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cd_zh\Desktop\"/>
    </mc:Choice>
  </mc:AlternateContent>
  <xr:revisionPtr revIDLastSave="0" documentId="13_ncr:1_{F1504B6A-3FE2-409A-A8E6-A47ED80417F7}" xr6:coauthVersionLast="47" xr6:coauthVersionMax="47" xr10:uidLastSave="{00000000-0000-0000-0000-000000000000}"/>
  <bookViews>
    <workbookView xWindow="-110" yWindow="-110" windowWidth="19420" windowHeight="10560" activeTab="2" xr2:uid="{00000000-000D-0000-FFFF-FFFF00000000}"/>
  </bookViews>
  <sheets>
    <sheet name="Tract" sheetId="4" r:id="rId1"/>
    <sheet name="Blockgroup" sheetId="5" r:id="rId2"/>
    <sheet name="Table 1" sheetId="3" r:id="rId3"/>
    <sheet name="MOS_Tract" sheetId="6" r:id="rId4"/>
    <sheet name="MOS_BG" sheetId="7" r:id="rId5"/>
    <sheet name="Uneligible SSUs" sheetId="8" r:id="rId6"/>
    <sheet name="RAW_Tract" sheetId="1" r:id="rId7"/>
    <sheet name="RAW_Blockgroup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1" i="6" l="1"/>
  <c r="N10" i="6"/>
  <c r="P10" i="7"/>
  <c r="F6" i="3"/>
  <c r="C11" i="3"/>
  <c r="F3" i="3"/>
  <c r="J14" i="8"/>
  <c r="I14" i="8"/>
  <c r="H14" i="8"/>
  <c r="J13" i="8"/>
  <c r="I13" i="8"/>
  <c r="H13" i="8"/>
  <c r="J10" i="8"/>
  <c r="I10" i="8"/>
  <c r="H10" i="8"/>
  <c r="J28" i="8"/>
  <c r="I28" i="8"/>
  <c r="H28" i="8"/>
  <c r="J27" i="8"/>
  <c r="I27" i="8"/>
  <c r="H27" i="8"/>
  <c r="J26" i="8"/>
  <c r="I26" i="8"/>
  <c r="H26" i="8"/>
  <c r="J25" i="8"/>
  <c r="I25" i="8"/>
  <c r="H25" i="8"/>
  <c r="J23" i="8"/>
  <c r="I23" i="8"/>
  <c r="H23" i="8"/>
  <c r="J22" i="8"/>
  <c r="I22" i="8"/>
  <c r="H22" i="8"/>
  <c r="J21" i="8"/>
  <c r="I21" i="8"/>
  <c r="H21" i="8"/>
  <c r="J18" i="8"/>
  <c r="I18" i="8"/>
  <c r="H18" i="8"/>
  <c r="J17" i="8"/>
  <c r="I17" i="8"/>
  <c r="H17" i="8"/>
  <c r="J16" i="8"/>
  <c r="I16" i="8"/>
  <c r="H16" i="8"/>
  <c r="E5" i="8"/>
  <c r="V12" i="8" s="1"/>
  <c r="J10" i="7"/>
  <c r="E5" i="7"/>
  <c r="I10" i="6"/>
  <c r="U10" i="6" s="1"/>
  <c r="E4" i="3"/>
  <c r="F4" i="3" s="1"/>
  <c r="E5" i="3"/>
  <c r="F5" i="3" s="1"/>
  <c r="E3" i="3"/>
  <c r="E6" i="3" s="1"/>
  <c r="E5" i="6"/>
  <c r="U18" i="8" l="1"/>
  <c r="V18" i="8"/>
  <c r="K27" i="8"/>
  <c r="M27" i="8" s="1"/>
  <c r="P27" i="8" s="1"/>
  <c r="U17" i="8"/>
  <c r="V23" i="8"/>
  <c r="V17" i="8"/>
  <c r="K26" i="8"/>
  <c r="O26" i="8" s="1"/>
  <c r="R26" i="8" s="1"/>
  <c r="T25" i="8"/>
  <c r="U27" i="8"/>
  <c r="V10" i="8"/>
  <c r="V21" i="8"/>
  <c r="U25" i="8"/>
  <c r="K18" i="8"/>
  <c r="L18" i="8" s="1"/>
  <c r="T22" i="8"/>
  <c r="V27" i="8"/>
  <c r="U13" i="8"/>
  <c r="U22" i="8"/>
  <c r="T28" i="8"/>
  <c r="U16" i="8"/>
  <c r="V16" i="8"/>
  <c r="K17" i="8"/>
  <c r="N17" i="8" s="1"/>
  <c r="Q17" i="8" s="1"/>
  <c r="U26" i="8"/>
  <c r="V14" i="8"/>
  <c r="V22" i="8"/>
  <c r="U11" i="8"/>
  <c r="T17" i="8"/>
  <c r="K21" i="8"/>
  <c r="L21" i="8" s="1"/>
  <c r="K28" i="8"/>
  <c r="N28" i="8" s="1"/>
  <c r="Q28" i="8" s="1"/>
  <c r="V13" i="8"/>
  <c r="T16" i="8"/>
  <c r="U21" i="8"/>
  <c r="T26" i="8"/>
  <c r="V28" i="8"/>
  <c r="T11" i="8"/>
  <c r="K25" i="8"/>
  <c r="O25" i="8" s="1"/>
  <c r="R25" i="8" s="1"/>
  <c r="V11" i="8"/>
  <c r="U28" i="8"/>
  <c r="T12" i="8"/>
  <c r="T14" i="8"/>
  <c r="T21" i="8"/>
  <c r="T23" i="8"/>
  <c r="U12" i="8"/>
  <c r="U14" i="8"/>
  <c r="U23" i="8"/>
  <c r="T27" i="8"/>
  <c r="T10" i="8"/>
  <c r="T18" i="8"/>
  <c r="V26" i="8"/>
  <c r="U10" i="8"/>
  <c r="T13" i="8"/>
  <c r="K14" i="8"/>
  <c r="K13" i="8"/>
  <c r="K10" i="8"/>
  <c r="N26" i="8"/>
  <c r="Q26" i="8" s="1"/>
  <c r="V25" i="8"/>
  <c r="L26" i="8"/>
  <c r="K23" i="8"/>
  <c r="K22" i="8"/>
  <c r="K16" i="8"/>
  <c r="M17" i="8"/>
  <c r="P17" i="8" s="1"/>
  <c r="T138" i="7"/>
  <c r="U138" i="7"/>
  <c r="V138" i="7"/>
  <c r="U139" i="7"/>
  <c r="V139" i="7"/>
  <c r="T139" i="7"/>
  <c r="V10" i="7"/>
  <c r="M26" i="8" l="1"/>
  <c r="P26" i="8" s="1"/>
  <c r="L27" i="8"/>
  <c r="N27" i="8"/>
  <c r="Q27" i="8" s="1"/>
  <c r="N21" i="8"/>
  <c r="Q21" i="8" s="1"/>
  <c r="O27" i="8"/>
  <c r="R27" i="8" s="1"/>
  <c r="S27" i="8" s="1"/>
  <c r="O21" i="8"/>
  <c r="R21" i="8" s="1"/>
  <c r="L28" i="8"/>
  <c r="M21" i="8"/>
  <c r="P21" i="8" s="1"/>
  <c r="L17" i="8"/>
  <c r="O17" i="8"/>
  <c r="R17" i="8" s="1"/>
  <c r="M18" i="8"/>
  <c r="P18" i="8" s="1"/>
  <c r="N18" i="8"/>
  <c r="Q18" i="8" s="1"/>
  <c r="O18" i="8"/>
  <c r="R18" i="8" s="1"/>
  <c r="N25" i="8"/>
  <c r="Q25" i="8" s="1"/>
  <c r="M28" i="8"/>
  <c r="P28" i="8" s="1"/>
  <c r="O28" i="8"/>
  <c r="R28" i="8" s="1"/>
  <c r="S17" i="8"/>
  <c r="L25" i="8"/>
  <c r="M25" i="8"/>
  <c r="P25" i="8" s="1"/>
  <c r="O10" i="8"/>
  <c r="R10" i="8" s="1"/>
  <c r="N10" i="8"/>
  <c r="Q10" i="8" s="1"/>
  <c r="M10" i="8"/>
  <c r="P10" i="8" s="1"/>
  <c r="L10" i="8"/>
  <c r="L13" i="8"/>
  <c r="O13" i="8"/>
  <c r="R13" i="8" s="1"/>
  <c r="N13" i="8"/>
  <c r="Q13" i="8" s="1"/>
  <c r="M13" i="8"/>
  <c r="P13" i="8" s="1"/>
  <c r="M14" i="8"/>
  <c r="P14" i="8" s="1"/>
  <c r="L14" i="8"/>
  <c r="N14" i="8"/>
  <c r="Q14" i="8" s="1"/>
  <c r="O14" i="8"/>
  <c r="R14" i="8" s="1"/>
  <c r="S26" i="8"/>
  <c r="L22" i="8"/>
  <c r="N22" i="8"/>
  <c r="Q22" i="8" s="1"/>
  <c r="O22" i="8"/>
  <c r="R22" i="8" s="1"/>
  <c r="M22" i="8"/>
  <c r="P22" i="8" s="1"/>
  <c r="M23" i="8"/>
  <c r="P23" i="8" s="1"/>
  <c r="L23" i="8"/>
  <c r="O23" i="8"/>
  <c r="R23" i="8" s="1"/>
  <c r="N23" i="8"/>
  <c r="Q23" i="8" s="1"/>
  <c r="M16" i="8"/>
  <c r="P16" i="8" s="1"/>
  <c r="O16" i="8"/>
  <c r="R16" i="8" s="1"/>
  <c r="N16" i="8"/>
  <c r="Q16" i="8" s="1"/>
  <c r="L16" i="8"/>
  <c r="S21" i="8" l="1"/>
  <c r="S25" i="8"/>
  <c r="S28" i="8"/>
  <c r="S18" i="8"/>
  <c r="S13" i="8"/>
  <c r="S10" i="8"/>
  <c r="S14" i="8"/>
  <c r="S22" i="8"/>
  <c r="S23" i="8"/>
  <c r="S16" i="8"/>
  <c r="Q228" i="6" l="1"/>
  <c r="D533" i="7"/>
  <c r="E533" i="7"/>
  <c r="F533" i="7"/>
  <c r="G533" i="7"/>
  <c r="C533" i="7"/>
  <c r="J228" i="7"/>
  <c r="V228" i="7" s="1"/>
  <c r="J229" i="7"/>
  <c r="V229" i="7" s="1"/>
  <c r="J230" i="7"/>
  <c r="V230" i="7" s="1"/>
  <c r="J231" i="7"/>
  <c r="V231" i="7" s="1"/>
  <c r="J232" i="7"/>
  <c r="V232" i="7" s="1"/>
  <c r="J233" i="7"/>
  <c r="V233" i="7" s="1"/>
  <c r="J234" i="7"/>
  <c r="V234" i="7" s="1"/>
  <c r="J235" i="7"/>
  <c r="V235" i="7" s="1"/>
  <c r="J236" i="7"/>
  <c r="V236" i="7" s="1"/>
  <c r="J237" i="7"/>
  <c r="V237" i="7" s="1"/>
  <c r="J238" i="7"/>
  <c r="V238" i="7" s="1"/>
  <c r="J239" i="7"/>
  <c r="V239" i="7" s="1"/>
  <c r="J240" i="7"/>
  <c r="V240" i="7" s="1"/>
  <c r="J241" i="7"/>
  <c r="V241" i="7" s="1"/>
  <c r="J242" i="7"/>
  <c r="V242" i="7" s="1"/>
  <c r="J243" i="7"/>
  <c r="V243" i="7" s="1"/>
  <c r="J244" i="7"/>
  <c r="V244" i="7" s="1"/>
  <c r="J245" i="7"/>
  <c r="V245" i="7" s="1"/>
  <c r="J246" i="7"/>
  <c r="V246" i="7" s="1"/>
  <c r="J247" i="7"/>
  <c r="V247" i="7" s="1"/>
  <c r="J248" i="7"/>
  <c r="V248" i="7" s="1"/>
  <c r="J249" i="7"/>
  <c r="V249" i="7" s="1"/>
  <c r="J250" i="7"/>
  <c r="V250" i="7" s="1"/>
  <c r="J251" i="7"/>
  <c r="V251" i="7" s="1"/>
  <c r="J252" i="7"/>
  <c r="V252" i="7" s="1"/>
  <c r="J253" i="7"/>
  <c r="V253" i="7" s="1"/>
  <c r="J254" i="7"/>
  <c r="V254" i="7" s="1"/>
  <c r="J255" i="7"/>
  <c r="V255" i="7" s="1"/>
  <c r="J256" i="7"/>
  <c r="V256" i="7" s="1"/>
  <c r="J257" i="7"/>
  <c r="V257" i="7" s="1"/>
  <c r="J258" i="7"/>
  <c r="V258" i="7" s="1"/>
  <c r="J259" i="7"/>
  <c r="V259" i="7" s="1"/>
  <c r="J260" i="7"/>
  <c r="V260" i="7" s="1"/>
  <c r="J261" i="7"/>
  <c r="V261" i="7" s="1"/>
  <c r="J262" i="7"/>
  <c r="V262" i="7" s="1"/>
  <c r="J263" i="7"/>
  <c r="V263" i="7" s="1"/>
  <c r="J264" i="7"/>
  <c r="V264" i="7" s="1"/>
  <c r="J265" i="7"/>
  <c r="V265" i="7" s="1"/>
  <c r="J266" i="7"/>
  <c r="V266" i="7" s="1"/>
  <c r="J267" i="7"/>
  <c r="V267" i="7" s="1"/>
  <c r="J268" i="7"/>
  <c r="V268" i="7" s="1"/>
  <c r="J269" i="7"/>
  <c r="V269" i="7" s="1"/>
  <c r="J270" i="7"/>
  <c r="V270" i="7" s="1"/>
  <c r="J271" i="7"/>
  <c r="V271" i="7" s="1"/>
  <c r="J272" i="7"/>
  <c r="V272" i="7" s="1"/>
  <c r="J273" i="7"/>
  <c r="V273" i="7" s="1"/>
  <c r="J274" i="7"/>
  <c r="V274" i="7" s="1"/>
  <c r="J275" i="7"/>
  <c r="V275" i="7" s="1"/>
  <c r="J276" i="7"/>
  <c r="V276" i="7" s="1"/>
  <c r="J277" i="7"/>
  <c r="V277" i="7" s="1"/>
  <c r="J278" i="7"/>
  <c r="V278" i="7" s="1"/>
  <c r="J279" i="7"/>
  <c r="V279" i="7" s="1"/>
  <c r="J280" i="7"/>
  <c r="V280" i="7" s="1"/>
  <c r="J281" i="7"/>
  <c r="V281" i="7" s="1"/>
  <c r="J282" i="7"/>
  <c r="V282" i="7" s="1"/>
  <c r="J283" i="7"/>
  <c r="V283" i="7" s="1"/>
  <c r="J284" i="7"/>
  <c r="V284" i="7" s="1"/>
  <c r="J285" i="7"/>
  <c r="V285" i="7" s="1"/>
  <c r="J286" i="7"/>
  <c r="V286" i="7" s="1"/>
  <c r="J287" i="7"/>
  <c r="V287" i="7" s="1"/>
  <c r="J288" i="7"/>
  <c r="V288" i="7" s="1"/>
  <c r="J289" i="7"/>
  <c r="V289" i="7" s="1"/>
  <c r="J290" i="7"/>
  <c r="V290" i="7" s="1"/>
  <c r="J291" i="7"/>
  <c r="V291" i="7" s="1"/>
  <c r="J292" i="7"/>
  <c r="V292" i="7" s="1"/>
  <c r="J293" i="7"/>
  <c r="V293" i="7" s="1"/>
  <c r="J294" i="7"/>
  <c r="V294" i="7" s="1"/>
  <c r="J295" i="7"/>
  <c r="V295" i="7" s="1"/>
  <c r="J296" i="7"/>
  <c r="V296" i="7" s="1"/>
  <c r="J297" i="7"/>
  <c r="J298" i="7"/>
  <c r="V298" i="7" s="1"/>
  <c r="J299" i="7"/>
  <c r="V299" i="7" s="1"/>
  <c r="J300" i="7"/>
  <c r="V300" i="7" s="1"/>
  <c r="J301" i="7"/>
  <c r="V301" i="7" s="1"/>
  <c r="J302" i="7"/>
  <c r="V302" i="7" s="1"/>
  <c r="J303" i="7"/>
  <c r="V303" i="7" s="1"/>
  <c r="J304" i="7"/>
  <c r="V304" i="7" s="1"/>
  <c r="J305" i="7"/>
  <c r="V305" i="7" s="1"/>
  <c r="J306" i="7"/>
  <c r="V306" i="7" s="1"/>
  <c r="J307" i="7"/>
  <c r="V307" i="7" s="1"/>
  <c r="J308" i="7"/>
  <c r="V308" i="7" s="1"/>
  <c r="J309" i="7"/>
  <c r="V309" i="7" s="1"/>
  <c r="J310" i="7"/>
  <c r="V310" i="7" s="1"/>
  <c r="J311" i="7"/>
  <c r="V311" i="7" s="1"/>
  <c r="J312" i="7"/>
  <c r="V312" i="7" s="1"/>
  <c r="J313" i="7"/>
  <c r="V313" i="7" s="1"/>
  <c r="J314" i="7"/>
  <c r="V314" i="7" s="1"/>
  <c r="J315" i="7"/>
  <c r="V315" i="7" s="1"/>
  <c r="J316" i="7"/>
  <c r="V316" i="7" s="1"/>
  <c r="J317" i="7"/>
  <c r="V317" i="7" s="1"/>
  <c r="J318" i="7"/>
  <c r="V318" i="7" s="1"/>
  <c r="J319" i="7"/>
  <c r="V319" i="7" s="1"/>
  <c r="J320" i="7"/>
  <c r="V320" i="7" s="1"/>
  <c r="J321" i="7"/>
  <c r="V321" i="7" s="1"/>
  <c r="J322" i="7"/>
  <c r="V322" i="7" s="1"/>
  <c r="J323" i="7"/>
  <c r="V323" i="7" s="1"/>
  <c r="J324" i="7"/>
  <c r="V324" i="7" s="1"/>
  <c r="J325" i="7"/>
  <c r="V325" i="7" s="1"/>
  <c r="J326" i="7"/>
  <c r="V326" i="7" s="1"/>
  <c r="J327" i="7"/>
  <c r="V327" i="7" s="1"/>
  <c r="J328" i="7"/>
  <c r="V328" i="7" s="1"/>
  <c r="J329" i="7"/>
  <c r="V329" i="7" s="1"/>
  <c r="J330" i="7"/>
  <c r="V330" i="7" s="1"/>
  <c r="J331" i="7"/>
  <c r="V331" i="7" s="1"/>
  <c r="J332" i="7"/>
  <c r="V332" i="7" s="1"/>
  <c r="J333" i="7"/>
  <c r="V333" i="7" s="1"/>
  <c r="J334" i="7"/>
  <c r="V334" i="7" s="1"/>
  <c r="J335" i="7"/>
  <c r="V335" i="7" s="1"/>
  <c r="J336" i="7"/>
  <c r="V336" i="7" s="1"/>
  <c r="J337" i="7"/>
  <c r="V337" i="7" s="1"/>
  <c r="J338" i="7"/>
  <c r="V338" i="7" s="1"/>
  <c r="J339" i="7"/>
  <c r="V339" i="7" s="1"/>
  <c r="J340" i="7"/>
  <c r="V340" i="7" s="1"/>
  <c r="J341" i="7"/>
  <c r="V341" i="7" s="1"/>
  <c r="J342" i="7"/>
  <c r="V342" i="7" s="1"/>
  <c r="J343" i="7"/>
  <c r="V343" i="7" s="1"/>
  <c r="J344" i="7"/>
  <c r="V344" i="7" s="1"/>
  <c r="J345" i="7"/>
  <c r="V345" i="7" s="1"/>
  <c r="J346" i="7"/>
  <c r="V346" i="7" s="1"/>
  <c r="J347" i="7"/>
  <c r="V347" i="7" s="1"/>
  <c r="J348" i="7"/>
  <c r="V348" i="7" s="1"/>
  <c r="J349" i="7"/>
  <c r="V349" i="7" s="1"/>
  <c r="J350" i="7"/>
  <c r="V350" i="7" s="1"/>
  <c r="J351" i="7"/>
  <c r="V351" i="7" s="1"/>
  <c r="J352" i="7"/>
  <c r="V352" i="7" s="1"/>
  <c r="J353" i="7"/>
  <c r="V353" i="7" s="1"/>
  <c r="J354" i="7"/>
  <c r="V354" i="7" s="1"/>
  <c r="J355" i="7"/>
  <c r="V355" i="7" s="1"/>
  <c r="J356" i="7"/>
  <c r="V356" i="7" s="1"/>
  <c r="J357" i="7"/>
  <c r="V357" i="7" s="1"/>
  <c r="J358" i="7"/>
  <c r="V358" i="7" s="1"/>
  <c r="J359" i="7"/>
  <c r="V359" i="7" s="1"/>
  <c r="J360" i="7"/>
  <c r="V360" i="7" s="1"/>
  <c r="J361" i="7"/>
  <c r="V361" i="7" s="1"/>
  <c r="J362" i="7"/>
  <c r="V362" i="7" s="1"/>
  <c r="J363" i="7"/>
  <c r="V363" i="7" s="1"/>
  <c r="J364" i="7"/>
  <c r="V364" i="7" s="1"/>
  <c r="J365" i="7"/>
  <c r="V365" i="7" s="1"/>
  <c r="J366" i="7"/>
  <c r="V366" i="7" s="1"/>
  <c r="J367" i="7"/>
  <c r="V367" i="7" s="1"/>
  <c r="J368" i="7"/>
  <c r="V368" i="7" s="1"/>
  <c r="J369" i="7"/>
  <c r="V369" i="7" s="1"/>
  <c r="J370" i="7"/>
  <c r="V370" i="7" s="1"/>
  <c r="J371" i="7"/>
  <c r="V371" i="7" s="1"/>
  <c r="J372" i="7"/>
  <c r="V372" i="7" s="1"/>
  <c r="J373" i="7"/>
  <c r="V373" i="7" s="1"/>
  <c r="J374" i="7"/>
  <c r="V374" i="7" s="1"/>
  <c r="J375" i="7"/>
  <c r="V375" i="7" s="1"/>
  <c r="J376" i="7"/>
  <c r="V376" i="7" s="1"/>
  <c r="J377" i="7"/>
  <c r="V377" i="7" s="1"/>
  <c r="J378" i="7"/>
  <c r="V378" i="7" s="1"/>
  <c r="J379" i="7"/>
  <c r="V379" i="7" s="1"/>
  <c r="J380" i="7"/>
  <c r="V380" i="7" s="1"/>
  <c r="J381" i="7"/>
  <c r="V381" i="7" s="1"/>
  <c r="J382" i="7"/>
  <c r="V382" i="7" s="1"/>
  <c r="J383" i="7"/>
  <c r="V383" i="7" s="1"/>
  <c r="J384" i="7"/>
  <c r="V384" i="7" s="1"/>
  <c r="J385" i="7"/>
  <c r="V385" i="7" s="1"/>
  <c r="J386" i="7"/>
  <c r="V386" i="7" s="1"/>
  <c r="J387" i="7"/>
  <c r="V387" i="7" s="1"/>
  <c r="J388" i="7"/>
  <c r="V388" i="7" s="1"/>
  <c r="J389" i="7"/>
  <c r="V389" i="7" s="1"/>
  <c r="J390" i="7"/>
  <c r="V390" i="7" s="1"/>
  <c r="J391" i="7"/>
  <c r="V391" i="7" s="1"/>
  <c r="J392" i="7"/>
  <c r="V392" i="7" s="1"/>
  <c r="J393" i="7"/>
  <c r="V393" i="7" s="1"/>
  <c r="J394" i="7"/>
  <c r="V394" i="7" s="1"/>
  <c r="J395" i="7"/>
  <c r="V395" i="7" s="1"/>
  <c r="J396" i="7"/>
  <c r="V396" i="7" s="1"/>
  <c r="J397" i="7"/>
  <c r="V397" i="7" s="1"/>
  <c r="J398" i="7"/>
  <c r="V398" i="7" s="1"/>
  <c r="J399" i="7"/>
  <c r="V399" i="7" s="1"/>
  <c r="J400" i="7"/>
  <c r="V400" i="7" s="1"/>
  <c r="J401" i="7"/>
  <c r="V401" i="7" s="1"/>
  <c r="J402" i="7"/>
  <c r="V402" i="7" s="1"/>
  <c r="J403" i="7"/>
  <c r="V403" i="7" s="1"/>
  <c r="J404" i="7"/>
  <c r="V404" i="7" s="1"/>
  <c r="J405" i="7"/>
  <c r="V405" i="7" s="1"/>
  <c r="J406" i="7"/>
  <c r="V406" i="7" s="1"/>
  <c r="J407" i="7"/>
  <c r="V407" i="7" s="1"/>
  <c r="J408" i="7"/>
  <c r="V408" i="7" s="1"/>
  <c r="J409" i="7"/>
  <c r="V409" i="7" s="1"/>
  <c r="J410" i="7"/>
  <c r="V410" i="7" s="1"/>
  <c r="J411" i="7"/>
  <c r="V411" i="7" s="1"/>
  <c r="J412" i="7"/>
  <c r="V412" i="7" s="1"/>
  <c r="J413" i="7"/>
  <c r="V413" i="7" s="1"/>
  <c r="J414" i="7"/>
  <c r="V414" i="7" s="1"/>
  <c r="J415" i="7"/>
  <c r="V415" i="7" s="1"/>
  <c r="J416" i="7"/>
  <c r="V416" i="7" s="1"/>
  <c r="J417" i="7"/>
  <c r="V417" i="7" s="1"/>
  <c r="J418" i="7"/>
  <c r="V418" i="7" s="1"/>
  <c r="J419" i="7"/>
  <c r="V419" i="7" s="1"/>
  <c r="J420" i="7"/>
  <c r="V420" i="7" s="1"/>
  <c r="J421" i="7"/>
  <c r="V421" i="7" s="1"/>
  <c r="J422" i="7"/>
  <c r="V422" i="7" s="1"/>
  <c r="J423" i="7"/>
  <c r="V423" i="7" s="1"/>
  <c r="J424" i="7"/>
  <c r="V424" i="7" s="1"/>
  <c r="J425" i="7"/>
  <c r="V425" i="7" s="1"/>
  <c r="J426" i="7"/>
  <c r="V426" i="7" s="1"/>
  <c r="J427" i="7"/>
  <c r="V427" i="7" s="1"/>
  <c r="J428" i="7"/>
  <c r="V428" i="7" s="1"/>
  <c r="J429" i="7"/>
  <c r="V429" i="7" s="1"/>
  <c r="J430" i="7"/>
  <c r="V430" i="7" s="1"/>
  <c r="J431" i="7"/>
  <c r="V431" i="7" s="1"/>
  <c r="J432" i="7"/>
  <c r="V432" i="7" s="1"/>
  <c r="J433" i="7"/>
  <c r="J434" i="7"/>
  <c r="V434" i="7" s="1"/>
  <c r="J435" i="7"/>
  <c r="V435" i="7" s="1"/>
  <c r="J436" i="7"/>
  <c r="V436" i="7" s="1"/>
  <c r="J437" i="7"/>
  <c r="V437" i="7" s="1"/>
  <c r="J438" i="7"/>
  <c r="V438" i="7" s="1"/>
  <c r="J439" i="7"/>
  <c r="V439" i="7" s="1"/>
  <c r="J440" i="7"/>
  <c r="V440" i="7" s="1"/>
  <c r="J441" i="7"/>
  <c r="V441" i="7" s="1"/>
  <c r="J442" i="7"/>
  <c r="V442" i="7" s="1"/>
  <c r="J443" i="7"/>
  <c r="V443" i="7" s="1"/>
  <c r="J444" i="7"/>
  <c r="V444" i="7" s="1"/>
  <c r="J445" i="7"/>
  <c r="V445" i="7" s="1"/>
  <c r="J446" i="7"/>
  <c r="V446" i="7" s="1"/>
  <c r="J447" i="7"/>
  <c r="V447" i="7" s="1"/>
  <c r="J448" i="7"/>
  <c r="V448" i="7" s="1"/>
  <c r="J449" i="7"/>
  <c r="V449" i="7" s="1"/>
  <c r="J450" i="7"/>
  <c r="V450" i="7" s="1"/>
  <c r="J451" i="7"/>
  <c r="V451" i="7" s="1"/>
  <c r="J452" i="7"/>
  <c r="V452" i="7" s="1"/>
  <c r="J453" i="7"/>
  <c r="V453" i="7" s="1"/>
  <c r="J454" i="7"/>
  <c r="V454" i="7" s="1"/>
  <c r="J455" i="7"/>
  <c r="V455" i="7" s="1"/>
  <c r="J456" i="7"/>
  <c r="V456" i="7" s="1"/>
  <c r="J457" i="7"/>
  <c r="V457" i="7" s="1"/>
  <c r="J458" i="7"/>
  <c r="V458" i="7" s="1"/>
  <c r="J459" i="7"/>
  <c r="V459" i="7" s="1"/>
  <c r="J460" i="7"/>
  <c r="V460" i="7" s="1"/>
  <c r="J461" i="7"/>
  <c r="V461" i="7" s="1"/>
  <c r="J462" i="7"/>
  <c r="V462" i="7" s="1"/>
  <c r="J463" i="7"/>
  <c r="V463" i="7" s="1"/>
  <c r="J464" i="7"/>
  <c r="V464" i="7" s="1"/>
  <c r="J465" i="7"/>
  <c r="V465" i="7" s="1"/>
  <c r="J466" i="7"/>
  <c r="V466" i="7" s="1"/>
  <c r="J467" i="7"/>
  <c r="V467" i="7" s="1"/>
  <c r="J468" i="7"/>
  <c r="V468" i="7" s="1"/>
  <c r="J469" i="7"/>
  <c r="V469" i="7" s="1"/>
  <c r="J470" i="7"/>
  <c r="V470" i="7" s="1"/>
  <c r="J471" i="7"/>
  <c r="J472" i="7"/>
  <c r="V472" i="7" s="1"/>
  <c r="J473" i="7"/>
  <c r="V473" i="7" s="1"/>
  <c r="J474" i="7"/>
  <c r="V474" i="7" s="1"/>
  <c r="J475" i="7"/>
  <c r="V475" i="7" s="1"/>
  <c r="J476" i="7"/>
  <c r="V476" i="7" s="1"/>
  <c r="J477" i="7"/>
  <c r="V477" i="7" s="1"/>
  <c r="J478" i="7"/>
  <c r="V478" i="7" s="1"/>
  <c r="J479" i="7"/>
  <c r="J480" i="7"/>
  <c r="V480" i="7" s="1"/>
  <c r="J481" i="7"/>
  <c r="V481" i="7" s="1"/>
  <c r="J482" i="7"/>
  <c r="V482" i="7" s="1"/>
  <c r="J483" i="7"/>
  <c r="V483" i="7" s="1"/>
  <c r="J484" i="7"/>
  <c r="V484" i="7" s="1"/>
  <c r="J485" i="7"/>
  <c r="V485" i="7" s="1"/>
  <c r="J486" i="7"/>
  <c r="V486" i="7" s="1"/>
  <c r="J487" i="7"/>
  <c r="V487" i="7" s="1"/>
  <c r="J488" i="7"/>
  <c r="V488" i="7" s="1"/>
  <c r="J489" i="7"/>
  <c r="J490" i="7"/>
  <c r="V490" i="7" s="1"/>
  <c r="J491" i="7"/>
  <c r="V491" i="7" s="1"/>
  <c r="J492" i="7"/>
  <c r="V492" i="7" s="1"/>
  <c r="J493" i="7"/>
  <c r="V493" i="7" s="1"/>
  <c r="J494" i="7"/>
  <c r="V494" i="7" s="1"/>
  <c r="J495" i="7"/>
  <c r="V495" i="7" s="1"/>
  <c r="J496" i="7"/>
  <c r="V496" i="7" s="1"/>
  <c r="J497" i="7"/>
  <c r="V497" i="7" s="1"/>
  <c r="J498" i="7"/>
  <c r="V498" i="7" s="1"/>
  <c r="J499" i="7"/>
  <c r="V499" i="7" s="1"/>
  <c r="J500" i="7"/>
  <c r="V500" i="7" s="1"/>
  <c r="J501" i="7"/>
  <c r="V501" i="7" s="1"/>
  <c r="J502" i="7"/>
  <c r="V502" i="7" s="1"/>
  <c r="J503" i="7"/>
  <c r="J504" i="7"/>
  <c r="V504" i="7" s="1"/>
  <c r="J505" i="7"/>
  <c r="V505" i="7" s="1"/>
  <c r="J506" i="7"/>
  <c r="V506" i="7" s="1"/>
  <c r="J507" i="7"/>
  <c r="V507" i="7" s="1"/>
  <c r="J508" i="7"/>
  <c r="V508" i="7" s="1"/>
  <c r="J509" i="7"/>
  <c r="V509" i="7" s="1"/>
  <c r="J510" i="7"/>
  <c r="V510" i="7" s="1"/>
  <c r="J511" i="7"/>
  <c r="J512" i="7"/>
  <c r="V512" i="7" s="1"/>
  <c r="J513" i="7"/>
  <c r="V513" i="7" s="1"/>
  <c r="J514" i="7"/>
  <c r="V514" i="7" s="1"/>
  <c r="J515" i="7"/>
  <c r="V515" i="7" s="1"/>
  <c r="J516" i="7"/>
  <c r="V516" i="7" s="1"/>
  <c r="J517" i="7"/>
  <c r="V517" i="7" s="1"/>
  <c r="J518" i="7"/>
  <c r="V518" i="7" s="1"/>
  <c r="J519" i="7"/>
  <c r="V519" i="7" s="1"/>
  <c r="J520" i="7"/>
  <c r="V520" i="7" s="1"/>
  <c r="J521" i="7"/>
  <c r="J522" i="7"/>
  <c r="V522" i="7" s="1"/>
  <c r="J523" i="7"/>
  <c r="V523" i="7" s="1"/>
  <c r="J524" i="7"/>
  <c r="V524" i="7" s="1"/>
  <c r="J525" i="7"/>
  <c r="V525" i="7" s="1"/>
  <c r="J526" i="7"/>
  <c r="V526" i="7" s="1"/>
  <c r="J527" i="7"/>
  <c r="V527" i="7" s="1"/>
  <c r="J528" i="7"/>
  <c r="V528" i="7" s="1"/>
  <c r="J529" i="7"/>
  <c r="V529" i="7" s="1"/>
  <c r="J530" i="7"/>
  <c r="V530" i="7" s="1"/>
  <c r="J531" i="7"/>
  <c r="V531" i="7" s="1"/>
  <c r="J532" i="7"/>
  <c r="V532" i="7" s="1"/>
  <c r="I228" i="7"/>
  <c r="U228" i="7" s="1"/>
  <c r="I229" i="7"/>
  <c r="U229" i="7" s="1"/>
  <c r="I230" i="7"/>
  <c r="U230" i="7" s="1"/>
  <c r="I231" i="7"/>
  <c r="U231" i="7" s="1"/>
  <c r="I232" i="7"/>
  <c r="U232" i="7" s="1"/>
  <c r="I233" i="7"/>
  <c r="U233" i="7" s="1"/>
  <c r="I234" i="7"/>
  <c r="U234" i="7" s="1"/>
  <c r="I235" i="7"/>
  <c r="I236" i="7"/>
  <c r="U236" i="7" s="1"/>
  <c r="I237" i="7"/>
  <c r="U237" i="7" s="1"/>
  <c r="I238" i="7"/>
  <c r="U238" i="7" s="1"/>
  <c r="I239" i="7"/>
  <c r="U239" i="7" s="1"/>
  <c r="I240" i="7"/>
  <c r="U240" i="7" s="1"/>
  <c r="I241" i="7"/>
  <c r="U241" i="7" s="1"/>
  <c r="I242" i="7"/>
  <c r="U242" i="7" s="1"/>
  <c r="I243" i="7"/>
  <c r="U243" i="7" s="1"/>
  <c r="I244" i="7"/>
  <c r="U244" i="7" s="1"/>
  <c r="I245" i="7"/>
  <c r="U245" i="7" s="1"/>
  <c r="I246" i="7"/>
  <c r="U246" i="7" s="1"/>
  <c r="I247" i="7"/>
  <c r="U247" i="7" s="1"/>
  <c r="I248" i="7"/>
  <c r="U248" i="7" s="1"/>
  <c r="I249" i="7"/>
  <c r="U249" i="7" s="1"/>
  <c r="I250" i="7"/>
  <c r="U250" i="7" s="1"/>
  <c r="I251" i="7"/>
  <c r="U251" i="7" s="1"/>
  <c r="I252" i="7"/>
  <c r="U252" i="7" s="1"/>
  <c r="I253" i="7"/>
  <c r="U253" i="7" s="1"/>
  <c r="I254" i="7"/>
  <c r="U254" i="7" s="1"/>
  <c r="I255" i="7"/>
  <c r="U255" i="7" s="1"/>
  <c r="I256" i="7"/>
  <c r="U256" i="7" s="1"/>
  <c r="I257" i="7"/>
  <c r="U257" i="7" s="1"/>
  <c r="I258" i="7"/>
  <c r="U258" i="7" s="1"/>
  <c r="I259" i="7"/>
  <c r="U259" i="7" s="1"/>
  <c r="I260" i="7"/>
  <c r="U260" i="7" s="1"/>
  <c r="I261" i="7"/>
  <c r="U261" i="7" s="1"/>
  <c r="I262" i="7"/>
  <c r="U262" i="7" s="1"/>
  <c r="I263" i="7"/>
  <c r="U263" i="7" s="1"/>
  <c r="I264" i="7"/>
  <c r="U264" i="7" s="1"/>
  <c r="I265" i="7"/>
  <c r="U265" i="7" s="1"/>
  <c r="I266" i="7"/>
  <c r="U266" i="7" s="1"/>
  <c r="I267" i="7"/>
  <c r="U267" i="7" s="1"/>
  <c r="I268" i="7"/>
  <c r="U268" i="7" s="1"/>
  <c r="I269" i="7"/>
  <c r="U269" i="7" s="1"/>
  <c r="I270" i="7"/>
  <c r="U270" i="7" s="1"/>
  <c r="I271" i="7"/>
  <c r="U271" i="7" s="1"/>
  <c r="I272" i="7"/>
  <c r="U272" i="7" s="1"/>
  <c r="I273" i="7"/>
  <c r="U273" i="7" s="1"/>
  <c r="I274" i="7"/>
  <c r="U274" i="7" s="1"/>
  <c r="I275" i="7"/>
  <c r="U275" i="7" s="1"/>
  <c r="I276" i="7"/>
  <c r="U276" i="7" s="1"/>
  <c r="I277" i="7"/>
  <c r="U277" i="7" s="1"/>
  <c r="I278" i="7"/>
  <c r="U278" i="7" s="1"/>
  <c r="I279" i="7"/>
  <c r="U279" i="7" s="1"/>
  <c r="I280" i="7"/>
  <c r="U280" i="7" s="1"/>
  <c r="I281" i="7"/>
  <c r="U281" i="7" s="1"/>
  <c r="I282" i="7"/>
  <c r="U282" i="7" s="1"/>
  <c r="I283" i="7"/>
  <c r="U283" i="7" s="1"/>
  <c r="I284" i="7"/>
  <c r="U284" i="7" s="1"/>
  <c r="I285" i="7"/>
  <c r="U285" i="7" s="1"/>
  <c r="I286" i="7"/>
  <c r="U286" i="7" s="1"/>
  <c r="I287" i="7"/>
  <c r="U287" i="7" s="1"/>
  <c r="I288" i="7"/>
  <c r="U288" i="7" s="1"/>
  <c r="I289" i="7"/>
  <c r="U289" i="7" s="1"/>
  <c r="I290" i="7"/>
  <c r="U290" i="7" s="1"/>
  <c r="I291" i="7"/>
  <c r="U291" i="7" s="1"/>
  <c r="I292" i="7"/>
  <c r="U292" i="7" s="1"/>
  <c r="I293" i="7"/>
  <c r="U293" i="7" s="1"/>
  <c r="I294" i="7"/>
  <c r="U294" i="7" s="1"/>
  <c r="I295" i="7"/>
  <c r="U295" i="7" s="1"/>
  <c r="I296" i="7"/>
  <c r="U296" i="7" s="1"/>
  <c r="I297" i="7"/>
  <c r="U297" i="7" s="1"/>
  <c r="I298" i="7"/>
  <c r="U298" i="7" s="1"/>
  <c r="I299" i="7"/>
  <c r="U299" i="7" s="1"/>
  <c r="I300" i="7"/>
  <c r="U300" i="7" s="1"/>
  <c r="I301" i="7"/>
  <c r="U301" i="7" s="1"/>
  <c r="I302" i="7"/>
  <c r="U302" i="7" s="1"/>
  <c r="I303" i="7"/>
  <c r="U303" i="7" s="1"/>
  <c r="I304" i="7"/>
  <c r="U304" i="7" s="1"/>
  <c r="I305" i="7"/>
  <c r="U305" i="7" s="1"/>
  <c r="I306" i="7"/>
  <c r="U306" i="7" s="1"/>
  <c r="I307" i="7"/>
  <c r="U307" i="7" s="1"/>
  <c r="I308" i="7"/>
  <c r="U308" i="7" s="1"/>
  <c r="I309" i="7"/>
  <c r="U309" i="7" s="1"/>
  <c r="I310" i="7"/>
  <c r="U310" i="7" s="1"/>
  <c r="I311" i="7"/>
  <c r="U311" i="7" s="1"/>
  <c r="I312" i="7"/>
  <c r="U312" i="7" s="1"/>
  <c r="I313" i="7"/>
  <c r="U313" i="7" s="1"/>
  <c r="I314" i="7"/>
  <c r="U314" i="7" s="1"/>
  <c r="I315" i="7"/>
  <c r="U315" i="7" s="1"/>
  <c r="I316" i="7"/>
  <c r="U316" i="7" s="1"/>
  <c r="I317" i="7"/>
  <c r="U317" i="7" s="1"/>
  <c r="I318" i="7"/>
  <c r="U318" i="7" s="1"/>
  <c r="I319" i="7"/>
  <c r="U319" i="7" s="1"/>
  <c r="I320" i="7"/>
  <c r="U320" i="7" s="1"/>
  <c r="I321" i="7"/>
  <c r="U321" i="7" s="1"/>
  <c r="I322" i="7"/>
  <c r="U322" i="7" s="1"/>
  <c r="I323" i="7"/>
  <c r="U323" i="7" s="1"/>
  <c r="I324" i="7"/>
  <c r="U324" i="7" s="1"/>
  <c r="I325" i="7"/>
  <c r="U325" i="7" s="1"/>
  <c r="I326" i="7"/>
  <c r="U326" i="7" s="1"/>
  <c r="I327" i="7"/>
  <c r="U327" i="7" s="1"/>
  <c r="I328" i="7"/>
  <c r="U328" i="7" s="1"/>
  <c r="I329" i="7"/>
  <c r="U329" i="7" s="1"/>
  <c r="I330" i="7"/>
  <c r="U330" i="7" s="1"/>
  <c r="I331" i="7"/>
  <c r="U331" i="7" s="1"/>
  <c r="I332" i="7"/>
  <c r="U332" i="7" s="1"/>
  <c r="I333" i="7"/>
  <c r="U333" i="7" s="1"/>
  <c r="I334" i="7"/>
  <c r="U334" i="7" s="1"/>
  <c r="I335" i="7"/>
  <c r="U335" i="7" s="1"/>
  <c r="I336" i="7"/>
  <c r="U336" i="7" s="1"/>
  <c r="I337" i="7"/>
  <c r="U337" i="7" s="1"/>
  <c r="I338" i="7"/>
  <c r="U338" i="7" s="1"/>
  <c r="I339" i="7"/>
  <c r="U339" i="7" s="1"/>
  <c r="I340" i="7"/>
  <c r="U340" i="7" s="1"/>
  <c r="I341" i="7"/>
  <c r="U341" i="7" s="1"/>
  <c r="I342" i="7"/>
  <c r="U342" i="7" s="1"/>
  <c r="I343" i="7"/>
  <c r="U343" i="7" s="1"/>
  <c r="I344" i="7"/>
  <c r="U344" i="7" s="1"/>
  <c r="I345" i="7"/>
  <c r="U345" i="7" s="1"/>
  <c r="I346" i="7"/>
  <c r="U346" i="7" s="1"/>
  <c r="I347" i="7"/>
  <c r="U347" i="7" s="1"/>
  <c r="I348" i="7"/>
  <c r="U348" i="7" s="1"/>
  <c r="I349" i="7"/>
  <c r="U349" i="7" s="1"/>
  <c r="I350" i="7"/>
  <c r="U350" i="7" s="1"/>
  <c r="I351" i="7"/>
  <c r="U351" i="7" s="1"/>
  <c r="I352" i="7"/>
  <c r="U352" i="7" s="1"/>
  <c r="I353" i="7"/>
  <c r="U353" i="7" s="1"/>
  <c r="I354" i="7"/>
  <c r="U354" i="7" s="1"/>
  <c r="I355" i="7"/>
  <c r="U355" i="7" s="1"/>
  <c r="I356" i="7"/>
  <c r="U356" i="7" s="1"/>
  <c r="I357" i="7"/>
  <c r="U357" i="7" s="1"/>
  <c r="I358" i="7"/>
  <c r="U358" i="7" s="1"/>
  <c r="I359" i="7"/>
  <c r="U359" i="7" s="1"/>
  <c r="I360" i="7"/>
  <c r="U360" i="7" s="1"/>
  <c r="I361" i="7"/>
  <c r="U361" i="7" s="1"/>
  <c r="I362" i="7"/>
  <c r="U362" i="7" s="1"/>
  <c r="I363" i="7"/>
  <c r="U363" i="7" s="1"/>
  <c r="I364" i="7"/>
  <c r="U364" i="7" s="1"/>
  <c r="I365" i="7"/>
  <c r="U365" i="7" s="1"/>
  <c r="I366" i="7"/>
  <c r="U366" i="7" s="1"/>
  <c r="I367" i="7"/>
  <c r="U367" i="7" s="1"/>
  <c r="I368" i="7"/>
  <c r="U368" i="7" s="1"/>
  <c r="I369" i="7"/>
  <c r="U369" i="7" s="1"/>
  <c r="I370" i="7"/>
  <c r="U370" i="7" s="1"/>
  <c r="I371" i="7"/>
  <c r="U371" i="7" s="1"/>
  <c r="I372" i="7"/>
  <c r="U372" i="7" s="1"/>
  <c r="I373" i="7"/>
  <c r="U373" i="7" s="1"/>
  <c r="I374" i="7"/>
  <c r="U374" i="7" s="1"/>
  <c r="I375" i="7"/>
  <c r="U375" i="7" s="1"/>
  <c r="I376" i="7"/>
  <c r="U376" i="7" s="1"/>
  <c r="I377" i="7"/>
  <c r="U377" i="7" s="1"/>
  <c r="I378" i="7"/>
  <c r="U378" i="7" s="1"/>
  <c r="I379" i="7"/>
  <c r="U379" i="7" s="1"/>
  <c r="I380" i="7"/>
  <c r="U380" i="7" s="1"/>
  <c r="I381" i="7"/>
  <c r="U381" i="7" s="1"/>
  <c r="I382" i="7"/>
  <c r="U382" i="7" s="1"/>
  <c r="I383" i="7"/>
  <c r="U383" i="7" s="1"/>
  <c r="I384" i="7"/>
  <c r="U384" i="7" s="1"/>
  <c r="I385" i="7"/>
  <c r="U385" i="7" s="1"/>
  <c r="I386" i="7"/>
  <c r="U386" i="7" s="1"/>
  <c r="I387" i="7"/>
  <c r="U387" i="7" s="1"/>
  <c r="I388" i="7"/>
  <c r="U388" i="7" s="1"/>
  <c r="I389" i="7"/>
  <c r="U389" i="7" s="1"/>
  <c r="I390" i="7"/>
  <c r="U390" i="7" s="1"/>
  <c r="I391" i="7"/>
  <c r="U391" i="7" s="1"/>
  <c r="I392" i="7"/>
  <c r="U392" i="7" s="1"/>
  <c r="I393" i="7"/>
  <c r="U393" i="7" s="1"/>
  <c r="I394" i="7"/>
  <c r="U394" i="7" s="1"/>
  <c r="I395" i="7"/>
  <c r="U395" i="7" s="1"/>
  <c r="I396" i="7"/>
  <c r="U396" i="7" s="1"/>
  <c r="I397" i="7"/>
  <c r="U397" i="7" s="1"/>
  <c r="I398" i="7"/>
  <c r="U398" i="7" s="1"/>
  <c r="I399" i="7"/>
  <c r="U399" i="7" s="1"/>
  <c r="I400" i="7"/>
  <c r="U400" i="7" s="1"/>
  <c r="I401" i="7"/>
  <c r="U401" i="7" s="1"/>
  <c r="I402" i="7"/>
  <c r="U402" i="7" s="1"/>
  <c r="I403" i="7"/>
  <c r="U403" i="7" s="1"/>
  <c r="I404" i="7"/>
  <c r="U404" i="7" s="1"/>
  <c r="I405" i="7"/>
  <c r="U405" i="7" s="1"/>
  <c r="I406" i="7"/>
  <c r="U406" i="7" s="1"/>
  <c r="I407" i="7"/>
  <c r="U407" i="7" s="1"/>
  <c r="I408" i="7"/>
  <c r="U408" i="7" s="1"/>
  <c r="I409" i="7"/>
  <c r="U409" i="7" s="1"/>
  <c r="I410" i="7"/>
  <c r="U410" i="7" s="1"/>
  <c r="I411" i="7"/>
  <c r="U411" i="7" s="1"/>
  <c r="I412" i="7"/>
  <c r="U412" i="7" s="1"/>
  <c r="I413" i="7"/>
  <c r="U413" i="7" s="1"/>
  <c r="I414" i="7"/>
  <c r="U414" i="7" s="1"/>
  <c r="I415" i="7"/>
  <c r="U415" i="7" s="1"/>
  <c r="I416" i="7"/>
  <c r="U416" i="7" s="1"/>
  <c r="I417" i="7"/>
  <c r="U417" i="7" s="1"/>
  <c r="I418" i="7"/>
  <c r="U418" i="7" s="1"/>
  <c r="I419" i="7"/>
  <c r="U419" i="7" s="1"/>
  <c r="I420" i="7"/>
  <c r="U420" i="7" s="1"/>
  <c r="I421" i="7"/>
  <c r="U421" i="7" s="1"/>
  <c r="I422" i="7"/>
  <c r="U422" i="7" s="1"/>
  <c r="I423" i="7"/>
  <c r="U423" i="7" s="1"/>
  <c r="I424" i="7"/>
  <c r="U424" i="7" s="1"/>
  <c r="I425" i="7"/>
  <c r="U425" i="7" s="1"/>
  <c r="I426" i="7"/>
  <c r="U426" i="7" s="1"/>
  <c r="I427" i="7"/>
  <c r="U427" i="7" s="1"/>
  <c r="I428" i="7"/>
  <c r="U428" i="7" s="1"/>
  <c r="I429" i="7"/>
  <c r="U429" i="7" s="1"/>
  <c r="I430" i="7"/>
  <c r="U430" i="7" s="1"/>
  <c r="I431" i="7"/>
  <c r="U431" i="7" s="1"/>
  <c r="I432" i="7"/>
  <c r="U432" i="7" s="1"/>
  <c r="I433" i="7"/>
  <c r="U433" i="7" s="1"/>
  <c r="I434" i="7"/>
  <c r="U434" i="7" s="1"/>
  <c r="I435" i="7"/>
  <c r="U435" i="7" s="1"/>
  <c r="I436" i="7"/>
  <c r="U436" i="7" s="1"/>
  <c r="I437" i="7"/>
  <c r="U437" i="7" s="1"/>
  <c r="I438" i="7"/>
  <c r="U438" i="7" s="1"/>
  <c r="I439" i="7"/>
  <c r="U439" i="7" s="1"/>
  <c r="I440" i="7"/>
  <c r="U440" i="7" s="1"/>
  <c r="I441" i="7"/>
  <c r="U441" i="7" s="1"/>
  <c r="I442" i="7"/>
  <c r="U442" i="7" s="1"/>
  <c r="I443" i="7"/>
  <c r="U443" i="7" s="1"/>
  <c r="I444" i="7"/>
  <c r="U444" i="7" s="1"/>
  <c r="I445" i="7"/>
  <c r="U445" i="7" s="1"/>
  <c r="I446" i="7"/>
  <c r="U446" i="7" s="1"/>
  <c r="I447" i="7"/>
  <c r="U447" i="7" s="1"/>
  <c r="I448" i="7"/>
  <c r="U448" i="7" s="1"/>
  <c r="I449" i="7"/>
  <c r="U449" i="7" s="1"/>
  <c r="I450" i="7"/>
  <c r="U450" i="7" s="1"/>
  <c r="I451" i="7"/>
  <c r="U451" i="7" s="1"/>
  <c r="I452" i="7"/>
  <c r="U452" i="7" s="1"/>
  <c r="I453" i="7"/>
  <c r="U453" i="7" s="1"/>
  <c r="I454" i="7"/>
  <c r="U454" i="7" s="1"/>
  <c r="I455" i="7"/>
  <c r="U455" i="7" s="1"/>
  <c r="I456" i="7"/>
  <c r="U456" i="7" s="1"/>
  <c r="I457" i="7"/>
  <c r="U457" i="7" s="1"/>
  <c r="I458" i="7"/>
  <c r="U458" i="7" s="1"/>
  <c r="I459" i="7"/>
  <c r="U459" i="7" s="1"/>
  <c r="I460" i="7"/>
  <c r="U460" i="7" s="1"/>
  <c r="I461" i="7"/>
  <c r="U461" i="7" s="1"/>
  <c r="I462" i="7"/>
  <c r="U462" i="7" s="1"/>
  <c r="I463" i="7"/>
  <c r="U463" i="7" s="1"/>
  <c r="I464" i="7"/>
  <c r="U464" i="7" s="1"/>
  <c r="I465" i="7"/>
  <c r="U465" i="7" s="1"/>
  <c r="I466" i="7"/>
  <c r="U466" i="7" s="1"/>
  <c r="I467" i="7"/>
  <c r="U467" i="7" s="1"/>
  <c r="I468" i="7"/>
  <c r="U468" i="7" s="1"/>
  <c r="I469" i="7"/>
  <c r="U469" i="7" s="1"/>
  <c r="I470" i="7"/>
  <c r="U470" i="7" s="1"/>
  <c r="I471" i="7"/>
  <c r="U471" i="7" s="1"/>
  <c r="I472" i="7"/>
  <c r="U472" i="7" s="1"/>
  <c r="I473" i="7"/>
  <c r="U473" i="7" s="1"/>
  <c r="I474" i="7"/>
  <c r="U474" i="7" s="1"/>
  <c r="I475" i="7"/>
  <c r="U475" i="7" s="1"/>
  <c r="I476" i="7"/>
  <c r="U476" i="7" s="1"/>
  <c r="I477" i="7"/>
  <c r="U477" i="7" s="1"/>
  <c r="I478" i="7"/>
  <c r="U478" i="7" s="1"/>
  <c r="I479" i="7"/>
  <c r="U479" i="7" s="1"/>
  <c r="I480" i="7"/>
  <c r="U480" i="7" s="1"/>
  <c r="I481" i="7"/>
  <c r="U481" i="7" s="1"/>
  <c r="I482" i="7"/>
  <c r="U482" i="7" s="1"/>
  <c r="I483" i="7"/>
  <c r="U483" i="7" s="1"/>
  <c r="I484" i="7"/>
  <c r="U484" i="7" s="1"/>
  <c r="I485" i="7"/>
  <c r="U485" i="7" s="1"/>
  <c r="I486" i="7"/>
  <c r="U486" i="7" s="1"/>
  <c r="I487" i="7"/>
  <c r="U487" i="7" s="1"/>
  <c r="I488" i="7"/>
  <c r="U488" i="7" s="1"/>
  <c r="I489" i="7"/>
  <c r="U489" i="7" s="1"/>
  <c r="I490" i="7"/>
  <c r="U490" i="7" s="1"/>
  <c r="I491" i="7"/>
  <c r="U491" i="7" s="1"/>
  <c r="I492" i="7"/>
  <c r="U492" i="7" s="1"/>
  <c r="I493" i="7"/>
  <c r="U493" i="7" s="1"/>
  <c r="I494" i="7"/>
  <c r="U494" i="7" s="1"/>
  <c r="I495" i="7"/>
  <c r="U495" i="7" s="1"/>
  <c r="I496" i="7"/>
  <c r="U496" i="7" s="1"/>
  <c r="I497" i="7"/>
  <c r="U497" i="7" s="1"/>
  <c r="I498" i="7"/>
  <c r="U498" i="7" s="1"/>
  <c r="I499" i="7"/>
  <c r="U499" i="7" s="1"/>
  <c r="I500" i="7"/>
  <c r="U500" i="7" s="1"/>
  <c r="I501" i="7"/>
  <c r="U501" i="7" s="1"/>
  <c r="I502" i="7"/>
  <c r="U502" i="7" s="1"/>
  <c r="I503" i="7"/>
  <c r="U503" i="7" s="1"/>
  <c r="I504" i="7"/>
  <c r="U504" i="7" s="1"/>
  <c r="I505" i="7"/>
  <c r="U505" i="7" s="1"/>
  <c r="I506" i="7"/>
  <c r="U506" i="7" s="1"/>
  <c r="I507" i="7"/>
  <c r="U507" i="7" s="1"/>
  <c r="I508" i="7"/>
  <c r="U508" i="7" s="1"/>
  <c r="I509" i="7"/>
  <c r="U509" i="7" s="1"/>
  <c r="I510" i="7"/>
  <c r="U510" i="7" s="1"/>
  <c r="I511" i="7"/>
  <c r="U511" i="7" s="1"/>
  <c r="I512" i="7"/>
  <c r="U512" i="7" s="1"/>
  <c r="I513" i="7"/>
  <c r="U513" i="7" s="1"/>
  <c r="I514" i="7"/>
  <c r="U514" i="7" s="1"/>
  <c r="I515" i="7"/>
  <c r="U515" i="7" s="1"/>
  <c r="I516" i="7"/>
  <c r="U516" i="7" s="1"/>
  <c r="I517" i="7"/>
  <c r="U517" i="7" s="1"/>
  <c r="I518" i="7"/>
  <c r="U518" i="7" s="1"/>
  <c r="I519" i="7"/>
  <c r="U519" i="7" s="1"/>
  <c r="I520" i="7"/>
  <c r="U520" i="7" s="1"/>
  <c r="I521" i="7"/>
  <c r="U521" i="7" s="1"/>
  <c r="I522" i="7"/>
  <c r="U522" i="7" s="1"/>
  <c r="I523" i="7"/>
  <c r="U523" i="7" s="1"/>
  <c r="I524" i="7"/>
  <c r="U524" i="7" s="1"/>
  <c r="I525" i="7"/>
  <c r="U525" i="7" s="1"/>
  <c r="I526" i="7"/>
  <c r="U526" i="7" s="1"/>
  <c r="I527" i="7"/>
  <c r="U527" i="7" s="1"/>
  <c r="I528" i="7"/>
  <c r="U528" i="7" s="1"/>
  <c r="I529" i="7"/>
  <c r="U529" i="7" s="1"/>
  <c r="I530" i="7"/>
  <c r="U530" i="7" s="1"/>
  <c r="I531" i="7"/>
  <c r="U531" i="7" s="1"/>
  <c r="I532" i="7"/>
  <c r="U532" i="7" s="1"/>
  <c r="H228" i="7"/>
  <c r="T228" i="7" s="1"/>
  <c r="H229" i="7"/>
  <c r="T229" i="7" s="1"/>
  <c r="H230" i="7"/>
  <c r="T230" i="7" s="1"/>
  <c r="H231" i="7"/>
  <c r="T231" i="7" s="1"/>
  <c r="H232" i="7"/>
  <c r="T232" i="7" s="1"/>
  <c r="H233" i="7"/>
  <c r="T233" i="7" s="1"/>
  <c r="H234" i="7"/>
  <c r="T234" i="7" s="1"/>
  <c r="H235" i="7"/>
  <c r="T235" i="7" s="1"/>
  <c r="H236" i="7"/>
  <c r="T236" i="7" s="1"/>
  <c r="H237" i="7"/>
  <c r="T237" i="7" s="1"/>
  <c r="H238" i="7"/>
  <c r="T238" i="7" s="1"/>
  <c r="H239" i="7"/>
  <c r="T239" i="7" s="1"/>
  <c r="H240" i="7"/>
  <c r="T240" i="7" s="1"/>
  <c r="H241" i="7"/>
  <c r="H242" i="7"/>
  <c r="T242" i="7" s="1"/>
  <c r="H243" i="7"/>
  <c r="T243" i="7" s="1"/>
  <c r="H244" i="7"/>
  <c r="T244" i="7" s="1"/>
  <c r="H245" i="7"/>
  <c r="T245" i="7" s="1"/>
  <c r="H246" i="7"/>
  <c r="T246" i="7" s="1"/>
  <c r="H247" i="7"/>
  <c r="T247" i="7" s="1"/>
  <c r="H248" i="7"/>
  <c r="T248" i="7" s="1"/>
  <c r="H249" i="7"/>
  <c r="T249" i="7" s="1"/>
  <c r="H250" i="7"/>
  <c r="T250" i="7" s="1"/>
  <c r="H251" i="7"/>
  <c r="T251" i="7" s="1"/>
  <c r="H252" i="7"/>
  <c r="T252" i="7" s="1"/>
  <c r="H253" i="7"/>
  <c r="T253" i="7" s="1"/>
  <c r="H254" i="7"/>
  <c r="T254" i="7" s="1"/>
  <c r="H255" i="7"/>
  <c r="T255" i="7" s="1"/>
  <c r="H256" i="7"/>
  <c r="T256" i="7" s="1"/>
  <c r="H257" i="7"/>
  <c r="T257" i="7" s="1"/>
  <c r="H258" i="7"/>
  <c r="T258" i="7" s="1"/>
  <c r="H259" i="7"/>
  <c r="T259" i="7" s="1"/>
  <c r="H260" i="7"/>
  <c r="T260" i="7" s="1"/>
  <c r="H261" i="7"/>
  <c r="T261" i="7" s="1"/>
  <c r="H262" i="7"/>
  <c r="T262" i="7" s="1"/>
  <c r="H263" i="7"/>
  <c r="T263" i="7" s="1"/>
  <c r="H264" i="7"/>
  <c r="T264" i="7" s="1"/>
  <c r="H265" i="7"/>
  <c r="T265" i="7" s="1"/>
  <c r="H266" i="7"/>
  <c r="T266" i="7" s="1"/>
  <c r="H267" i="7"/>
  <c r="T267" i="7" s="1"/>
  <c r="H268" i="7"/>
  <c r="T268" i="7" s="1"/>
  <c r="H269" i="7"/>
  <c r="T269" i="7" s="1"/>
  <c r="H270" i="7"/>
  <c r="T270" i="7" s="1"/>
  <c r="H271" i="7"/>
  <c r="T271" i="7" s="1"/>
  <c r="H272" i="7"/>
  <c r="T272" i="7" s="1"/>
  <c r="H273" i="7"/>
  <c r="T273" i="7" s="1"/>
  <c r="H274" i="7"/>
  <c r="T274" i="7" s="1"/>
  <c r="H275" i="7"/>
  <c r="T275" i="7" s="1"/>
  <c r="H276" i="7"/>
  <c r="T276" i="7" s="1"/>
  <c r="H277" i="7"/>
  <c r="T277" i="7" s="1"/>
  <c r="H278" i="7"/>
  <c r="T278" i="7" s="1"/>
  <c r="H279" i="7"/>
  <c r="T279" i="7" s="1"/>
  <c r="H280" i="7"/>
  <c r="T280" i="7" s="1"/>
  <c r="H281" i="7"/>
  <c r="T281" i="7" s="1"/>
  <c r="H282" i="7"/>
  <c r="T282" i="7" s="1"/>
  <c r="H283" i="7"/>
  <c r="H284" i="7"/>
  <c r="T284" i="7" s="1"/>
  <c r="H285" i="7"/>
  <c r="T285" i="7" s="1"/>
  <c r="H286" i="7"/>
  <c r="T286" i="7" s="1"/>
  <c r="H287" i="7"/>
  <c r="T287" i="7" s="1"/>
  <c r="H288" i="7"/>
  <c r="T288" i="7" s="1"/>
  <c r="H289" i="7"/>
  <c r="T289" i="7" s="1"/>
  <c r="H290" i="7"/>
  <c r="T290" i="7" s="1"/>
  <c r="H291" i="7"/>
  <c r="T291" i="7" s="1"/>
  <c r="H292" i="7"/>
  <c r="T292" i="7" s="1"/>
  <c r="H293" i="7"/>
  <c r="T293" i="7" s="1"/>
  <c r="H294" i="7"/>
  <c r="T294" i="7" s="1"/>
  <c r="H295" i="7"/>
  <c r="T295" i="7" s="1"/>
  <c r="H296" i="7"/>
  <c r="T296" i="7" s="1"/>
  <c r="H297" i="7"/>
  <c r="T297" i="7" s="1"/>
  <c r="H298" i="7"/>
  <c r="T298" i="7" s="1"/>
  <c r="H299" i="7"/>
  <c r="T299" i="7" s="1"/>
  <c r="H300" i="7"/>
  <c r="T300" i="7" s="1"/>
  <c r="H301" i="7"/>
  <c r="T301" i="7" s="1"/>
  <c r="H302" i="7"/>
  <c r="T302" i="7" s="1"/>
  <c r="H303" i="7"/>
  <c r="T303" i="7" s="1"/>
  <c r="H304" i="7"/>
  <c r="T304" i="7" s="1"/>
  <c r="H305" i="7"/>
  <c r="T305" i="7" s="1"/>
  <c r="H306" i="7"/>
  <c r="T306" i="7" s="1"/>
  <c r="H307" i="7"/>
  <c r="T307" i="7" s="1"/>
  <c r="H308" i="7"/>
  <c r="T308" i="7" s="1"/>
  <c r="H309" i="7"/>
  <c r="T309" i="7" s="1"/>
  <c r="H310" i="7"/>
  <c r="T310" i="7" s="1"/>
  <c r="H311" i="7"/>
  <c r="T311" i="7" s="1"/>
  <c r="H312" i="7"/>
  <c r="T312" i="7" s="1"/>
  <c r="H313" i="7"/>
  <c r="H314" i="7"/>
  <c r="T314" i="7" s="1"/>
  <c r="H315" i="7"/>
  <c r="T315" i="7" s="1"/>
  <c r="H316" i="7"/>
  <c r="T316" i="7" s="1"/>
  <c r="H317" i="7"/>
  <c r="T317" i="7" s="1"/>
  <c r="H318" i="7"/>
  <c r="T318" i="7" s="1"/>
  <c r="H319" i="7"/>
  <c r="T319" i="7" s="1"/>
  <c r="H320" i="7"/>
  <c r="T320" i="7" s="1"/>
  <c r="H321" i="7"/>
  <c r="T321" i="7" s="1"/>
  <c r="H322" i="7"/>
  <c r="T322" i="7" s="1"/>
  <c r="H323" i="7"/>
  <c r="T323" i="7" s="1"/>
  <c r="H324" i="7"/>
  <c r="T324" i="7" s="1"/>
  <c r="H325" i="7"/>
  <c r="T325" i="7" s="1"/>
  <c r="H326" i="7"/>
  <c r="T326" i="7" s="1"/>
  <c r="H327" i="7"/>
  <c r="T327" i="7" s="1"/>
  <c r="H328" i="7"/>
  <c r="T328" i="7" s="1"/>
  <c r="H329" i="7"/>
  <c r="H330" i="7"/>
  <c r="T330" i="7" s="1"/>
  <c r="H331" i="7"/>
  <c r="T331" i="7" s="1"/>
  <c r="H332" i="7"/>
  <c r="T332" i="7" s="1"/>
  <c r="H333" i="7"/>
  <c r="T333" i="7" s="1"/>
  <c r="H334" i="7"/>
  <c r="T334" i="7" s="1"/>
  <c r="H335" i="7"/>
  <c r="T335" i="7" s="1"/>
  <c r="H336" i="7"/>
  <c r="T336" i="7" s="1"/>
  <c r="H337" i="7"/>
  <c r="T337" i="7" s="1"/>
  <c r="H338" i="7"/>
  <c r="T338" i="7" s="1"/>
  <c r="H339" i="7"/>
  <c r="T339" i="7" s="1"/>
  <c r="H340" i="7"/>
  <c r="T340" i="7" s="1"/>
  <c r="H341" i="7"/>
  <c r="T341" i="7" s="1"/>
  <c r="H342" i="7"/>
  <c r="T342" i="7" s="1"/>
  <c r="H343" i="7"/>
  <c r="T343" i="7" s="1"/>
  <c r="H344" i="7"/>
  <c r="T344" i="7" s="1"/>
  <c r="H345" i="7"/>
  <c r="T345" i="7" s="1"/>
  <c r="H346" i="7"/>
  <c r="T346" i="7" s="1"/>
  <c r="H347" i="7"/>
  <c r="T347" i="7" s="1"/>
  <c r="H348" i="7"/>
  <c r="T348" i="7" s="1"/>
  <c r="H349" i="7"/>
  <c r="T349" i="7" s="1"/>
  <c r="H350" i="7"/>
  <c r="T350" i="7" s="1"/>
  <c r="H351" i="7"/>
  <c r="T351" i="7" s="1"/>
  <c r="H352" i="7"/>
  <c r="T352" i="7" s="1"/>
  <c r="H353" i="7"/>
  <c r="T353" i="7" s="1"/>
  <c r="H354" i="7"/>
  <c r="T354" i="7" s="1"/>
  <c r="H355" i="7"/>
  <c r="T355" i="7" s="1"/>
  <c r="H356" i="7"/>
  <c r="T356" i="7" s="1"/>
  <c r="H357" i="7"/>
  <c r="T357" i="7" s="1"/>
  <c r="H358" i="7"/>
  <c r="T358" i="7" s="1"/>
  <c r="H359" i="7"/>
  <c r="T359" i="7" s="1"/>
  <c r="H360" i="7"/>
  <c r="T360" i="7" s="1"/>
  <c r="H361" i="7"/>
  <c r="H362" i="7"/>
  <c r="T362" i="7" s="1"/>
  <c r="H363" i="7"/>
  <c r="T363" i="7" s="1"/>
  <c r="H364" i="7"/>
  <c r="T364" i="7" s="1"/>
  <c r="H365" i="7"/>
  <c r="T365" i="7" s="1"/>
  <c r="H366" i="7"/>
  <c r="T366" i="7" s="1"/>
  <c r="H367" i="7"/>
  <c r="T367" i="7" s="1"/>
  <c r="H368" i="7"/>
  <c r="T368" i="7" s="1"/>
  <c r="H369" i="7"/>
  <c r="T369" i="7" s="1"/>
  <c r="H370" i="7"/>
  <c r="T370" i="7" s="1"/>
  <c r="H371" i="7"/>
  <c r="T371" i="7" s="1"/>
  <c r="H372" i="7"/>
  <c r="T372" i="7" s="1"/>
  <c r="H373" i="7"/>
  <c r="T373" i="7" s="1"/>
  <c r="H374" i="7"/>
  <c r="T374" i="7" s="1"/>
  <c r="H375" i="7"/>
  <c r="T375" i="7" s="1"/>
  <c r="H376" i="7"/>
  <c r="T376" i="7" s="1"/>
  <c r="H377" i="7"/>
  <c r="T377" i="7" s="1"/>
  <c r="H378" i="7"/>
  <c r="T378" i="7" s="1"/>
  <c r="H379" i="7"/>
  <c r="T379" i="7" s="1"/>
  <c r="H380" i="7"/>
  <c r="T380" i="7" s="1"/>
  <c r="H381" i="7"/>
  <c r="H382" i="7"/>
  <c r="T382" i="7" s="1"/>
  <c r="H383" i="7"/>
  <c r="T383" i="7" s="1"/>
  <c r="H384" i="7"/>
  <c r="T384" i="7" s="1"/>
  <c r="H385" i="7"/>
  <c r="T385" i="7" s="1"/>
  <c r="H386" i="7"/>
  <c r="T386" i="7" s="1"/>
  <c r="H387" i="7"/>
  <c r="T387" i="7" s="1"/>
  <c r="H388" i="7"/>
  <c r="T388" i="7" s="1"/>
  <c r="H389" i="7"/>
  <c r="H390" i="7"/>
  <c r="T390" i="7" s="1"/>
  <c r="H391" i="7"/>
  <c r="T391" i="7" s="1"/>
  <c r="H392" i="7"/>
  <c r="T392" i="7" s="1"/>
  <c r="H393" i="7"/>
  <c r="T393" i="7" s="1"/>
  <c r="H394" i="7"/>
  <c r="T394" i="7" s="1"/>
  <c r="H395" i="7"/>
  <c r="T395" i="7" s="1"/>
  <c r="H396" i="7"/>
  <c r="T396" i="7" s="1"/>
  <c r="H397" i="7"/>
  <c r="T397" i="7" s="1"/>
  <c r="H398" i="7"/>
  <c r="T398" i="7" s="1"/>
  <c r="H399" i="7"/>
  <c r="T399" i="7" s="1"/>
  <c r="H400" i="7"/>
  <c r="T400" i="7" s="1"/>
  <c r="H401" i="7"/>
  <c r="T401" i="7" s="1"/>
  <c r="H402" i="7"/>
  <c r="T402" i="7" s="1"/>
  <c r="H403" i="7"/>
  <c r="T403" i="7" s="1"/>
  <c r="H404" i="7"/>
  <c r="T404" i="7" s="1"/>
  <c r="H405" i="7"/>
  <c r="T405" i="7" s="1"/>
  <c r="H406" i="7"/>
  <c r="T406" i="7" s="1"/>
  <c r="H407" i="7"/>
  <c r="T407" i="7" s="1"/>
  <c r="H408" i="7"/>
  <c r="T408" i="7" s="1"/>
  <c r="H409" i="7"/>
  <c r="H410" i="7"/>
  <c r="T410" i="7" s="1"/>
  <c r="H411" i="7"/>
  <c r="T411" i="7" s="1"/>
  <c r="H412" i="7"/>
  <c r="T412" i="7" s="1"/>
  <c r="H413" i="7"/>
  <c r="H414" i="7"/>
  <c r="T414" i="7" s="1"/>
  <c r="H415" i="7"/>
  <c r="T415" i="7" s="1"/>
  <c r="H416" i="7"/>
  <c r="T416" i="7" s="1"/>
  <c r="H417" i="7"/>
  <c r="T417" i="7" s="1"/>
  <c r="H418" i="7"/>
  <c r="T418" i="7" s="1"/>
  <c r="H419" i="7"/>
  <c r="T419" i="7" s="1"/>
  <c r="H420" i="7"/>
  <c r="T420" i="7" s="1"/>
  <c r="H421" i="7"/>
  <c r="H422" i="7"/>
  <c r="T422" i="7" s="1"/>
  <c r="H423" i="7"/>
  <c r="T423" i="7" s="1"/>
  <c r="H424" i="7"/>
  <c r="T424" i="7" s="1"/>
  <c r="H425" i="7"/>
  <c r="T425" i="7" s="1"/>
  <c r="H426" i="7"/>
  <c r="T426" i="7" s="1"/>
  <c r="H427" i="7"/>
  <c r="T427" i="7" s="1"/>
  <c r="H428" i="7"/>
  <c r="T428" i="7" s="1"/>
  <c r="H429" i="7"/>
  <c r="T429" i="7" s="1"/>
  <c r="H430" i="7"/>
  <c r="T430" i="7" s="1"/>
  <c r="H431" i="7"/>
  <c r="T431" i="7" s="1"/>
  <c r="H432" i="7"/>
  <c r="T432" i="7" s="1"/>
  <c r="H433" i="7"/>
  <c r="T433" i="7" s="1"/>
  <c r="H434" i="7"/>
  <c r="T434" i="7" s="1"/>
  <c r="H435" i="7"/>
  <c r="T435" i="7" s="1"/>
  <c r="H436" i="7"/>
  <c r="T436" i="7" s="1"/>
  <c r="H437" i="7"/>
  <c r="T437" i="7" s="1"/>
  <c r="H438" i="7"/>
  <c r="T438" i="7" s="1"/>
  <c r="H439" i="7"/>
  <c r="T439" i="7" s="1"/>
  <c r="H440" i="7"/>
  <c r="T440" i="7" s="1"/>
  <c r="H441" i="7"/>
  <c r="H442" i="7"/>
  <c r="T442" i="7" s="1"/>
  <c r="H443" i="7"/>
  <c r="T443" i="7" s="1"/>
  <c r="H444" i="7"/>
  <c r="T444" i="7" s="1"/>
  <c r="H445" i="7"/>
  <c r="H446" i="7"/>
  <c r="T446" i="7" s="1"/>
  <c r="H447" i="7"/>
  <c r="T447" i="7" s="1"/>
  <c r="H448" i="7"/>
  <c r="T448" i="7" s="1"/>
  <c r="H449" i="7"/>
  <c r="T449" i="7" s="1"/>
  <c r="H450" i="7"/>
  <c r="T450" i="7" s="1"/>
  <c r="H451" i="7"/>
  <c r="T451" i="7" s="1"/>
  <c r="H452" i="7"/>
  <c r="T452" i="7" s="1"/>
  <c r="H453" i="7"/>
  <c r="H454" i="7"/>
  <c r="T454" i="7" s="1"/>
  <c r="H455" i="7"/>
  <c r="T455" i="7" s="1"/>
  <c r="H456" i="7"/>
  <c r="T456" i="7" s="1"/>
  <c r="H457" i="7"/>
  <c r="T457" i="7" s="1"/>
  <c r="H458" i="7"/>
  <c r="T458" i="7" s="1"/>
  <c r="H459" i="7"/>
  <c r="T459" i="7" s="1"/>
  <c r="H460" i="7"/>
  <c r="T460" i="7" s="1"/>
  <c r="H461" i="7"/>
  <c r="T461" i="7" s="1"/>
  <c r="H462" i="7"/>
  <c r="T462" i="7" s="1"/>
  <c r="H463" i="7"/>
  <c r="T463" i="7" s="1"/>
  <c r="H464" i="7"/>
  <c r="T464" i="7" s="1"/>
  <c r="H465" i="7"/>
  <c r="H466" i="7"/>
  <c r="H467" i="7"/>
  <c r="T467" i="7" s="1"/>
  <c r="H468" i="7"/>
  <c r="T468" i="7" s="1"/>
  <c r="H469" i="7"/>
  <c r="H470" i="7"/>
  <c r="T470" i="7" s="1"/>
  <c r="H471" i="7"/>
  <c r="T471" i="7" s="1"/>
  <c r="H472" i="7"/>
  <c r="T472" i="7" s="1"/>
  <c r="H473" i="7"/>
  <c r="H474" i="7"/>
  <c r="H475" i="7"/>
  <c r="T475" i="7" s="1"/>
  <c r="H476" i="7"/>
  <c r="T476" i="7" s="1"/>
  <c r="H477" i="7"/>
  <c r="H478" i="7"/>
  <c r="T478" i="7" s="1"/>
  <c r="H479" i="7"/>
  <c r="T479" i="7" s="1"/>
  <c r="H480" i="7"/>
  <c r="T480" i="7" s="1"/>
  <c r="H481" i="7"/>
  <c r="T481" i="7" s="1"/>
  <c r="H482" i="7"/>
  <c r="H483" i="7"/>
  <c r="T483" i="7" s="1"/>
  <c r="H484" i="7"/>
  <c r="T484" i="7" s="1"/>
  <c r="H485" i="7"/>
  <c r="H486" i="7"/>
  <c r="T486" i="7" s="1"/>
  <c r="H487" i="7"/>
  <c r="H488" i="7"/>
  <c r="T488" i="7" s="1"/>
  <c r="H489" i="7"/>
  <c r="T489" i="7" s="1"/>
  <c r="H490" i="7"/>
  <c r="H491" i="7"/>
  <c r="T491" i="7" s="1"/>
  <c r="H492" i="7"/>
  <c r="T492" i="7" s="1"/>
  <c r="H493" i="7"/>
  <c r="H494" i="7"/>
  <c r="T494" i="7" s="1"/>
  <c r="H495" i="7"/>
  <c r="H496" i="7"/>
  <c r="T496" i="7" s="1"/>
  <c r="H497" i="7"/>
  <c r="H498" i="7"/>
  <c r="H499" i="7"/>
  <c r="T499" i="7" s="1"/>
  <c r="H500" i="7"/>
  <c r="T500" i="7" s="1"/>
  <c r="H501" i="7"/>
  <c r="H502" i="7"/>
  <c r="T502" i="7" s="1"/>
  <c r="H503" i="7"/>
  <c r="T503" i="7" s="1"/>
  <c r="H504" i="7"/>
  <c r="T504" i="7" s="1"/>
  <c r="H505" i="7"/>
  <c r="H506" i="7"/>
  <c r="H507" i="7"/>
  <c r="T507" i="7" s="1"/>
  <c r="H508" i="7"/>
  <c r="T508" i="7" s="1"/>
  <c r="H509" i="7"/>
  <c r="H510" i="7"/>
  <c r="T510" i="7" s="1"/>
  <c r="H511" i="7"/>
  <c r="T511" i="7" s="1"/>
  <c r="H512" i="7"/>
  <c r="T512" i="7" s="1"/>
  <c r="H513" i="7"/>
  <c r="T513" i="7" s="1"/>
  <c r="H514" i="7"/>
  <c r="H515" i="7"/>
  <c r="T515" i="7" s="1"/>
  <c r="H516" i="7"/>
  <c r="T516" i="7" s="1"/>
  <c r="H517" i="7"/>
  <c r="H518" i="7"/>
  <c r="T518" i="7" s="1"/>
  <c r="H519" i="7"/>
  <c r="H520" i="7"/>
  <c r="T520" i="7" s="1"/>
  <c r="H521" i="7"/>
  <c r="T521" i="7" s="1"/>
  <c r="H522" i="7"/>
  <c r="H523" i="7"/>
  <c r="T523" i="7" s="1"/>
  <c r="H524" i="7"/>
  <c r="T524" i="7" s="1"/>
  <c r="H525" i="7"/>
  <c r="H526" i="7"/>
  <c r="T526" i="7" s="1"/>
  <c r="H527" i="7"/>
  <c r="H528" i="7"/>
  <c r="T528" i="7" s="1"/>
  <c r="H529" i="7"/>
  <c r="H530" i="7"/>
  <c r="H531" i="7"/>
  <c r="T531" i="7" s="1"/>
  <c r="H532" i="7"/>
  <c r="T532" i="7" s="1"/>
  <c r="H10" i="7"/>
  <c r="T10" i="7" s="1"/>
  <c r="D525" i="5"/>
  <c r="E525" i="5"/>
  <c r="F525" i="5"/>
  <c r="G525" i="5"/>
  <c r="H525" i="5"/>
  <c r="I525" i="5"/>
  <c r="J525" i="5"/>
  <c r="K525" i="5"/>
  <c r="L525" i="5"/>
  <c r="M525" i="5"/>
  <c r="N525" i="5"/>
  <c r="O525" i="5"/>
  <c r="C525" i="5"/>
  <c r="A526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I2" i="5"/>
  <c r="H2" i="5"/>
  <c r="G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M524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O2" i="5"/>
  <c r="N2" i="5"/>
  <c r="M2" i="5"/>
  <c r="L2" i="5"/>
  <c r="K2" i="5"/>
  <c r="J2" i="5"/>
  <c r="J2" i="4"/>
  <c r="B220" i="4"/>
  <c r="K377" i="7" l="1"/>
  <c r="M377" i="7" s="1"/>
  <c r="P377" i="7" s="1"/>
  <c r="K525" i="7"/>
  <c r="T525" i="7"/>
  <c r="K517" i="7"/>
  <c r="T517" i="7"/>
  <c r="K501" i="7"/>
  <c r="T501" i="7"/>
  <c r="K485" i="7"/>
  <c r="L485" i="7" s="1"/>
  <c r="T485" i="7"/>
  <c r="K445" i="7"/>
  <c r="T445" i="7"/>
  <c r="K389" i="7"/>
  <c r="T389" i="7"/>
  <c r="K511" i="7"/>
  <c r="V511" i="7"/>
  <c r="K503" i="7"/>
  <c r="L503" i="7" s="1"/>
  <c r="V503" i="7"/>
  <c r="K479" i="7"/>
  <c r="L479" i="7" s="1"/>
  <c r="V479" i="7"/>
  <c r="K471" i="7"/>
  <c r="V471" i="7"/>
  <c r="K280" i="7"/>
  <c r="L280" i="7" s="1"/>
  <c r="K509" i="7"/>
  <c r="L509" i="7" s="1"/>
  <c r="T509" i="7"/>
  <c r="K493" i="7"/>
  <c r="L493" i="7" s="1"/>
  <c r="T493" i="7"/>
  <c r="K477" i="7"/>
  <c r="L477" i="7" s="1"/>
  <c r="T477" i="7"/>
  <c r="K469" i="7"/>
  <c r="L469" i="7" s="1"/>
  <c r="T469" i="7"/>
  <c r="K453" i="7"/>
  <c r="T453" i="7"/>
  <c r="K421" i="7"/>
  <c r="T421" i="7"/>
  <c r="K413" i="7"/>
  <c r="L413" i="7" s="1"/>
  <c r="T413" i="7"/>
  <c r="K381" i="7"/>
  <c r="L381" i="7" s="1"/>
  <c r="T381" i="7"/>
  <c r="K345" i="7"/>
  <c r="L345" i="7" s="1"/>
  <c r="K283" i="7"/>
  <c r="L283" i="7" s="1"/>
  <c r="T283" i="7"/>
  <c r="K257" i="7"/>
  <c r="L257" i="7" s="1"/>
  <c r="K361" i="7"/>
  <c r="L361" i="7" s="1"/>
  <c r="T361" i="7"/>
  <c r="K329" i="7"/>
  <c r="L329" i="7" s="1"/>
  <c r="T329" i="7"/>
  <c r="K313" i="7"/>
  <c r="T313" i="7"/>
  <c r="K481" i="7"/>
  <c r="L481" i="7" s="1"/>
  <c r="K530" i="7"/>
  <c r="L530" i="7" s="1"/>
  <c r="T530" i="7"/>
  <c r="K522" i="7"/>
  <c r="T522" i="7"/>
  <c r="K514" i="7"/>
  <c r="L514" i="7" s="1"/>
  <c r="T514" i="7"/>
  <c r="K506" i="7"/>
  <c r="L506" i="7" s="1"/>
  <c r="T506" i="7"/>
  <c r="K498" i="7"/>
  <c r="L498" i="7" s="1"/>
  <c r="T498" i="7"/>
  <c r="K490" i="7"/>
  <c r="T490" i="7"/>
  <c r="K482" i="7"/>
  <c r="L482" i="7" s="1"/>
  <c r="T482" i="7"/>
  <c r="K474" i="7"/>
  <c r="L474" i="7" s="1"/>
  <c r="T474" i="7"/>
  <c r="K466" i="7"/>
  <c r="L466" i="7" s="1"/>
  <c r="T466" i="7"/>
  <c r="K235" i="7"/>
  <c r="U235" i="7"/>
  <c r="K529" i="7"/>
  <c r="L529" i="7" s="1"/>
  <c r="T529" i="7"/>
  <c r="K505" i="7"/>
  <c r="L505" i="7" s="1"/>
  <c r="T505" i="7"/>
  <c r="K497" i="7"/>
  <c r="L497" i="7" s="1"/>
  <c r="T497" i="7"/>
  <c r="K473" i="7"/>
  <c r="T473" i="7"/>
  <c r="K465" i="7"/>
  <c r="T465" i="7"/>
  <c r="K441" i="7"/>
  <c r="L441" i="7" s="1"/>
  <c r="T441" i="7"/>
  <c r="K409" i="7"/>
  <c r="L409" i="7" s="1"/>
  <c r="T409" i="7"/>
  <c r="K241" i="7"/>
  <c r="T241" i="7"/>
  <c r="K513" i="7"/>
  <c r="L513" i="7" s="1"/>
  <c r="K527" i="7"/>
  <c r="T527" i="7"/>
  <c r="K519" i="7"/>
  <c r="T519" i="7"/>
  <c r="K495" i="7"/>
  <c r="T495" i="7"/>
  <c r="K487" i="7"/>
  <c r="T487" i="7"/>
  <c r="K521" i="7"/>
  <c r="V521" i="7"/>
  <c r="K489" i="7"/>
  <c r="L489" i="7" s="1"/>
  <c r="V489" i="7"/>
  <c r="K433" i="7"/>
  <c r="L433" i="7" s="1"/>
  <c r="V433" i="7"/>
  <c r="K297" i="7"/>
  <c r="V297" i="7"/>
  <c r="K401" i="7"/>
  <c r="K532" i="7"/>
  <c r="L532" i="7" s="1"/>
  <c r="K524" i="7"/>
  <c r="L524" i="7" s="1"/>
  <c r="K516" i="7"/>
  <c r="L516" i="7" s="1"/>
  <c r="K508" i="7"/>
  <c r="L508" i="7" s="1"/>
  <c r="K500" i="7"/>
  <c r="K492" i="7"/>
  <c r="L492" i="7" s="1"/>
  <c r="K484" i="7"/>
  <c r="K476" i="7"/>
  <c r="K468" i="7"/>
  <c r="L468" i="7" s="1"/>
  <c r="K460" i="7"/>
  <c r="L460" i="7" s="1"/>
  <c r="K452" i="7"/>
  <c r="L452" i="7" s="1"/>
  <c r="K444" i="7"/>
  <c r="L444" i="7" s="1"/>
  <c r="K436" i="7"/>
  <c r="K428" i="7"/>
  <c r="K420" i="7"/>
  <c r="K412" i="7"/>
  <c r="L412" i="7" s="1"/>
  <c r="K404" i="7"/>
  <c r="K396" i="7"/>
  <c r="K388" i="7"/>
  <c r="L388" i="7" s="1"/>
  <c r="K372" i="7"/>
  <c r="L372" i="7" s="1"/>
  <c r="K364" i="7"/>
  <c r="K356" i="7"/>
  <c r="K348" i="7"/>
  <c r="K340" i="7"/>
  <c r="L340" i="7" s="1"/>
  <c r="K332" i="7"/>
  <c r="K324" i="7"/>
  <c r="L324" i="7" s="1"/>
  <c r="K316" i="7"/>
  <c r="L316" i="7" s="1"/>
  <c r="K308" i="7"/>
  <c r="K300" i="7"/>
  <c r="K292" i="7"/>
  <c r="K284" i="7"/>
  <c r="K276" i="7"/>
  <c r="K268" i="7"/>
  <c r="L268" i="7" s="1"/>
  <c r="K260" i="7"/>
  <c r="L260" i="7" s="1"/>
  <c r="K252" i="7"/>
  <c r="L252" i="7" s="1"/>
  <c r="K244" i="7"/>
  <c r="K236" i="7"/>
  <c r="K228" i="7"/>
  <c r="K461" i="7"/>
  <c r="K437" i="7"/>
  <c r="L437" i="7" s="1"/>
  <c r="K429" i="7"/>
  <c r="K405" i="7"/>
  <c r="L405" i="7" s="1"/>
  <c r="K397" i="7"/>
  <c r="L397" i="7" s="1"/>
  <c r="K462" i="7"/>
  <c r="K430" i="7"/>
  <c r="K398" i="7"/>
  <c r="K380" i="7"/>
  <c r="K531" i="7"/>
  <c r="L531" i="7" s="1"/>
  <c r="K523" i="7"/>
  <c r="L523" i="7" s="1"/>
  <c r="K515" i="7"/>
  <c r="K507" i="7"/>
  <c r="L507" i="7" s="1"/>
  <c r="K499" i="7"/>
  <c r="K491" i="7"/>
  <c r="K483" i="7"/>
  <c r="K475" i="7"/>
  <c r="K467" i="7"/>
  <c r="L467" i="7" s="1"/>
  <c r="K451" i="7"/>
  <c r="L451" i="7" s="1"/>
  <c r="K443" i="7"/>
  <c r="K435" i="7"/>
  <c r="L435" i="7" s="1"/>
  <c r="K419" i="7"/>
  <c r="K411" i="7"/>
  <c r="K403" i="7"/>
  <c r="K387" i="7"/>
  <c r="K379" i="7"/>
  <c r="L379" i="7" s="1"/>
  <c r="K363" i="7"/>
  <c r="L363" i="7" s="1"/>
  <c r="K347" i="7"/>
  <c r="K331" i="7"/>
  <c r="L331" i="7" s="1"/>
  <c r="K315" i="7"/>
  <c r="K299" i="7"/>
  <c r="K275" i="7"/>
  <c r="K267" i="7"/>
  <c r="L267" i="7" s="1"/>
  <c r="K259" i="7"/>
  <c r="L259" i="7" s="1"/>
  <c r="K251" i="7"/>
  <c r="K243" i="7"/>
  <c r="L243" i="7" s="1"/>
  <c r="K457" i="7"/>
  <c r="L457" i="7" s="1"/>
  <c r="K449" i="7"/>
  <c r="L449" i="7" s="1"/>
  <c r="K425" i="7"/>
  <c r="K417" i="7"/>
  <c r="K393" i="7"/>
  <c r="K385" i="7"/>
  <c r="L385" i="7" s="1"/>
  <c r="K369" i="7"/>
  <c r="L369" i="7" s="1"/>
  <c r="K353" i="7"/>
  <c r="L353" i="7" s="1"/>
  <c r="K337" i="7"/>
  <c r="L337" i="7" s="1"/>
  <c r="K321" i="7"/>
  <c r="L321" i="7" s="1"/>
  <c r="K305" i="7"/>
  <c r="K289" i="7"/>
  <c r="K281" i="7"/>
  <c r="K273" i="7"/>
  <c r="L273" i="7" s="1"/>
  <c r="K265" i="7"/>
  <c r="K249" i="7"/>
  <c r="K233" i="7"/>
  <c r="L233" i="7" s="1"/>
  <c r="K459" i="7"/>
  <c r="L459" i="7" s="1"/>
  <c r="K427" i="7"/>
  <c r="K395" i="7"/>
  <c r="K371" i="7"/>
  <c r="K355" i="7"/>
  <c r="L355" i="7" s="1"/>
  <c r="K339" i="7"/>
  <c r="L339" i="7" s="1"/>
  <c r="K323" i="7"/>
  <c r="K307" i="7"/>
  <c r="L307" i="7" s="1"/>
  <c r="K291" i="7"/>
  <c r="K528" i="7"/>
  <c r="K520" i="7"/>
  <c r="K512" i="7"/>
  <c r="K504" i="7"/>
  <c r="K496" i="7"/>
  <c r="L496" i="7" s="1"/>
  <c r="K488" i="7"/>
  <c r="K480" i="7"/>
  <c r="L480" i="7" s="1"/>
  <c r="K472" i="7"/>
  <c r="L472" i="7" s="1"/>
  <c r="K464" i="7"/>
  <c r="K456" i="7"/>
  <c r="K432" i="7"/>
  <c r="K424" i="7"/>
  <c r="L424" i="7" s="1"/>
  <c r="K400" i="7"/>
  <c r="L400" i="7" s="1"/>
  <c r="K392" i="7"/>
  <c r="L392" i="7" s="1"/>
  <c r="K368" i="7"/>
  <c r="L368" i="7" s="1"/>
  <c r="K352" i="7"/>
  <c r="K336" i="7"/>
  <c r="K320" i="7"/>
  <c r="K304" i="7"/>
  <c r="K288" i="7"/>
  <c r="K248" i="7"/>
  <c r="K240" i="7"/>
  <c r="L240" i="7" s="1"/>
  <c r="K232" i="7"/>
  <c r="L232" i="7" s="1"/>
  <c r="K526" i="7"/>
  <c r="L526" i="7" s="1"/>
  <c r="K518" i="7"/>
  <c r="K510" i="7"/>
  <c r="K502" i="7"/>
  <c r="K494" i="7"/>
  <c r="L494" i="7" s="1"/>
  <c r="K486" i="7"/>
  <c r="L486" i="7" s="1"/>
  <c r="K478" i="7"/>
  <c r="L478" i="7" s="1"/>
  <c r="K470" i="7"/>
  <c r="L470" i="7" s="1"/>
  <c r="K454" i="7"/>
  <c r="K446" i="7"/>
  <c r="K438" i="7"/>
  <c r="K422" i="7"/>
  <c r="L422" i="7" s="1"/>
  <c r="K414" i="7"/>
  <c r="L414" i="7" s="1"/>
  <c r="K406" i="7"/>
  <c r="L406" i="7" s="1"/>
  <c r="K390" i="7"/>
  <c r="L390" i="7" s="1"/>
  <c r="K382" i="7"/>
  <c r="L382" i="7" s="1"/>
  <c r="K374" i="7"/>
  <c r="K366" i="7"/>
  <c r="K358" i="7"/>
  <c r="L358" i="7" s="1"/>
  <c r="K350" i="7"/>
  <c r="K342" i="7"/>
  <c r="L342" i="7" s="1"/>
  <c r="K334" i="7"/>
  <c r="L334" i="7" s="1"/>
  <c r="K326" i="7"/>
  <c r="K318" i="7"/>
  <c r="L318" i="7" s="1"/>
  <c r="K310" i="7"/>
  <c r="K302" i="7"/>
  <c r="K294" i="7"/>
  <c r="K448" i="7"/>
  <c r="K440" i="7"/>
  <c r="L440" i="7" s="1"/>
  <c r="K416" i="7"/>
  <c r="L416" i="7" s="1"/>
  <c r="K408" i="7"/>
  <c r="L408" i="7" s="1"/>
  <c r="K384" i="7"/>
  <c r="L384" i="7" s="1"/>
  <c r="K376" i="7"/>
  <c r="K360" i="7"/>
  <c r="K344" i="7"/>
  <c r="K328" i="7"/>
  <c r="K312" i="7"/>
  <c r="L312" i="7" s="1"/>
  <c r="K296" i="7"/>
  <c r="L296" i="7" s="1"/>
  <c r="K272" i="7"/>
  <c r="L272" i="7" s="1"/>
  <c r="K264" i="7"/>
  <c r="L264" i="7" s="1"/>
  <c r="K256" i="7"/>
  <c r="L256" i="7" s="1"/>
  <c r="L430" i="7"/>
  <c r="L490" i="7"/>
  <c r="L476" i="7"/>
  <c r="L427" i="7"/>
  <c r="L528" i="7"/>
  <c r="L504" i="7"/>
  <c r="L288" i="7"/>
  <c r="L453" i="7"/>
  <c r="K286" i="7"/>
  <c r="K278" i="7"/>
  <c r="K270" i="7"/>
  <c r="K262" i="7"/>
  <c r="K254" i="7"/>
  <c r="K246" i="7"/>
  <c r="K238" i="7"/>
  <c r="K230" i="7"/>
  <c r="L401" i="7"/>
  <c r="K373" i="7"/>
  <c r="K365" i="7"/>
  <c r="K357" i="7"/>
  <c r="K349" i="7"/>
  <c r="K341" i="7"/>
  <c r="K333" i="7"/>
  <c r="K325" i="7"/>
  <c r="K317" i="7"/>
  <c r="K309" i="7"/>
  <c r="K301" i="7"/>
  <c r="K293" i="7"/>
  <c r="K285" i="7"/>
  <c r="K277" i="7"/>
  <c r="K269" i="7"/>
  <c r="K261" i="7"/>
  <c r="K253" i="7"/>
  <c r="K245" i="7"/>
  <c r="K237" i="7"/>
  <c r="K229" i="7"/>
  <c r="L276" i="7"/>
  <c r="L300" i="7"/>
  <c r="K458" i="7"/>
  <c r="K450" i="7"/>
  <c r="K442" i="7"/>
  <c r="K434" i="7"/>
  <c r="K426" i="7"/>
  <c r="K418" i="7"/>
  <c r="K410" i="7"/>
  <c r="K402" i="7"/>
  <c r="K394" i="7"/>
  <c r="K386" i="7"/>
  <c r="K378" i="7"/>
  <c r="K370" i="7"/>
  <c r="K362" i="7"/>
  <c r="K354" i="7"/>
  <c r="K346" i="7"/>
  <c r="K338" i="7"/>
  <c r="K330" i="7"/>
  <c r="K322" i="7"/>
  <c r="K314" i="7"/>
  <c r="K306" i="7"/>
  <c r="K298" i="7"/>
  <c r="K290" i="7"/>
  <c r="K282" i="7"/>
  <c r="K274" i="7"/>
  <c r="K266" i="7"/>
  <c r="K258" i="7"/>
  <c r="K250" i="7"/>
  <c r="K242" i="7"/>
  <c r="K234" i="7"/>
  <c r="L313" i="7"/>
  <c r="L235" i="7"/>
  <c r="L527" i="7"/>
  <c r="K463" i="7"/>
  <c r="K455" i="7"/>
  <c r="K447" i="7"/>
  <c r="K439" i="7"/>
  <c r="K431" i="7"/>
  <c r="K423" i="7"/>
  <c r="K415" i="7"/>
  <c r="K407" i="7"/>
  <c r="K399" i="7"/>
  <c r="K391" i="7"/>
  <c r="K383" i="7"/>
  <c r="K375" i="7"/>
  <c r="K367" i="7"/>
  <c r="K359" i="7"/>
  <c r="K351" i="7"/>
  <c r="K343" i="7"/>
  <c r="K335" i="7"/>
  <c r="K327" i="7"/>
  <c r="K319" i="7"/>
  <c r="K311" i="7"/>
  <c r="K303" i="7"/>
  <c r="K295" i="7"/>
  <c r="K287" i="7"/>
  <c r="K279" i="7"/>
  <c r="K271" i="7"/>
  <c r="K263" i="7"/>
  <c r="K255" i="7"/>
  <c r="K247" i="7"/>
  <c r="K239" i="7"/>
  <c r="K231" i="7"/>
  <c r="L465" i="7"/>
  <c r="L377" i="7" l="1"/>
  <c r="N377" i="7"/>
  <c r="Q377" i="7" s="1"/>
  <c r="O377" i="7"/>
  <c r="R377" i="7" s="1"/>
  <c r="N330" i="7"/>
  <c r="Q330" i="7" s="1"/>
  <c r="O330" i="7"/>
  <c r="R330" i="7" s="1"/>
  <c r="M330" i="7"/>
  <c r="P330" i="7" s="1"/>
  <c r="N349" i="7"/>
  <c r="Q349" i="7" s="1"/>
  <c r="O349" i="7"/>
  <c r="R349" i="7" s="1"/>
  <c r="M349" i="7"/>
  <c r="P349" i="7" s="1"/>
  <c r="M438" i="7"/>
  <c r="P438" i="7" s="1"/>
  <c r="O438" i="7"/>
  <c r="R438" i="7" s="1"/>
  <c r="N438" i="7"/>
  <c r="Q438" i="7" s="1"/>
  <c r="N395" i="7"/>
  <c r="Q395" i="7" s="1"/>
  <c r="O395" i="7"/>
  <c r="R395" i="7" s="1"/>
  <c r="M395" i="7"/>
  <c r="P395" i="7" s="1"/>
  <c r="L403" i="7"/>
  <c r="O403" i="7"/>
  <c r="R403" i="7" s="1"/>
  <c r="N403" i="7"/>
  <c r="Q403" i="7" s="1"/>
  <c r="M403" i="7"/>
  <c r="P403" i="7" s="1"/>
  <c r="O356" i="7"/>
  <c r="R356" i="7" s="1"/>
  <c r="M356" i="7"/>
  <c r="P356" i="7" s="1"/>
  <c r="N356" i="7"/>
  <c r="Q356" i="7" s="1"/>
  <c r="N487" i="7"/>
  <c r="Q487" i="7" s="1"/>
  <c r="O487" i="7"/>
  <c r="R487" i="7" s="1"/>
  <c r="M487" i="7"/>
  <c r="P487" i="7" s="1"/>
  <c r="N469" i="7"/>
  <c r="Q469" i="7" s="1"/>
  <c r="O469" i="7"/>
  <c r="R469" i="7" s="1"/>
  <c r="M469" i="7"/>
  <c r="P469" i="7" s="1"/>
  <c r="N286" i="7"/>
  <c r="Q286" i="7" s="1"/>
  <c r="O286" i="7"/>
  <c r="R286" i="7" s="1"/>
  <c r="M286" i="7"/>
  <c r="P286" i="7" s="1"/>
  <c r="O360" i="7"/>
  <c r="R360" i="7" s="1"/>
  <c r="N360" i="7"/>
  <c r="Q360" i="7" s="1"/>
  <c r="M360" i="7"/>
  <c r="P360" i="7" s="1"/>
  <c r="L302" i="7"/>
  <c r="O302" i="7"/>
  <c r="R302" i="7" s="1"/>
  <c r="N302" i="7"/>
  <c r="Q302" i="7" s="1"/>
  <c r="M302" i="7"/>
  <c r="P302" i="7" s="1"/>
  <c r="L366" i="7"/>
  <c r="N366" i="7"/>
  <c r="Q366" i="7" s="1"/>
  <c r="O366" i="7"/>
  <c r="R366" i="7" s="1"/>
  <c r="M366" i="7"/>
  <c r="P366" i="7" s="1"/>
  <c r="L446" i="7"/>
  <c r="O446" i="7"/>
  <c r="R446" i="7" s="1"/>
  <c r="N446" i="7"/>
  <c r="Q446" i="7" s="1"/>
  <c r="M446" i="7"/>
  <c r="P446" i="7" s="1"/>
  <c r="O518" i="7"/>
  <c r="R518" i="7" s="1"/>
  <c r="N518" i="7"/>
  <c r="Q518" i="7" s="1"/>
  <c r="M518" i="7"/>
  <c r="P518" i="7" s="1"/>
  <c r="N336" i="7"/>
  <c r="Q336" i="7" s="1"/>
  <c r="M336" i="7"/>
  <c r="P336" i="7" s="1"/>
  <c r="O336" i="7"/>
  <c r="R336" i="7" s="1"/>
  <c r="M464" i="7"/>
  <c r="P464" i="7" s="1"/>
  <c r="O464" i="7"/>
  <c r="R464" i="7" s="1"/>
  <c r="N464" i="7"/>
  <c r="Q464" i="7" s="1"/>
  <c r="O528" i="7"/>
  <c r="R528" i="7" s="1"/>
  <c r="N528" i="7"/>
  <c r="Q528" i="7" s="1"/>
  <c r="M528" i="7"/>
  <c r="P528" i="7" s="1"/>
  <c r="O427" i="7"/>
  <c r="R427" i="7" s="1"/>
  <c r="M427" i="7"/>
  <c r="P427" i="7" s="1"/>
  <c r="N427" i="7"/>
  <c r="Q427" i="7" s="1"/>
  <c r="N305" i="7"/>
  <c r="Q305" i="7" s="1"/>
  <c r="M305" i="7"/>
  <c r="P305" i="7" s="1"/>
  <c r="O305" i="7"/>
  <c r="R305" i="7" s="1"/>
  <c r="O425" i="7"/>
  <c r="R425" i="7" s="1"/>
  <c r="M425" i="7"/>
  <c r="P425" i="7" s="1"/>
  <c r="N425" i="7"/>
  <c r="Q425" i="7" s="1"/>
  <c r="O299" i="7"/>
  <c r="R299" i="7" s="1"/>
  <c r="M299" i="7"/>
  <c r="P299" i="7" s="1"/>
  <c r="N299" i="7"/>
  <c r="Q299" i="7" s="1"/>
  <c r="N411" i="7"/>
  <c r="Q411" i="7" s="1"/>
  <c r="O411" i="7"/>
  <c r="R411" i="7" s="1"/>
  <c r="M411" i="7"/>
  <c r="P411" i="7" s="1"/>
  <c r="M491" i="7"/>
  <c r="P491" i="7" s="1"/>
  <c r="N491" i="7"/>
  <c r="Q491" i="7" s="1"/>
  <c r="O491" i="7"/>
  <c r="R491" i="7" s="1"/>
  <c r="O430" i="7"/>
  <c r="R430" i="7" s="1"/>
  <c r="N430" i="7"/>
  <c r="Q430" i="7" s="1"/>
  <c r="M430" i="7"/>
  <c r="P430" i="7" s="1"/>
  <c r="N236" i="7"/>
  <c r="Q236" i="7" s="1"/>
  <c r="M236" i="7"/>
  <c r="P236" i="7" s="1"/>
  <c r="O236" i="7"/>
  <c r="R236" i="7" s="1"/>
  <c r="N300" i="7"/>
  <c r="Q300" i="7" s="1"/>
  <c r="M300" i="7"/>
  <c r="P300" i="7" s="1"/>
  <c r="O300" i="7"/>
  <c r="R300" i="7" s="1"/>
  <c r="M364" i="7"/>
  <c r="P364" i="7" s="1"/>
  <c r="N364" i="7"/>
  <c r="Q364" i="7" s="1"/>
  <c r="O364" i="7"/>
  <c r="R364" i="7" s="1"/>
  <c r="N436" i="7"/>
  <c r="Q436" i="7" s="1"/>
  <c r="M436" i="7"/>
  <c r="P436" i="7" s="1"/>
  <c r="O436" i="7"/>
  <c r="R436" i="7" s="1"/>
  <c r="M500" i="7"/>
  <c r="P500" i="7" s="1"/>
  <c r="O500" i="7"/>
  <c r="R500" i="7" s="1"/>
  <c r="N500" i="7"/>
  <c r="Q500" i="7" s="1"/>
  <c r="N241" i="7"/>
  <c r="Q241" i="7" s="1"/>
  <c r="M241" i="7"/>
  <c r="P241" i="7" s="1"/>
  <c r="O241" i="7"/>
  <c r="R241" i="7" s="1"/>
  <c r="N473" i="7"/>
  <c r="Q473" i="7" s="1"/>
  <c r="M473" i="7"/>
  <c r="P473" i="7" s="1"/>
  <c r="O473" i="7"/>
  <c r="R473" i="7" s="1"/>
  <c r="N235" i="7"/>
  <c r="Q235" i="7" s="1"/>
  <c r="M235" i="7"/>
  <c r="P235" i="7" s="1"/>
  <c r="O235" i="7"/>
  <c r="R235" i="7" s="1"/>
  <c r="O490" i="7"/>
  <c r="R490" i="7" s="1"/>
  <c r="N490" i="7"/>
  <c r="Q490" i="7" s="1"/>
  <c r="M490" i="7"/>
  <c r="P490" i="7" s="1"/>
  <c r="M522" i="7"/>
  <c r="P522" i="7" s="1"/>
  <c r="N522" i="7"/>
  <c r="Q522" i="7" s="1"/>
  <c r="O522" i="7"/>
  <c r="R522" i="7" s="1"/>
  <c r="N375" i="7"/>
  <c r="Q375" i="7" s="1"/>
  <c r="O375" i="7"/>
  <c r="R375" i="7" s="1"/>
  <c r="M375" i="7"/>
  <c r="P375" i="7" s="1"/>
  <c r="M266" i="7"/>
  <c r="P266" i="7" s="1"/>
  <c r="O266" i="7"/>
  <c r="R266" i="7" s="1"/>
  <c r="N266" i="7"/>
  <c r="Q266" i="7" s="1"/>
  <c r="N344" i="7"/>
  <c r="Q344" i="7" s="1"/>
  <c r="M344" i="7"/>
  <c r="P344" i="7" s="1"/>
  <c r="O344" i="7"/>
  <c r="R344" i="7" s="1"/>
  <c r="N294" i="7"/>
  <c r="Q294" i="7" s="1"/>
  <c r="M294" i="7"/>
  <c r="P294" i="7" s="1"/>
  <c r="O294" i="7"/>
  <c r="R294" i="7" s="1"/>
  <c r="O520" i="7"/>
  <c r="R520" i="7" s="1"/>
  <c r="N520" i="7"/>
  <c r="Q520" i="7" s="1"/>
  <c r="M520" i="7"/>
  <c r="P520" i="7" s="1"/>
  <c r="N417" i="7"/>
  <c r="Q417" i="7" s="1"/>
  <c r="M417" i="7"/>
  <c r="P417" i="7" s="1"/>
  <c r="O417" i="7"/>
  <c r="R417" i="7" s="1"/>
  <c r="O292" i="7"/>
  <c r="R292" i="7" s="1"/>
  <c r="N292" i="7"/>
  <c r="Q292" i="7" s="1"/>
  <c r="M292" i="7"/>
  <c r="P292" i="7" s="1"/>
  <c r="M297" i="7"/>
  <c r="P297" i="7" s="1"/>
  <c r="O297" i="7"/>
  <c r="R297" i="7" s="1"/>
  <c r="N297" i="7"/>
  <c r="Q297" i="7" s="1"/>
  <c r="O501" i="7"/>
  <c r="R501" i="7" s="1"/>
  <c r="N501" i="7"/>
  <c r="Q501" i="7" s="1"/>
  <c r="M501" i="7"/>
  <c r="P501" i="7" s="1"/>
  <c r="N274" i="7"/>
  <c r="Q274" i="7" s="1"/>
  <c r="O274" i="7"/>
  <c r="R274" i="7" s="1"/>
  <c r="M274" i="7"/>
  <c r="P274" i="7" s="1"/>
  <c r="O357" i="7"/>
  <c r="R357" i="7" s="1"/>
  <c r="N357" i="7"/>
  <c r="Q357" i="7" s="1"/>
  <c r="M357" i="7"/>
  <c r="P357" i="7" s="1"/>
  <c r="N455" i="7"/>
  <c r="Q455" i="7" s="1"/>
  <c r="O455" i="7"/>
  <c r="R455" i="7" s="1"/>
  <c r="M455" i="7"/>
  <c r="P455" i="7" s="1"/>
  <c r="O301" i="7"/>
  <c r="R301" i="7" s="1"/>
  <c r="M301" i="7"/>
  <c r="P301" i="7" s="1"/>
  <c r="N301" i="7"/>
  <c r="Q301" i="7" s="1"/>
  <c r="N376" i="7"/>
  <c r="Q376" i="7" s="1"/>
  <c r="O376" i="7"/>
  <c r="R376" i="7" s="1"/>
  <c r="M376" i="7"/>
  <c r="P376" i="7" s="1"/>
  <c r="M310" i="7"/>
  <c r="P310" i="7" s="1"/>
  <c r="O310" i="7"/>
  <c r="R310" i="7" s="1"/>
  <c r="N310" i="7"/>
  <c r="Q310" i="7" s="1"/>
  <c r="O454" i="7"/>
  <c r="R454" i="7" s="1"/>
  <c r="M454" i="7"/>
  <c r="P454" i="7" s="1"/>
  <c r="N454" i="7"/>
  <c r="Q454" i="7" s="1"/>
  <c r="O526" i="7"/>
  <c r="R526" i="7" s="1"/>
  <c r="M526" i="7"/>
  <c r="P526" i="7" s="1"/>
  <c r="N526" i="7"/>
  <c r="Q526" i="7" s="1"/>
  <c r="N352" i="7"/>
  <c r="Q352" i="7" s="1"/>
  <c r="O352" i="7"/>
  <c r="R352" i="7" s="1"/>
  <c r="M352" i="7"/>
  <c r="P352" i="7" s="1"/>
  <c r="O321" i="7"/>
  <c r="R321" i="7" s="1"/>
  <c r="M321" i="7"/>
  <c r="P321" i="7" s="1"/>
  <c r="N321" i="7"/>
  <c r="Q321" i="7" s="1"/>
  <c r="N449" i="7"/>
  <c r="Q449" i="7" s="1"/>
  <c r="M449" i="7"/>
  <c r="P449" i="7" s="1"/>
  <c r="O449" i="7"/>
  <c r="R449" i="7" s="1"/>
  <c r="M315" i="7"/>
  <c r="P315" i="7" s="1"/>
  <c r="N315" i="7"/>
  <c r="Q315" i="7" s="1"/>
  <c r="O315" i="7"/>
  <c r="R315" i="7" s="1"/>
  <c r="O419" i="7"/>
  <c r="R419" i="7" s="1"/>
  <c r="M419" i="7"/>
  <c r="P419" i="7" s="1"/>
  <c r="N419" i="7"/>
  <c r="Q419" i="7" s="1"/>
  <c r="N499" i="7"/>
  <c r="Q499" i="7" s="1"/>
  <c r="M499" i="7"/>
  <c r="P499" i="7" s="1"/>
  <c r="O499" i="7"/>
  <c r="R499" i="7" s="1"/>
  <c r="O462" i="7"/>
  <c r="R462" i="7" s="1"/>
  <c r="N462" i="7"/>
  <c r="Q462" i="7" s="1"/>
  <c r="M462" i="7"/>
  <c r="P462" i="7" s="1"/>
  <c r="O244" i="7"/>
  <c r="R244" i="7" s="1"/>
  <c r="M244" i="7"/>
  <c r="P244" i="7" s="1"/>
  <c r="N244" i="7"/>
  <c r="Q244" i="7" s="1"/>
  <c r="O308" i="7"/>
  <c r="R308" i="7" s="1"/>
  <c r="M308" i="7"/>
  <c r="P308" i="7" s="1"/>
  <c r="N308" i="7"/>
  <c r="Q308" i="7" s="1"/>
  <c r="M372" i="7"/>
  <c r="P372" i="7" s="1"/>
  <c r="O372" i="7"/>
  <c r="R372" i="7" s="1"/>
  <c r="N372" i="7"/>
  <c r="Q372" i="7" s="1"/>
  <c r="M444" i="7"/>
  <c r="P444" i="7" s="1"/>
  <c r="O444" i="7"/>
  <c r="R444" i="7" s="1"/>
  <c r="N444" i="7"/>
  <c r="Q444" i="7" s="1"/>
  <c r="M508" i="7"/>
  <c r="P508" i="7" s="1"/>
  <c r="O508" i="7"/>
  <c r="R508" i="7" s="1"/>
  <c r="N508" i="7"/>
  <c r="Q508" i="7" s="1"/>
  <c r="O433" i="7"/>
  <c r="R433" i="7" s="1"/>
  <c r="N433" i="7"/>
  <c r="Q433" i="7" s="1"/>
  <c r="M433" i="7"/>
  <c r="P433" i="7" s="1"/>
  <c r="M495" i="7"/>
  <c r="P495" i="7" s="1"/>
  <c r="O495" i="7"/>
  <c r="R495" i="7" s="1"/>
  <c r="N495" i="7"/>
  <c r="Q495" i="7" s="1"/>
  <c r="M361" i="7"/>
  <c r="P361" i="7" s="1"/>
  <c r="O361" i="7"/>
  <c r="R361" i="7" s="1"/>
  <c r="N361" i="7"/>
  <c r="Q361" i="7" s="1"/>
  <c r="M413" i="7"/>
  <c r="P413" i="7" s="1"/>
  <c r="N413" i="7"/>
  <c r="Q413" i="7" s="1"/>
  <c r="O413" i="7"/>
  <c r="R413" i="7" s="1"/>
  <c r="O477" i="7"/>
  <c r="R477" i="7" s="1"/>
  <c r="N477" i="7"/>
  <c r="Q477" i="7" s="1"/>
  <c r="M477" i="7"/>
  <c r="P477" i="7" s="1"/>
  <c r="N471" i="7"/>
  <c r="Q471" i="7" s="1"/>
  <c r="O471" i="7"/>
  <c r="R471" i="7" s="1"/>
  <c r="M471" i="7"/>
  <c r="P471" i="7" s="1"/>
  <c r="N389" i="7"/>
  <c r="Q389" i="7" s="1"/>
  <c r="O389" i="7"/>
  <c r="R389" i="7" s="1"/>
  <c r="M389" i="7"/>
  <c r="P389" i="7" s="1"/>
  <c r="O517" i="7"/>
  <c r="R517" i="7" s="1"/>
  <c r="N517" i="7"/>
  <c r="Q517" i="7" s="1"/>
  <c r="M517" i="7"/>
  <c r="P517" i="7" s="1"/>
  <c r="O271" i="7"/>
  <c r="R271" i="7" s="1"/>
  <c r="N271" i="7"/>
  <c r="Q271" i="7" s="1"/>
  <c r="M271" i="7"/>
  <c r="P271" i="7" s="1"/>
  <c r="O335" i="7"/>
  <c r="R335" i="7" s="1"/>
  <c r="N335" i="7"/>
  <c r="Q335" i="7" s="1"/>
  <c r="M335" i="7"/>
  <c r="P335" i="7" s="1"/>
  <c r="N399" i="7"/>
  <c r="Q399" i="7" s="1"/>
  <c r="M399" i="7"/>
  <c r="P399" i="7" s="1"/>
  <c r="O399" i="7"/>
  <c r="R399" i="7" s="1"/>
  <c r="N463" i="7"/>
  <c r="Q463" i="7" s="1"/>
  <c r="O463" i="7"/>
  <c r="R463" i="7" s="1"/>
  <c r="M463" i="7"/>
  <c r="P463" i="7" s="1"/>
  <c r="L473" i="7"/>
  <c r="M290" i="7"/>
  <c r="P290" i="7" s="1"/>
  <c r="N290" i="7"/>
  <c r="Q290" i="7" s="1"/>
  <c r="O290" i="7"/>
  <c r="R290" i="7" s="1"/>
  <c r="M354" i="7"/>
  <c r="P354" i="7" s="1"/>
  <c r="O354" i="7"/>
  <c r="R354" i="7" s="1"/>
  <c r="N354" i="7"/>
  <c r="Q354" i="7" s="1"/>
  <c r="M418" i="7"/>
  <c r="P418" i="7" s="1"/>
  <c r="N418" i="7"/>
  <c r="Q418" i="7" s="1"/>
  <c r="O418" i="7"/>
  <c r="R418" i="7" s="1"/>
  <c r="M245" i="7"/>
  <c r="P245" i="7" s="1"/>
  <c r="N245" i="7"/>
  <c r="Q245" i="7" s="1"/>
  <c r="O245" i="7"/>
  <c r="R245" i="7" s="1"/>
  <c r="M309" i="7"/>
  <c r="P309" i="7" s="1"/>
  <c r="O309" i="7"/>
  <c r="R309" i="7" s="1"/>
  <c r="N309" i="7"/>
  <c r="Q309" i="7" s="1"/>
  <c r="M373" i="7"/>
  <c r="P373" i="7" s="1"/>
  <c r="N373" i="7"/>
  <c r="Q373" i="7" s="1"/>
  <c r="O373" i="7"/>
  <c r="R373" i="7" s="1"/>
  <c r="O238" i="7"/>
  <c r="R238" i="7" s="1"/>
  <c r="N238" i="7"/>
  <c r="Q238" i="7" s="1"/>
  <c r="M238" i="7"/>
  <c r="P238" i="7" s="1"/>
  <c r="L389" i="7"/>
  <c r="L464" i="7"/>
  <c r="L500" i="7"/>
  <c r="L411" i="7"/>
  <c r="L491" i="7"/>
  <c r="L462" i="7"/>
  <c r="O264" i="7"/>
  <c r="R264" i="7" s="1"/>
  <c r="M264" i="7"/>
  <c r="P264" i="7" s="1"/>
  <c r="N264" i="7"/>
  <c r="Q264" i="7" s="1"/>
  <c r="O384" i="7"/>
  <c r="R384" i="7" s="1"/>
  <c r="M384" i="7"/>
  <c r="P384" i="7" s="1"/>
  <c r="N384" i="7"/>
  <c r="Q384" i="7" s="1"/>
  <c r="M318" i="7"/>
  <c r="P318" i="7" s="1"/>
  <c r="O318" i="7"/>
  <c r="R318" i="7" s="1"/>
  <c r="N318" i="7"/>
  <c r="Q318" i="7" s="1"/>
  <c r="N382" i="7"/>
  <c r="Q382" i="7" s="1"/>
  <c r="M382" i="7"/>
  <c r="P382" i="7" s="1"/>
  <c r="O382" i="7"/>
  <c r="R382" i="7" s="1"/>
  <c r="O470" i="7"/>
  <c r="R470" i="7" s="1"/>
  <c r="N470" i="7"/>
  <c r="Q470" i="7" s="1"/>
  <c r="M470" i="7"/>
  <c r="P470" i="7" s="1"/>
  <c r="M232" i="7"/>
  <c r="P232" i="7" s="1"/>
  <c r="O232" i="7"/>
  <c r="R232" i="7" s="1"/>
  <c r="N232" i="7"/>
  <c r="Q232" i="7" s="1"/>
  <c r="O368" i="7"/>
  <c r="R368" i="7" s="1"/>
  <c r="N368" i="7"/>
  <c r="Q368" i="7" s="1"/>
  <c r="M368" i="7"/>
  <c r="P368" i="7" s="1"/>
  <c r="O480" i="7"/>
  <c r="R480" i="7" s="1"/>
  <c r="N480" i="7"/>
  <c r="Q480" i="7" s="1"/>
  <c r="M480" i="7"/>
  <c r="P480" i="7" s="1"/>
  <c r="O307" i="7"/>
  <c r="R307" i="7" s="1"/>
  <c r="N307" i="7"/>
  <c r="Q307" i="7" s="1"/>
  <c r="M307" i="7"/>
  <c r="P307" i="7" s="1"/>
  <c r="O233" i="7"/>
  <c r="R233" i="7" s="1"/>
  <c r="N233" i="7"/>
  <c r="Q233" i="7" s="1"/>
  <c r="M233" i="7"/>
  <c r="P233" i="7" s="1"/>
  <c r="O337" i="7"/>
  <c r="R337" i="7" s="1"/>
  <c r="M337" i="7"/>
  <c r="P337" i="7" s="1"/>
  <c r="N337" i="7"/>
  <c r="Q337" i="7" s="1"/>
  <c r="N457" i="7"/>
  <c r="Q457" i="7" s="1"/>
  <c r="M457" i="7"/>
  <c r="P457" i="7" s="1"/>
  <c r="O457" i="7"/>
  <c r="R457" i="7" s="1"/>
  <c r="O331" i="7"/>
  <c r="R331" i="7" s="1"/>
  <c r="M331" i="7"/>
  <c r="P331" i="7" s="1"/>
  <c r="N331" i="7"/>
  <c r="Q331" i="7" s="1"/>
  <c r="M435" i="7"/>
  <c r="P435" i="7" s="1"/>
  <c r="O435" i="7"/>
  <c r="R435" i="7" s="1"/>
  <c r="N435" i="7"/>
  <c r="Q435" i="7" s="1"/>
  <c r="O507" i="7"/>
  <c r="R507" i="7" s="1"/>
  <c r="M507" i="7"/>
  <c r="P507" i="7" s="1"/>
  <c r="N507" i="7"/>
  <c r="Q507" i="7" s="1"/>
  <c r="N397" i="7"/>
  <c r="Q397" i="7" s="1"/>
  <c r="M397" i="7"/>
  <c r="P397" i="7" s="1"/>
  <c r="S397" i="7" s="1"/>
  <c r="O397" i="7"/>
  <c r="R397" i="7" s="1"/>
  <c r="N252" i="7"/>
  <c r="Q252" i="7" s="1"/>
  <c r="O252" i="7"/>
  <c r="R252" i="7" s="1"/>
  <c r="M252" i="7"/>
  <c r="P252" i="7" s="1"/>
  <c r="N316" i="7"/>
  <c r="Q316" i="7" s="1"/>
  <c r="O316" i="7"/>
  <c r="R316" i="7" s="1"/>
  <c r="M316" i="7"/>
  <c r="P316" i="7" s="1"/>
  <c r="N388" i="7"/>
  <c r="Q388" i="7" s="1"/>
  <c r="M388" i="7"/>
  <c r="P388" i="7" s="1"/>
  <c r="O388" i="7"/>
  <c r="R388" i="7" s="1"/>
  <c r="M452" i="7"/>
  <c r="P452" i="7" s="1"/>
  <c r="N452" i="7"/>
  <c r="Q452" i="7" s="1"/>
  <c r="O452" i="7"/>
  <c r="R452" i="7" s="1"/>
  <c r="M516" i="7"/>
  <c r="P516" i="7" s="1"/>
  <c r="N516" i="7"/>
  <c r="Q516" i="7" s="1"/>
  <c r="O516" i="7"/>
  <c r="R516" i="7" s="1"/>
  <c r="O409" i="7"/>
  <c r="R409" i="7" s="1"/>
  <c r="N409" i="7"/>
  <c r="Q409" i="7" s="1"/>
  <c r="M409" i="7"/>
  <c r="P409" i="7" s="1"/>
  <c r="N497" i="7"/>
  <c r="Q497" i="7" s="1"/>
  <c r="O497" i="7"/>
  <c r="R497" i="7" s="1"/>
  <c r="M497" i="7"/>
  <c r="P497" i="7" s="1"/>
  <c r="M466" i="7"/>
  <c r="P466" i="7" s="1"/>
  <c r="O466" i="7"/>
  <c r="R466" i="7" s="1"/>
  <c r="S466" i="7" s="1"/>
  <c r="N466" i="7"/>
  <c r="Q466" i="7" s="1"/>
  <c r="O498" i="7"/>
  <c r="R498" i="7" s="1"/>
  <c r="N498" i="7"/>
  <c r="Q498" i="7" s="1"/>
  <c r="M498" i="7"/>
  <c r="P498" i="7" s="1"/>
  <c r="M530" i="7"/>
  <c r="P530" i="7" s="1"/>
  <c r="N530" i="7"/>
  <c r="Q530" i="7" s="1"/>
  <c r="O530" i="7"/>
  <c r="R530" i="7" s="1"/>
  <c r="M257" i="7"/>
  <c r="P257" i="7" s="1"/>
  <c r="O257" i="7"/>
  <c r="R257" i="7" s="1"/>
  <c r="N257" i="7"/>
  <c r="Q257" i="7" s="1"/>
  <c r="N311" i="7"/>
  <c r="Q311" i="7" s="1"/>
  <c r="O311" i="7"/>
  <c r="R311" i="7" s="1"/>
  <c r="M311" i="7"/>
  <c r="P311" i="7" s="1"/>
  <c r="N285" i="7"/>
  <c r="Q285" i="7" s="1"/>
  <c r="O285" i="7"/>
  <c r="R285" i="7" s="1"/>
  <c r="M285" i="7"/>
  <c r="P285" i="7" s="1"/>
  <c r="O320" i="7"/>
  <c r="R320" i="7" s="1"/>
  <c r="N320" i="7"/>
  <c r="Q320" i="7" s="1"/>
  <c r="M320" i="7"/>
  <c r="P320" i="7" s="1"/>
  <c r="O483" i="7"/>
  <c r="R483" i="7" s="1"/>
  <c r="M483" i="7"/>
  <c r="P483" i="7" s="1"/>
  <c r="N483" i="7"/>
  <c r="Q483" i="7" s="1"/>
  <c r="M329" i="7"/>
  <c r="P329" i="7" s="1"/>
  <c r="N329" i="7"/>
  <c r="Q329" i="7" s="1"/>
  <c r="S329" i="7" s="1"/>
  <c r="O329" i="7"/>
  <c r="R329" i="7" s="1"/>
  <c r="N383" i="7"/>
  <c r="Q383" i="7" s="1"/>
  <c r="M383" i="7"/>
  <c r="P383" i="7" s="1"/>
  <c r="O383" i="7"/>
  <c r="R383" i="7" s="1"/>
  <c r="N374" i="7"/>
  <c r="Q374" i="7" s="1"/>
  <c r="M374" i="7"/>
  <c r="P374" i="7" s="1"/>
  <c r="O374" i="7"/>
  <c r="R374" i="7" s="1"/>
  <c r="O298" i="7"/>
  <c r="R298" i="7" s="1"/>
  <c r="N298" i="7"/>
  <c r="Q298" i="7" s="1"/>
  <c r="M298" i="7"/>
  <c r="P298" i="7" s="1"/>
  <c r="O326" i="7"/>
  <c r="R326" i="7" s="1"/>
  <c r="N326" i="7"/>
  <c r="Q326" i="7" s="1"/>
  <c r="M326" i="7"/>
  <c r="P326" i="7" s="1"/>
  <c r="N392" i="7"/>
  <c r="Q392" i="7" s="1"/>
  <c r="O392" i="7"/>
  <c r="R392" i="7" s="1"/>
  <c r="M392" i="7"/>
  <c r="P392" i="7" s="1"/>
  <c r="M249" i="7"/>
  <c r="P249" i="7" s="1"/>
  <c r="N249" i="7"/>
  <c r="Q249" i="7" s="1"/>
  <c r="O249" i="7"/>
  <c r="R249" i="7" s="1"/>
  <c r="M347" i="7"/>
  <c r="P347" i="7" s="1"/>
  <c r="N347" i="7"/>
  <c r="Q347" i="7" s="1"/>
  <c r="O347" i="7"/>
  <c r="R347" i="7" s="1"/>
  <c r="M515" i="7"/>
  <c r="P515" i="7" s="1"/>
  <c r="N515" i="7"/>
  <c r="Q515" i="7" s="1"/>
  <c r="O515" i="7"/>
  <c r="R515" i="7" s="1"/>
  <c r="M405" i="7"/>
  <c r="P405" i="7" s="1"/>
  <c r="N405" i="7"/>
  <c r="Q405" i="7" s="1"/>
  <c r="O405" i="7"/>
  <c r="R405" i="7" s="1"/>
  <c r="M260" i="7"/>
  <c r="P260" i="7" s="1"/>
  <c r="N260" i="7"/>
  <c r="Q260" i="7" s="1"/>
  <c r="O260" i="7"/>
  <c r="R260" i="7" s="1"/>
  <c r="M324" i="7"/>
  <c r="P324" i="7" s="1"/>
  <c r="O324" i="7"/>
  <c r="R324" i="7" s="1"/>
  <c r="N324" i="7"/>
  <c r="Q324" i="7" s="1"/>
  <c r="M524" i="7"/>
  <c r="P524" i="7" s="1"/>
  <c r="O524" i="7"/>
  <c r="R524" i="7" s="1"/>
  <c r="N524" i="7"/>
  <c r="Q524" i="7" s="1"/>
  <c r="N519" i="7"/>
  <c r="Q519" i="7" s="1"/>
  <c r="M519" i="7"/>
  <c r="P519" i="7" s="1"/>
  <c r="O519" i="7"/>
  <c r="R519" i="7" s="1"/>
  <c r="N481" i="7"/>
  <c r="Q481" i="7" s="1"/>
  <c r="O481" i="7"/>
  <c r="R481" i="7" s="1"/>
  <c r="M481" i="7"/>
  <c r="P481" i="7" s="1"/>
  <c r="N421" i="7"/>
  <c r="Q421" i="7" s="1"/>
  <c r="M421" i="7"/>
  <c r="P421" i="7" s="1"/>
  <c r="O421" i="7"/>
  <c r="R421" i="7" s="1"/>
  <c r="O493" i="7"/>
  <c r="R493" i="7" s="1"/>
  <c r="M493" i="7"/>
  <c r="P493" i="7" s="1"/>
  <c r="N493" i="7"/>
  <c r="Q493" i="7" s="1"/>
  <c r="N479" i="7"/>
  <c r="Q479" i="7" s="1"/>
  <c r="O479" i="7"/>
  <c r="R479" i="7" s="1"/>
  <c r="M479" i="7"/>
  <c r="P479" i="7" s="1"/>
  <c r="M445" i="7"/>
  <c r="P445" i="7" s="1"/>
  <c r="S445" i="7" s="1"/>
  <c r="N445" i="7"/>
  <c r="Q445" i="7" s="1"/>
  <c r="O445" i="7"/>
  <c r="R445" i="7" s="1"/>
  <c r="O525" i="7"/>
  <c r="R525" i="7" s="1"/>
  <c r="M525" i="7"/>
  <c r="P525" i="7" s="1"/>
  <c r="N525" i="7"/>
  <c r="Q525" i="7" s="1"/>
  <c r="M358" i="7"/>
  <c r="P358" i="7" s="1"/>
  <c r="O358" i="7"/>
  <c r="R358" i="7" s="1"/>
  <c r="N358" i="7"/>
  <c r="Q358" i="7" s="1"/>
  <c r="N275" i="7"/>
  <c r="Q275" i="7" s="1"/>
  <c r="M275" i="7"/>
  <c r="P275" i="7" s="1"/>
  <c r="O275" i="7"/>
  <c r="R275" i="7" s="1"/>
  <c r="N428" i="7"/>
  <c r="Q428" i="7" s="1"/>
  <c r="M428" i="7"/>
  <c r="P428" i="7" s="1"/>
  <c r="O428" i="7"/>
  <c r="R428" i="7" s="1"/>
  <c r="M381" i="7"/>
  <c r="P381" i="7" s="1"/>
  <c r="O381" i="7"/>
  <c r="R381" i="7" s="1"/>
  <c r="N381" i="7"/>
  <c r="Q381" i="7" s="1"/>
  <c r="M255" i="7"/>
  <c r="P255" i="7" s="1"/>
  <c r="O255" i="7"/>
  <c r="R255" i="7" s="1"/>
  <c r="N255" i="7"/>
  <c r="Q255" i="7" s="1"/>
  <c r="M229" i="7"/>
  <c r="P229" i="7" s="1"/>
  <c r="O229" i="7"/>
  <c r="R229" i="7" s="1"/>
  <c r="N229" i="7"/>
  <c r="Q229" i="7" s="1"/>
  <c r="N391" i="7"/>
  <c r="Q391" i="7" s="1"/>
  <c r="M391" i="7"/>
  <c r="P391" i="7" s="1"/>
  <c r="O391" i="7"/>
  <c r="R391" i="7" s="1"/>
  <c r="O346" i="7"/>
  <c r="R346" i="7" s="1"/>
  <c r="N346" i="7"/>
  <c r="Q346" i="7" s="1"/>
  <c r="M346" i="7"/>
  <c r="P346" i="7" s="1"/>
  <c r="N237" i="7"/>
  <c r="Q237" i="7" s="1"/>
  <c r="M237" i="7"/>
  <c r="P237" i="7" s="1"/>
  <c r="O237" i="7"/>
  <c r="R237" i="7" s="1"/>
  <c r="O291" i="7"/>
  <c r="R291" i="7" s="1"/>
  <c r="M291" i="7"/>
  <c r="P291" i="7" s="1"/>
  <c r="N291" i="7"/>
  <c r="Q291" i="7" s="1"/>
  <c r="O407" i="7"/>
  <c r="R407" i="7" s="1"/>
  <c r="M407" i="7"/>
  <c r="P407" i="7" s="1"/>
  <c r="N407" i="7"/>
  <c r="Q407" i="7" s="1"/>
  <c r="N234" i="7"/>
  <c r="Q234" i="7" s="1"/>
  <c r="O234" i="7"/>
  <c r="R234" i="7" s="1"/>
  <c r="M234" i="7"/>
  <c r="P234" i="7" s="1"/>
  <c r="O408" i="7"/>
  <c r="R408" i="7" s="1"/>
  <c r="M408" i="7"/>
  <c r="P408" i="7" s="1"/>
  <c r="N408" i="7"/>
  <c r="Q408" i="7" s="1"/>
  <c r="M488" i="7"/>
  <c r="P488" i="7" s="1"/>
  <c r="N488" i="7"/>
  <c r="Q488" i="7" s="1"/>
  <c r="O488" i="7"/>
  <c r="R488" i="7" s="1"/>
  <c r="O396" i="7"/>
  <c r="R396" i="7" s="1"/>
  <c r="M396" i="7"/>
  <c r="P396" i="7" s="1"/>
  <c r="N396" i="7"/>
  <c r="Q396" i="7" s="1"/>
  <c r="N287" i="7"/>
  <c r="Q287" i="7" s="1"/>
  <c r="O287" i="7"/>
  <c r="R287" i="7" s="1"/>
  <c r="M287" i="7"/>
  <c r="P287" i="7" s="1"/>
  <c r="M415" i="7"/>
  <c r="P415" i="7" s="1"/>
  <c r="N415" i="7"/>
  <c r="Q415" i="7" s="1"/>
  <c r="O415" i="7"/>
  <c r="R415" i="7" s="1"/>
  <c r="L495" i="7"/>
  <c r="L471" i="7"/>
  <c r="O242" i="7"/>
  <c r="R242" i="7" s="1"/>
  <c r="M242" i="7"/>
  <c r="P242" i="7" s="1"/>
  <c r="N242" i="7"/>
  <c r="Q242" i="7" s="1"/>
  <c r="O306" i="7"/>
  <c r="R306" i="7" s="1"/>
  <c r="M306" i="7"/>
  <c r="P306" i="7" s="1"/>
  <c r="N306" i="7"/>
  <c r="Q306" i="7" s="1"/>
  <c r="O370" i="7"/>
  <c r="R370" i="7" s="1"/>
  <c r="M370" i="7"/>
  <c r="P370" i="7" s="1"/>
  <c r="N370" i="7"/>
  <c r="Q370" i="7" s="1"/>
  <c r="N434" i="7"/>
  <c r="Q434" i="7" s="1"/>
  <c r="M434" i="7"/>
  <c r="P434" i="7" s="1"/>
  <c r="O434" i="7"/>
  <c r="R434" i="7" s="1"/>
  <c r="L487" i="7"/>
  <c r="L308" i="7"/>
  <c r="N261" i="7"/>
  <c r="Q261" i="7" s="1"/>
  <c r="M261" i="7"/>
  <c r="P261" i="7" s="1"/>
  <c r="O261" i="7"/>
  <c r="R261" i="7" s="1"/>
  <c r="O325" i="7"/>
  <c r="R325" i="7" s="1"/>
  <c r="N325" i="7"/>
  <c r="Q325" i="7" s="1"/>
  <c r="M325" i="7"/>
  <c r="P325" i="7" s="1"/>
  <c r="N254" i="7"/>
  <c r="Q254" i="7" s="1"/>
  <c r="O254" i="7"/>
  <c r="R254" i="7" s="1"/>
  <c r="M254" i="7"/>
  <c r="P254" i="7" s="1"/>
  <c r="L421" i="7"/>
  <c r="L344" i="7"/>
  <c r="L336" i="7"/>
  <c r="L291" i="7"/>
  <c r="L249" i="7"/>
  <c r="L396" i="7"/>
  <c r="L522" i="7"/>
  <c r="L315" i="7"/>
  <c r="L419" i="7"/>
  <c r="L436" i="7"/>
  <c r="O296" i="7"/>
  <c r="R296" i="7" s="1"/>
  <c r="M296" i="7"/>
  <c r="P296" i="7" s="1"/>
  <c r="N296" i="7"/>
  <c r="Q296" i="7" s="1"/>
  <c r="N416" i="7"/>
  <c r="Q416" i="7" s="1"/>
  <c r="M416" i="7"/>
  <c r="P416" i="7" s="1"/>
  <c r="O416" i="7"/>
  <c r="R416" i="7" s="1"/>
  <c r="M334" i="7"/>
  <c r="P334" i="7" s="1"/>
  <c r="N334" i="7"/>
  <c r="Q334" i="7" s="1"/>
  <c r="O334" i="7"/>
  <c r="R334" i="7" s="1"/>
  <c r="O406" i="7"/>
  <c r="R406" i="7" s="1"/>
  <c r="N406" i="7"/>
  <c r="Q406" i="7" s="1"/>
  <c r="M406" i="7"/>
  <c r="P406" i="7" s="1"/>
  <c r="O486" i="7"/>
  <c r="R486" i="7" s="1"/>
  <c r="N486" i="7"/>
  <c r="Q486" i="7" s="1"/>
  <c r="M486" i="7"/>
  <c r="P486" i="7" s="1"/>
  <c r="L248" i="7"/>
  <c r="N248" i="7"/>
  <c r="Q248" i="7" s="1"/>
  <c r="M248" i="7"/>
  <c r="P248" i="7" s="1"/>
  <c r="O248" i="7"/>
  <c r="R248" i="7" s="1"/>
  <c r="M400" i="7"/>
  <c r="P400" i="7" s="1"/>
  <c r="O400" i="7"/>
  <c r="R400" i="7" s="1"/>
  <c r="N400" i="7"/>
  <c r="Q400" i="7" s="1"/>
  <c r="O496" i="7"/>
  <c r="R496" i="7" s="1"/>
  <c r="N496" i="7"/>
  <c r="Q496" i="7" s="1"/>
  <c r="M496" i="7"/>
  <c r="P496" i="7" s="1"/>
  <c r="N339" i="7"/>
  <c r="Q339" i="7" s="1"/>
  <c r="M339" i="7"/>
  <c r="P339" i="7" s="1"/>
  <c r="O339" i="7"/>
  <c r="R339" i="7" s="1"/>
  <c r="L265" i="7"/>
  <c r="N265" i="7"/>
  <c r="Q265" i="7" s="1"/>
  <c r="M265" i="7"/>
  <c r="P265" i="7" s="1"/>
  <c r="O265" i="7"/>
  <c r="R265" i="7" s="1"/>
  <c r="N369" i="7"/>
  <c r="Q369" i="7" s="1"/>
  <c r="O369" i="7"/>
  <c r="R369" i="7" s="1"/>
  <c r="M369" i="7"/>
  <c r="P369" i="7" s="1"/>
  <c r="L251" i="7"/>
  <c r="O251" i="7"/>
  <c r="R251" i="7" s="1"/>
  <c r="N251" i="7"/>
  <c r="Q251" i="7" s="1"/>
  <c r="M251" i="7"/>
  <c r="P251" i="7" s="1"/>
  <c r="O363" i="7"/>
  <c r="R363" i="7" s="1"/>
  <c r="N363" i="7"/>
  <c r="Q363" i="7" s="1"/>
  <c r="M363" i="7"/>
  <c r="P363" i="7" s="1"/>
  <c r="N451" i="7"/>
  <c r="Q451" i="7" s="1"/>
  <c r="M451" i="7"/>
  <c r="P451" i="7" s="1"/>
  <c r="O451" i="7"/>
  <c r="R451" i="7" s="1"/>
  <c r="N523" i="7"/>
  <c r="Q523" i="7" s="1"/>
  <c r="O523" i="7"/>
  <c r="R523" i="7" s="1"/>
  <c r="M523" i="7"/>
  <c r="P523" i="7" s="1"/>
  <c r="L429" i="7"/>
  <c r="M429" i="7"/>
  <c r="P429" i="7" s="1"/>
  <c r="N429" i="7"/>
  <c r="Q429" i="7" s="1"/>
  <c r="O429" i="7"/>
  <c r="R429" i="7" s="1"/>
  <c r="O268" i="7"/>
  <c r="R268" i="7" s="1"/>
  <c r="M268" i="7"/>
  <c r="P268" i="7" s="1"/>
  <c r="N268" i="7"/>
  <c r="Q268" i="7" s="1"/>
  <c r="M332" i="7"/>
  <c r="P332" i="7" s="1"/>
  <c r="N332" i="7"/>
  <c r="Q332" i="7" s="1"/>
  <c r="O332" i="7"/>
  <c r="R332" i="7" s="1"/>
  <c r="L404" i="7"/>
  <c r="N404" i="7"/>
  <c r="Q404" i="7" s="1"/>
  <c r="O404" i="7"/>
  <c r="R404" i="7" s="1"/>
  <c r="M404" i="7"/>
  <c r="P404" i="7" s="1"/>
  <c r="M468" i="7"/>
  <c r="P468" i="7" s="1"/>
  <c r="N468" i="7"/>
  <c r="Q468" i="7" s="1"/>
  <c r="O468" i="7"/>
  <c r="R468" i="7" s="1"/>
  <c r="M532" i="7"/>
  <c r="P532" i="7" s="1"/>
  <c r="N532" i="7"/>
  <c r="Q532" i="7" s="1"/>
  <c r="O532" i="7"/>
  <c r="R532" i="7" s="1"/>
  <c r="M441" i="7"/>
  <c r="P441" i="7" s="1"/>
  <c r="O441" i="7"/>
  <c r="R441" i="7" s="1"/>
  <c r="N441" i="7"/>
  <c r="Q441" i="7" s="1"/>
  <c r="N505" i="7"/>
  <c r="Q505" i="7" s="1"/>
  <c r="O505" i="7"/>
  <c r="R505" i="7" s="1"/>
  <c r="M505" i="7"/>
  <c r="P505" i="7" s="1"/>
  <c r="O474" i="7"/>
  <c r="R474" i="7" s="1"/>
  <c r="N474" i="7"/>
  <c r="Q474" i="7" s="1"/>
  <c r="M474" i="7"/>
  <c r="P474" i="7" s="1"/>
  <c r="O506" i="7"/>
  <c r="R506" i="7" s="1"/>
  <c r="M506" i="7"/>
  <c r="P506" i="7" s="1"/>
  <c r="N506" i="7"/>
  <c r="Q506" i="7" s="1"/>
  <c r="N283" i="7"/>
  <c r="Q283" i="7" s="1"/>
  <c r="M283" i="7"/>
  <c r="P283" i="7" s="1"/>
  <c r="O283" i="7"/>
  <c r="R283" i="7" s="1"/>
  <c r="N247" i="7"/>
  <c r="Q247" i="7" s="1"/>
  <c r="M247" i="7"/>
  <c r="P247" i="7" s="1"/>
  <c r="O247" i="7"/>
  <c r="R247" i="7" s="1"/>
  <c r="O394" i="7"/>
  <c r="R394" i="7" s="1"/>
  <c r="N394" i="7"/>
  <c r="Q394" i="7" s="1"/>
  <c r="M394" i="7"/>
  <c r="P394" i="7" s="1"/>
  <c r="M278" i="7"/>
  <c r="P278" i="7" s="1"/>
  <c r="O278" i="7"/>
  <c r="R278" i="7" s="1"/>
  <c r="N278" i="7"/>
  <c r="Q278" i="7" s="1"/>
  <c r="O456" i="7"/>
  <c r="R456" i="7" s="1"/>
  <c r="N456" i="7"/>
  <c r="Q456" i="7" s="1"/>
  <c r="M456" i="7"/>
  <c r="P456" i="7" s="1"/>
  <c r="N289" i="7"/>
  <c r="Q289" i="7" s="1"/>
  <c r="O289" i="7"/>
  <c r="R289" i="7" s="1"/>
  <c r="M289" i="7"/>
  <c r="P289" i="7" s="1"/>
  <c r="L228" i="7"/>
  <c r="O228" i="7"/>
  <c r="R228" i="7" s="1"/>
  <c r="M228" i="7"/>
  <c r="P228" i="7" s="1"/>
  <c r="N228" i="7"/>
  <c r="Q228" i="7" s="1"/>
  <c r="M492" i="7"/>
  <c r="P492" i="7" s="1"/>
  <c r="O492" i="7"/>
  <c r="R492" i="7" s="1"/>
  <c r="N492" i="7"/>
  <c r="Q492" i="7" s="1"/>
  <c r="M511" i="7"/>
  <c r="P511" i="7" s="1"/>
  <c r="N511" i="7"/>
  <c r="Q511" i="7" s="1"/>
  <c r="O511" i="7"/>
  <c r="R511" i="7" s="1"/>
  <c r="M319" i="7"/>
  <c r="P319" i="7" s="1"/>
  <c r="O319" i="7"/>
  <c r="R319" i="7" s="1"/>
  <c r="N319" i="7"/>
  <c r="Q319" i="7" s="1"/>
  <c r="M402" i="7"/>
  <c r="P402" i="7" s="1"/>
  <c r="N402" i="7"/>
  <c r="Q402" i="7" s="1"/>
  <c r="O402" i="7"/>
  <c r="R402" i="7" s="1"/>
  <c r="L438" i="7"/>
  <c r="N327" i="7"/>
  <c r="Q327" i="7" s="1"/>
  <c r="O327" i="7"/>
  <c r="R327" i="7" s="1"/>
  <c r="M327" i="7"/>
  <c r="P327" i="7" s="1"/>
  <c r="M282" i="7"/>
  <c r="P282" i="7" s="1"/>
  <c r="O282" i="7"/>
  <c r="R282" i="7" s="1"/>
  <c r="N282" i="7"/>
  <c r="Q282" i="7" s="1"/>
  <c r="O365" i="7"/>
  <c r="R365" i="7" s="1"/>
  <c r="N365" i="7"/>
  <c r="Q365" i="7" s="1"/>
  <c r="M365" i="7"/>
  <c r="P365" i="7" s="1"/>
  <c r="M256" i="7"/>
  <c r="P256" i="7" s="1"/>
  <c r="N256" i="7"/>
  <c r="Q256" i="7" s="1"/>
  <c r="O256" i="7"/>
  <c r="R256" i="7" s="1"/>
  <c r="N459" i="7"/>
  <c r="Q459" i="7" s="1"/>
  <c r="M459" i="7"/>
  <c r="P459" i="7" s="1"/>
  <c r="O459" i="7"/>
  <c r="R459" i="7" s="1"/>
  <c r="M279" i="7"/>
  <c r="P279" i="7" s="1"/>
  <c r="O279" i="7"/>
  <c r="R279" i="7" s="1"/>
  <c r="N279" i="7"/>
  <c r="Q279" i="7" s="1"/>
  <c r="L297" i="7"/>
  <c r="M426" i="7"/>
  <c r="P426" i="7" s="1"/>
  <c r="O426" i="7"/>
  <c r="R426" i="7" s="1"/>
  <c r="N426" i="7"/>
  <c r="Q426" i="7" s="1"/>
  <c r="M253" i="7"/>
  <c r="P253" i="7" s="1"/>
  <c r="N253" i="7"/>
  <c r="Q253" i="7" s="1"/>
  <c r="O253" i="7"/>
  <c r="R253" i="7" s="1"/>
  <c r="M246" i="7"/>
  <c r="P246" i="7" s="1"/>
  <c r="O246" i="7"/>
  <c r="R246" i="7" s="1"/>
  <c r="N246" i="7"/>
  <c r="Q246" i="7" s="1"/>
  <c r="L501" i="7"/>
  <c r="L320" i="7"/>
  <c r="L299" i="7"/>
  <c r="L499" i="7"/>
  <c r="N272" i="7"/>
  <c r="Q272" i="7" s="1"/>
  <c r="M272" i="7"/>
  <c r="P272" i="7" s="1"/>
  <c r="O272" i="7"/>
  <c r="R272" i="7" s="1"/>
  <c r="O390" i="7"/>
  <c r="R390" i="7" s="1"/>
  <c r="M390" i="7"/>
  <c r="P390" i="7" s="1"/>
  <c r="N390" i="7"/>
  <c r="Q390" i="7" s="1"/>
  <c r="O478" i="7"/>
  <c r="R478" i="7" s="1"/>
  <c r="N478" i="7"/>
  <c r="Q478" i="7" s="1"/>
  <c r="M478" i="7"/>
  <c r="P478" i="7" s="1"/>
  <c r="O323" i="7"/>
  <c r="R323" i="7" s="1"/>
  <c r="M323" i="7"/>
  <c r="P323" i="7" s="1"/>
  <c r="N323" i="7"/>
  <c r="Q323" i="7" s="1"/>
  <c r="N353" i="7"/>
  <c r="Q353" i="7" s="1"/>
  <c r="O353" i="7"/>
  <c r="R353" i="7" s="1"/>
  <c r="M353" i="7"/>
  <c r="P353" i="7" s="1"/>
  <c r="N243" i="7"/>
  <c r="Q243" i="7" s="1"/>
  <c r="O243" i="7"/>
  <c r="R243" i="7" s="1"/>
  <c r="M243" i="7"/>
  <c r="P243" i="7" s="1"/>
  <c r="N443" i="7"/>
  <c r="Q443" i="7" s="1"/>
  <c r="M443" i="7"/>
  <c r="P443" i="7" s="1"/>
  <c r="O443" i="7"/>
  <c r="R443" i="7" s="1"/>
  <c r="N489" i="7"/>
  <c r="Q489" i="7" s="1"/>
  <c r="O489" i="7"/>
  <c r="R489" i="7" s="1"/>
  <c r="M489" i="7"/>
  <c r="P489" i="7" s="1"/>
  <c r="M351" i="7"/>
  <c r="P351" i="7" s="1"/>
  <c r="N351" i="7"/>
  <c r="Q351" i="7" s="1"/>
  <c r="O351" i="7"/>
  <c r="R351" i="7" s="1"/>
  <c r="M231" i="7"/>
  <c r="P231" i="7" s="1"/>
  <c r="O231" i="7"/>
  <c r="R231" i="7" s="1"/>
  <c r="N231" i="7"/>
  <c r="Q231" i="7" s="1"/>
  <c r="M295" i="7"/>
  <c r="P295" i="7" s="1"/>
  <c r="O295" i="7"/>
  <c r="R295" i="7" s="1"/>
  <c r="N295" i="7"/>
  <c r="Q295" i="7" s="1"/>
  <c r="N359" i="7"/>
  <c r="Q359" i="7" s="1"/>
  <c r="O359" i="7"/>
  <c r="R359" i="7" s="1"/>
  <c r="M359" i="7"/>
  <c r="P359" i="7" s="1"/>
  <c r="M423" i="7"/>
  <c r="P423" i="7" s="1"/>
  <c r="N423" i="7"/>
  <c r="Q423" i="7" s="1"/>
  <c r="O423" i="7"/>
  <c r="R423" i="7" s="1"/>
  <c r="L511" i="7"/>
  <c r="N250" i="7"/>
  <c r="Q250" i="7" s="1"/>
  <c r="O250" i="7"/>
  <c r="R250" i="7" s="1"/>
  <c r="M250" i="7"/>
  <c r="P250" i="7" s="1"/>
  <c r="O314" i="7"/>
  <c r="R314" i="7" s="1"/>
  <c r="M314" i="7"/>
  <c r="P314" i="7" s="1"/>
  <c r="N314" i="7"/>
  <c r="Q314" i="7" s="1"/>
  <c r="M378" i="7"/>
  <c r="P378" i="7" s="1"/>
  <c r="N378" i="7"/>
  <c r="Q378" i="7" s="1"/>
  <c r="O378" i="7"/>
  <c r="R378" i="7" s="1"/>
  <c r="O442" i="7"/>
  <c r="R442" i="7" s="1"/>
  <c r="M442" i="7"/>
  <c r="P442" i="7" s="1"/>
  <c r="N442" i="7"/>
  <c r="Q442" i="7" s="1"/>
  <c r="L519" i="7"/>
  <c r="L364" i="7"/>
  <c r="N269" i="7"/>
  <c r="Q269" i="7" s="1"/>
  <c r="O269" i="7"/>
  <c r="R269" i="7" s="1"/>
  <c r="M269" i="7"/>
  <c r="P269" i="7" s="1"/>
  <c r="O333" i="7"/>
  <c r="R333" i="7" s="1"/>
  <c r="M333" i="7"/>
  <c r="P333" i="7" s="1"/>
  <c r="N333" i="7"/>
  <c r="Q333" i="7" s="1"/>
  <c r="O262" i="7"/>
  <c r="R262" i="7" s="1"/>
  <c r="N262" i="7"/>
  <c r="Q262" i="7" s="1"/>
  <c r="M262" i="7"/>
  <c r="P262" i="7" s="1"/>
  <c r="L445" i="7"/>
  <c r="L517" i="7"/>
  <c r="L360" i="7"/>
  <c r="L326" i="7"/>
  <c r="L352" i="7"/>
  <c r="L515" i="7"/>
  <c r="O312" i="7"/>
  <c r="R312" i="7" s="1"/>
  <c r="M312" i="7"/>
  <c r="P312" i="7" s="1"/>
  <c r="N312" i="7"/>
  <c r="Q312" i="7" s="1"/>
  <c r="M440" i="7"/>
  <c r="P440" i="7" s="1"/>
  <c r="O440" i="7"/>
  <c r="R440" i="7" s="1"/>
  <c r="N440" i="7"/>
  <c r="Q440" i="7" s="1"/>
  <c r="N342" i="7"/>
  <c r="Q342" i="7" s="1"/>
  <c r="M342" i="7"/>
  <c r="P342" i="7" s="1"/>
  <c r="O342" i="7"/>
  <c r="R342" i="7" s="1"/>
  <c r="N414" i="7"/>
  <c r="Q414" i="7" s="1"/>
  <c r="M414" i="7"/>
  <c r="P414" i="7" s="1"/>
  <c r="O414" i="7"/>
  <c r="R414" i="7" s="1"/>
  <c r="O494" i="7"/>
  <c r="R494" i="7" s="1"/>
  <c r="N494" i="7"/>
  <c r="Q494" i="7" s="1"/>
  <c r="M494" i="7"/>
  <c r="P494" i="7" s="1"/>
  <c r="O288" i="7"/>
  <c r="R288" i="7" s="1"/>
  <c r="N288" i="7"/>
  <c r="Q288" i="7" s="1"/>
  <c r="M288" i="7"/>
  <c r="P288" i="7" s="1"/>
  <c r="N424" i="7"/>
  <c r="Q424" i="7" s="1"/>
  <c r="O424" i="7"/>
  <c r="R424" i="7" s="1"/>
  <c r="M424" i="7"/>
  <c r="P424" i="7" s="1"/>
  <c r="M504" i="7"/>
  <c r="P504" i="7" s="1"/>
  <c r="O504" i="7"/>
  <c r="R504" i="7" s="1"/>
  <c r="N504" i="7"/>
  <c r="Q504" i="7" s="1"/>
  <c r="M355" i="7"/>
  <c r="P355" i="7" s="1"/>
  <c r="N355" i="7"/>
  <c r="Q355" i="7" s="1"/>
  <c r="O355" i="7"/>
  <c r="R355" i="7" s="1"/>
  <c r="O273" i="7"/>
  <c r="R273" i="7" s="1"/>
  <c r="M273" i="7"/>
  <c r="P273" i="7" s="1"/>
  <c r="N273" i="7"/>
  <c r="Q273" i="7" s="1"/>
  <c r="N385" i="7"/>
  <c r="Q385" i="7" s="1"/>
  <c r="M385" i="7"/>
  <c r="P385" i="7" s="1"/>
  <c r="O385" i="7"/>
  <c r="R385" i="7" s="1"/>
  <c r="O259" i="7"/>
  <c r="R259" i="7" s="1"/>
  <c r="N259" i="7"/>
  <c r="Q259" i="7" s="1"/>
  <c r="M259" i="7"/>
  <c r="P259" i="7" s="1"/>
  <c r="N379" i="7"/>
  <c r="Q379" i="7" s="1"/>
  <c r="M379" i="7"/>
  <c r="P379" i="7" s="1"/>
  <c r="O379" i="7"/>
  <c r="R379" i="7" s="1"/>
  <c r="O467" i="7"/>
  <c r="R467" i="7" s="1"/>
  <c r="N467" i="7"/>
  <c r="Q467" i="7" s="1"/>
  <c r="M467" i="7"/>
  <c r="P467" i="7" s="1"/>
  <c r="M531" i="7"/>
  <c r="P531" i="7" s="1"/>
  <c r="O531" i="7"/>
  <c r="R531" i="7" s="1"/>
  <c r="N531" i="7"/>
  <c r="Q531" i="7" s="1"/>
  <c r="N437" i="7"/>
  <c r="Q437" i="7" s="1"/>
  <c r="M437" i="7"/>
  <c r="P437" i="7" s="1"/>
  <c r="O437" i="7"/>
  <c r="R437" i="7" s="1"/>
  <c r="N276" i="7"/>
  <c r="Q276" i="7" s="1"/>
  <c r="M276" i="7"/>
  <c r="P276" i="7" s="1"/>
  <c r="O276" i="7"/>
  <c r="R276" i="7" s="1"/>
  <c r="N340" i="7"/>
  <c r="Q340" i="7" s="1"/>
  <c r="M340" i="7"/>
  <c r="P340" i="7" s="1"/>
  <c r="O340" i="7"/>
  <c r="R340" i="7" s="1"/>
  <c r="N412" i="7"/>
  <c r="Q412" i="7" s="1"/>
  <c r="M412" i="7"/>
  <c r="P412" i="7" s="1"/>
  <c r="O412" i="7"/>
  <c r="R412" i="7" s="1"/>
  <c r="M476" i="7"/>
  <c r="P476" i="7" s="1"/>
  <c r="N476" i="7"/>
  <c r="Q476" i="7" s="1"/>
  <c r="O476" i="7"/>
  <c r="R476" i="7" s="1"/>
  <c r="M401" i="7"/>
  <c r="P401" i="7" s="1"/>
  <c r="N401" i="7"/>
  <c r="Q401" i="7" s="1"/>
  <c r="O401" i="7"/>
  <c r="R401" i="7" s="1"/>
  <c r="L521" i="7"/>
  <c r="N521" i="7"/>
  <c r="Q521" i="7" s="1"/>
  <c r="O521" i="7"/>
  <c r="R521" i="7" s="1"/>
  <c r="M521" i="7"/>
  <c r="P521" i="7" s="1"/>
  <c r="N527" i="7"/>
  <c r="Q527" i="7" s="1"/>
  <c r="O527" i="7"/>
  <c r="R527" i="7" s="1"/>
  <c r="M527" i="7"/>
  <c r="P527" i="7" s="1"/>
  <c r="N313" i="7"/>
  <c r="Q313" i="7" s="1"/>
  <c r="O313" i="7"/>
  <c r="R313" i="7" s="1"/>
  <c r="M313" i="7"/>
  <c r="P313" i="7" s="1"/>
  <c r="N345" i="7"/>
  <c r="Q345" i="7" s="1"/>
  <c r="M345" i="7"/>
  <c r="P345" i="7" s="1"/>
  <c r="O345" i="7"/>
  <c r="R345" i="7" s="1"/>
  <c r="O453" i="7"/>
  <c r="R453" i="7" s="1"/>
  <c r="M453" i="7"/>
  <c r="P453" i="7" s="1"/>
  <c r="N453" i="7"/>
  <c r="Q453" i="7" s="1"/>
  <c r="M509" i="7"/>
  <c r="P509" i="7" s="1"/>
  <c r="O509" i="7"/>
  <c r="R509" i="7" s="1"/>
  <c r="N509" i="7"/>
  <c r="Q509" i="7" s="1"/>
  <c r="N503" i="7"/>
  <c r="Q503" i="7" s="1"/>
  <c r="M503" i="7"/>
  <c r="P503" i="7" s="1"/>
  <c r="O503" i="7"/>
  <c r="R503" i="7" s="1"/>
  <c r="M485" i="7"/>
  <c r="P485" i="7" s="1"/>
  <c r="O485" i="7"/>
  <c r="R485" i="7" s="1"/>
  <c r="N485" i="7"/>
  <c r="Q485" i="7" s="1"/>
  <c r="N439" i="7"/>
  <c r="Q439" i="7" s="1"/>
  <c r="O439" i="7"/>
  <c r="R439" i="7" s="1"/>
  <c r="M439" i="7"/>
  <c r="P439" i="7" s="1"/>
  <c r="M458" i="7"/>
  <c r="P458" i="7" s="1"/>
  <c r="O458" i="7"/>
  <c r="R458" i="7" s="1"/>
  <c r="N458" i="7"/>
  <c r="Q458" i="7" s="1"/>
  <c r="O510" i="7"/>
  <c r="R510" i="7" s="1"/>
  <c r="N510" i="7"/>
  <c r="Q510" i="7" s="1"/>
  <c r="M510" i="7"/>
  <c r="P510" i="7" s="1"/>
  <c r="L398" i="7"/>
  <c r="O398" i="7"/>
  <c r="R398" i="7" s="1"/>
  <c r="M398" i="7"/>
  <c r="P398" i="7" s="1"/>
  <c r="N398" i="7"/>
  <c r="Q398" i="7" s="1"/>
  <c r="M280" i="7"/>
  <c r="P280" i="7" s="1"/>
  <c r="N280" i="7"/>
  <c r="Q280" i="7" s="1"/>
  <c r="O280" i="7"/>
  <c r="R280" i="7" s="1"/>
  <c r="M447" i="7"/>
  <c r="P447" i="7" s="1"/>
  <c r="O447" i="7"/>
  <c r="R447" i="7" s="1"/>
  <c r="N447" i="7"/>
  <c r="Q447" i="7" s="1"/>
  <c r="O338" i="7"/>
  <c r="R338" i="7" s="1"/>
  <c r="M338" i="7"/>
  <c r="P338" i="7" s="1"/>
  <c r="N338" i="7"/>
  <c r="Q338" i="7" s="1"/>
  <c r="M293" i="7"/>
  <c r="P293" i="7" s="1"/>
  <c r="N293" i="7"/>
  <c r="Q293" i="7" s="1"/>
  <c r="O293" i="7"/>
  <c r="R293" i="7" s="1"/>
  <c r="M263" i="7"/>
  <c r="P263" i="7" s="1"/>
  <c r="N263" i="7"/>
  <c r="Q263" i="7" s="1"/>
  <c r="O263" i="7"/>
  <c r="R263" i="7" s="1"/>
  <c r="N410" i="7"/>
  <c r="Q410" i="7" s="1"/>
  <c r="O410" i="7"/>
  <c r="R410" i="7" s="1"/>
  <c r="M410" i="7"/>
  <c r="P410" i="7" s="1"/>
  <c r="N230" i="7"/>
  <c r="Q230" i="7" s="1"/>
  <c r="O230" i="7"/>
  <c r="R230" i="7" s="1"/>
  <c r="M230" i="7"/>
  <c r="P230" i="7" s="1"/>
  <c r="O472" i="7"/>
  <c r="R472" i="7" s="1"/>
  <c r="N472" i="7"/>
  <c r="Q472" i="7" s="1"/>
  <c r="M472" i="7"/>
  <c r="P472" i="7" s="1"/>
  <c r="O343" i="7"/>
  <c r="R343" i="7" s="1"/>
  <c r="M343" i="7"/>
  <c r="P343" i="7" s="1"/>
  <c r="N343" i="7"/>
  <c r="Q343" i="7" s="1"/>
  <c r="M362" i="7"/>
  <c r="P362" i="7" s="1"/>
  <c r="O362" i="7"/>
  <c r="R362" i="7" s="1"/>
  <c r="N362" i="7"/>
  <c r="Q362" i="7" s="1"/>
  <c r="N317" i="7"/>
  <c r="Q317" i="7" s="1"/>
  <c r="M317" i="7"/>
  <c r="P317" i="7" s="1"/>
  <c r="O317" i="7"/>
  <c r="R317" i="7" s="1"/>
  <c r="L294" i="7"/>
  <c r="O240" i="7"/>
  <c r="R240" i="7" s="1"/>
  <c r="N240" i="7"/>
  <c r="Q240" i="7" s="1"/>
  <c r="M240" i="7"/>
  <c r="P240" i="7" s="1"/>
  <c r="M460" i="7"/>
  <c r="P460" i="7" s="1"/>
  <c r="O460" i="7"/>
  <c r="R460" i="7" s="1"/>
  <c r="N460" i="7"/>
  <c r="Q460" i="7" s="1"/>
  <c r="M239" i="7"/>
  <c r="P239" i="7" s="1"/>
  <c r="N239" i="7"/>
  <c r="Q239" i="7" s="1"/>
  <c r="O239" i="7"/>
  <c r="R239" i="7" s="1"/>
  <c r="M303" i="7"/>
  <c r="P303" i="7" s="1"/>
  <c r="N303" i="7"/>
  <c r="Q303" i="7" s="1"/>
  <c r="O303" i="7"/>
  <c r="R303" i="7" s="1"/>
  <c r="O367" i="7"/>
  <c r="R367" i="7" s="1"/>
  <c r="M367" i="7"/>
  <c r="P367" i="7" s="1"/>
  <c r="N367" i="7"/>
  <c r="Q367" i="7" s="1"/>
  <c r="O431" i="7"/>
  <c r="R431" i="7" s="1"/>
  <c r="M431" i="7"/>
  <c r="P431" i="7" s="1"/>
  <c r="N431" i="7"/>
  <c r="Q431" i="7" s="1"/>
  <c r="L236" i="7"/>
  <c r="N258" i="7"/>
  <c r="Q258" i="7" s="1"/>
  <c r="O258" i="7"/>
  <c r="R258" i="7" s="1"/>
  <c r="M258" i="7"/>
  <c r="P258" i="7" s="1"/>
  <c r="O322" i="7"/>
  <c r="R322" i="7" s="1"/>
  <c r="M322" i="7"/>
  <c r="P322" i="7" s="1"/>
  <c r="N322" i="7"/>
  <c r="Q322" i="7" s="1"/>
  <c r="N386" i="7"/>
  <c r="Q386" i="7" s="1"/>
  <c r="O386" i="7"/>
  <c r="R386" i="7" s="1"/>
  <c r="M386" i="7"/>
  <c r="P386" i="7" s="1"/>
  <c r="M450" i="7"/>
  <c r="P450" i="7" s="1"/>
  <c r="N450" i="7"/>
  <c r="Q450" i="7" s="1"/>
  <c r="O450" i="7"/>
  <c r="R450" i="7" s="1"/>
  <c r="L244" i="7"/>
  <c r="M277" i="7"/>
  <c r="P277" i="7" s="1"/>
  <c r="O277" i="7"/>
  <c r="R277" i="7" s="1"/>
  <c r="N277" i="7"/>
  <c r="Q277" i="7" s="1"/>
  <c r="N341" i="7"/>
  <c r="Q341" i="7" s="1"/>
  <c r="O341" i="7"/>
  <c r="R341" i="7" s="1"/>
  <c r="M341" i="7"/>
  <c r="P341" i="7" s="1"/>
  <c r="L241" i="7"/>
  <c r="N270" i="7"/>
  <c r="Q270" i="7" s="1"/>
  <c r="M270" i="7"/>
  <c r="P270" i="7" s="1"/>
  <c r="O270" i="7"/>
  <c r="R270" i="7" s="1"/>
  <c r="L525" i="7"/>
  <c r="L510" i="7"/>
  <c r="L488" i="7"/>
  <c r="L323" i="7"/>
  <c r="L305" i="7"/>
  <c r="L425" i="7"/>
  <c r="L428" i="7"/>
  <c r="L347" i="7"/>
  <c r="L443" i="7"/>
  <c r="L328" i="7"/>
  <c r="N328" i="7"/>
  <c r="Q328" i="7" s="1"/>
  <c r="M328" i="7"/>
  <c r="P328" i="7" s="1"/>
  <c r="O328" i="7"/>
  <c r="R328" i="7" s="1"/>
  <c r="L448" i="7"/>
  <c r="M448" i="7"/>
  <c r="P448" i="7" s="1"/>
  <c r="N448" i="7"/>
  <c r="Q448" i="7" s="1"/>
  <c r="O448" i="7"/>
  <c r="R448" i="7" s="1"/>
  <c r="L350" i="7"/>
  <c r="M350" i="7"/>
  <c r="P350" i="7" s="1"/>
  <c r="O350" i="7"/>
  <c r="R350" i="7" s="1"/>
  <c r="N350" i="7"/>
  <c r="Q350" i="7" s="1"/>
  <c r="O422" i="7"/>
  <c r="R422" i="7" s="1"/>
  <c r="N422" i="7"/>
  <c r="Q422" i="7" s="1"/>
  <c r="M422" i="7"/>
  <c r="P422" i="7" s="1"/>
  <c r="L502" i="7"/>
  <c r="O502" i="7"/>
  <c r="R502" i="7" s="1"/>
  <c r="M502" i="7"/>
  <c r="P502" i="7" s="1"/>
  <c r="N502" i="7"/>
  <c r="Q502" i="7" s="1"/>
  <c r="L304" i="7"/>
  <c r="M304" i="7"/>
  <c r="P304" i="7" s="1"/>
  <c r="N304" i="7"/>
  <c r="Q304" i="7" s="1"/>
  <c r="O304" i="7"/>
  <c r="R304" i="7" s="1"/>
  <c r="L432" i="7"/>
  <c r="M432" i="7"/>
  <c r="P432" i="7" s="1"/>
  <c r="O432" i="7"/>
  <c r="R432" i="7" s="1"/>
  <c r="N432" i="7"/>
  <c r="Q432" i="7" s="1"/>
  <c r="L512" i="7"/>
  <c r="N512" i="7"/>
  <c r="Q512" i="7" s="1"/>
  <c r="O512" i="7"/>
  <c r="R512" i="7" s="1"/>
  <c r="M512" i="7"/>
  <c r="P512" i="7" s="1"/>
  <c r="O371" i="7"/>
  <c r="R371" i="7" s="1"/>
  <c r="N371" i="7"/>
  <c r="Q371" i="7" s="1"/>
  <c r="M371" i="7"/>
  <c r="P371" i="7" s="1"/>
  <c r="N281" i="7"/>
  <c r="Q281" i="7" s="1"/>
  <c r="O281" i="7"/>
  <c r="R281" i="7" s="1"/>
  <c r="M281" i="7"/>
  <c r="P281" i="7" s="1"/>
  <c r="L393" i="7"/>
  <c r="O393" i="7"/>
  <c r="R393" i="7" s="1"/>
  <c r="M393" i="7"/>
  <c r="P393" i="7" s="1"/>
  <c r="N393" i="7"/>
  <c r="Q393" i="7" s="1"/>
  <c r="M267" i="7"/>
  <c r="P267" i="7" s="1"/>
  <c r="O267" i="7"/>
  <c r="R267" i="7" s="1"/>
  <c r="N267" i="7"/>
  <c r="Q267" i="7" s="1"/>
  <c r="L387" i="7"/>
  <c r="O387" i="7"/>
  <c r="R387" i="7" s="1"/>
  <c r="M387" i="7"/>
  <c r="P387" i="7" s="1"/>
  <c r="N387" i="7"/>
  <c r="Q387" i="7" s="1"/>
  <c r="N475" i="7"/>
  <c r="Q475" i="7" s="1"/>
  <c r="M475" i="7"/>
  <c r="P475" i="7" s="1"/>
  <c r="O475" i="7"/>
  <c r="R475" i="7" s="1"/>
  <c r="O380" i="7"/>
  <c r="R380" i="7" s="1"/>
  <c r="N380" i="7"/>
  <c r="Q380" i="7" s="1"/>
  <c r="M380" i="7"/>
  <c r="P380" i="7" s="1"/>
  <c r="N461" i="7"/>
  <c r="Q461" i="7" s="1"/>
  <c r="O461" i="7"/>
  <c r="R461" i="7" s="1"/>
  <c r="M461" i="7"/>
  <c r="P461" i="7" s="1"/>
  <c r="L284" i="7"/>
  <c r="M284" i="7"/>
  <c r="P284" i="7" s="1"/>
  <c r="N284" i="7"/>
  <c r="Q284" i="7" s="1"/>
  <c r="O284" i="7"/>
  <c r="R284" i="7" s="1"/>
  <c r="L348" i="7"/>
  <c r="M348" i="7"/>
  <c r="P348" i="7" s="1"/>
  <c r="O348" i="7"/>
  <c r="R348" i="7" s="1"/>
  <c r="N348" i="7"/>
  <c r="Q348" i="7" s="1"/>
  <c r="N420" i="7"/>
  <c r="Q420" i="7" s="1"/>
  <c r="O420" i="7"/>
  <c r="R420" i="7" s="1"/>
  <c r="M420" i="7"/>
  <c r="P420" i="7" s="1"/>
  <c r="L484" i="7"/>
  <c r="M484" i="7"/>
  <c r="P484" i="7" s="1"/>
  <c r="O484" i="7"/>
  <c r="R484" i="7" s="1"/>
  <c r="N484" i="7"/>
  <c r="Q484" i="7" s="1"/>
  <c r="N513" i="7"/>
  <c r="Q513" i="7" s="1"/>
  <c r="M513" i="7"/>
  <c r="P513" i="7" s="1"/>
  <c r="O513" i="7"/>
  <c r="R513" i="7" s="1"/>
  <c r="N465" i="7"/>
  <c r="Q465" i="7" s="1"/>
  <c r="O465" i="7"/>
  <c r="R465" i="7" s="1"/>
  <c r="M465" i="7"/>
  <c r="P465" i="7" s="1"/>
  <c r="N529" i="7"/>
  <c r="Q529" i="7" s="1"/>
  <c r="O529" i="7"/>
  <c r="R529" i="7" s="1"/>
  <c r="M529" i="7"/>
  <c r="P529" i="7" s="1"/>
  <c r="M482" i="7"/>
  <c r="P482" i="7" s="1"/>
  <c r="N482" i="7"/>
  <c r="Q482" i="7" s="1"/>
  <c r="O482" i="7"/>
  <c r="R482" i="7" s="1"/>
  <c r="M514" i="7"/>
  <c r="P514" i="7" s="1"/>
  <c r="O514" i="7"/>
  <c r="R514" i="7" s="1"/>
  <c r="N514" i="7"/>
  <c r="Q514" i="7" s="1"/>
  <c r="S372" i="7"/>
  <c r="S377" i="7"/>
  <c r="S321" i="7"/>
  <c r="S438" i="7"/>
  <c r="S508" i="7"/>
  <c r="S315" i="7"/>
  <c r="S473" i="7"/>
  <c r="L518" i="7"/>
  <c r="L371" i="7"/>
  <c r="L281" i="7"/>
  <c r="L475" i="7"/>
  <c r="L332" i="7"/>
  <c r="S302" i="7"/>
  <c r="S337" i="7"/>
  <c r="S361" i="7"/>
  <c r="L356" i="7"/>
  <c r="L376" i="7"/>
  <c r="L310" i="7"/>
  <c r="L374" i="7"/>
  <c r="L454" i="7"/>
  <c r="L456" i="7"/>
  <c r="L520" i="7"/>
  <c r="S520" i="7" s="1"/>
  <c r="L483" i="7"/>
  <c r="L292" i="7"/>
  <c r="L395" i="7"/>
  <c r="L289" i="7"/>
  <c r="L417" i="7"/>
  <c r="L275" i="7"/>
  <c r="S480" i="7"/>
  <c r="L420" i="7"/>
  <c r="L380" i="7"/>
  <c r="L461" i="7"/>
  <c r="S336" i="7"/>
  <c r="L242" i="7"/>
  <c r="L306" i="7"/>
  <c r="L370" i="7"/>
  <c r="L434" i="7"/>
  <c r="L245" i="7"/>
  <c r="L309" i="7"/>
  <c r="L373" i="7"/>
  <c r="L238" i="7"/>
  <c r="S469" i="7"/>
  <c r="S517" i="7"/>
  <c r="L293" i="7"/>
  <c r="L455" i="7"/>
  <c r="L362" i="7"/>
  <c r="L365" i="7"/>
  <c r="L271" i="7"/>
  <c r="L399" i="7"/>
  <c r="L279" i="7"/>
  <c r="L407" i="7"/>
  <c r="L250" i="7"/>
  <c r="L314" i="7"/>
  <c r="L378" i="7"/>
  <c r="L442" i="7"/>
  <c r="L253" i="7"/>
  <c r="L317" i="7"/>
  <c r="L246" i="7"/>
  <c r="L391" i="7"/>
  <c r="L426" i="7"/>
  <c r="L335" i="7"/>
  <c r="L463" i="7"/>
  <c r="L287" i="7"/>
  <c r="L351" i="7"/>
  <c r="L415" i="7"/>
  <c r="L258" i="7"/>
  <c r="L322" i="7"/>
  <c r="L386" i="7"/>
  <c r="L450" i="7"/>
  <c r="L261" i="7"/>
  <c r="L325" i="7"/>
  <c r="L254" i="7"/>
  <c r="L383" i="7"/>
  <c r="L290" i="7"/>
  <c r="L418" i="7"/>
  <c r="L229" i="7"/>
  <c r="L286" i="7"/>
  <c r="L263" i="7"/>
  <c r="L301" i="7"/>
  <c r="L343" i="7"/>
  <c r="L231" i="7"/>
  <c r="L295" i="7"/>
  <c r="L359" i="7"/>
  <c r="L423" i="7"/>
  <c r="L266" i="7"/>
  <c r="L330" i="7"/>
  <c r="L394" i="7"/>
  <c r="L458" i="7"/>
  <c r="L269" i="7"/>
  <c r="L333" i="7"/>
  <c r="L262" i="7"/>
  <c r="L447" i="7"/>
  <c r="L354" i="7"/>
  <c r="L327" i="7"/>
  <c r="L234" i="7"/>
  <c r="L239" i="7"/>
  <c r="L367" i="7"/>
  <c r="L338" i="7"/>
  <c r="L277" i="7"/>
  <c r="L341" i="7"/>
  <c r="L270" i="7"/>
  <c r="S318" i="7"/>
  <c r="S299" i="7"/>
  <c r="S462" i="7"/>
  <c r="L319" i="7"/>
  <c r="L298" i="7"/>
  <c r="L237" i="7"/>
  <c r="L230" i="7"/>
  <c r="L303" i="7"/>
  <c r="L431" i="7"/>
  <c r="L274" i="7"/>
  <c r="L402" i="7"/>
  <c r="L247" i="7"/>
  <c r="L311" i="7"/>
  <c r="L375" i="7"/>
  <c r="L439" i="7"/>
  <c r="L282" i="7"/>
  <c r="L346" i="7"/>
  <c r="L410" i="7"/>
  <c r="L285" i="7"/>
  <c r="L349" i="7"/>
  <c r="L278" i="7"/>
  <c r="S427" i="7"/>
  <c r="S491" i="7"/>
  <c r="L255" i="7"/>
  <c r="L357" i="7"/>
  <c r="S400" i="7" l="1"/>
  <c r="S381" i="7"/>
  <c r="S257" i="7"/>
  <c r="S300" i="7"/>
  <c r="S421" i="7"/>
  <c r="S495" i="7"/>
  <c r="S366" i="7"/>
  <c r="S481" i="7"/>
  <c r="S320" i="7"/>
  <c r="S500" i="7"/>
  <c r="S388" i="7"/>
  <c r="S448" i="7"/>
  <c r="S240" i="7"/>
  <c r="S429" i="7"/>
  <c r="S409" i="7"/>
  <c r="S435" i="7"/>
  <c r="S232" i="7"/>
  <c r="S471" i="7"/>
  <c r="S446" i="7"/>
  <c r="S401" i="7"/>
  <c r="S503" i="7"/>
  <c r="S406" i="7"/>
  <c r="S521" i="7"/>
  <c r="S511" i="7"/>
  <c r="S479" i="7"/>
  <c r="S433" i="7"/>
  <c r="S235" i="7"/>
  <c r="S430" i="7"/>
  <c r="S464" i="7"/>
  <c r="S492" i="7"/>
  <c r="S422" i="7"/>
  <c r="S496" i="7"/>
  <c r="S280" i="7"/>
  <c r="S485" i="7"/>
  <c r="S504" i="7"/>
  <c r="S297" i="7"/>
  <c r="S506" i="7"/>
  <c r="S523" i="7"/>
  <c r="S272" i="7"/>
  <c r="S404" i="7"/>
  <c r="S516" i="7"/>
  <c r="S331" i="7"/>
  <c r="S470" i="7"/>
  <c r="S352" i="7"/>
  <c r="S425" i="7"/>
  <c r="S528" i="7"/>
  <c r="S316" i="7"/>
  <c r="S393" i="7"/>
  <c r="S460" i="7"/>
  <c r="S384" i="7"/>
  <c r="S474" i="7"/>
  <c r="S451" i="7"/>
  <c r="S413" i="7"/>
  <c r="S244" i="7"/>
  <c r="S526" i="7"/>
  <c r="S501" i="7"/>
  <c r="S364" i="7"/>
  <c r="S348" i="7"/>
  <c r="S387" i="7"/>
  <c r="S476" i="7"/>
  <c r="S312" i="7"/>
  <c r="S428" i="7"/>
  <c r="S524" i="7"/>
  <c r="S405" i="7"/>
  <c r="S326" i="7"/>
  <c r="S452" i="7"/>
  <c r="S264" i="7"/>
  <c r="S309" i="7"/>
  <c r="S484" i="7"/>
  <c r="S355" i="7"/>
  <c r="S408" i="7"/>
  <c r="S233" i="7"/>
  <c r="S424" i="7"/>
  <c r="S339" i="7"/>
  <c r="S530" i="7"/>
  <c r="S345" i="7"/>
  <c r="S414" i="7"/>
  <c r="S347" i="7"/>
  <c r="S444" i="7"/>
  <c r="S449" i="7"/>
  <c r="S294" i="7"/>
  <c r="S305" i="7"/>
  <c r="S482" i="7"/>
  <c r="S513" i="7"/>
  <c r="S475" i="7"/>
  <c r="S267" i="7"/>
  <c r="S432" i="7"/>
  <c r="S502" i="7"/>
  <c r="S328" i="7"/>
  <c r="S453" i="7"/>
  <c r="S527" i="7"/>
  <c r="S379" i="7"/>
  <c r="S273" i="7"/>
  <c r="S443" i="7"/>
  <c r="S519" i="7"/>
  <c r="S529" i="7"/>
  <c r="S398" i="7"/>
  <c r="S340" i="7"/>
  <c r="S259" i="7"/>
  <c r="S478" i="7"/>
  <c r="S532" i="7"/>
  <c r="S488" i="7"/>
  <c r="S389" i="7"/>
  <c r="S477" i="7"/>
  <c r="S308" i="7"/>
  <c r="S499" i="7"/>
  <c r="S490" i="7"/>
  <c r="S436" i="7"/>
  <c r="S236" i="7"/>
  <c r="S411" i="7"/>
  <c r="S518" i="7"/>
  <c r="S360" i="7"/>
  <c r="S489" i="7"/>
  <c r="S483" i="7"/>
  <c r="S507" i="7"/>
  <c r="S368" i="7"/>
  <c r="S487" i="7"/>
  <c r="S459" i="7"/>
  <c r="S283" i="7"/>
  <c r="S363" i="7"/>
  <c r="S498" i="7"/>
  <c r="S307" i="7"/>
  <c r="S237" i="7"/>
  <c r="S514" i="7"/>
  <c r="S284" i="7"/>
  <c r="S512" i="7"/>
  <c r="S304" i="7"/>
  <c r="S509" i="7"/>
  <c r="S313" i="7"/>
  <c r="S412" i="7"/>
  <c r="S385" i="7"/>
  <c r="S288" i="7"/>
  <c r="S342" i="7"/>
  <c r="S344" i="7"/>
  <c r="S525" i="7"/>
  <c r="S493" i="7"/>
  <c r="S324" i="7"/>
  <c r="S515" i="7"/>
  <c r="S249" i="7"/>
  <c r="S505" i="7"/>
  <c r="S369" i="7"/>
  <c r="S248" i="7"/>
  <c r="S296" i="7"/>
  <c r="S252" i="7"/>
  <c r="S457" i="7"/>
  <c r="S382" i="7"/>
  <c r="S465" i="7"/>
  <c r="S350" i="7"/>
  <c r="S437" i="7"/>
  <c r="S494" i="7"/>
  <c r="S323" i="7"/>
  <c r="S256" i="7"/>
  <c r="S468" i="7"/>
  <c r="S268" i="7"/>
  <c r="S251" i="7"/>
  <c r="S265" i="7"/>
  <c r="S486" i="7"/>
  <c r="S334" i="7"/>
  <c r="S396" i="7"/>
  <c r="S276" i="7"/>
  <c r="S228" i="7"/>
  <c r="S441" i="7"/>
  <c r="S416" i="7"/>
  <c r="S522" i="7"/>
  <c r="S392" i="7"/>
  <c r="S403" i="7"/>
  <c r="S420" i="7"/>
  <c r="S390" i="7"/>
  <c r="S241" i="7"/>
  <c r="S332" i="7"/>
  <c r="S362" i="7"/>
  <c r="S370" i="7"/>
  <c r="S472" i="7"/>
  <c r="S291" i="7"/>
  <c r="S419" i="7"/>
  <c r="S440" i="7"/>
  <c r="S243" i="7"/>
  <c r="S531" i="7"/>
  <c r="S303" i="7"/>
  <c r="S281" i="7"/>
  <c r="S467" i="7"/>
  <c r="S260" i="7"/>
  <c r="S461" i="7"/>
  <c r="S275" i="7"/>
  <c r="S292" i="7"/>
  <c r="S371" i="7"/>
  <c r="S510" i="7"/>
  <c r="S353" i="7"/>
  <c r="S358" i="7"/>
  <c r="S497" i="7"/>
  <c r="S298" i="7"/>
  <c r="S238" i="7"/>
  <c r="S417" i="7"/>
  <c r="S456" i="7"/>
  <c r="S354" i="7"/>
  <c r="S418" i="7"/>
  <c r="S325" i="7"/>
  <c r="S402" i="7"/>
  <c r="S338" i="7"/>
  <c r="S245" i="7"/>
  <c r="S395" i="7"/>
  <c r="S373" i="7"/>
  <c r="S319" i="7"/>
  <c r="S234" i="7"/>
  <c r="S378" i="7"/>
  <c r="S356" i="7"/>
  <c r="S242" i="7"/>
  <c r="S386" i="7"/>
  <c r="S442" i="7"/>
  <c r="S289" i="7"/>
  <c r="S454" i="7"/>
  <c r="S374" i="7"/>
  <c r="S310" i="7"/>
  <c r="S380" i="7"/>
  <c r="S376" i="7"/>
  <c r="S426" i="7"/>
  <c r="S349" i="7"/>
  <c r="S282" i="7"/>
  <c r="S262" i="7"/>
  <c r="S458" i="7"/>
  <c r="S330" i="7"/>
  <c r="S290" i="7"/>
  <c r="S322" i="7"/>
  <c r="S246" i="7"/>
  <c r="S253" i="7"/>
  <c r="S306" i="7"/>
  <c r="S357" i="7"/>
  <c r="S410" i="7"/>
  <c r="S375" i="7"/>
  <c r="S247" i="7"/>
  <c r="S341" i="7"/>
  <c r="S239" i="7"/>
  <c r="S327" i="7"/>
  <c r="S447" i="7"/>
  <c r="S269" i="7"/>
  <c r="S423" i="7"/>
  <c r="S295" i="7"/>
  <c r="S343" i="7"/>
  <c r="S263" i="7"/>
  <c r="S229" i="7"/>
  <c r="S450" i="7"/>
  <c r="S415" i="7"/>
  <c r="S287" i="7"/>
  <c r="S335" i="7"/>
  <c r="S391" i="7"/>
  <c r="S250" i="7"/>
  <c r="S279" i="7"/>
  <c r="S271" i="7"/>
  <c r="S293" i="7"/>
  <c r="S434" i="7"/>
  <c r="S431" i="7"/>
  <c r="S230" i="7"/>
  <c r="S258" i="7"/>
  <c r="S254" i="7"/>
  <c r="S261" i="7"/>
  <c r="S278" i="7"/>
  <c r="S285" i="7"/>
  <c r="S394" i="7"/>
  <c r="S266" i="7"/>
  <c r="S317" i="7"/>
  <c r="S255" i="7"/>
  <c r="S346" i="7"/>
  <c r="S439" i="7"/>
  <c r="S311" i="7"/>
  <c r="S274" i="7"/>
  <c r="S270" i="7"/>
  <c r="S277" i="7"/>
  <c r="S367" i="7"/>
  <c r="S333" i="7"/>
  <c r="S359" i="7"/>
  <c r="S231" i="7"/>
  <c r="S301" i="7"/>
  <c r="S286" i="7"/>
  <c r="S383" i="7"/>
  <c r="S351" i="7"/>
  <c r="S463" i="7"/>
  <c r="S314" i="7"/>
  <c r="S407" i="7"/>
  <c r="S399" i="7"/>
  <c r="S365" i="7"/>
  <c r="S455" i="7"/>
  <c r="K11" i="6" l="1"/>
  <c r="W11" i="6" s="1"/>
  <c r="K12" i="6"/>
  <c r="W12" i="6" s="1"/>
  <c r="K13" i="6"/>
  <c r="W13" i="6" s="1"/>
  <c r="K14" i="6"/>
  <c r="W14" i="6" s="1"/>
  <c r="K15" i="6"/>
  <c r="W15" i="6" s="1"/>
  <c r="K16" i="6"/>
  <c r="W16" i="6" s="1"/>
  <c r="K17" i="6"/>
  <c r="W17" i="6" s="1"/>
  <c r="K18" i="6"/>
  <c r="W18" i="6" s="1"/>
  <c r="K19" i="6"/>
  <c r="W19" i="6" s="1"/>
  <c r="K20" i="6"/>
  <c r="W20" i="6" s="1"/>
  <c r="K21" i="6"/>
  <c r="W21" i="6" s="1"/>
  <c r="K22" i="6"/>
  <c r="W22" i="6" s="1"/>
  <c r="K23" i="6"/>
  <c r="W23" i="6" s="1"/>
  <c r="K24" i="6"/>
  <c r="W24" i="6" s="1"/>
  <c r="K25" i="6"/>
  <c r="W25" i="6" s="1"/>
  <c r="K26" i="6"/>
  <c r="W26" i="6" s="1"/>
  <c r="K27" i="6"/>
  <c r="W27" i="6" s="1"/>
  <c r="K28" i="6"/>
  <c r="W28" i="6" s="1"/>
  <c r="K29" i="6"/>
  <c r="W29" i="6" s="1"/>
  <c r="K30" i="6"/>
  <c r="W30" i="6" s="1"/>
  <c r="K31" i="6"/>
  <c r="W31" i="6" s="1"/>
  <c r="K32" i="6"/>
  <c r="W32" i="6" s="1"/>
  <c r="K33" i="6"/>
  <c r="W33" i="6" s="1"/>
  <c r="K34" i="6"/>
  <c r="W34" i="6" s="1"/>
  <c r="K35" i="6"/>
  <c r="W35" i="6" s="1"/>
  <c r="K36" i="6"/>
  <c r="W36" i="6" s="1"/>
  <c r="K37" i="6"/>
  <c r="W37" i="6" s="1"/>
  <c r="K38" i="6"/>
  <c r="W38" i="6" s="1"/>
  <c r="K39" i="6"/>
  <c r="W39" i="6" s="1"/>
  <c r="K40" i="6"/>
  <c r="W40" i="6" s="1"/>
  <c r="K41" i="6"/>
  <c r="W41" i="6" s="1"/>
  <c r="K42" i="6"/>
  <c r="W42" i="6" s="1"/>
  <c r="K43" i="6"/>
  <c r="W43" i="6" s="1"/>
  <c r="K44" i="6"/>
  <c r="W44" i="6" s="1"/>
  <c r="K45" i="6"/>
  <c r="W45" i="6" s="1"/>
  <c r="K46" i="6"/>
  <c r="W46" i="6" s="1"/>
  <c r="K47" i="6"/>
  <c r="W47" i="6" s="1"/>
  <c r="K48" i="6"/>
  <c r="W48" i="6" s="1"/>
  <c r="K49" i="6"/>
  <c r="W49" i="6" s="1"/>
  <c r="K50" i="6"/>
  <c r="W50" i="6" s="1"/>
  <c r="K51" i="6"/>
  <c r="W51" i="6" s="1"/>
  <c r="K52" i="6"/>
  <c r="W52" i="6" s="1"/>
  <c r="K53" i="6"/>
  <c r="W53" i="6" s="1"/>
  <c r="K54" i="6"/>
  <c r="W54" i="6" s="1"/>
  <c r="K55" i="6"/>
  <c r="W55" i="6" s="1"/>
  <c r="K56" i="6"/>
  <c r="W56" i="6" s="1"/>
  <c r="K57" i="6"/>
  <c r="W57" i="6" s="1"/>
  <c r="K58" i="6"/>
  <c r="W58" i="6" s="1"/>
  <c r="K59" i="6"/>
  <c r="W59" i="6" s="1"/>
  <c r="K60" i="6"/>
  <c r="W60" i="6" s="1"/>
  <c r="K61" i="6"/>
  <c r="W61" i="6" s="1"/>
  <c r="K62" i="6"/>
  <c r="W62" i="6" s="1"/>
  <c r="K63" i="6"/>
  <c r="W63" i="6" s="1"/>
  <c r="K64" i="6"/>
  <c r="W64" i="6" s="1"/>
  <c r="K65" i="6"/>
  <c r="W65" i="6" s="1"/>
  <c r="K66" i="6"/>
  <c r="W66" i="6" s="1"/>
  <c r="K67" i="6"/>
  <c r="W67" i="6" s="1"/>
  <c r="K68" i="6"/>
  <c r="W68" i="6" s="1"/>
  <c r="K69" i="6"/>
  <c r="W69" i="6" s="1"/>
  <c r="K70" i="6"/>
  <c r="W70" i="6" s="1"/>
  <c r="K71" i="6"/>
  <c r="W71" i="6" s="1"/>
  <c r="K72" i="6"/>
  <c r="W72" i="6" s="1"/>
  <c r="K73" i="6"/>
  <c r="W73" i="6" s="1"/>
  <c r="K74" i="6"/>
  <c r="W74" i="6" s="1"/>
  <c r="K75" i="6"/>
  <c r="W75" i="6" s="1"/>
  <c r="K76" i="6"/>
  <c r="W76" i="6" s="1"/>
  <c r="K77" i="6"/>
  <c r="W77" i="6" s="1"/>
  <c r="K78" i="6"/>
  <c r="W78" i="6" s="1"/>
  <c r="K79" i="6"/>
  <c r="W79" i="6" s="1"/>
  <c r="K80" i="6"/>
  <c r="W80" i="6" s="1"/>
  <c r="K81" i="6"/>
  <c r="W81" i="6" s="1"/>
  <c r="K82" i="6"/>
  <c r="W82" i="6" s="1"/>
  <c r="K83" i="6"/>
  <c r="W83" i="6" s="1"/>
  <c r="K84" i="6"/>
  <c r="W84" i="6" s="1"/>
  <c r="K85" i="6"/>
  <c r="W85" i="6" s="1"/>
  <c r="K86" i="6"/>
  <c r="W86" i="6" s="1"/>
  <c r="K87" i="6"/>
  <c r="W87" i="6" s="1"/>
  <c r="K88" i="6"/>
  <c r="W88" i="6" s="1"/>
  <c r="K89" i="6"/>
  <c r="W89" i="6" s="1"/>
  <c r="K90" i="6"/>
  <c r="W90" i="6" s="1"/>
  <c r="K91" i="6"/>
  <c r="W91" i="6" s="1"/>
  <c r="K92" i="6"/>
  <c r="W92" i="6" s="1"/>
  <c r="K93" i="6"/>
  <c r="W93" i="6" s="1"/>
  <c r="K94" i="6"/>
  <c r="W94" i="6" s="1"/>
  <c r="K95" i="6"/>
  <c r="W95" i="6" s="1"/>
  <c r="K96" i="6"/>
  <c r="W96" i="6" s="1"/>
  <c r="K97" i="6"/>
  <c r="W97" i="6" s="1"/>
  <c r="K98" i="6"/>
  <c r="W98" i="6" s="1"/>
  <c r="K99" i="6"/>
  <c r="W99" i="6" s="1"/>
  <c r="K100" i="6"/>
  <c r="W100" i="6" s="1"/>
  <c r="K101" i="6"/>
  <c r="W101" i="6" s="1"/>
  <c r="K102" i="6"/>
  <c r="W102" i="6" s="1"/>
  <c r="K103" i="6"/>
  <c r="W103" i="6" s="1"/>
  <c r="K104" i="6"/>
  <c r="W104" i="6" s="1"/>
  <c r="K105" i="6"/>
  <c r="W105" i="6" s="1"/>
  <c r="K106" i="6"/>
  <c r="W106" i="6" s="1"/>
  <c r="K107" i="6"/>
  <c r="W107" i="6" s="1"/>
  <c r="K108" i="6"/>
  <c r="W108" i="6" s="1"/>
  <c r="K109" i="6"/>
  <c r="W109" i="6" s="1"/>
  <c r="K110" i="6"/>
  <c r="W110" i="6" s="1"/>
  <c r="K111" i="6"/>
  <c r="W111" i="6" s="1"/>
  <c r="K112" i="6"/>
  <c r="W112" i="6" s="1"/>
  <c r="K113" i="6"/>
  <c r="W113" i="6" s="1"/>
  <c r="K114" i="6"/>
  <c r="W114" i="6" s="1"/>
  <c r="K115" i="6"/>
  <c r="W115" i="6" s="1"/>
  <c r="K116" i="6"/>
  <c r="W116" i="6" s="1"/>
  <c r="K117" i="6"/>
  <c r="W117" i="6" s="1"/>
  <c r="K118" i="6"/>
  <c r="W118" i="6" s="1"/>
  <c r="K119" i="6"/>
  <c r="W119" i="6" s="1"/>
  <c r="K120" i="6"/>
  <c r="W120" i="6" s="1"/>
  <c r="K121" i="6"/>
  <c r="W121" i="6" s="1"/>
  <c r="K122" i="6"/>
  <c r="W122" i="6" s="1"/>
  <c r="K123" i="6"/>
  <c r="W123" i="6" s="1"/>
  <c r="K124" i="6"/>
  <c r="W124" i="6" s="1"/>
  <c r="K125" i="6"/>
  <c r="W125" i="6" s="1"/>
  <c r="K126" i="6"/>
  <c r="W126" i="6" s="1"/>
  <c r="K127" i="6"/>
  <c r="W127" i="6" s="1"/>
  <c r="K128" i="6"/>
  <c r="W128" i="6" s="1"/>
  <c r="K129" i="6"/>
  <c r="W129" i="6" s="1"/>
  <c r="K130" i="6"/>
  <c r="W130" i="6" s="1"/>
  <c r="K131" i="6"/>
  <c r="W131" i="6" s="1"/>
  <c r="K132" i="6"/>
  <c r="W132" i="6" s="1"/>
  <c r="K133" i="6"/>
  <c r="W133" i="6" s="1"/>
  <c r="K134" i="6"/>
  <c r="W134" i="6" s="1"/>
  <c r="K135" i="6"/>
  <c r="W135" i="6" s="1"/>
  <c r="K136" i="6"/>
  <c r="W136" i="6" s="1"/>
  <c r="K137" i="6"/>
  <c r="W137" i="6" s="1"/>
  <c r="K138" i="6"/>
  <c r="W138" i="6" s="1"/>
  <c r="K139" i="6"/>
  <c r="W139" i="6" s="1"/>
  <c r="K140" i="6"/>
  <c r="W140" i="6" s="1"/>
  <c r="K141" i="6"/>
  <c r="W141" i="6" s="1"/>
  <c r="K142" i="6"/>
  <c r="W142" i="6" s="1"/>
  <c r="K143" i="6"/>
  <c r="W143" i="6" s="1"/>
  <c r="K144" i="6"/>
  <c r="W144" i="6" s="1"/>
  <c r="K145" i="6"/>
  <c r="W145" i="6" s="1"/>
  <c r="K146" i="6"/>
  <c r="W146" i="6" s="1"/>
  <c r="K147" i="6"/>
  <c r="W147" i="6" s="1"/>
  <c r="K148" i="6"/>
  <c r="W148" i="6" s="1"/>
  <c r="K149" i="6"/>
  <c r="W149" i="6" s="1"/>
  <c r="K150" i="6"/>
  <c r="W150" i="6" s="1"/>
  <c r="K151" i="6"/>
  <c r="W151" i="6" s="1"/>
  <c r="K152" i="6"/>
  <c r="W152" i="6" s="1"/>
  <c r="K153" i="6"/>
  <c r="W153" i="6" s="1"/>
  <c r="K154" i="6"/>
  <c r="W154" i="6" s="1"/>
  <c r="K155" i="6"/>
  <c r="W155" i="6" s="1"/>
  <c r="K156" i="6"/>
  <c r="W156" i="6" s="1"/>
  <c r="K157" i="6"/>
  <c r="W157" i="6" s="1"/>
  <c r="K158" i="6"/>
  <c r="W158" i="6" s="1"/>
  <c r="K159" i="6"/>
  <c r="W159" i="6" s="1"/>
  <c r="K160" i="6"/>
  <c r="W160" i="6" s="1"/>
  <c r="K161" i="6"/>
  <c r="W161" i="6" s="1"/>
  <c r="K162" i="6"/>
  <c r="W162" i="6" s="1"/>
  <c r="K163" i="6"/>
  <c r="W163" i="6" s="1"/>
  <c r="K164" i="6"/>
  <c r="W164" i="6" s="1"/>
  <c r="K165" i="6"/>
  <c r="W165" i="6" s="1"/>
  <c r="K166" i="6"/>
  <c r="W166" i="6" s="1"/>
  <c r="K167" i="6"/>
  <c r="W167" i="6" s="1"/>
  <c r="K168" i="6"/>
  <c r="W168" i="6" s="1"/>
  <c r="K169" i="6"/>
  <c r="W169" i="6" s="1"/>
  <c r="K170" i="6"/>
  <c r="W170" i="6" s="1"/>
  <c r="K171" i="6"/>
  <c r="W171" i="6" s="1"/>
  <c r="K172" i="6"/>
  <c r="W172" i="6" s="1"/>
  <c r="K173" i="6"/>
  <c r="W173" i="6" s="1"/>
  <c r="K174" i="6"/>
  <c r="W174" i="6" s="1"/>
  <c r="K175" i="6"/>
  <c r="W175" i="6" s="1"/>
  <c r="K176" i="6"/>
  <c r="W176" i="6" s="1"/>
  <c r="K177" i="6"/>
  <c r="W177" i="6" s="1"/>
  <c r="K178" i="6"/>
  <c r="W178" i="6" s="1"/>
  <c r="K179" i="6"/>
  <c r="W179" i="6" s="1"/>
  <c r="K180" i="6"/>
  <c r="W180" i="6" s="1"/>
  <c r="K181" i="6"/>
  <c r="W181" i="6" s="1"/>
  <c r="K182" i="6"/>
  <c r="W182" i="6" s="1"/>
  <c r="K183" i="6"/>
  <c r="W183" i="6" s="1"/>
  <c r="K184" i="6"/>
  <c r="W184" i="6" s="1"/>
  <c r="K185" i="6"/>
  <c r="W185" i="6" s="1"/>
  <c r="K186" i="6"/>
  <c r="W186" i="6" s="1"/>
  <c r="K187" i="6"/>
  <c r="W187" i="6" s="1"/>
  <c r="K188" i="6"/>
  <c r="W188" i="6" s="1"/>
  <c r="K189" i="6"/>
  <c r="W189" i="6" s="1"/>
  <c r="K190" i="6"/>
  <c r="W190" i="6" s="1"/>
  <c r="K191" i="6"/>
  <c r="W191" i="6" s="1"/>
  <c r="K192" i="6"/>
  <c r="W192" i="6" s="1"/>
  <c r="K193" i="6"/>
  <c r="W193" i="6" s="1"/>
  <c r="K194" i="6"/>
  <c r="W194" i="6" s="1"/>
  <c r="K195" i="6"/>
  <c r="W195" i="6" s="1"/>
  <c r="K196" i="6"/>
  <c r="W196" i="6" s="1"/>
  <c r="K197" i="6"/>
  <c r="W197" i="6" s="1"/>
  <c r="K198" i="6"/>
  <c r="W198" i="6" s="1"/>
  <c r="K199" i="6"/>
  <c r="W199" i="6" s="1"/>
  <c r="K200" i="6"/>
  <c r="W200" i="6" s="1"/>
  <c r="K201" i="6"/>
  <c r="W201" i="6" s="1"/>
  <c r="K202" i="6"/>
  <c r="W202" i="6" s="1"/>
  <c r="K203" i="6"/>
  <c r="W203" i="6" s="1"/>
  <c r="K204" i="6"/>
  <c r="W204" i="6" s="1"/>
  <c r="K205" i="6"/>
  <c r="W205" i="6" s="1"/>
  <c r="K206" i="6"/>
  <c r="W206" i="6" s="1"/>
  <c r="K207" i="6"/>
  <c r="W207" i="6" s="1"/>
  <c r="K208" i="6"/>
  <c r="W208" i="6" s="1"/>
  <c r="K209" i="6"/>
  <c r="W209" i="6" s="1"/>
  <c r="K210" i="6"/>
  <c r="W210" i="6" s="1"/>
  <c r="K211" i="6"/>
  <c r="W211" i="6" s="1"/>
  <c r="K212" i="6"/>
  <c r="W212" i="6" s="1"/>
  <c r="K213" i="6"/>
  <c r="W213" i="6" s="1"/>
  <c r="K214" i="6"/>
  <c r="W214" i="6" s="1"/>
  <c r="K215" i="6"/>
  <c r="W215" i="6" s="1"/>
  <c r="K216" i="6"/>
  <c r="W216" i="6" s="1"/>
  <c r="K217" i="6"/>
  <c r="W217" i="6" s="1"/>
  <c r="K218" i="6"/>
  <c r="W218" i="6" s="1"/>
  <c r="K219" i="6"/>
  <c r="W219" i="6" s="1"/>
  <c r="K220" i="6"/>
  <c r="W220" i="6" s="1"/>
  <c r="K221" i="6"/>
  <c r="W221" i="6" s="1"/>
  <c r="K222" i="6"/>
  <c r="W222" i="6" s="1"/>
  <c r="K223" i="6"/>
  <c r="W223" i="6" s="1"/>
  <c r="K224" i="6"/>
  <c r="W224" i="6" s="1"/>
  <c r="K225" i="6"/>
  <c r="W225" i="6" s="1"/>
  <c r="K226" i="6"/>
  <c r="W226" i="6" s="1"/>
  <c r="K227" i="6"/>
  <c r="W227" i="6" s="1"/>
  <c r="J11" i="6"/>
  <c r="V11" i="6" s="1"/>
  <c r="J12" i="6"/>
  <c r="V12" i="6" s="1"/>
  <c r="J13" i="6"/>
  <c r="V13" i="6" s="1"/>
  <c r="J14" i="6"/>
  <c r="V14" i="6" s="1"/>
  <c r="J15" i="6"/>
  <c r="V15" i="6" s="1"/>
  <c r="J16" i="6"/>
  <c r="V16" i="6" s="1"/>
  <c r="J17" i="6"/>
  <c r="V17" i="6" s="1"/>
  <c r="J18" i="6"/>
  <c r="V18" i="6" s="1"/>
  <c r="J19" i="6"/>
  <c r="V19" i="6" s="1"/>
  <c r="J20" i="6"/>
  <c r="V20" i="6" s="1"/>
  <c r="J21" i="6"/>
  <c r="V21" i="6" s="1"/>
  <c r="J22" i="6"/>
  <c r="V22" i="6" s="1"/>
  <c r="J23" i="6"/>
  <c r="V23" i="6" s="1"/>
  <c r="J24" i="6"/>
  <c r="V24" i="6" s="1"/>
  <c r="J25" i="6"/>
  <c r="V25" i="6" s="1"/>
  <c r="J26" i="6"/>
  <c r="V26" i="6" s="1"/>
  <c r="J27" i="6"/>
  <c r="V27" i="6" s="1"/>
  <c r="J28" i="6"/>
  <c r="V28" i="6" s="1"/>
  <c r="J29" i="6"/>
  <c r="V29" i="6" s="1"/>
  <c r="J30" i="6"/>
  <c r="V30" i="6" s="1"/>
  <c r="J31" i="6"/>
  <c r="V31" i="6" s="1"/>
  <c r="J32" i="6"/>
  <c r="V32" i="6" s="1"/>
  <c r="J33" i="6"/>
  <c r="V33" i="6" s="1"/>
  <c r="J34" i="6"/>
  <c r="V34" i="6" s="1"/>
  <c r="J35" i="6"/>
  <c r="V35" i="6" s="1"/>
  <c r="J36" i="6"/>
  <c r="V36" i="6" s="1"/>
  <c r="J37" i="6"/>
  <c r="V37" i="6" s="1"/>
  <c r="J38" i="6"/>
  <c r="V38" i="6" s="1"/>
  <c r="J39" i="6"/>
  <c r="V39" i="6" s="1"/>
  <c r="J40" i="6"/>
  <c r="V40" i="6" s="1"/>
  <c r="J41" i="6"/>
  <c r="V41" i="6" s="1"/>
  <c r="J42" i="6"/>
  <c r="V42" i="6" s="1"/>
  <c r="J43" i="6"/>
  <c r="V43" i="6" s="1"/>
  <c r="J44" i="6"/>
  <c r="V44" i="6" s="1"/>
  <c r="J45" i="6"/>
  <c r="V45" i="6" s="1"/>
  <c r="J46" i="6"/>
  <c r="V46" i="6" s="1"/>
  <c r="J47" i="6"/>
  <c r="V47" i="6" s="1"/>
  <c r="J48" i="6"/>
  <c r="V48" i="6" s="1"/>
  <c r="J49" i="6"/>
  <c r="V49" i="6" s="1"/>
  <c r="J50" i="6"/>
  <c r="V50" i="6" s="1"/>
  <c r="J51" i="6"/>
  <c r="V51" i="6" s="1"/>
  <c r="J52" i="6"/>
  <c r="V52" i="6" s="1"/>
  <c r="J53" i="6"/>
  <c r="V53" i="6" s="1"/>
  <c r="J54" i="6"/>
  <c r="V54" i="6" s="1"/>
  <c r="J55" i="6"/>
  <c r="V55" i="6" s="1"/>
  <c r="J56" i="6"/>
  <c r="V56" i="6" s="1"/>
  <c r="J57" i="6"/>
  <c r="V57" i="6" s="1"/>
  <c r="J58" i="6"/>
  <c r="V58" i="6" s="1"/>
  <c r="J59" i="6"/>
  <c r="V59" i="6" s="1"/>
  <c r="J60" i="6"/>
  <c r="V60" i="6" s="1"/>
  <c r="J61" i="6"/>
  <c r="V61" i="6" s="1"/>
  <c r="J62" i="6"/>
  <c r="V62" i="6" s="1"/>
  <c r="J63" i="6"/>
  <c r="V63" i="6" s="1"/>
  <c r="J64" i="6"/>
  <c r="V64" i="6" s="1"/>
  <c r="J65" i="6"/>
  <c r="V65" i="6" s="1"/>
  <c r="J66" i="6"/>
  <c r="V66" i="6" s="1"/>
  <c r="J67" i="6"/>
  <c r="V67" i="6" s="1"/>
  <c r="J68" i="6"/>
  <c r="V68" i="6" s="1"/>
  <c r="J69" i="6"/>
  <c r="V69" i="6" s="1"/>
  <c r="J70" i="6"/>
  <c r="V70" i="6" s="1"/>
  <c r="J71" i="6"/>
  <c r="V71" i="6" s="1"/>
  <c r="J72" i="6"/>
  <c r="V72" i="6" s="1"/>
  <c r="J73" i="6"/>
  <c r="V73" i="6" s="1"/>
  <c r="J74" i="6"/>
  <c r="V74" i="6" s="1"/>
  <c r="J75" i="6"/>
  <c r="V75" i="6" s="1"/>
  <c r="J76" i="6"/>
  <c r="V76" i="6" s="1"/>
  <c r="J77" i="6"/>
  <c r="V77" i="6" s="1"/>
  <c r="J78" i="6"/>
  <c r="V78" i="6" s="1"/>
  <c r="J79" i="6"/>
  <c r="V79" i="6" s="1"/>
  <c r="J80" i="6"/>
  <c r="V80" i="6" s="1"/>
  <c r="J81" i="6"/>
  <c r="V81" i="6" s="1"/>
  <c r="J82" i="6"/>
  <c r="V82" i="6" s="1"/>
  <c r="J83" i="6"/>
  <c r="V83" i="6" s="1"/>
  <c r="J84" i="6"/>
  <c r="V84" i="6" s="1"/>
  <c r="J85" i="6"/>
  <c r="V85" i="6" s="1"/>
  <c r="J86" i="6"/>
  <c r="V86" i="6" s="1"/>
  <c r="J87" i="6"/>
  <c r="V87" i="6" s="1"/>
  <c r="J88" i="6"/>
  <c r="V88" i="6" s="1"/>
  <c r="J89" i="6"/>
  <c r="V89" i="6" s="1"/>
  <c r="J90" i="6"/>
  <c r="V90" i="6" s="1"/>
  <c r="J91" i="6"/>
  <c r="V91" i="6" s="1"/>
  <c r="J92" i="6"/>
  <c r="V92" i="6" s="1"/>
  <c r="J93" i="6"/>
  <c r="V93" i="6" s="1"/>
  <c r="J94" i="6"/>
  <c r="V94" i="6" s="1"/>
  <c r="J95" i="6"/>
  <c r="V95" i="6" s="1"/>
  <c r="J96" i="6"/>
  <c r="V96" i="6" s="1"/>
  <c r="J97" i="6"/>
  <c r="V97" i="6" s="1"/>
  <c r="J98" i="6"/>
  <c r="V98" i="6" s="1"/>
  <c r="J99" i="6"/>
  <c r="V99" i="6" s="1"/>
  <c r="J100" i="6"/>
  <c r="V100" i="6" s="1"/>
  <c r="J101" i="6"/>
  <c r="V101" i="6" s="1"/>
  <c r="J102" i="6"/>
  <c r="V102" i="6" s="1"/>
  <c r="J103" i="6"/>
  <c r="V103" i="6" s="1"/>
  <c r="J104" i="6"/>
  <c r="V104" i="6" s="1"/>
  <c r="J105" i="6"/>
  <c r="V105" i="6" s="1"/>
  <c r="J106" i="6"/>
  <c r="V106" i="6" s="1"/>
  <c r="J107" i="6"/>
  <c r="V107" i="6" s="1"/>
  <c r="J108" i="6"/>
  <c r="V108" i="6" s="1"/>
  <c r="J109" i="6"/>
  <c r="V109" i="6" s="1"/>
  <c r="J110" i="6"/>
  <c r="V110" i="6" s="1"/>
  <c r="J111" i="6"/>
  <c r="V111" i="6" s="1"/>
  <c r="J112" i="6"/>
  <c r="V112" i="6" s="1"/>
  <c r="J113" i="6"/>
  <c r="V113" i="6" s="1"/>
  <c r="J114" i="6"/>
  <c r="V114" i="6" s="1"/>
  <c r="J115" i="6"/>
  <c r="V115" i="6" s="1"/>
  <c r="J116" i="6"/>
  <c r="V116" i="6" s="1"/>
  <c r="J117" i="6"/>
  <c r="V117" i="6" s="1"/>
  <c r="J118" i="6"/>
  <c r="V118" i="6" s="1"/>
  <c r="J119" i="6"/>
  <c r="V119" i="6" s="1"/>
  <c r="J120" i="6"/>
  <c r="V120" i="6" s="1"/>
  <c r="J121" i="6"/>
  <c r="V121" i="6" s="1"/>
  <c r="J122" i="6"/>
  <c r="V122" i="6" s="1"/>
  <c r="J123" i="6"/>
  <c r="V123" i="6" s="1"/>
  <c r="J124" i="6"/>
  <c r="V124" i="6" s="1"/>
  <c r="J125" i="6"/>
  <c r="V125" i="6" s="1"/>
  <c r="J126" i="6"/>
  <c r="V126" i="6" s="1"/>
  <c r="J127" i="6"/>
  <c r="V127" i="6" s="1"/>
  <c r="J128" i="6"/>
  <c r="V128" i="6" s="1"/>
  <c r="J129" i="6"/>
  <c r="V129" i="6" s="1"/>
  <c r="J130" i="6"/>
  <c r="V130" i="6" s="1"/>
  <c r="J131" i="6"/>
  <c r="V131" i="6" s="1"/>
  <c r="J132" i="6"/>
  <c r="V132" i="6" s="1"/>
  <c r="J133" i="6"/>
  <c r="V133" i="6" s="1"/>
  <c r="J134" i="6"/>
  <c r="V134" i="6" s="1"/>
  <c r="J135" i="6"/>
  <c r="V135" i="6" s="1"/>
  <c r="J136" i="6"/>
  <c r="V136" i="6" s="1"/>
  <c r="J137" i="6"/>
  <c r="V137" i="6" s="1"/>
  <c r="J138" i="6"/>
  <c r="V138" i="6" s="1"/>
  <c r="J139" i="6"/>
  <c r="V139" i="6" s="1"/>
  <c r="J140" i="6"/>
  <c r="V140" i="6" s="1"/>
  <c r="J141" i="6"/>
  <c r="V141" i="6" s="1"/>
  <c r="J142" i="6"/>
  <c r="V142" i="6" s="1"/>
  <c r="J143" i="6"/>
  <c r="V143" i="6" s="1"/>
  <c r="J144" i="6"/>
  <c r="V144" i="6" s="1"/>
  <c r="J145" i="6"/>
  <c r="V145" i="6" s="1"/>
  <c r="J146" i="6"/>
  <c r="V146" i="6" s="1"/>
  <c r="J147" i="6"/>
  <c r="V147" i="6" s="1"/>
  <c r="J148" i="6"/>
  <c r="V148" i="6" s="1"/>
  <c r="J149" i="6"/>
  <c r="V149" i="6" s="1"/>
  <c r="J150" i="6"/>
  <c r="V150" i="6" s="1"/>
  <c r="J151" i="6"/>
  <c r="V151" i="6" s="1"/>
  <c r="J152" i="6"/>
  <c r="V152" i="6" s="1"/>
  <c r="J153" i="6"/>
  <c r="V153" i="6" s="1"/>
  <c r="J154" i="6"/>
  <c r="V154" i="6" s="1"/>
  <c r="J155" i="6"/>
  <c r="V155" i="6" s="1"/>
  <c r="J156" i="6"/>
  <c r="V156" i="6" s="1"/>
  <c r="J157" i="6"/>
  <c r="V157" i="6" s="1"/>
  <c r="J158" i="6"/>
  <c r="V158" i="6" s="1"/>
  <c r="J159" i="6"/>
  <c r="V159" i="6" s="1"/>
  <c r="J160" i="6"/>
  <c r="V160" i="6" s="1"/>
  <c r="J161" i="6"/>
  <c r="V161" i="6" s="1"/>
  <c r="J162" i="6"/>
  <c r="V162" i="6" s="1"/>
  <c r="J163" i="6"/>
  <c r="V163" i="6" s="1"/>
  <c r="J164" i="6"/>
  <c r="V164" i="6" s="1"/>
  <c r="J165" i="6"/>
  <c r="V165" i="6" s="1"/>
  <c r="J166" i="6"/>
  <c r="V166" i="6" s="1"/>
  <c r="J167" i="6"/>
  <c r="V167" i="6" s="1"/>
  <c r="J168" i="6"/>
  <c r="V168" i="6" s="1"/>
  <c r="J169" i="6"/>
  <c r="V169" i="6" s="1"/>
  <c r="J170" i="6"/>
  <c r="V170" i="6" s="1"/>
  <c r="J171" i="6"/>
  <c r="V171" i="6" s="1"/>
  <c r="J172" i="6"/>
  <c r="V172" i="6" s="1"/>
  <c r="J173" i="6"/>
  <c r="V173" i="6" s="1"/>
  <c r="J174" i="6"/>
  <c r="V174" i="6" s="1"/>
  <c r="J175" i="6"/>
  <c r="V175" i="6" s="1"/>
  <c r="J176" i="6"/>
  <c r="V176" i="6" s="1"/>
  <c r="J177" i="6"/>
  <c r="V177" i="6" s="1"/>
  <c r="J178" i="6"/>
  <c r="V178" i="6" s="1"/>
  <c r="J179" i="6"/>
  <c r="V179" i="6" s="1"/>
  <c r="J180" i="6"/>
  <c r="V180" i="6" s="1"/>
  <c r="J181" i="6"/>
  <c r="V181" i="6" s="1"/>
  <c r="J182" i="6"/>
  <c r="V182" i="6" s="1"/>
  <c r="J183" i="6"/>
  <c r="V183" i="6" s="1"/>
  <c r="J184" i="6"/>
  <c r="V184" i="6" s="1"/>
  <c r="J185" i="6"/>
  <c r="V185" i="6" s="1"/>
  <c r="J186" i="6"/>
  <c r="V186" i="6" s="1"/>
  <c r="J187" i="6"/>
  <c r="V187" i="6" s="1"/>
  <c r="J188" i="6"/>
  <c r="V188" i="6" s="1"/>
  <c r="J189" i="6"/>
  <c r="V189" i="6" s="1"/>
  <c r="J190" i="6"/>
  <c r="V190" i="6" s="1"/>
  <c r="J191" i="6"/>
  <c r="V191" i="6" s="1"/>
  <c r="J192" i="6"/>
  <c r="V192" i="6" s="1"/>
  <c r="J193" i="6"/>
  <c r="V193" i="6" s="1"/>
  <c r="J194" i="6"/>
  <c r="V194" i="6" s="1"/>
  <c r="J195" i="6"/>
  <c r="V195" i="6" s="1"/>
  <c r="J196" i="6"/>
  <c r="V196" i="6" s="1"/>
  <c r="J197" i="6"/>
  <c r="V197" i="6" s="1"/>
  <c r="J198" i="6"/>
  <c r="V198" i="6" s="1"/>
  <c r="J199" i="6"/>
  <c r="V199" i="6" s="1"/>
  <c r="J200" i="6"/>
  <c r="V200" i="6" s="1"/>
  <c r="J201" i="6"/>
  <c r="V201" i="6" s="1"/>
  <c r="J202" i="6"/>
  <c r="V202" i="6" s="1"/>
  <c r="J203" i="6"/>
  <c r="V203" i="6" s="1"/>
  <c r="J204" i="6"/>
  <c r="V204" i="6" s="1"/>
  <c r="J205" i="6"/>
  <c r="V205" i="6" s="1"/>
  <c r="J206" i="6"/>
  <c r="V206" i="6" s="1"/>
  <c r="J207" i="6"/>
  <c r="V207" i="6" s="1"/>
  <c r="J208" i="6"/>
  <c r="V208" i="6" s="1"/>
  <c r="J209" i="6"/>
  <c r="V209" i="6" s="1"/>
  <c r="J210" i="6"/>
  <c r="V210" i="6" s="1"/>
  <c r="J211" i="6"/>
  <c r="V211" i="6" s="1"/>
  <c r="J212" i="6"/>
  <c r="V212" i="6" s="1"/>
  <c r="J213" i="6"/>
  <c r="V213" i="6" s="1"/>
  <c r="J214" i="6"/>
  <c r="V214" i="6" s="1"/>
  <c r="J215" i="6"/>
  <c r="V215" i="6" s="1"/>
  <c r="J216" i="6"/>
  <c r="V216" i="6" s="1"/>
  <c r="J217" i="6"/>
  <c r="V217" i="6" s="1"/>
  <c r="J218" i="6"/>
  <c r="V218" i="6" s="1"/>
  <c r="J219" i="6"/>
  <c r="V219" i="6" s="1"/>
  <c r="J220" i="6"/>
  <c r="V220" i="6" s="1"/>
  <c r="J221" i="6"/>
  <c r="V221" i="6" s="1"/>
  <c r="J222" i="6"/>
  <c r="V222" i="6" s="1"/>
  <c r="J223" i="6"/>
  <c r="V223" i="6" s="1"/>
  <c r="J224" i="6"/>
  <c r="V224" i="6" s="1"/>
  <c r="J225" i="6"/>
  <c r="V225" i="6" s="1"/>
  <c r="J226" i="6"/>
  <c r="V226" i="6" s="1"/>
  <c r="J227" i="6"/>
  <c r="V227" i="6" s="1"/>
  <c r="I11" i="6"/>
  <c r="I12" i="6"/>
  <c r="U12" i="6" s="1"/>
  <c r="I13" i="6"/>
  <c r="U13" i="6" s="1"/>
  <c r="I14" i="6"/>
  <c r="U14" i="6" s="1"/>
  <c r="I15" i="6"/>
  <c r="U15" i="6" s="1"/>
  <c r="I16" i="6"/>
  <c r="U16" i="6" s="1"/>
  <c r="I17" i="6"/>
  <c r="U17" i="6" s="1"/>
  <c r="I18" i="6"/>
  <c r="U18" i="6" s="1"/>
  <c r="I19" i="6"/>
  <c r="U19" i="6" s="1"/>
  <c r="I20" i="6"/>
  <c r="U20" i="6" s="1"/>
  <c r="I21" i="6"/>
  <c r="U21" i="6" s="1"/>
  <c r="I22" i="6"/>
  <c r="U22" i="6" s="1"/>
  <c r="I23" i="6"/>
  <c r="U23" i="6" s="1"/>
  <c r="I24" i="6"/>
  <c r="U24" i="6" s="1"/>
  <c r="I25" i="6"/>
  <c r="U25" i="6" s="1"/>
  <c r="I26" i="6"/>
  <c r="U26" i="6" s="1"/>
  <c r="I27" i="6"/>
  <c r="U27" i="6" s="1"/>
  <c r="I28" i="6"/>
  <c r="U28" i="6" s="1"/>
  <c r="I29" i="6"/>
  <c r="U29" i="6" s="1"/>
  <c r="I30" i="6"/>
  <c r="U30" i="6" s="1"/>
  <c r="I31" i="6"/>
  <c r="U31" i="6" s="1"/>
  <c r="I32" i="6"/>
  <c r="U32" i="6" s="1"/>
  <c r="I33" i="6"/>
  <c r="U33" i="6" s="1"/>
  <c r="I34" i="6"/>
  <c r="U34" i="6" s="1"/>
  <c r="I35" i="6"/>
  <c r="U35" i="6" s="1"/>
  <c r="I36" i="6"/>
  <c r="U36" i="6" s="1"/>
  <c r="I37" i="6"/>
  <c r="U37" i="6" s="1"/>
  <c r="I38" i="6"/>
  <c r="U38" i="6" s="1"/>
  <c r="I39" i="6"/>
  <c r="U39" i="6" s="1"/>
  <c r="I40" i="6"/>
  <c r="U40" i="6" s="1"/>
  <c r="I41" i="6"/>
  <c r="U41" i="6" s="1"/>
  <c r="I42" i="6"/>
  <c r="U42" i="6" s="1"/>
  <c r="I43" i="6"/>
  <c r="U43" i="6" s="1"/>
  <c r="I44" i="6"/>
  <c r="U44" i="6" s="1"/>
  <c r="I45" i="6"/>
  <c r="U45" i="6" s="1"/>
  <c r="I46" i="6"/>
  <c r="U46" i="6" s="1"/>
  <c r="I47" i="6"/>
  <c r="U47" i="6" s="1"/>
  <c r="I48" i="6"/>
  <c r="U48" i="6" s="1"/>
  <c r="I49" i="6"/>
  <c r="U49" i="6" s="1"/>
  <c r="I50" i="6"/>
  <c r="U50" i="6" s="1"/>
  <c r="I51" i="6"/>
  <c r="U51" i="6" s="1"/>
  <c r="I52" i="6"/>
  <c r="U52" i="6" s="1"/>
  <c r="I53" i="6"/>
  <c r="U53" i="6" s="1"/>
  <c r="I54" i="6"/>
  <c r="U54" i="6" s="1"/>
  <c r="I55" i="6"/>
  <c r="U55" i="6" s="1"/>
  <c r="I56" i="6"/>
  <c r="U56" i="6" s="1"/>
  <c r="I57" i="6"/>
  <c r="U57" i="6" s="1"/>
  <c r="I58" i="6"/>
  <c r="U58" i="6" s="1"/>
  <c r="I59" i="6"/>
  <c r="U59" i="6" s="1"/>
  <c r="I60" i="6"/>
  <c r="U60" i="6" s="1"/>
  <c r="I61" i="6"/>
  <c r="U61" i="6" s="1"/>
  <c r="I62" i="6"/>
  <c r="U62" i="6" s="1"/>
  <c r="I63" i="6"/>
  <c r="U63" i="6" s="1"/>
  <c r="I64" i="6"/>
  <c r="U64" i="6" s="1"/>
  <c r="I65" i="6"/>
  <c r="U65" i="6" s="1"/>
  <c r="I66" i="6"/>
  <c r="U66" i="6" s="1"/>
  <c r="I67" i="6"/>
  <c r="U67" i="6" s="1"/>
  <c r="I68" i="6"/>
  <c r="U68" i="6" s="1"/>
  <c r="I69" i="6"/>
  <c r="U69" i="6" s="1"/>
  <c r="I70" i="6"/>
  <c r="U70" i="6" s="1"/>
  <c r="I71" i="6"/>
  <c r="U71" i="6" s="1"/>
  <c r="I72" i="6"/>
  <c r="U72" i="6" s="1"/>
  <c r="I73" i="6"/>
  <c r="U73" i="6" s="1"/>
  <c r="I74" i="6"/>
  <c r="U74" i="6" s="1"/>
  <c r="I75" i="6"/>
  <c r="U75" i="6" s="1"/>
  <c r="I76" i="6"/>
  <c r="U76" i="6" s="1"/>
  <c r="I77" i="6"/>
  <c r="U77" i="6" s="1"/>
  <c r="I78" i="6"/>
  <c r="U78" i="6" s="1"/>
  <c r="I79" i="6"/>
  <c r="U79" i="6" s="1"/>
  <c r="I80" i="6"/>
  <c r="U80" i="6" s="1"/>
  <c r="I81" i="6"/>
  <c r="U81" i="6" s="1"/>
  <c r="I82" i="6"/>
  <c r="U82" i="6" s="1"/>
  <c r="I83" i="6"/>
  <c r="U83" i="6" s="1"/>
  <c r="I84" i="6"/>
  <c r="U84" i="6" s="1"/>
  <c r="I85" i="6"/>
  <c r="U85" i="6" s="1"/>
  <c r="I86" i="6"/>
  <c r="U86" i="6" s="1"/>
  <c r="I87" i="6"/>
  <c r="U87" i="6" s="1"/>
  <c r="I88" i="6"/>
  <c r="U88" i="6" s="1"/>
  <c r="I89" i="6"/>
  <c r="U89" i="6" s="1"/>
  <c r="I90" i="6"/>
  <c r="U90" i="6" s="1"/>
  <c r="I91" i="6"/>
  <c r="U91" i="6" s="1"/>
  <c r="I92" i="6"/>
  <c r="U92" i="6" s="1"/>
  <c r="I93" i="6"/>
  <c r="U93" i="6" s="1"/>
  <c r="I94" i="6"/>
  <c r="U94" i="6" s="1"/>
  <c r="I95" i="6"/>
  <c r="U95" i="6" s="1"/>
  <c r="I96" i="6"/>
  <c r="U96" i="6" s="1"/>
  <c r="I97" i="6"/>
  <c r="U97" i="6" s="1"/>
  <c r="I98" i="6"/>
  <c r="U98" i="6" s="1"/>
  <c r="I99" i="6"/>
  <c r="U99" i="6" s="1"/>
  <c r="I100" i="6"/>
  <c r="U100" i="6" s="1"/>
  <c r="I101" i="6"/>
  <c r="U101" i="6" s="1"/>
  <c r="I102" i="6"/>
  <c r="U102" i="6" s="1"/>
  <c r="I103" i="6"/>
  <c r="U103" i="6" s="1"/>
  <c r="I104" i="6"/>
  <c r="U104" i="6" s="1"/>
  <c r="I105" i="6"/>
  <c r="U105" i="6" s="1"/>
  <c r="I106" i="6"/>
  <c r="U106" i="6" s="1"/>
  <c r="I107" i="6"/>
  <c r="U107" i="6" s="1"/>
  <c r="I108" i="6"/>
  <c r="U108" i="6" s="1"/>
  <c r="I109" i="6"/>
  <c r="U109" i="6" s="1"/>
  <c r="I110" i="6"/>
  <c r="U110" i="6" s="1"/>
  <c r="I111" i="6"/>
  <c r="U111" i="6" s="1"/>
  <c r="I112" i="6"/>
  <c r="U112" i="6" s="1"/>
  <c r="I113" i="6"/>
  <c r="U113" i="6" s="1"/>
  <c r="I114" i="6"/>
  <c r="U114" i="6" s="1"/>
  <c r="I115" i="6"/>
  <c r="U115" i="6" s="1"/>
  <c r="I116" i="6"/>
  <c r="U116" i="6" s="1"/>
  <c r="I117" i="6"/>
  <c r="U117" i="6" s="1"/>
  <c r="I118" i="6"/>
  <c r="U118" i="6" s="1"/>
  <c r="I119" i="6"/>
  <c r="U119" i="6" s="1"/>
  <c r="I120" i="6"/>
  <c r="U120" i="6" s="1"/>
  <c r="I121" i="6"/>
  <c r="U121" i="6" s="1"/>
  <c r="I122" i="6"/>
  <c r="U122" i="6" s="1"/>
  <c r="I123" i="6"/>
  <c r="U123" i="6" s="1"/>
  <c r="I124" i="6"/>
  <c r="U124" i="6" s="1"/>
  <c r="I125" i="6"/>
  <c r="U125" i="6" s="1"/>
  <c r="I126" i="6"/>
  <c r="U126" i="6" s="1"/>
  <c r="I127" i="6"/>
  <c r="U127" i="6" s="1"/>
  <c r="I128" i="6"/>
  <c r="U128" i="6" s="1"/>
  <c r="I129" i="6"/>
  <c r="U129" i="6" s="1"/>
  <c r="I130" i="6"/>
  <c r="U130" i="6" s="1"/>
  <c r="I131" i="6"/>
  <c r="U131" i="6" s="1"/>
  <c r="I132" i="6"/>
  <c r="U132" i="6" s="1"/>
  <c r="I133" i="6"/>
  <c r="U133" i="6" s="1"/>
  <c r="I134" i="6"/>
  <c r="U134" i="6" s="1"/>
  <c r="I135" i="6"/>
  <c r="U135" i="6" s="1"/>
  <c r="I136" i="6"/>
  <c r="U136" i="6" s="1"/>
  <c r="I137" i="6"/>
  <c r="U137" i="6" s="1"/>
  <c r="I138" i="6"/>
  <c r="U138" i="6" s="1"/>
  <c r="I139" i="6"/>
  <c r="U139" i="6" s="1"/>
  <c r="I140" i="6"/>
  <c r="U140" i="6" s="1"/>
  <c r="I141" i="6"/>
  <c r="U141" i="6" s="1"/>
  <c r="I142" i="6"/>
  <c r="U142" i="6" s="1"/>
  <c r="I143" i="6"/>
  <c r="U143" i="6" s="1"/>
  <c r="I144" i="6"/>
  <c r="U144" i="6" s="1"/>
  <c r="I145" i="6"/>
  <c r="U145" i="6" s="1"/>
  <c r="I146" i="6"/>
  <c r="U146" i="6" s="1"/>
  <c r="I147" i="6"/>
  <c r="U147" i="6" s="1"/>
  <c r="I148" i="6"/>
  <c r="U148" i="6" s="1"/>
  <c r="I149" i="6"/>
  <c r="U149" i="6" s="1"/>
  <c r="I150" i="6"/>
  <c r="U150" i="6" s="1"/>
  <c r="I151" i="6"/>
  <c r="U151" i="6" s="1"/>
  <c r="I152" i="6"/>
  <c r="U152" i="6" s="1"/>
  <c r="I153" i="6"/>
  <c r="U153" i="6" s="1"/>
  <c r="I154" i="6"/>
  <c r="U154" i="6" s="1"/>
  <c r="I155" i="6"/>
  <c r="U155" i="6" s="1"/>
  <c r="I156" i="6"/>
  <c r="U156" i="6" s="1"/>
  <c r="I157" i="6"/>
  <c r="U157" i="6" s="1"/>
  <c r="I158" i="6"/>
  <c r="U158" i="6" s="1"/>
  <c r="I159" i="6"/>
  <c r="U159" i="6" s="1"/>
  <c r="I160" i="6"/>
  <c r="U160" i="6" s="1"/>
  <c r="I161" i="6"/>
  <c r="U161" i="6" s="1"/>
  <c r="I162" i="6"/>
  <c r="U162" i="6" s="1"/>
  <c r="I163" i="6"/>
  <c r="U163" i="6" s="1"/>
  <c r="I164" i="6"/>
  <c r="U164" i="6" s="1"/>
  <c r="I165" i="6"/>
  <c r="U165" i="6" s="1"/>
  <c r="I166" i="6"/>
  <c r="U166" i="6" s="1"/>
  <c r="I167" i="6"/>
  <c r="U167" i="6" s="1"/>
  <c r="I168" i="6"/>
  <c r="U168" i="6" s="1"/>
  <c r="I169" i="6"/>
  <c r="U169" i="6" s="1"/>
  <c r="I170" i="6"/>
  <c r="U170" i="6" s="1"/>
  <c r="I171" i="6"/>
  <c r="U171" i="6" s="1"/>
  <c r="I172" i="6"/>
  <c r="U172" i="6" s="1"/>
  <c r="I173" i="6"/>
  <c r="U173" i="6" s="1"/>
  <c r="I174" i="6"/>
  <c r="U174" i="6" s="1"/>
  <c r="I175" i="6"/>
  <c r="U175" i="6" s="1"/>
  <c r="I176" i="6"/>
  <c r="U176" i="6" s="1"/>
  <c r="I177" i="6"/>
  <c r="U177" i="6" s="1"/>
  <c r="I178" i="6"/>
  <c r="U178" i="6" s="1"/>
  <c r="I179" i="6"/>
  <c r="U179" i="6" s="1"/>
  <c r="I180" i="6"/>
  <c r="U180" i="6" s="1"/>
  <c r="I181" i="6"/>
  <c r="U181" i="6" s="1"/>
  <c r="I182" i="6"/>
  <c r="U182" i="6" s="1"/>
  <c r="I183" i="6"/>
  <c r="U183" i="6" s="1"/>
  <c r="I184" i="6"/>
  <c r="U184" i="6" s="1"/>
  <c r="I185" i="6"/>
  <c r="U185" i="6" s="1"/>
  <c r="I186" i="6"/>
  <c r="U186" i="6" s="1"/>
  <c r="I187" i="6"/>
  <c r="U187" i="6" s="1"/>
  <c r="I188" i="6"/>
  <c r="U188" i="6" s="1"/>
  <c r="I189" i="6"/>
  <c r="U189" i="6" s="1"/>
  <c r="I190" i="6"/>
  <c r="U190" i="6" s="1"/>
  <c r="I191" i="6"/>
  <c r="U191" i="6" s="1"/>
  <c r="I192" i="6"/>
  <c r="U192" i="6" s="1"/>
  <c r="I193" i="6"/>
  <c r="U193" i="6" s="1"/>
  <c r="I194" i="6"/>
  <c r="U194" i="6" s="1"/>
  <c r="I195" i="6"/>
  <c r="U195" i="6" s="1"/>
  <c r="I196" i="6"/>
  <c r="U196" i="6" s="1"/>
  <c r="I197" i="6"/>
  <c r="U197" i="6" s="1"/>
  <c r="I198" i="6"/>
  <c r="U198" i="6" s="1"/>
  <c r="I199" i="6"/>
  <c r="U199" i="6" s="1"/>
  <c r="I200" i="6"/>
  <c r="U200" i="6" s="1"/>
  <c r="I201" i="6"/>
  <c r="U201" i="6" s="1"/>
  <c r="I202" i="6"/>
  <c r="U202" i="6" s="1"/>
  <c r="I203" i="6"/>
  <c r="U203" i="6" s="1"/>
  <c r="I204" i="6"/>
  <c r="U204" i="6" s="1"/>
  <c r="I205" i="6"/>
  <c r="U205" i="6" s="1"/>
  <c r="I206" i="6"/>
  <c r="U206" i="6" s="1"/>
  <c r="I207" i="6"/>
  <c r="U207" i="6" s="1"/>
  <c r="I208" i="6"/>
  <c r="U208" i="6" s="1"/>
  <c r="I209" i="6"/>
  <c r="U209" i="6" s="1"/>
  <c r="I210" i="6"/>
  <c r="U210" i="6" s="1"/>
  <c r="I211" i="6"/>
  <c r="U211" i="6" s="1"/>
  <c r="I212" i="6"/>
  <c r="U212" i="6" s="1"/>
  <c r="I213" i="6"/>
  <c r="U213" i="6" s="1"/>
  <c r="I214" i="6"/>
  <c r="U214" i="6" s="1"/>
  <c r="I215" i="6"/>
  <c r="U215" i="6" s="1"/>
  <c r="I216" i="6"/>
  <c r="U216" i="6" s="1"/>
  <c r="I217" i="6"/>
  <c r="U217" i="6" s="1"/>
  <c r="I218" i="6"/>
  <c r="U218" i="6" s="1"/>
  <c r="I219" i="6"/>
  <c r="U219" i="6" s="1"/>
  <c r="I220" i="6"/>
  <c r="U220" i="6" s="1"/>
  <c r="I221" i="6"/>
  <c r="U221" i="6" s="1"/>
  <c r="I222" i="6"/>
  <c r="U222" i="6" s="1"/>
  <c r="I223" i="6"/>
  <c r="U223" i="6" s="1"/>
  <c r="I224" i="6"/>
  <c r="U224" i="6" s="1"/>
  <c r="I225" i="6"/>
  <c r="U225" i="6" s="1"/>
  <c r="I226" i="6"/>
  <c r="U226" i="6" s="1"/>
  <c r="I227" i="6"/>
  <c r="U227" i="6" s="1"/>
  <c r="K10" i="6"/>
  <c r="W10" i="6" s="1"/>
  <c r="J10" i="6"/>
  <c r="V10" i="6" s="1"/>
  <c r="M220" i="4"/>
  <c r="N220" i="4"/>
  <c r="O220" i="4"/>
  <c r="B6" i="3"/>
  <c r="M3" i="4"/>
  <c r="M4" i="4"/>
  <c r="M5" i="4"/>
  <c r="M6" i="4"/>
  <c r="M7" i="4"/>
  <c r="M8" i="4"/>
  <c r="M9" i="4"/>
  <c r="M10" i="4"/>
  <c r="G10" i="4" s="1"/>
  <c r="M11" i="4"/>
  <c r="M12" i="4"/>
  <c r="M13" i="4"/>
  <c r="M14" i="4"/>
  <c r="M15" i="4"/>
  <c r="M16" i="4"/>
  <c r="M17" i="4"/>
  <c r="M18" i="4"/>
  <c r="G18" i="4" s="1"/>
  <c r="M19" i="4"/>
  <c r="M20" i="4"/>
  <c r="M21" i="4"/>
  <c r="M22" i="4"/>
  <c r="M23" i="4"/>
  <c r="M24" i="4"/>
  <c r="M25" i="4"/>
  <c r="M26" i="4"/>
  <c r="G26" i="4" s="1"/>
  <c r="M27" i="4"/>
  <c r="M28" i="4"/>
  <c r="M29" i="4"/>
  <c r="M30" i="4"/>
  <c r="M31" i="4"/>
  <c r="M32" i="4"/>
  <c r="M33" i="4"/>
  <c r="M34" i="4"/>
  <c r="G34" i="4" s="1"/>
  <c r="M35" i="4"/>
  <c r="M36" i="4"/>
  <c r="M37" i="4"/>
  <c r="M38" i="4"/>
  <c r="M39" i="4"/>
  <c r="M40" i="4"/>
  <c r="M41" i="4"/>
  <c r="M42" i="4"/>
  <c r="G42" i="4" s="1"/>
  <c r="M43" i="4"/>
  <c r="M44" i="4"/>
  <c r="M45" i="4"/>
  <c r="M46" i="4"/>
  <c r="M47" i="4"/>
  <c r="M48" i="4"/>
  <c r="M49" i="4"/>
  <c r="M50" i="4"/>
  <c r="G50" i="4" s="1"/>
  <c r="M51" i="4"/>
  <c r="M52" i="4"/>
  <c r="M53" i="4"/>
  <c r="M54" i="4"/>
  <c r="M55" i="4"/>
  <c r="M56" i="4"/>
  <c r="M57" i="4"/>
  <c r="M58" i="4"/>
  <c r="G58" i="4" s="1"/>
  <c r="M59" i="4"/>
  <c r="M60" i="4"/>
  <c r="M61" i="4"/>
  <c r="M62" i="4"/>
  <c r="M63" i="4"/>
  <c r="M64" i="4"/>
  <c r="M65" i="4"/>
  <c r="M66" i="4"/>
  <c r="G66" i="4" s="1"/>
  <c r="M67" i="4"/>
  <c r="M68" i="4"/>
  <c r="M69" i="4"/>
  <c r="M70" i="4"/>
  <c r="M71" i="4"/>
  <c r="M72" i="4"/>
  <c r="M73" i="4"/>
  <c r="M74" i="4"/>
  <c r="G74" i="4" s="1"/>
  <c r="M75" i="4"/>
  <c r="M76" i="4"/>
  <c r="M77" i="4"/>
  <c r="M78" i="4"/>
  <c r="M79" i="4"/>
  <c r="M80" i="4"/>
  <c r="M81" i="4"/>
  <c r="M82" i="4"/>
  <c r="G82" i="4" s="1"/>
  <c r="M83" i="4"/>
  <c r="M84" i="4"/>
  <c r="M85" i="4"/>
  <c r="M86" i="4"/>
  <c r="M87" i="4"/>
  <c r="M88" i="4"/>
  <c r="M89" i="4"/>
  <c r="M90" i="4"/>
  <c r="G90" i="4" s="1"/>
  <c r="M91" i="4"/>
  <c r="M92" i="4"/>
  <c r="M93" i="4"/>
  <c r="M94" i="4"/>
  <c r="M95" i="4"/>
  <c r="M96" i="4"/>
  <c r="M97" i="4"/>
  <c r="M98" i="4"/>
  <c r="G98" i="4" s="1"/>
  <c r="M99" i="4"/>
  <c r="M100" i="4"/>
  <c r="M101" i="4"/>
  <c r="M102" i="4"/>
  <c r="M103" i="4"/>
  <c r="M104" i="4"/>
  <c r="M105" i="4"/>
  <c r="M106" i="4"/>
  <c r="G106" i="4" s="1"/>
  <c r="M107" i="4"/>
  <c r="M108" i="4"/>
  <c r="M109" i="4"/>
  <c r="M110" i="4"/>
  <c r="M111" i="4"/>
  <c r="M112" i="4"/>
  <c r="M113" i="4"/>
  <c r="M114" i="4"/>
  <c r="G114" i="4" s="1"/>
  <c r="M115" i="4"/>
  <c r="M116" i="4"/>
  <c r="M117" i="4"/>
  <c r="M118" i="4"/>
  <c r="M119" i="4"/>
  <c r="M120" i="4"/>
  <c r="M121" i="4"/>
  <c r="M122" i="4"/>
  <c r="G122" i="4" s="1"/>
  <c r="M123" i="4"/>
  <c r="M124" i="4"/>
  <c r="M125" i="4"/>
  <c r="M126" i="4"/>
  <c r="M127" i="4"/>
  <c r="M128" i="4"/>
  <c r="M129" i="4"/>
  <c r="M130" i="4"/>
  <c r="G130" i="4" s="1"/>
  <c r="M131" i="4"/>
  <c r="M132" i="4"/>
  <c r="M133" i="4"/>
  <c r="M134" i="4"/>
  <c r="M135" i="4"/>
  <c r="M136" i="4"/>
  <c r="M137" i="4"/>
  <c r="M138" i="4"/>
  <c r="G138" i="4" s="1"/>
  <c r="M139" i="4"/>
  <c r="M140" i="4"/>
  <c r="M141" i="4"/>
  <c r="M142" i="4"/>
  <c r="M143" i="4"/>
  <c r="M144" i="4"/>
  <c r="M145" i="4"/>
  <c r="M146" i="4"/>
  <c r="G146" i="4" s="1"/>
  <c r="M147" i="4"/>
  <c r="M148" i="4"/>
  <c r="M149" i="4"/>
  <c r="M150" i="4"/>
  <c r="M151" i="4"/>
  <c r="M152" i="4"/>
  <c r="M153" i="4"/>
  <c r="M154" i="4"/>
  <c r="G154" i="4" s="1"/>
  <c r="M155" i="4"/>
  <c r="M156" i="4"/>
  <c r="M157" i="4"/>
  <c r="M158" i="4"/>
  <c r="M159" i="4"/>
  <c r="M160" i="4"/>
  <c r="M161" i="4"/>
  <c r="M162" i="4"/>
  <c r="G162" i="4" s="1"/>
  <c r="M163" i="4"/>
  <c r="M164" i="4"/>
  <c r="M165" i="4"/>
  <c r="M166" i="4"/>
  <c r="M167" i="4"/>
  <c r="M168" i="4"/>
  <c r="M169" i="4"/>
  <c r="M170" i="4"/>
  <c r="G170" i="4" s="1"/>
  <c r="M171" i="4"/>
  <c r="M172" i="4"/>
  <c r="M173" i="4"/>
  <c r="M174" i="4"/>
  <c r="M175" i="4"/>
  <c r="M176" i="4"/>
  <c r="M177" i="4"/>
  <c r="M178" i="4"/>
  <c r="G178" i="4" s="1"/>
  <c r="M179" i="4"/>
  <c r="M180" i="4"/>
  <c r="M181" i="4"/>
  <c r="M182" i="4"/>
  <c r="M183" i="4"/>
  <c r="M184" i="4"/>
  <c r="M185" i="4"/>
  <c r="M186" i="4"/>
  <c r="G186" i="4" s="1"/>
  <c r="M187" i="4"/>
  <c r="M188" i="4"/>
  <c r="M189" i="4"/>
  <c r="M190" i="4"/>
  <c r="M191" i="4"/>
  <c r="M192" i="4"/>
  <c r="M193" i="4"/>
  <c r="M194" i="4"/>
  <c r="G194" i="4" s="1"/>
  <c r="M195" i="4"/>
  <c r="M196" i="4"/>
  <c r="M197" i="4"/>
  <c r="M198" i="4"/>
  <c r="M199" i="4"/>
  <c r="M200" i="4"/>
  <c r="M201" i="4"/>
  <c r="M202" i="4"/>
  <c r="G202" i="4" s="1"/>
  <c r="M203" i="4"/>
  <c r="M204" i="4"/>
  <c r="M205" i="4"/>
  <c r="M206" i="4"/>
  <c r="M207" i="4"/>
  <c r="M208" i="4"/>
  <c r="M209" i="4"/>
  <c r="M210" i="4"/>
  <c r="G210" i="4" s="1"/>
  <c r="M211" i="4"/>
  <c r="M212" i="4"/>
  <c r="M213" i="4"/>
  <c r="M214" i="4"/>
  <c r="M215" i="4"/>
  <c r="M216" i="4"/>
  <c r="M217" i="4"/>
  <c r="M218" i="4"/>
  <c r="G218" i="4" s="1"/>
  <c r="M219" i="4"/>
  <c r="N4" i="4"/>
  <c r="N5" i="4"/>
  <c r="N6" i="4"/>
  <c r="N7" i="4"/>
  <c r="N8" i="4"/>
  <c r="N9" i="4"/>
  <c r="H9" i="4" s="1"/>
  <c r="N10" i="4"/>
  <c r="N11" i="4"/>
  <c r="N12" i="4"/>
  <c r="N13" i="4"/>
  <c r="N14" i="4"/>
  <c r="N15" i="4"/>
  <c r="N16" i="4"/>
  <c r="N17" i="4"/>
  <c r="H17" i="4" s="1"/>
  <c r="N18" i="4"/>
  <c r="N19" i="4"/>
  <c r="N20" i="4"/>
  <c r="N21" i="4"/>
  <c r="N22" i="4"/>
  <c r="N23" i="4"/>
  <c r="N24" i="4"/>
  <c r="N25" i="4"/>
  <c r="H25" i="4" s="1"/>
  <c r="N26" i="4"/>
  <c r="N27" i="4"/>
  <c r="N28" i="4"/>
  <c r="N29" i="4"/>
  <c r="N30" i="4"/>
  <c r="N31" i="4"/>
  <c r="N32" i="4"/>
  <c r="N33" i="4"/>
  <c r="H33" i="4" s="1"/>
  <c r="N34" i="4"/>
  <c r="N35" i="4"/>
  <c r="N36" i="4"/>
  <c r="N37" i="4"/>
  <c r="N38" i="4"/>
  <c r="N39" i="4"/>
  <c r="N40" i="4"/>
  <c r="N41" i="4"/>
  <c r="H41" i="4" s="1"/>
  <c r="N42" i="4"/>
  <c r="N43" i="4"/>
  <c r="N44" i="4"/>
  <c r="N45" i="4"/>
  <c r="N46" i="4"/>
  <c r="N47" i="4"/>
  <c r="N48" i="4"/>
  <c r="N49" i="4"/>
  <c r="H49" i="4" s="1"/>
  <c r="N50" i="4"/>
  <c r="N51" i="4"/>
  <c r="N52" i="4"/>
  <c r="N53" i="4"/>
  <c r="N54" i="4"/>
  <c r="N55" i="4"/>
  <c r="N56" i="4"/>
  <c r="N57" i="4"/>
  <c r="H57" i="4" s="1"/>
  <c r="N58" i="4"/>
  <c r="N59" i="4"/>
  <c r="N60" i="4"/>
  <c r="N61" i="4"/>
  <c r="N62" i="4"/>
  <c r="N63" i="4"/>
  <c r="N64" i="4"/>
  <c r="N65" i="4"/>
  <c r="H65" i="4" s="1"/>
  <c r="N66" i="4"/>
  <c r="N67" i="4"/>
  <c r="N68" i="4"/>
  <c r="N69" i="4"/>
  <c r="N70" i="4"/>
  <c r="N71" i="4"/>
  <c r="N72" i="4"/>
  <c r="N73" i="4"/>
  <c r="H73" i="4" s="1"/>
  <c r="N74" i="4"/>
  <c r="N75" i="4"/>
  <c r="N76" i="4"/>
  <c r="N77" i="4"/>
  <c r="N78" i="4"/>
  <c r="N79" i="4"/>
  <c r="N80" i="4"/>
  <c r="N81" i="4"/>
  <c r="H81" i="4" s="1"/>
  <c r="N82" i="4"/>
  <c r="N83" i="4"/>
  <c r="N84" i="4"/>
  <c r="N85" i="4"/>
  <c r="N86" i="4"/>
  <c r="N87" i="4"/>
  <c r="N88" i="4"/>
  <c r="N89" i="4"/>
  <c r="H89" i="4" s="1"/>
  <c r="N90" i="4"/>
  <c r="N91" i="4"/>
  <c r="N92" i="4"/>
  <c r="N93" i="4"/>
  <c r="N94" i="4"/>
  <c r="N95" i="4"/>
  <c r="N96" i="4"/>
  <c r="N97" i="4"/>
  <c r="H97" i="4" s="1"/>
  <c r="N98" i="4"/>
  <c r="N99" i="4"/>
  <c r="N100" i="4"/>
  <c r="N101" i="4"/>
  <c r="N102" i="4"/>
  <c r="N103" i="4"/>
  <c r="N104" i="4"/>
  <c r="N105" i="4"/>
  <c r="H105" i="4" s="1"/>
  <c r="N106" i="4"/>
  <c r="N107" i="4"/>
  <c r="N108" i="4"/>
  <c r="N109" i="4"/>
  <c r="N110" i="4"/>
  <c r="N111" i="4"/>
  <c r="N112" i="4"/>
  <c r="N113" i="4"/>
  <c r="H113" i="4" s="1"/>
  <c r="N114" i="4"/>
  <c r="N115" i="4"/>
  <c r="N116" i="4"/>
  <c r="N117" i="4"/>
  <c r="N118" i="4"/>
  <c r="N119" i="4"/>
  <c r="N120" i="4"/>
  <c r="N121" i="4"/>
  <c r="H121" i="4" s="1"/>
  <c r="N122" i="4"/>
  <c r="N123" i="4"/>
  <c r="N124" i="4"/>
  <c r="N125" i="4"/>
  <c r="N126" i="4"/>
  <c r="N127" i="4"/>
  <c r="N128" i="4"/>
  <c r="N129" i="4"/>
  <c r="H129" i="4" s="1"/>
  <c r="N130" i="4"/>
  <c r="N131" i="4"/>
  <c r="N132" i="4"/>
  <c r="N133" i="4"/>
  <c r="N134" i="4"/>
  <c r="N135" i="4"/>
  <c r="N136" i="4"/>
  <c r="N137" i="4"/>
  <c r="H137" i="4" s="1"/>
  <c r="N138" i="4"/>
  <c r="N139" i="4"/>
  <c r="N140" i="4"/>
  <c r="N141" i="4"/>
  <c r="N142" i="4"/>
  <c r="N143" i="4"/>
  <c r="N144" i="4"/>
  <c r="N145" i="4"/>
  <c r="H145" i="4" s="1"/>
  <c r="N146" i="4"/>
  <c r="N147" i="4"/>
  <c r="N148" i="4"/>
  <c r="N149" i="4"/>
  <c r="N150" i="4"/>
  <c r="N151" i="4"/>
  <c r="N152" i="4"/>
  <c r="N153" i="4"/>
  <c r="H153" i="4" s="1"/>
  <c r="N154" i="4"/>
  <c r="N155" i="4"/>
  <c r="N156" i="4"/>
  <c r="N157" i="4"/>
  <c r="N158" i="4"/>
  <c r="N159" i="4"/>
  <c r="N160" i="4"/>
  <c r="N161" i="4"/>
  <c r="H161" i="4" s="1"/>
  <c r="N162" i="4"/>
  <c r="N163" i="4"/>
  <c r="N164" i="4"/>
  <c r="N165" i="4"/>
  <c r="N166" i="4"/>
  <c r="N167" i="4"/>
  <c r="N168" i="4"/>
  <c r="N169" i="4"/>
  <c r="H169" i="4" s="1"/>
  <c r="N170" i="4"/>
  <c r="N171" i="4"/>
  <c r="N172" i="4"/>
  <c r="N173" i="4"/>
  <c r="N174" i="4"/>
  <c r="N175" i="4"/>
  <c r="N176" i="4"/>
  <c r="N177" i="4"/>
  <c r="H177" i="4" s="1"/>
  <c r="N178" i="4"/>
  <c r="N179" i="4"/>
  <c r="N180" i="4"/>
  <c r="N181" i="4"/>
  <c r="N182" i="4"/>
  <c r="N183" i="4"/>
  <c r="N184" i="4"/>
  <c r="N185" i="4"/>
  <c r="H185" i="4" s="1"/>
  <c r="N186" i="4"/>
  <c r="N187" i="4"/>
  <c r="N188" i="4"/>
  <c r="N189" i="4"/>
  <c r="N190" i="4"/>
  <c r="N191" i="4"/>
  <c r="N192" i="4"/>
  <c r="N193" i="4"/>
  <c r="H193" i="4" s="1"/>
  <c r="N194" i="4"/>
  <c r="N195" i="4"/>
  <c r="N196" i="4"/>
  <c r="N197" i="4"/>
  <c r="N198" i="4"/>
  <c r="N199" i="4"/>
  <c r="N200" i="4"/>
  <c r="N201" i="4"/>
  <c r="H201" i="4" s="1"/>
  <c r="N202" i="4"/>
  <c r="N203" i="4"/>
  <c r="N204" i="4"/>
  <c r="N205" i="4"/>
  <c r="N206" i="4"/>
  <c r="N207" i="4"/>
  <c r="N208" i="4"/>
  <c r="N209" i="4"/>
  <c r="H209" i="4" s="1"/>
  <c r="N210" i="4"/>
  <c r="N211" i="4"/>
  <c r="H211" i="4" s="1"/>
  <c r="N212" i="4"/>
  <c r="N213" i="4"/>
  <c r="N214" i="4"/>
  <c r="N215" i="4"/>
  <c r="N216" i="4"/>
  <c r="N217" i="4"/>
  <c r="H217" i="4" s="1"/>
  <c r="N218" i="4"/>
  <c r="N219" i="4"/>
  <c r="H219" i="4" s="1"/>
  <c r="N3" i="4"/>
  <c r="H3" i="4" s="1"/>
  <c r="O3" i="4"/>
  <c r="I3" i="4" s="1"/>
  <c r="O4" i="4"/>
  <c r="O5" i="4"/>
  <c r="I5" i="4" s="1"/>
  <c r="O6" i="4"/>
  <c r="O7" i="4"/>
  <c r="O8" i="4"/>
  <c r="O9" i="4"/>
  <c r="O10" i="4"/>
  <c r="O11" i="4"/>
  <c r="I11" i="4" s="1"/>
  <c r="O12" i="4"/>
  <c r="O13" i="4"/>
  <c r="I13" i="4" s="1"/>
  <c r="O14" i="4"/>
  <c r="O15" i="4"/>
  <c r="O16" i="4"/>
  <c r="O17" i="4"/>
  <c r="O18" i="4"/>
  <c r="O19" i="4"/>
  <c r="I19" i="4" s="1"/>
  <c r="O20" i="4"/>
  <c r="O21" i="4"/>
  <c r="I21" i="4" s="1"/>
  <c r="O22" i="4"/>
  <c r="O23" i="4"/>
  <c r="O24" i="4"/>
  <c r="O25" i="4"/>
  <c r="O26" i="4"/>
  <c r="O27" i="4"/>
  <c r="I27" i="4" s="1"/>
  <c r="O28" i="4"/>
  <c r="O29" i="4"/>
  <c r="I29" i="4" s="1"/>
  <c r="O30" i="4"/>
  <c r="O31" i="4"/>
  <c r="O32" i="4"/>
  <c r="O33" i="4"/>
  <c r="O34" i="4"/>
  <c r="O35" i="4"/>
  <c r="I35" i="4" s="1"/>
  <c r="O36" i="4"/>
  <c r="O37" i="4"/>
  <c r="I37" i="4" s="1"/>
  <c r="O38" i="4"/>
  <c r="O39" i="4"/>
  <c r="O40" i="4"/>
  <c r="O41" i="4"/>
  <c r="O42" i="4"/>
  <c r="O43" i="4"/>
  <c r="I43" i="4" s="1"/>
  <c r="O44" i="4"/>
  <c r="O45" i="4"/>
  <c r="I45" i="4" s="1"/>
  <c r="O46" i="4"/>
  <c r="O47" i="4"/>
  <c r="O48" i="4"/>
  <c r="O49" i="4"/>
  <c r="O50" i="4"/>
  <c r="O51" i="4"/>
  <c r="I51" i="4" s="1"/>
  <c r="O52" i="4"/>
  <c r="O53" i="4"/>
  <c r="I53" i="4" s="1"/>
  <c r="O54" i="4"/>
  <c r="O55" i="4"/>
  <c r="O56" i="4"/>
  <c r="O57" i="4"/>
  <c r="O58" i="4"/>
  <c r="O59" i="4"/>
  <c r="I59" i="4" s="1"/>
  <c r="O60" i="4"/>
  <c r="O61" i="4"/>
  <c r="I61" i="4" s="1"/>
  <c r="O62" i="4"/>
  <c r="O63" i="4"/>
  <c r="O64" i="4"/>
  <c r="O65" i="4"/>
  <c r="O66" i="4"/>
  <c r="O67" i="4"/>
  <c r="I67" i="4" s="1"/>
  <c r="O68" i="4"/>
  <c r="O69" i="4"/>
  <c r="I69" i="4" s="1"/>
  <c r="O70" i="4"/>
  <c r="O71" i="4"/>
  <c r="O72" i="4"/>
  <c r="O73" i="4"/>
  <c r="O74" i="4"/>
  <c r="O75" i="4"/>
  <c r="I75" i="4" s="1"/>
  <c r="O76" i="4"/>
  <c r="O77" i="4"/>
  <c r="I77" i="4" s="1"/>
  <c r="O78" i="4"/>
  <c r="O79" i="4"/>
  <c r="O80" i="4"/>
  <c r="O81" i="4"/>
  <c r="O82" i="4"/>
  <c r="O83" i="4"/>
  <c r="I83" i="4" s="1"/>
  <c r="O84" i="4"/>
  <c r="O85" i="4"/>
  <c r="I85" i="4" s="1"/>
  <c r="O86" i="4"/>
  <c r="O87" i="4"/>
  <c r="O88" i="4"/>
  <c r="O89" i="4"/>
  <c r="O90" i="4"/>
  <c r="O91" i="4"/>
  <c r="I91" i="4" s="1"/>
  <c r="O92" i="4"/>
  <c r="O93" i="4"/>
  <c r="I93" i="4" s="1"/>
  <c r="O94" i="4"/>
  <c r="O95" i="4"/>
  <c r="O96" i="4"/>
  <c r="O97" i="4"/>
  <c r="O98" i="4"/>
  <c r="O99" i="4"/>
  <c r="I99" i="4" s="1"/>
  <c r="O100" i="4"/>
  <c r="O101" i="4"/>
  <c r="I101" i="4" s="1"/>
  <c r="O102" i="4"/>
  <c r="O103" i="4"/>
  <c r="O104" i="4"/>
  <c r="O105" i="4"/>
  <c r="O106" i="4"/>
  <c r="O107" i="4"/>
  <c r="I107" i="4" s="1"/>
  <c r="O108" i="4"/>
  <c r="O109" i="4"/>
  <c r="I109" i="4" s="1"/>
  <c r="O110" i="4"/>
  <c r="O111" i="4"/>
  <c r="O112" i="4"/>
  <c r="O113" i="4"/>
  <c r="O114" i="4"/>
  <c r="O115" i="4"/>
  <c r="I115" i="4" s="1"/>
  <c r="O116" i="4"/>
  <c r="O117" i="4"/>
  <c r="I117" i="4" s="1"/>
  <c r="O118" i="4"/>
  <c r="O119" i="4"/>
  <c r="O120" i="4"/>
  <c r="O121" i="4"/>
  <c r="O122" i="4"/>
  <c r="O123" i="4"/>
  <c r="I123" i="4" s="1"/>
  <c r="O124" i="4"/>
  <c r="O125" i="4"/>
  <c r="I125" i="4" s="1"/>
  <c r="O126" i="4"/>
  <c r="O127" i="4"/>
  <c r="O128" i="4"/>
  <c r="O129" i="4"/>
  <c r="O130" i="4"/>
  <c r="O131" i="4"/>
  <c r="I131" i="4" s="1"/>
  <c r="O132" i="4"/>
  <c r="O133" i="4"/>
  <c r="I133" i="4" s="1"/>
  <c r="O134" i="4"/>
  <c r="O135" i="4"/>
  <c r="O136" i="4"/>
  <c r="O137" i="4"/>
  <c r="O138" i="4"/>
  <c r="O139" i="4"/>
  <c r="I139" i="4" s="1"/>
  <c r="O140" i="4"/>
  <c r="O141" i="4"/>
  <c r="I141" i="4" s="1"/>
  <c r="O142" i="4"/>
  <c r="O143" i="4"/>
  <c r="O144" i="4"/>
  <c r="O145" i="4"/>
  <c r="O146" i="4"/>
  <c r="O147" i="4"/>
  <c r="I147" i="4" s="1"/>
  <c r="O148" i="4"/>
  <c r="O149" i="4"/>
  <c r="I149" i="4" s="1"/>
  <c r="O150" i="4"/>
  <c r="O151" i="4"/>
  <c r="O152" i="4"/>
  <c r="O153" i="4"/>
  <c r="O154" i="4"/>
  <c r="O155" i="4"/>
  <c r="I155" i="4" s="1"/>
  <c r="O156" i="4"/>
  <c r="O157" i="4"/>
  <c r="I157" i="4" s="1"/>
  <c r="O158" i="4"/>
  <c r="O159" i="4"/>
  <c r="O160" i="4"/>
  <c r="O161" i="4"/>
  <c r="O162" i="4"/>
  <c r="O163" i="4"/>
  <c r="I163" i="4" s="1"/>
  <c r="O164" i="4"/>
  <c r="O165" i="4"/>
  <c r="I165" i="4" s="1"/>
  <c r="O166" i="4"/>
  <c r="O167" i="4"/>
  <c r="O168" i="4"/>
  <c r="O169" i="4"/>
  <c r="O170" i="4"/>
  <c r="O171" i="4"/>
  <c r="I171" i="4" s="1"/>
  <c r="O172" i="4"/>
  <c r="O173" i="4"/>
  <c r="I173" i="4" s="1"/>
  <c r="O174" i="4"/>
  <c r="O175" i="4"/>
  <c r="O176" i="4"/>
  <c r="O177" i="4"/>
  <c r="O178" i="4"/>
  <c r="O179" i="4"/>
  <c r="I179" i="4" s="1"/>
  <c r="O180" i="4"/>
  <c r="O181" i="4"/>
  <c r="I181" i="4" s="1"/>
  <c r="O182" i="4"/>
  <c r="O183" i="4"/>
  <c r="O184" i="4"/>
  <c r="O185" i="4"/>
  <c r="O186" i="4"/>
  <c r="O187" i="4"/>
  <c r="I187" i="4" s="1"/>
  <c r="O188" i="4"/>
  <c r="O189" i="4"/>
  <c r="I189" i="4" s="1"/>
  <c r="O190" i="4"/>
  <c r="O191" i="4"/>
  <c r="O192" i="4"/>
  <c r="O193" i="4"/>
  <c r="O194" i="4"/>
  <c r="O195" i="4"/>
  <c r="I195" i="4" s="1"/>
  <c r="O196" i="4"/>
  <c r="O197" i="4"/>
  <c r="I197" i="4" s="1"/>
  <c r="O198" i="4"/>
  <c r="O199" i="4"/>
  <c r="O200" i="4"/>
  <c r="O201" i="4"/>
  <c r="O202" i="4"/>
  <c r="O203" i="4"/>
  <c r="I203" i="4" s="1"/>
  <c r="O204" i="4"/>
  <c r="O205" i="4"/>
  <c r="I205" i="4" s="1"/>
  <c r="O206" i="4"/>
  <c r="O207" i="4"/>
  <c r="O208" i="4"/>
  <c r="O209" i="4"/>
  <c r="O210" i="4"/>
  <c r="O211" i="4"/>
  <c r="I211" i="4" s="1"/>
  <c r="O212" i="4"/>
  <c r="O213" i="4"/>
  <c r="I213" i="4" s="1"/>
  <c r="O214" i="4"/>
  <c r="O215" i="4"/>
  <c r="O216" i="4"/>
  <c r="O217" i="4"/>
  <c r="O218" i="4"/>
  <c r="O219" i="4"/>
  <c r="I219" i="4" s="1"/>
  <c r="O2" i="4"/>
  <c r="N2" i="4"/>
  <c r="M2" i="4"/>
  <c r="G2" i="4" s="1"/>
  <c r="K2" i="4"/>
  <c r="L2" i="4"/>
  <c r="J181" i="4"/>
  <c r="I4" i="4"/>
  <c r="I6" i="4"/>
  <c r="I7" i="4"/>
  <c r="I8" i="4"/>
  <c r="I9" i="4"/>
  <c r="I10" i="4"/>
  <c r="I12" i="4"/>
  <c r="I14" i="4"/>
  <c r="I15" i="4"/>
  <c r="I16" i="4"/>
  <c r="I17" i="4"/>
  <c r="I18" i="4"/>
  <c r="I20" i="4"/>
  <c r="I22" i="4"/>
  <c r="I23" i="4"/>
  <c r="I24" i="4"/>
  <c r="I25" i="4"/>
  <c r="I26" i="4"/>
  <c r="I28" i="4"/>
  <c r="I30" i="4"/>
  <c r="I31" i="4"/>
  <c r="I32" i="4"/>
  <c r="I33" i="4"/>
  <c r="I34" i="4"/>
  <c r="I36" i="4"/>
  <c r="I38" i="4"/>
  <c r="I39" i="4"/>
  <c r="I40" i="4"/>
  <c r="I41" i="4"/>
  <c r="I42" i="4"/>
  <c r="I44" i="4"/>
  <c r="I46" i="4"/>
  <c r="I47" i="4"/>
  <c r="I48" i="4"/>
  <c r="I49" i="4"/>
  <c r="I50" i="4"/>
  <c r="I52" i="4"/>
  <c r="I54" i="4"/>
  <c r="I55" i="4"/>
  <c r="I56" i="4"/>
  <c r="I57" i="4"/>
  <c r="I58" i="4"/>
  <c r="I60" i="4"/>
  <c r="I62" i="4"/>
  <c r="I63" i="4"/>
  <c r="I64" i="4"/>
  <c r="I65" i="4"/>
  <c r="I66" i="4"/>
  <c r="I68" i="4"/>
  <c r="I70" i="4"/>
  <c r="I71" i="4"/>
  <c r="I72" i="4"/>
  <c r="I73" i="4"/>
  <c r="I74" i="4"/>
  <c r="I76" i="4"/>
  <c r="I78" i="4"/>
  <c r="I79" i="4"/>
  <c r="I80" i="4"/>
  <c r="I81" i="4"/>
  <c r="I82" i="4"/>
  <c r="I84" i="4"/>
  <c r="I86" i="4"/>
  <c r="I87" i="4"/>
  <c r="I88" i="4"/>
  <c r="I89" i="4"/>
  <c r="I90" i="4"/>
  <c r="I92" i="4"/>
  <c r="I94" i="4"/>
  <c r="I95" i="4"/>
  <c r="I96" i="4"/>
  <c r="I97" i="4"/>
  <c r="I98" i="4"/>
  <c r="I100" i="4"/>
  <c r="I102" i="4"/>
  <c r="I103" i="4"/>
  <c r="I104" i="4"/>
  <c r="I105" i="4"/>
  <c r="I106" i="4"/>
  <c r="I108" i="4"/>
  <c r="I110" i="4"/>
  <c r="I111" i="4"/>
  <c r="I112" i="4"/>
  <c r="I113" i="4"/>
  <c r="I114" i="4"/>
  <c r="I116" i="4"/>
  <c r="I118" i="4"/>
  <c r="I119" i="4"/>
  <c r="I120" i="4"/>
  <c r="I121" i="4"/>
  <c r="I122" i="4"/>
  <c r="I124" i="4"/>
  <c r="I126" i="4"/>
  <c r="I127" i="4"/>
  <c r="I128" i="4"/>
  <c r="I129" i="4"/>
  <c r="I130" i="4"/>
  <c r="I132" i="4"/>
  <c r="I134" i="4"/>
  <c r="I135" i="4"/>
  <c r="I136" i="4"/>
  <c r="I137" i="4"/>
  <c r="I138" i="4"/>
  <c r="I140" i="4"/>
  <c r="I142" i="4"/>
  <c r="I143" i="4"/>
  <c r="I144" i="4"/>
  <c r="I145" i="4"/>
  <c r="I146" i="4"/>
  <c r="I148" i="4"/>
  <c r="I150" i="4"/>
  <c r="I151" i="4"/>
  <c r="I152" i="4"/>
  <c r="I153" i="4"/>
  <c r="I154" i="4"/>
  <c r="I156" i="4"/>
  <c r="I158" i="4"/>
  <c r="I159" i="4"/>
  <c r="I160" i="4"/>
  <c r="I161" i="4"/>
  <c r="I162" i="4"/>
  <c r="I164" i="4"/>
  <c r="I166" i="4"/>
  <c r="I167" i="4"/>
  <c r="I168" i="4"/>
  <c r="I169" i="4"/>
  <c r="I170" i="4"/>
  <c r="I172" i="4"/>
  <c r="I174" i="4"/>
  <c r="I175" i="4"/>
  <c r="I176" i="4"/>
  <c r="I177" i="4"/>
  <c r="I178" i="4"/>
  <c r="I180" i="4"/>
  <c r="I182" i="4"/>
  <c r="I183" i="4"/>
  <c r="I184" i="4"/>
  <c r="I185" i="4"/>
  <c r="I186" i="4"/>
  <c r="I188" i="4"/>
  <c r="I190" i="4"/>
  <c r="I191" i="4"/>
  <c r="I192" i="4"/>
  <c r="I193" i="4"/>
  <c r="I194" i="4"/>
  <c r="I196" i="4"/>
  <c r="I198" i="4"/>
  <c r="I199" i="4"/>
  <c r="I200" i="4"/>
  <c r="I201" i="4"/>
  <c r="I202" i="4"/>
  <c r="I204" i="4"/>
  <c r="I206" i="4"/>
  <c r="I207" i="4"/>
  <c r="I208" i="4"/>
  <c r="I209" i="4"/>
  <c r="I210" i="4"/>
  <c r="I212" i="4"/>
  <c r="I214" i="4"/>
  <c r="I215" i="4"/>
  <c r="I216" i="4"/>
  <c r="I217" i="4"/>
  <c r="I218" i="4"/>
  <c r="H4" i="4"/>
  <c r="H5" i="4"/>
  <c r="H6" i="4"/>
  <c r="H7" i="4"/>
  <c r="H8" i="4"/>
  <c r="H10" i="4"/>
  <c r="H11" i="4"/>
  <c r="H12" i="4"/>
  <c r="H13" i="4"/>
  <c r="H14" i="4"/>
  <c r="H15" i="4"/>
  <c r="H16" i="4"/>
  <c r="H18" i="4"/>
  <c r="H19" i="4"/>
  <c r="H20" i="4"/>
  <c r="H21" i="4"/>
  <c r="H22" i="4"/>
  <c r="H23" i="4"/>
  <c r="H24" i="4"/>
  <c r="H26" i="4"/>
  <c r="H27" i="4"/>
  <c r="H28" i="4"/>
  <c r="H29" i="4"/>
  <c r="H30" i="4"/>
  <c r="H31" i="4"/>
  <c r="H32" i="4"/>
  <c r="H34" i="4"/>
  <c r="H35" i="4"/>
  <c r="H36" i="4"/>
  <c r="H37" i="4"/>
  <c r="H38" i="4"/>
  <c r="H39" i="4"/>
  <c r="H40" i="4"/>
  <c r="H42" i="4"/>
  <c r="H43" i="4"/>
  <c r="H44" i="4"/>
  <c r="H45" i="4"/>
  <c r="H46" i="4"/>
  <c r="H47" i="4"/>
  <c r="H48" i="4"/>
  <c r="H50" i="4"/>
  <c r="H51" i="4"/>
  <c r="H52" i="4"/>
  <c r="H53" i="4"/>
  <c r="H54" i="4"/>
  <c r="H55" i="4"/>
  <c r="H56" i="4"/>
  <c r="H58" i="4"/>
  <c r="H59" i="4"/>
  <c r="H60" i="4"/>
  <c r="H61" i="4"/>
  <c r="H62" i="4"/>
  <c r="H63" i="4"/>
  <c r="H64" i="4"/>
  <c r="H66" i="4"/>
  <c r="H67" i="4"/>
  <c r="H68" i="4"/>
  <c r="H69" i="4"/>
  <c r="H70" i="4"/>
  <c r="H71" i="4"/>
  <c r="H72" i="4"/>
  <c r="H74" i="4"/>
  <c r="H75" i="4"/>
  <c r="H76" i="4"/>
  <c r="H77" i="4"/>
  <c r="H78" i="4"/>
  <c r="H79" i="4"/>
  <c r="H80" i="4"/>
  <c r="H82" i="4"/>
  <c r="H83" i="4"/>
  <c r="H84" i="4"/>
  <c r="H85" i="4"/>
  <c r="H86" i="4"/>
  <c r="H87" i="4"/>
  <c r="H88" i="4"/>
  <c r="H90" i="4"/>
  <c r="H91" i="4"/>
  <c r="H92" i="4"/>
  <c r="H93" i="4"/>
  <c r="H94" i="4"/>
  <c r="H95" i="4"/>
  <c r="H96" i="4"/>
  <c r="H98" i="4"/>
  <c r="H99" i="4"/>
  <c r="H100" i="4"/>
  <c r="H101" i="4"/>
  <c r="H102" i="4"/>
  <c r="H103" i="4"/>
  <c r="H104" i="4"/>
  <c r="H106" i="4"/>
  <c r="H107" i="4"/>
  <c r="H108" i="4"/>
  <c r="H109" i="4"/>
  <c r="H110" i="4"/>
  <c r="H111" i="4"/>
  <c r="H112" i="4"/>
  <c r="H114" i="4"/>
  <c r="H115" i="4"/>
  <c r="H116" i="4"/>
  <c r="H117" i="4"/>
  <c r="H118" i="4"/>
  <c r="H119" i="4"/>
  <c r="H120" i="4"/>
  <c r="H122" i="4"/>
  <c r="H123" i="4"/>
  <c r="H124" i="4"/>
  <c r="H125" i="4"/>
  <c r="H126" i="4"/>
  <c r="H127" i="4"/>
  <c r="H128" i="4"/>
  <c r="H130" i="4"/>
  <c r="H131" i="4"/>
  <c r="H132" i="4"/>
  <c r="H133" i="4"/>
  <c r="H134" i="4"/>
  <c r="H135" i="4"/>
  <c r="H136" i="4"/>
  <c r="H138" i="4"/>
  <c r="H139" i="4"/>
  <c r="H140" i="4"/>
  <c r="H141" i="4"/>
  <c r="H142" i="4"/>
  <c r="H143" i="4"/>
  <c r="H144" i="4"/>
  <c r="H146" i="4"/>
  <c r="H147" i="4"/>
  <c r="H148" i="4"/>
  <c r="H149" i="4"/>
  <c r="H150" i="4"/>
  <c r="H151" i="4"/>
  <c r="H152" i="4"/>
  <c r="H154" i="4"/>
  <c r="H155" i="4"/>
  <c r="H156" i="4"/>
  <c r="H157" i="4"/>
  <c r="H158" i="4"/>
  <c r="H159" i="4"/>
  <c r="H160" i="4"/>
  <c r="H162" i="4"/>
  <c r="H163" i="4"/>
  <c r="H164" i="4"/>
  <c r="H165" i="4"/>
  <c r="H166" i="4"/>
  <c r="H167" i="4"/>
  <c r="H168" i="4"/>
  <c r="H170" i="4"/>
  <c r="H171" i="4"/>
  <c r="H172" i="4"/>
  <c r="H173" i="4"/>
  <c r="H174" i="4"/>
  <c r="H175" i="4"/>
  <c r="H176" i="4"/>
  <c r="H178" i="4"/>
  <c r="H179" i="4"/>
  <c r="H180" i="4"/>
  <c r="H181" i="4"/>
  <c r="H182" i="4"/>
  <c r="H183" i="4"/>
  <c r="H184" i="4"/>
  <c r="H186" i="4"/>
  <c r="H187" i="4"/>
  <c r="H188" i="4"/>
  <c r="H189" i="4"/>
  <c r="H190" i="4"/>
  <c r="H191" i="4"/>
  <c r="H192" i="4"/>
  <c r="H194" i="4"/>
  <c r="H195" i="4"/>
  <c r="H196" i="4"/>
  <c r="H197" i="4"/>
  <c r="H198" i="4"/>
  <c r="H199" i="4"/>
  <c r="H200" i="4"/>
  <c r="H202" i="4"/>
  <c r="H203" i="4"/>
  <c r="H204" i="4"/>
  <c r="H205" i="4"/>
  <c r="H206" i="4"/>
  <c r="H207" i="4"/>
  <c r="H208" i="4"/>
  <c r="H210" i="4"/>
  <c r="H212" i="4"/>
  <c r="H213" i="4"/>
  <c r="H214" i="4"/>
  <c r="H215" i="4"/>
  <c r="H216" i="4"/>
  <c r="H218" i="4"/>
  <c r="G3" i="4"/>
  <c r="G4" i="4"/>
  <c r="G5" i="4"/>
  <c r="G6" i="4"/>
  <c r="G7" i="4"/>
  <c r="G8" i="4"/>
  <c r="G9" i="4"/>
  <c r="G11" i="4"/>
  <c r="G12" i="4"/>
  <c r="G13" i="4"/>
  <c r="G14" i="4"/>
  <c r="G15" i="4"/>
  <c r="G16" i="4"/>
  <c r="G17" i="4"/>
  <c r="G19" i="4"/>
  <c r="G20" i="4"/>
  <c r="G21" i="4"/>
  <c r="G22" i="4"/>
  <c r="G23" i="4"/>
  <c r="G24" i="4"/>
  <c r="G25" i="4"/>
  <c r="G27" i="4"/>
  <c r="G28" i="4"/>
  <c r="G29" i="4"/>
  <c r="G30" i="4"/>
  <c r="G31" i="4"/>
  <c r="G32" i="4"/>
  <c r="G33" i="4"/>
  <c r="G35" i="4"/>
  <c r="G36" i="4"/>
  <c r="G37" i="4"/>
  <c r="G38" i="4"/>
  <c r="G39" i="4"/>
  <c r="G40" i="4"/>
  <c r="G41" i="4"/>
  <c r="G43" i="4"/>
  <c r="G44" i="4"/>
  <c r="G45" i="4"/>
  <c r="G46" i="4"/>
  <c r="G47" i="4"/>
  <c r="G48" i="4"/>
  <c r="G49" i="4"/>
  <c r="G51" i="4"/>
  <c r="G52" i="4"/>
  <c r="G53" i="4"/>
  <c r="G54" i="4"/>
  <c r="G55" i="4"/>
  <c r="G56" i="4"/>
  <c r="G57" i="4"/>
  <c r="G59" i="4"/>
  <c r="G60" i="4"/>
  <c r="G61" i="4"/>
  <c r="G62" i="4"/>
  <c r="G63" i="4"/>
  <c r="G64" i="4"/>
  <c r="G65" i="4"/>
  <c r="G67" i="4"/>
  <c r="G68" i="4"/>
  <c r="G69" i="4"/>
  <c r="G70" i="4"/>
  <c r="G71" i="4"/>
  <c r="G72" i="4"/>
  <c r="G73" i="4"/>
  <c r="G75" i="4"/>
  <c r="G76" i="4"/>
  <c r="G77" i="4"/>
  <c r="G78" i="4"/>
  <c r="G79" i="4"/>
  <c r="G80" i="4"/>
  <c r="G81" i="4"/>
  <c r="G83" i="4"/>
  <c r="G84" i="4"/>
  <c r="G85" i="4"/>
  <c r="G86" i="4"/>
  <c r="G87" i="4"/>
  <c r="G88" i="4"/>
  <c r="G89" i="4"/>
  <c r="G91" i="4"/>
  <c r="G92" i="4"/>
  <c r="G93" i="4"/>
  <c r="G94" i="4"/>
  <c r="G95" i="4"/>
  <c r="G96" i="4"/>
  <c r="G97" i="4"/>
  <c r="G99" i="4"/>
  <c r="G100" i="4"/>
  <c r="G101" i="4"/>
  <c r="G102" i="4"/>
  <c r="G103" i="4"/>
  <c r="G104" i="4"/>
  <c r="G105" i="4"/>
  <c r="G107" i="4"/>
  <c r="G108" i="4"/>
  <c r="G109" i="4"/>
  <c r="G110" i="4"/>
  <c r="G111" i="4"/>
  <c r="G112" i="4"/>
  <c r="G113" i="4"/>
  <c r="G115" i="4"/>
  <c r="G116" i="4"/>
  <c r="G117" i="4"/>
  <c r="G118" i="4"/>
  <c r="G119" i="4"/>
  <c r="G120" i="4"/>
  <c r="G121" i="4"/>
  <c r="G123" i="4"/>
  <c r="G124" i="4"/>
  <c r="G125" i="4"/>
  <c r="G126" i="4"/>
  <c r="G127" i="4"/>
  <c r="G128" i="4"/>
  <c r="G129" i="4"/>
  <c r="G131" i="4"/>
  <c r="G132" i="4"/>
  <c r="G133" i="4"/>
  <c r="G134" i="4"/>
  <c r="G135" i="4"/>
  <c r="G136" i="4"/>
  <c r="G137" i="4"/>
  <c r="G139" i="4"/>
  <c r="G140" i="4"/>
  <c r="G141" i="4"/>
  <c r="G142" i="4"/>
  <c r="G143" i="4"/>
  <c r="G144" i="4"/>
  <c r="G145" i="4"/>
  <c r="G147" i="4"/>
  <c r="G148" i="4"/>
  <c r="G149" i="4"/>
  <c r="G150" i="4"/>
  <c r="G151" i="4"/>
  <c r="G152" i="4"/>
  <c r="G153" i="4"/>
  <c r="G155" i="4"/>
  <c r="G156" i="4"/>
  <c r="G157" i="4"/>
  <c r="G158" i="4"/>
  <c r="G159" i="4"/>
  <c r="G160" i="4"/>
  <c r="G161" i="4"/>
  <c r="G163" i="4"/>
  <c r="G164" i="4"/>
  <c r="G165" i="4"/>
  <c r="G166" i="4"/>
  <c r="G167" i="4"/>
  <c r="G168" i="4"/>
  <c r="G169" i="4"/>
  <c r="G171" i="4"/>
  <c r="G172" i="4"/>
  <c r="G173" i="4"/>
  <c r="G174" i="4"/>
  <c r="G175" i="4"/>
  <c r="G176" i="4"/>
  <c r="G177" i="4"/>
  <c r="G179" i="4"/>
  <c r="G180" i="4"/>
  <c r="G181" i="4"/>
  <c r="G182" i="4"/>
  <c r="G183" i="4"/>
  <c r="G184" i="4"/>
  <c r="G185" i="4"/>
  <c r="G187" i="4"/>
  <c r="G188" i="4"/>
  <c r="G189" i="4"/>
  <c r="G190" i="4"/>
  <c r="G191" i="4"/>
  <c r="G192" i="4"/>
  <c r="G193" i="4"/>
  <c r="G195" i="4"/>
  <c r="G196" i="4"/>
  <c r="G197" i="4"/>
  <c r="G198" i="4"/>
  <c r="G199" i="4"/>
  <c r="G200" i="4"/>
  <c r="G201" i="4"/>
  <c r="G203" i="4"/>
  <c r="G204" i="4"/>
  <c r="G205" i="4"/>
  <c r="G206" i="4"/>
  <c r="G207" i="4"/>
  <c r="G208" i="4"/>
  <c r="G209" i="4"/>
  <c r="G211" i="4"/>
  <c r="G212" i="4"/>
  <c r="G213" i="4"/>
  <c r="G214" i="4"/>
  <c r="G215" i="4"/>
  <c r="G216" i="4"/>
  <c r="G217" i="4"/>
  <c r="G219" i="4"/>
  <c r="I2" i="4"/>
  <c r="H2" i="4"/>
  <c r="K220" i="4"/>
  <c r="L220" i="4"/>
  <c r="L219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D220" i="4"/>
  <c r="E220" i="4"/>
  <c r="F220" i="4"/>
  <c r="C220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C6" i="3"/>
  <c r="W228" i="6" l="1"/>
  <c r="U228" i="6"/>
  <c r="V228" i="6"/>
  <c r="L227" i="6"/>
  <c r="N227" i="6" s="1"/>
  <c r="Q227" i="6" s="1"/>
  <c r="L219" i="6"/>
  <c r="N219" i="6" s="1"/>
  <c r="Q219" i="6" s="1"/>
  <c r="L211" i="6"/>
  <c r="N211" i="6" s="1"/>
  <c r="Q211" i="6" s="1"/>
  <c r="L203" i="6"/>
  <c r="N203" i="6" s="1"/>
  <c r="Q203" i="6" s="1"/>
  <c r="L195" i="6"/>
  <c r="N195" i="6" s="1"/>
  <c r="Q195" i="6" s="1"/>
  <c r="L187" i="6"/>
  <c r="N187" i="6" s="1"/>
  <c r="Q187" i="6" s="1"/>
  <c r="L179" i="6"/>
  <c r="N179" i="6" s="1"/>
  <c r="Q179" i="6" s="1"/>
  <c r="L171" i="6"/>
  <c r="N171" i="6" s="1"/>
  <c r="Q171" i="6" s="1"/>
  <c r="L163" i="6"/>
  <c r="N163" i="6" s="1"/>
  <c r="Q163" i="6" s="1"/>
  <c r="L155" i="6"/>
  <c r="N155" i="6" s="1"/>
  <c r="Q155" i="6" s="1"/>
  <c r="L147" i="6"/>
  <c r="N147" i="6" s="1"/>
  <c r="Q147" i="6" s="1"/>
  <c r="L139" i="6"/>
  <c r="N139" i="6" s="1"/>
  <c r="Q139" i="6" s="1"/>
  <c r="L131" i="6"/>
  <c r="N131" i="6" s="1"/>
  <c r="Q131" i="6" s="1"/>
  <c r="L123" i="6"/>
  <c r="N123" i="6" s="1"/>
  <c r="Q123" i="6" s="1"/>
  <c r="L115" i="6"/>
  <c r="N115" i="6" s="1"/>
  <c r="Q115" i="6" s="1"/>
  <c r="L107" i="6"/>
  <c r="N107" i="6" s="1"/>
  <c r="Q107" i="6" s="1"/>
  <c r="L99" i="6"/>
  <c r="N99" i="6" s="1"/>
  <c r="Q99" i="6" s="1"/>
  <c r="L91" i="6"/>
  <c r="N91" i="6" s="1"/>
  <c r="Q91" i="6" s="1"/>
  <c r="L83" i="6"/>
  <c r="N83" i="6" s="1"/>
  <c r="Q83" i="6" s="1"/>
  <c r="L75" i="6"/>
  <c r="N75" i="6" s="1"/>
  <c r="Q75" i="6" s="1"/>
  <c r="L67" i="6"/>
  <c r="N67" i="6" s="1"/>
  <c r="Q67" i="6" s="1"/>
  <c r="L59" i="6"/>
  <c r="N59" i="6" s="1"/>
  <c r="Q59" i="6" s="1"/>
  <c r="L51" i="6"/>
  <c r="N51" i="6" s="1"/>
  <c r="Q51" i="6" s="1"/>
  <c r="L43" i="6"/>
  <c r="N43" i="6" s="1"/>
  <c r="Q43" i="6" s="1"/>
  <c r="L35" i="6"/>
  <c r="N35" i="6" s="1"/>
  <c r="Q35" i="6" s="1"/>
  <c r="L27" i="6"/>
  <c r="N27" i="6" s="1"/>
  <c r="Q27" i="6" s="1"/>
  <c r="L19" i="6"/>
  <c r="N19" i="6" s="1"/>
  <c r="Q19" i="6" s="1"/>
  <c r="L11" i="6"/>
  <c r="N11" i="6" s="1"/>
  <c r="Q11" i="6" s="1"/>
  <c r="O227" i="6"/>
  <c r="R227" i="6" s="1"/>
  <c r="O219" i="6"/>
  <c r="R219" i="6" s="1"/>
  <c r="M219" i="6"/>
  <c r="P203" i="6"/>
  <c r="S203" i="6" s="1"/>
  <c r="O203" i="6"/>
  <c r="R203" i="6" s="1"/>
  <c r="M203" i="6"/>
  <c r="P195" i="6"/>
  <c r="S195" i="6" s="1"/>
  <c r="P179" i="6"/>
  <c r="S179" i="6" s="1"/>
  <c r="O179" i="6"/>
  <c r="R179" i="6" s="1"/>
  <c r="M179" i="6"/>
  <c r="P171" i="6"/>
  <c r="S171" i="6" s="1"/>
  <c r="O163" i="6"/>
  <c r="R163" i="6" s="1"/>
  <c r="O155" i="6"/>
  <c r="R155" i="6" s="1"/>
  <c r="M155" i="6"/>
  <c r="M147" i="6"/>
  <c r="P139" i="6"/>
  <c r="S139" i="6" s="1"/>
  <c r="O139" i="6"/>
  <c r="R139" i="6" s="1"/>
  <c r="M139" i="6"/>
  <c r="P115" i="6"/>
  <c r="S115" i="6" s="1"/>
  <c r="O115" i="6"/>
  <c r="R115" i="6" s="1"/>
  <c r="M115" i="6"/>
  <c r="P107" i="6"/>
  <c r="S107" i="6" s="1"/>
  <c r="O99" i="6"/>
  <c r="R99" i="6" s="1"/>
  <c r="O91" i="6"/>
  <c r="R91" i="6" s="1"/>
  <c r="M91" i="6"/>
  <c r="O83" i="6"/>
  <c r="R83" i="6" s="1"/>
  <c r="P75" i="6"/>
  <c r="S75" i="6" s="1"/>
  <c r="O75" i="6"/>
  <c r="R75" i="6" s="1"/>
  <c r="M75" i="6"/>
  <c r="P51" i="6"/>
  <c r="S51" i="6" s="1"/>
  <c r="O51" i="6"/>
  <c r="R51" i="6" s="1"/>
  <c r="M51" i="6"/>
  <c r="O35" i="6"/>
  <c r="R35" i="6" s="1"/>
  <c r="P27" i="6"/>
  <c r="S27" i="6" s="1"/>
  <c r="O27" i="6"/>
  <c r="R27" i="6" s="1"/>
  <c r="M19" i="6"/>
  <c r="O19" i="6"/>
  <c r="R19" i="6" s="1"/>
  <c r="M11" i="6"/>
  <c r="P11" i="6"/>
  <c r="S11" i="6" s="1"/>
  <c r="O11" i="6"/>
  <c r="R11" i="6" s="1"/>
  <c r="L221" i="6"/>
  <c r="N221" i="6" s="1"/>
  <c r="Q221" i="6" s="1"/>
  <c r="L213" i="6"/>
  <c r="N213" i="6" s="1"/>
  <c r="Q213" i="6" s="1"/>
  <c r="L205" i="6"/>
  <c r="N205" i="6" s="1"/>
  <c r="Q205" i="6" s="1"/>
  <c r="L197" i="6"/>
  <c r="N197" i="6" s="1"/>
  <c r="Q197" i="6" s="1"/>
  <c r="L189" i="6"/>
  <c r="N189" i="6" s="1"/>
  <c r="Q189" i="6" s="1"/>
  <c r="L181" i="6"/>
  <c r="N181" i="6" s="1"/>
  <c r="Q181" i="6" s="1"/>
  <c r="L165" i="6"/>
  <c r="N165" i="6" s="1"/>
  <c r="Q165" i="6" s="1"/>
  <c r="L10" i="6"/>
  <c r="L224" i="6"/>
  <c r="N224" i="6" s="1"/>
  <c r="Q224" i="6" s="1"/>
  <c r="L208" i="6"/>
  <c r="N208" i="6" s="1"/>
  <c r="Q208" i="6" s="1"/>
  <c r="L200" i="6"/>
  <c r="N200" i="6" s="1"/>
  <c r="Q200" i="6" s="1"/>
  <c r="L192" i="6"/>
  <c r="N192" i="6" s="1"/>
  <c r="Q192" i="6" s="1"/>
  <c r="L176" i="6"/>
  <c r="N176" i="6" s="1"/>
  <c r="Q176" i="6" s="1"/>
  <c r="L168" i="6"/>
  <c r="N168" i="6" s="1"/>
  <c r="Q168" i="6" s="1"/>
  <c r="L160" i="6"/>
  <c r="N160" i="6" s="1"/>
  <c r="Q160" i="6" s="1"/>
  <c r="L144" i="6"/>
  <c r="N144" i="6" s="1"/>
  <c r="Q144" i="6" s="1"/>
  <c r="L136" i="6"/>
  <c r="N136" i="6" s="1"/>
  <c r="Q136" i="6" s="1"/>
  <c r="L128" i="6"/>
  <c r="N128" i="6" s="1"/>
  <c r="Q128" i="6" s="1"/>
  <c r="L112" i="6"/>
  <c r="N112" i="6" s="1"/>
  <c r="Q112" i="6" s="1"/>
  <c r="L104" i="6"/>
  <c r="N104" i="6" s="1"/>
  <c r="Q104" i="6" s="1"/>
  <c r="L96" i="6"/>
  <c r="N96" i="6" s="1"/>
  <c r="Q96" i="6" s="1"/>
  <c r="L88" i="6"/>
  <c r="N88" i="6" s="1"/>
  <c r="Q88" i="6" s="1"/>
  <c r="L80" i="6"/>
  <c r="N80" i="6" s="1"/>
  <c r="Q80" i="6" s="1"/>
  <c r="L72" i="6"/>
  <c r="N72" i="6" s="1"/>
  <c r="Q72" i="6" s="1"/>
  <c r="L64" i="6"/>
  <c r="N64" i="6" s="1"/>
  <c r="Q64" i="6" s="1"/>
  <c r="L48" i="6"/>
  <c r="N48" i="6" s="1"/>
  <c r="Q48" i="6" s="1"/>
  <c r="L40" i="6"/>
  <c r="N40" i="6" s="1"/>
  <c r="Q40" i="6" s="1"/>
  <c r="L32" i="6"/>
  <c r="N32" i="6" s="1"/>
  <c r="Q32" i="6" s="1"/>
  <c r="L16" i="6"/>
  <c r="N16" i="6" s="1"/>
  <c r="Q16" i="6" s="1"/>
  <c r="L173" i="6"/>
  <c r="N173" i="6" s="1"/>
  <c r="Q173" i="6" s="1"/>
  <c r="L157" i="6"/>
  <c r="N157" i="6" s="1"/>
  <c r="Q157" i="6" s="1"/>
  <c r="L149" i="6"/>
  <c r="N149" i="6" s="1"/>
  <c r="Q149" i="6" s="1"/>
  <c r="L141" i="6"/>
  <c r="N141" i="6" s="1"/>
  <c r="Q141" i="6" s="1"/>
  <c r="L133" i="6"/>
  <c r="N133" i="6" s="1"/>
  <c r="Q133" i="6" s="1"/>
  <c r="L125" i="6"/>
  <c r="N125" i="6" s="1"/>
  <c r="Q125" i="6" s="1"/>
  <c r="L117" i="6"/>
  <c r="N117" i="6" s="1"/>
  <c r="Q117" i="6" s="1"/>
  <c r="L109" i="6"/>
  <c r="N109" i="6" s="1"/>
  <c r="Q109" i="6" s="1"/>
  <c r="L101" i="6"/>
  <c r="N101" i="6" s="1"/>
  <c r="Q101" i="6" s="1"/>
  <c r="L93" i="6"/>
  <c r="N93" i="6" s="1"/>
  <c r="Q93" i="6" s="1"/>
  <c r="L85" i="6"/>
  <c r="N85" i="6" s="1"/>
  <c r="Q85" i="6" s="1"/>
  <c r="L77" i="6"/>
  <c r="N77" i="6" s="1"/>
  <c r="Q77" i="6" s="1"/>
  <c r="L69" i="6"/>
  <c r="N69" i="6" s="1"/>
  <c r="Q69" i="6" s="1"/>
  <c r="L61" i="6"/>
  <c r="N61" i="6" s="1"/>
  <c r="Q61" i="6" s="1"/>
  <c r="L53" i="6"/>
  <c r="N53" i="6" s="1"/>
  <c r="Q53" i="6" s="1"/>
  <c r="L45" i="6"/>
  <c r="N45" i="6" s="1"/>
  <c r="Q45" i="6" s="1"/>
  <c r="L37" i="6"/>
  <c r="N37" i="6" s="1"/>
  <c r="Q37" i="6" s="1"/>
  <c r="L29" i="6"/>
  <c r="N29" i="6" s="1"/>
  <c r="Q29" i="6" s="1"/>
  <c r="L21" i="6"/>
  <c r="N21" i="6" s="1"/>
  <c r="Q21" i="6" s="1"/>
  <c r="L13" i="6"/>
  <c r="N13" i="6" s="1"/>
  <c r="Q13" i="6" s="1"/>
  <c r="L220" i="6"/>
  <c r="N220" i="6" s="1"/>
  <c r="Q220" i="6" s="1"/>
  <c r="L212" i="6"/>
  <c r="N212" i="6" s="1"/>
  <c r="Q212" i="6" s="1"/>
  <c r="L204" i="6"/>
  <c r="N204" i="6" s="1"/>
  <c r="Q204" i="6" s="1"/>
  <c r="L196" i="6"/>
  <c r="N196" i="6" s="1"/>
  <c r="Q196" i="6" s="1"/>
  <c r="L188" i="6"/>
  <c r="N188" i="6" s="1"/>
  <c r="Q188" i="6" s="1"/>
  <c r="L180" i="6"/>
  <c r="N180" i="6" s="1"/>
  <c r="Q180" i="6" s="1"/>
  <c r="L172" i="6"/>
  <c r="N172" i="6" s="1"/>
  <c r="Q172" i="6" s="1"/>
  <c r="L164" i="6"/>
  <c r="N164" i="6" s="1"/>
  <c r="Q164" i="6" s="1"/>
  <c r="L156" i="6"/>
  <c r="N156" i="6" s="1"/>
  <c r="Q156" i="6" s="1"/>
  <c r="L148" i="6"/>
  <c r="N148" i="6" s="1"/>
  <c r="Q148" i="6" s="1"/>
  <c r="L140" i="6"/>
  <c r="N140" i="6" s="1"/>
  <c r="Q140" i="6" s="1"/>
  <c r="L132" i="6"/>
  <c r="N132" i="6" s="1"/>
  <c r="Q132" i="6" s="1"/>
  <c r="L124" i="6"/>
  <c r="N124" i="6" s="1"/>
  <c r="Q124" i="6" s="1"/>
  <c r="L116" i="6"/>
  <c r="N116" i="6" s="1"/>
  <c r="Q116" i="6" s="1"/>
  <c r="L108" i="6"/>
  <c r="N108" i="6" s="1"/>
  <c r="Q108" i="6" s="1"/>
  <c r="L100" i="6"/>
  <c r="N100" i="6" s="1"/>
  <c r="Q100" i="6" s="1"/>
  <c r="L92" i="6"/>
  <c r="N92" i="6" s="1"/>
  <c r="Q92" i="6" s="1"/>
  <c r="L84" i="6"/>
  <c r="N84" i="6" s="1"/>
  <c r="Q84" i="6" s="1"/>
  <c r="L76" i="6"/>
  <c r="N76" i="6" s="1"/>
  <c r="Q76" i="6" s="1"/>
  <c r="L68" i="6"/>
  <c r="N68" i="6" s="1"/>
  <c r="Q68" i="6" s="1"/>
  <c r="L60" i="6"/>
  <c r="N60" i="6" s="1"/>
  <c r="Q60" i="6" s="1"/>
  <c r="L52" i="6"/>
  <c r="N52" i="6" s="1"/>
  <c r="Q52" i="6" s="1"/>
  <c r="L44" i="6"/>
  <c r="N44" i="6" s="1"/>
  <c r="Q44" i="6" s="1"/>
  <c r="L36" i="6"/>
  <c r="N36" i="6" s="1"/>
  <c r="Q36" i="6" s="1"/>
  <c r="L28" i="6"/>
  <c r="N28" i="6" s="1"/>
  <c r="Q28" i="6" s="1"/>
  <c r="L20" i="6"/>
  <c r="N20" i="6" s="1"/>
  <c r="Q20" i="6" s="1"/>
  <c r="L12" i="6"/>
  <c r="N12" i="6" s="1"/>
  <c r="Q12" i="6" s="1"/>
  <c r="L223" i="6"/>
  <c r="N223" i="6" s="1"/>
  <c r="Q223" i="6" s="1"/>
  <c r="L215" i="6"/>
  <c r="N215" i="6" s="1"/>
  <c r="Q215" i="6" s="1"/>
  <c r="L207" i="6"/>
  <c r="N207" i="6" s="1"/>
  <c r="Q207" i="6" s="1"/>
  <c r="L199" i="6"/>
  <c r="N199" i="6" s="1"/>
  <c r="Q199" i="6" s="1"/>
  <c r="L191" i="6"/>
  <c r="N191" i="6" s="1"/>
  <c r="Q191" i="6" s="1"/>
  <c r="L183" i="6"/>
  <c r="N183" i="6" s="1"/>
  <c r="Q183" i="6" s="1"/>
  <c r="L175" i="6"/>
  <c r="N175" i="6" s="1"/>
  <c r="Q175" i="6" s="1"/>
  <c r="L167" i="6"/>
  <c r="N167" i="6" s="1"/>
  <c r="Q167" i="6" s="1"/>
  <c r="L159" i="6"/>
  <c r="N159" i="6" s="1"/>
  <c r="Q159" i="6" s="1"/>
  <c r="L151" i="6"/>
  <c r="N151" i="6" s="1"/>
  <c r="Q151" i="6" s="1"/>
  <c r="L143" i="6"/>
  <c r="N143" i="6" s="1"/>
  <c r="Q143" i="6" s="1"/>
  <c r="L135" i="6"/>
  <c r="N135" i="6" s="1"/>
  <c r="Q135" i="6" s="1"/>
  <c r="L127" i="6"/>
  <c r="N127" i="6" s="1"/>
  <c r="Q127" i="6" s="1"/>
  <c r="L119" i="6"/>
  <c r="N119" i="6" s="1"/>
  <c r="Q119" i="6" s="1"/>
  <c r="L111" i="6"/>
  <c r="N111" i="6" s="1"/>
  <c r="Q111" i="6" s="1"/>
  <c r="L103" i="6"/>
  <c r="N103" i="6" s="1"/>
  <c r="Q103" i="6" s="1"/>
  <c r="L95" i="6"/>
  <c r="N95" i="6" s="1"/>
  <c r="Q95" i="6" s="1"/>
  <c r="L87" i="6"/>
  <c r="N87" i="6" s="1"/>
  <c r="Q87" i="6" s="1"/>
  <c r="L79" i="6"/>
  <c r="N79" i="6" s="1"/>
  <c r="Q79" i="6" s="1"/>
  <c r="L71" i="6"/>
  <c r="N71" i="6" s="1"/>
  <c r="Q71" i="6" s="1"/>
  <c r="L63" i="6"/>
  <c r="N63" i="6" s="1"/>
  <c r="Q63" i="6" s="1"/>
  <c r="L55" i="6"/>
  <c r="N55" i="6" s="1"/>
  <c r="Q55" i="6" s="1"/>
  <c r="L47" i="6"/>
  <c r="N47" i="6" s="1"/>
  <c r="Q47" i="6" s="1"/>
  <c r="L39" i="6"/>
  <c r="N39" i="6" s="1"/>
  <c r="Q39" i="6" s="1"/>
  <c r="L31" i="6"/>
  <c r="N31" i="6" s="1"/>
  <c r="Q31" i="6" s="1"/>
  <c r="L23" i="6"/>
  <c r="N23" i="6" s="1"/>
  <c r="Q23" i="6" s="1"/>
  <c r="L15" i="6"/>
  <c r="N15" i="6" s="1"/>
  <c r="Q15" i="6" s="1"/>
  <c r="L222" i="6"/>
  <c r="N222" i="6" s="1"/>
  <c r="Q222" i="6" s="1"/>
  <c r="L214" i="6"/>
  <c r="N214" i="6" s="1"/>
  <c r="Q214" i="6" s="1"/>
  <c r="L206" i="6"/>
  <c r="N206" i="6" s="1"/>
  <c r="Q206" i="6" s="1"/>
  <c r="L198" i="6"/>
  <c r="N198" i="6" s="1"/>
  <c r="Q198" i="6" s="1"/>
  <c r="L190" i="6"/>
  <c r="N190" i="6" s="1"/>
  <c r="Q190" i="6" s="1"/>
  <c r="L182" i="6"/>
  <c r="N182" i="6" s="1"/>
  <c r="Q182" i="6" s="1"/>
  <c r="L174" i="6"/>
  <c r="N174" i="6" s="1"/>
  <c r="Q174" i="6" s="1"/>
  <c r="L166" i="6"/>
  <c r="N166" i="6" s="1"/>
  <c r="Q166" i="6" s="1"/>
  <c r="L158" i="6"/>
  <c r="N158" i="6" s="1"/>
  <c r="Q158" i="6" s="1"/>
  <c r="L150" i="6"/>
  <c r="N150" i="6" s="1"/>
  <c r="Q150" i="6" s="1"/>
  <c r="L142" i="6"/>
  <c r="N142" i="6" s="1"/>
  <c r="Q142" i="6" s="1"/>
  <c r="L134" i="6"/>
  <c r="N134" i="6" s="1"/>
  <c r="Q134" i="6" s="1"/>
  <c r="L126" i="6"/>
  <c r="N126" i="6" s="1"/>
  <c r="Q126" i="6" s="1"/>
  <c r="L118" i="6"/>
  <c r="N118" i="6" s="1"/>
  <c r="Q118" i="6" s="1"/>
  <c r="L110" i="6"/>
  <c r="N110" i="6" s="1"/>
  <c r="Q110" i="6" s="1"/>
  <c r="L102" i="6"/>
  <c r="N102" i="6" s="1"/>
  <c r="Q102" i="6" s="1"/>
  <c r="L94" i="6"/>
  <c r="N94" i="6" s="1"/>
  <c r="Q94" i="6" s="1"/>
  <c r="L86" i="6"/>
  <c r="N86" i="6" s="1"/>
  <c r="Q86" i="6" s="1"/>
  <c r="L78" i="6"/>
  <c r="N78" i="6" s="1"/>
  <c r="Q78" i="6" s="1"/>
  <c r="L70" i="6"/>
  <c r="N70" i="6" s="1"/>
  <c r="Q70" i="6" s="1"/>
  <c r="L62" i="6"/>
  <c r="N62" i="6" s="1"/>
  <c r="Q62" i="6" s="1"/>
  <c r="L54" i="6"/>
  <c r="N54" i="6" s="1"/>
  <c r="Q54" i="6" s="1"/>
  <c r="L46" i="6"/>
  <c r="N46" i="6" s="1"/>
  <c r="Q46" i="6" s="1"/>
  <c r="L38" i="6"/>
  <c r="N38" i="6" s="1"/>
  <c r="Q38" i="6" s="1"/>
  <c r="L30" i="6"/>
  <c r="N30" i="6" s="1"/>
  <c r="Q30" i="6" s="1"/>
  <c r="L22" i="6"/>
  <c r="N22" i="6" s="1"/>
  <c r="Q22" i="6" s="1"/>
  <c r="L14" i="6"/>
  <c r="N14" i="6" s="1"/>
  <c r="Q14" i="6" s="1"/>
  <c r="L216" i="6"/>
  <c r="N216" i="6" s="1"/>
  <c r="Q216" i="6" s="1"/>
  <c r="L184" i="6"/>
  <c r="N184" i="6" s="1"/>
  <c r="Q184" i="6" s="1"/>
  <c r="L152" i="6"/>
  <c r="N152" i="6" s="1"/>
  <c r="Q152" i="6" s="1"/>
  <c r="L120" i="6"/>
  <c r="N120" i="6" s="1"/>
  <c r="Q120" i="6" s="1"/>
  <c r="L56" i="6"/>
  <c r="N56" i="6" s="1"/>
  <c r="Q56" i="6" s="1"/>
  <c r="L24" i="6"/>
  <c r="N24" i="6" s="1"/>
  <c r="Q24" i="6" s="1"/>
  <c r="L226" i="6"/>
  <c r="N226" i="6" s="1"/>
  <c r="Q226" i="6" s="1"/>
  <c r="L218" i="6"/>
  <c r="N218" i="6" s="1"/>
  <c r="Q218" i="6" s="1"/>
  <c r="L210" i="6"/>
  <c r="N210" i="6" s="1"/>
  <c r="Q210" i="6" s="1"/>
  <c r="L202" i="6"/>
  <c r="N202" i="6" s="1"/>
  <c r="Q202" i="6" s="1"/>
  <c r="L194" i="6"/>
  <c r="N194" i="6" s="1"/>
  <c r="Q194" i="6" s="1"/>
  <c r="L186" i="6"/>
  <c r="N186" i="6" s="1"/>
  <c r="Q186" i="6" s="1"/>
  <c r="L178" i="6"/>
  <c r="N178" i="6" s="1"/>
  <c r="Q178" i="6" s="1"/>
  <c r="L170" i="6"/>
  <c r="N170" i="6" s="1"/>
  <c r="Q170" i="6" s="1"/>
  <c r="L162" i="6"/>
  <c r="N162" i="6" s="1"/>
  <c r="Q162" i="6" s="1"/>
  <c r="L154" i="6"/>
  <c r="N154" i="6" s="1"/>
  <c r="Q154" i="6" s="1"/>
  <c r="L146" i="6"/>
  <c r="N146" i="6" s="1"/>
  <c r="Q146" i="6" s="1"/>
  <c r="L138" i="6"/>
  <c r="N138" i="6" s="1"/>
  <c r="Q138" i="6" s="1"/>
  <c r="L130" i="6"/>
  <c r="N130" i="6" s="1"/>
  <c r="Q130" i="6" s="1"/>
  <c r="L122" i="6"/>
  <c r="N122" i="6" s="1"/>
  <c r="Q122" i="6" s="1"/>
  <c r="L114" i="6"/>
  <c r="N114" i="6" s="1"/>
  <c r="Q114" i="6" s="1"/>
  <c r="L106" i="6"/>
  <c r="N106" i="6" s="1"/>
  <c r="Q106" i="6" s="1"/>
  <c r="L98" i="6"/>
  <c r="N98" i="6" s="1"/>
  <c r="Q98" i="6" s="1"/>
  <c r="L90" i="6"/>
  <c r="N90" i="6" s="1"/>
  <c r="Q90" i="6" s="1"/>
  <c r="L82" i="6"/>
  <c r="N82" i="6" s="1"/>
  <c r="Q82" i="6" s="1"/>
  <c r="L74" i="6"/>
  <c r="N74" i="6" s="1"/>
  <c r="Q74" i="6" s="1"/>
  <c r="L66" i="6"/>
  <c r="N66" i="6" s="1"/>
  <c r="Q66" i="6" s="1"/>
  <c r="L58" i="6"/>
  <c r="N58" i="6" s="1"/>
  <c r="Q58" i="6" s="1"/>
  <c r="L50" i="6"/>
  <c r="N50" i="6" s="1"/>
  <c r="Q50" i="6" s="1"/>
  <c r="L42" i="6"/>
  <c r="N42" i="6" s="1"/>
  <c r="Q42" i="6" s="1"/>
  <c r="L34" i="6"/>
  <c r="N34" i="6" s="1"/>
  <c r="Q34" i="6" s="1"/>
  <c r="L26" i="6"/>
  <c r="N26" i="6" s="1"/>
  <c r="Q26" i="6" s="1"/>
  <c r="L18" i="6"/>
  <c r="N18" i="6" s="1"/>
  <c r="Q18" i="6" s="1"/>
  <c r="L225" i="6"/>
  <c r="N225" i="6" s="1"/>
  <c r="Q225" i="6" s="1"/>
  <c r="L217" i="6"/>
  <c r="N217" i="6" s="1"/>
  <c r="Q217" i="6" s="1"/>
  <c r="L209" i="6"/>
  <c r="N209" i="6" s="1"/>
  <c r="Q209" i="6" s="1"/>
  <c r="L201" i="6"/>
  <c r="N201" i="6" s="1"/>
  <c r="Q201" i="6" s="1"/>
  <c r="L193" i="6"/>
  <c r="N193" i="6" s="1"/>
  <c r="Q193" i="6" s="1"/>
  <c r="L185" i="6"/>
  <c r="N185" i="6" s="1"/>
  <c r="Q185" i="6" s="1"/>
  <c r="L177" i="6"/>
  <c r="N177" i="6" s="1"/>
  <c r="Q177" i="6" s="1"/>
  <c r="L169" i="6"/>
  <c r="N169" i="6" s="1"/>
  <c r="Q169" i="6" s="1"/>
  <c r="L161" i="6"/>
  <c r="N161" i="6" s="1"/>
  <c r="Q161" i="6" s="1"/>
  <c r="L153" i="6"/>
  <c r="N153" i="6" s="1"/>
  <c r="Q153" i="6" s="1"/>
  <c r="L145" i="6"/>
  <c r="N145" i="6" s="1"/>
  <c r="Q145" i="6" s="1"/>
  <c r="L137" i="6"/>
  <c r="N137" i="6" s="1"/>
  <c r="Q137" i="6" s="1"/>
  <c r="L129" i="6"/>
  <c r="N129" i="6" s="1"/>
  <c r="Q129" i="6" s="1"/>
  <c r="L121" i="6"/>
  <c r="N121" i="6" s="1"/>
  <c r="Q121" i="6" s="1"/>
  <c r="L113" i="6"/>
  <c r="N113" i="6" s="1"/>
  <c r="Q113" i="6" s="1"/>
  <c r="L105" i="6"/>
  <c r="N105" i="6" s="1"/>
  <c r="Q105" i="6" s="1"/>
  <c r="L97" i="6"/>
  <c r="N97" i="6" s="1"/>
  <c r="Q97" i="6" s="1"/>
  <c r="L89" i="6"/>
  <c r="N89" i="6" s="1"/>
  <c r="Q89" i="6" s="1"/>
  <c r="L81" i="6"/>
  <c r="N81" i="6" s="1"/>
  <c r="Q81" i="6" s="1"/>
  <c r="L73" i="6"/>
  <c r="N73" i="6" s="1"/>
  <c r="Q73" i="6" s="1"/>
  <c r="L65" i="6"/>
  <c r="N65" i="6" s="1"/>
  <c r="Q65" i="6" s="1"/>
  <c r="L57" i="6"/>
  <c r="N57" i="6" s="1"/>
  <c r="Q57" i="6" s="1"/>
  <c r="L49" i="6"/>
  <c r="N49" i="6" s="1"/>
  <c r="Q49" i="6" s="1"/>
  <c r="L41" i="6"/>
  <c r="N41" i="6" s="1"/>
  <c r="Q41" i="6" s="1"/>
  <c r="L33" i="6"/>
  <c r="N33" i="6" s="1"/>
  <c r="Q33" i="6" s="1"/>
  <c r="L25" i="6"/>
  <c r="N25" i="6" s="1"/>
  <c r="Q25" i="6" s="1"/>
  <c r="L17" i="6"/>
  <c r="N17" i="6" s="1"/>
  <c r="Q17" i="6" s="1"/>
  <c r="G220" i="4"/>
  <c r="G221" i="4" s="1"/>
  <c r="I220" i="4"/>
  <c r="H220" i="4"/>
  <c r="J220" i="4"/>
  <c r="P19" i="6" l="1"/>
  <c r="S19" i="6" s="1"/>
  <c r="M83" i="6"/>
  <c r="M67" i="6"/>
  <c r="P83" i="6"/>
  <c r="S83" i="6" s="1"/>
  <c r="M123" i="6"/>
  <c r="O147" i="6"/>
  <c r="R147" i="6" s="1"/>
  <c r="M211" i="6"/>
  <c r="M59" i="6"/>
  <c r="O67" i="6"/>
  <c r="R67" i="6" s="1"/>
  <c r="M131" i="6"/>
  <c r="P147" i="6"/>
  <c r="S147" i="6" s="1"/>
  <c r="M187" i="6"/>
  <c r="O211" i="6"/>
  <c r="R211" i="6" s="1"/>
  <c r="P67" i="6"/>
  <c r="S67" i="6" s="1"/>
  <c r="O131" i="6"/>
  <c r="R131" i="6" s="1"/>
  <c r="T131" i="6" s="1"/>
  <c r="M195" i="6"/>
  <c r="P211" i="6"/>
  <c r="S211" i="6" s="1"/>
  <c r="P43" i="6"/>
  <c r="S43" i="6" s="1"/>
  <c r="P131" i="6"/>
  <c r="S131" i="6" s="1"/>
  <c r="O195" i="6"/>
  <c r="R195" i="6" s="1"/>
  <c r="M27" i="6"/>
  <c r="P91" i="6"/>
  <c r="S91" i="6" s="1"/>
  <c r="P155" i="6"/>
  <c r="S155" i="6" s="1"/>
  <c r="T155" i="6" s="1"/>
  <c r="P219" i="6"/>
  <c r="S219" i="6" s="1"/>
  <c r="T219" i="6" s="1"/>
  <c r="M35" i="6"/>
  <c r="M99" i="6"/>
  <c r="M163" i="6"/>
  <c r="M227" i="6"/>
  <c r="P35" i="6"/>
  <c r="S35" i="6" s="1"/>
  <c r="T35" i="6" s="1"/>
  <c r="O59" i="6"/>
  <c r="R59" i="6" s="1"/>
  <c r="T59" i="6" s="1"/>
  <c r="P99" i="6"/>
  <c r="S99" i="6" s="1"/>
  <c r="O123" i="6"/>
  <c r="R123" i="6" s="1"/>
  <c r="T123" i="6" s="1"/>
  <c r="P163" i="6"/>
  <c r="S163" i="6" s="1"/>
  <c r="O187" i="6"/>
  <c r="R187" i="6" s="1"/>
  <c r="P227" i="6"/>
  <c r="S227" i="6" s="1"/>
  <c r="M43" i="6"/>
  <c r="P59" i="6"/>
  <c r="S59" i="6" s="1"/>
  <c r="M107" i="6"/>
  <c r="P123" i="6"/>
  <c r="S123" i="6" s="1"/>
  <c r="M171" i="6"/>
  <c r="P187" i="6"/>
  <c r="S187" i="6" s="1"/>
  <c r="O43" i="6"/>
  <c r="R43" i="6" s="1"/>
  <c r="O107" i="6"/>
  <c r="R107" i="6" s="1"/>
  <c r="O171" i="6"/>
  <c r="R171" i="6" s="1"/>
  <c r="T171" i="6" s="1"/>
  <c r="Q10" i="6"/>
  <c r="M10" i="6"/>
  <c r="O10" i="6"/>
  <c r="R10" i="6" s="1"/>
  <c r="T10" i="6" s="1"/>
  <c r="T147" i="6"/>
  <c r="T227" i="6"/>
  <c r="T11" i="6"/>
  <c r="T27" i="6"/>
  <c r="T107" i="6"/>
  <c r="T139" i="6"/>
  <c r="T203" i="6"/>
  <c r="T43" i="6"/>
  <c r="T75" i="6"/>
  <c r="T179" i="6"/>
  <c r="T163" i="6"/>
  <c r="T91" i="6"/>
  <c r="T195" i="6"/>
  <c r="T19" i="6"/>
  <c r="T115" i="6"/>
  <c r="T211" i="6"/>
  <c r="T51" i="6"/>
  <c r="T67" i="6"/>
  <c r="T83" i="6"/>
  <c r="T99" i="6"/>
  <c r="P106" i="6"/>
  <c r="S106" i="6" s="1"/>
  <c r="O106" i="6"/>
  <c r="R106" i="6" s="1"/>
  <c r="M106" i="6"/>
  <c r="P158" i="6"/>
  <c r="S158" i="6" s="1"/>
  <c r="O158" i="6"/>
  <c r="R158" i="6" s="1"/>
  <c r="M158" i="6"/>
  <c r="P108" i="6"/>
  <c r="S108" i="6" s="1"/>
  <c r="M108" i="6"/>
  <c r="O108" i="6"/>
  <c r="R108" i="6" s="1"/>
  <c r="O149" i="6"/>
  <c r="R149" i="6" s="1"/>
  <c r="M149" i="6"/>
  <c r="P149" i="6"/>
  <c r="S149" i="6" s="1"/>
  <c r="P73" i="6"/>
  <c r="S73" i="6" s="1"/>
  <c r="O73" i="6"/>
  <c r="R73" i="6" s="1"/>
  <c r="M73" i="6"/>
  <c r="P137" i="6"/>
  <c r="S137" i="6" s="1"/>
  <c r="O137" i="6"/>
  <c r="R137" i="6" s="1"/>
  <c r="M137" i="6"/>
  <c r="P201" i="6"/>
  <c r="S201" i="6" s="1"/>
  <c r="O201" i="6"/>
  <c r="R201" i="6" s="1"/>
  <c r="M201" i="6"/>
  <c r="P50" i="6"/>
  <c r="S50" i="6" s="1"/>
  <c r="O50" i="6"/>
  <c r="R50" i="6" s="1"/>
  <c r="M50" i="6"/>
  <c r="P114" i="6"/>
  <c r="S114" i="6" s="1"/>
  <c r="O114" i="6"/>
  <c r="R114" i="6" s="1"/>
  <c r="M114" i="6"/>
  <c r="P178" i="6"/>
  <c r="S178" i="6" s="1"/>
  <c r="O178" i="6"/>
  <c r="R178" i="6" s="1"/>
  <c r="M178" i="6"/>
  <c r="P56" i="6"/>
  <c r="S56" i="6" s="1"/>
  <c r="O56" i="6"/>
  <c r="R56" i="6" s="1"/>
  <c r="M56" i="6"/>
  <c r="P38" i="6"/>
  <c r="S38" i="6" s="1"/>
  <c r="O38" i="6"/>
  <c r="R38" i="6" s="1"/>
  <c r="M38" i="6"/>
  <c r="P102" i="6"/>
  <c r="S102" i="6" s="1"/>
  <c r="O102" i="6"/>
  <c r="R102" i="6" s="1"/>
  <c r="M102" i="6"/>
  <c r="P166" i="6"/>
  <c r="S166" i="6" s="1"/>
  <c r="O166" i="6"/>
  <c r="R166" i="6" s="1"/>
  <c r="M166" i="6"/>
  <c r="O15" i="6"/>
  <c r="R15" i="6" s="1"/>
  <c r="P15" i="6"/>
  <c r="S15" i="6" s="1"/>
  <c r="M15" i="6"/>
  <c r="O79" i="6"/>
  <c r="R79" i="6" s="1"/>
  <c r="P79" i="6"/>
  <c r="S79" i="6" s="1"/>
  <c r="M79" i="6"/>
  <c r="O143" i="6"/>
  <c r="R143" i="6" s="1"/>
  <c r="P143" i="6"/>
  <c r="S143" i="6" s="1"/>
  <c r="M143" i="6"/>
  <c r="O207" i="6"/>
  <c r="R207" i="6" s="1"/>
  <c r="P207" i="6"/>
  <c r="S207" i="6" s="1"/>
  <c r="M207" i="6"/>
  <c r="P52" i="6"/>
  <c r="S52" i="6" s="1"/>
  <c r="M52" i="6"/>
  <c r="O52" i="6"/>
  <c r="R52" i="6" s="1"/>
  <c r="P116" i="6"/>
  <c r="S116" i="6" s="1"/>
  <c r="M116" i="6"/>
  <c r="O116" i="6"/>
  <c r="R116" i="6" s="1"/>
  <c r="P180" i="6"/>
  <c r="S180" i="6" s="1"/>
  <c r="M180" i="6"/>
  <c r="O180" i="6"/>
  <c r="R180" i="6" s="1"/>
  <c r="M29" i="6"/>
  <c r="O29" i="6"/>
  <c r="R29" i="6" s="1"/>
  <c r="P29" i="6"/>
  <c r="S29" i="6" s="1"/>
  <c r="O93" i="6"/>
  <c r="R93" i="6" s="1"/>
  <c r="M93" i="6"/>
  <c r="P93" i="6"/>
  <c r="S93" i="6" s="1"/>
  <c r="O157" i="6"/>
  <c r="R157" i="6" s="1"/>
  <c r="M157" i="6"/>
  <c r="P157" i="6"/>
  <c r="S157" i="6" s="1"/>
  <c r="P80" i="6"/>
  <c r="S80" i="6" s="1"/>
  <c r="O80" i="6"/>
  <c r="R80" i="6" s="1"/>
  <c r="M80" i="6"/>
  <c r="P160" i="6"/>
  <c r="S160" i="6" s="1"/>
  <c r="O160" i="6"/>
  <c r="R160" i="6" s="1"/>
  <c r="M160" i="6"/>
  <c r="O165" i="6"/>
  <c r="R165" i="6" s="1"/>
  <c r="M165" i="6"/>
  <c r="P165" i="6"/>
  <c r="S165" i="6" s="1"/>
  <c r="P193" i="6"/>
  <c r="S193" i="6" s="1"/>
  <c r="O193" i="6"/>
  <c r="R193" i="6" s="1"/>
  <c r="M193" i="6"/>
  <c r="O199" i="6"/>
  <c r="R199" i="6" s="1"/>
  <c r="P199" i="6"/>
  <c r="S199" i="6" s="1"/>
  <c r="M199" i="6"/>
  <c r="P17" i="6"/>
  <c r="S17" i="6" s="1"/>
  <c r="O17" i="6"/>
  <c r="R17" i="6" s="1"/>
  <c r="M17" i="6"/>
  <c r="P81" i="6"/>
  <c r="S81" i="6" s="1"/>
  <c r="O81" i="6"/>
  <c r="R81" i="6" s="1"/>
  <c r="M81" i="6"/>
  <c r="P145" i="6"/>
  <c r="S145" i="6" s="1"/>
  <c r="O145" i="6"/>
  <c r="R145" i="6" s="1"/>
  <c r="M145" i="6"/>
  <c r="P209" i="6"/>
  <c r="S209" i="6" s="1"/>
  <c r="O209" i="6"/>
  <c r="R209" i="6" s="1"/>
  <c r="M209" i="6"/>
  <c r="P58" i="6"/>
  <c r="S58" i="6" s="1"/>
  <c r="O58" i="6"/>
  <c r="R58" i="6" s="1"/>
  <c r="M58" i="6"/>
  <c r="P122" i="6"/>
  <c r="S122" i="6" s="1"/>
  <c r="O122" i="6"/>
  <c r="R122" i="6" s="1"/>
  <c r="M122" i="6"/>
  <c r="P186" i="6"/>
  <c r="S186" i="6" s="1"/>
  <c r="O186" i="6"/>
  <c r="R186" i="6" s="1"/>
  <c r="M186" i="6"/>
  <c r="P120" i="6"/>
  <c r="S120" i="6" s="1"/>
  <c r="O120" i="6"/>
  <c r="R120" i="6" s="1"/>
  <c r="M120" i="6"/>
  <c r="P46" i="6"/>
  <c r="S46" i="6" s="1"/>
  <c r="O46" i="6"/>
  <c r="R46" i="6" s="1"/>
  <c r="M46" i="6"/>
  <c r="P110" i="6"/>
  <c r="S110" i="6" s="1"/>
  <c r="O110" i="6"/>
  <c r="R110" i="6" s="1"/>
  <c r="M110" i="6"/>
  <c r="P174" i="6"/>
  <c r="S174" i="6" s="1"/>
  <c r="O174" i="6"/>
  <c r="R174" i="6" s="1"/>
  <c r="M174" i="6"/>
  <c r="O23" i="6"/>
  <c r="R23" i="6" s="1"/>
  <c r="P23" i="6"/>
  <c r="S23" i="6" s="1"/>
  <c r="M23" i="6"/>
  <c r="O87" i="6"/>
  <c r="R87" i="6" s="1"/>
  <c r="P87" i="6"/>
  <c r="S87" i="6" s="1"/>
  <c r="M87" i="6"/>
  <c r="O151" i="6"/>
  <c r="R151" i="6" s="1"/>
  <c r="P151" i="6"/>
  <c r="S151" i="6" s="1"/>
  <c r="M151" i="6"/>
  <c r="O215" i="6"/>
  <c r="R215" i="6" s="1"/>
  <c r="P215" i="6"/>
  <c r="S215" i="6" s="1"/>
  <c r="M215" i="6"/>
  <c r="P60" i="6"/>
  <c r="S60" i="6" s="1"/>
  <c r="M60" i="6"/>
  <c r="O60" i="6"/>
  <c r="R60" i="6" s="1"/>
  <c r="P124" i="6"/>
  <c r="S124" i="6" s="1"/>
  <c r="M124" i="6"/>
  <c r="O124" i="6"/>
  <c r="R124" i="6" s="1"/>
  <c r="P188" i="6"/>
  <c r="S188" i="6" s="1"/>
  <c r="M188" i="6"/>
  <c r="O188" i="6"/>
  <c r="R188" i="6" s="1"/>
  <c r="O37" i="6"/>
  <c r="R37" i="6" s="1"/>
  <c r="M37" i="6"/>
  <c r="P37" i="6"/>
  <c r="S37" i="6" s="1"/>
  <c r="O101" i="6"/>
  <c r="R101" i="6" s="1"/>
  <c r="M101" i="6"/>
  <c r="P101" i="6"/>
  <c r="S101" i="6" s="1"/>
  <c r="O173" i="6"/>
  <c r="R173" i="6" s="1"/>
  <c r="M173" i="6"/>
  <c r="P173" i="6"/>
  <c r="S173" i="6" s="1"/>
  <c r="P88" i="6"/>
  <c r="S88" i="6" s="1"/>
  <c r="O88" i="6"/>
  <c r="R88" i="6" s="1"/>
  <c r="M88" i="6"/>
  <c r="P168" i="6"/>
  <c r="S168" i="6" s="1"/>
  <c r="O168" i="6"/>
  <c r="R168" i="6" s="1"/>
  <c r="M168" i="6"/>
  <c r="O181" i="6"/>
  <c r="R181" i="6" s="1"/>
  <c r="P181" i="6"/>
  <c r="S181" i="6" s="1"/>
  <c r="M181" i="6"/>
  <c r="P42" i="6"/>
  <c r="S42" i="6" s="1"/>
  <c r="O42" i="6"/>
  <c r="R42" i="6" s="1"/>
  <c r="M42" i="6"/>
  <c r="P172" i="6"/>
  <c r="S172" i="6" s="1"/>
  <c r="M172" i="6"/>
  <c r="O172" i="6"/>
  <c r="R172" i="6" s="1"/>
  <c r="P25" i="6"/>
  <c r="S25" i="6" s="1"/>
  <c r="O25" i="6"/>
  <c r="R25" i="6" s="1"/>
  <c r="M25" i="6"/>
  <c r="P89" i="6"/>
  <c r="S89" i="6" s="1"/>
  <c r="O89" i="6"/>
  <c r="R89" i="6" s="1"/>
  <c r="M89" i="6"/>
  <c r="P153" i="6"/>
  <c r="S153" i="6" s="1"/>
  <c r="O153" i="6"/>
  <c r="R153" i="6" s="1"/>
  <c r="M153" i="6"/>
  <c r="P217" i="6"/>
  <c r="S217" i="6" s="1"/>
  <c r="O217" i="6"/>
  <c r="R217" i="6" s="1"/>
  <c r="M217" i="6"/>
  <c r="P66" i="6"/>
  <c r="S66" i="6" s="1"/>
  <c r="O66" i="6"/>
  <c r="R66" i="6" s="1"/>
  <c r="M66" i="6"/>
  <c r="P130" i="6"/>
  <c r="S130" i="6" s="1"/>
  <c r="O130" i="6"/>
  <c r="R130" i="6" s="1"/>
  <c r="M130" i="6"/>
  <c r="P194" i="6"/>
  <c r="S194" i="6" s="1"/>
  <c r="O194" i="6"/>
  <c r="R194" i="6" s="1"/>
  <c r="M194" i="6"/>
  <c r="P152" i="6"/>
  <c r="S152" i="6" s="1"/>
  <c r="O152" i="6"/>
  <c r="R152" i="6" s="1"/>
  <c r="M152" i="6"/>
  <c r="P54" i="6"/>
  <c r="S54" i="6" s="1"/>
  <c r="O54" i="6"/>
  <c r="R54" i="6" s="1"/>
  <c r="M54" i="6"/>
  <c r="P118" i="6"/>
  <c r="S118" i="6" s="1"/>
  <c r="O118" i="6"/>
  <c r="R118" i="6" s="1"/>
  <c r="M118" i="6"/>
  <c r="P182" i="6"/>
  <c r="S182" i="6" s="1"/>
  <c r="O182" i="6"/>
  <c r="R182" i="6" s="1"/>
  <c r="M182" i="6"/>
  <c r="O31" i="6"/>
  <c r="R31" i="6" s="1"/>
  <c r="P31" i="6"/>
  <c r="S31" i="6" s="1"/>
  <c r="M31" i="6"/>
  <c r="O95" i="6"/>
  <c r="R95" i="6" s="1"/>
  <c r="P95" i="6"/>
  <c r="S95" i="6" s="1"/>
  <c r="M95" i="6"/>
  <c r="O159" i="6"/>
  <c r="R159" i="6" s="1"/>
  <c r="P159" i="6"/>
  <c r="S159" i="6" s="1"/>
  <c r="M159" i="6"/>
  <c r="O223" i="6"/>
  <c r="R223" i="6" s="1"/>
  <c r="P223" i="6"/>
  <c r="S223" i="6" s="1"/>
  <c r="M223" i="6"/>
  <c r="P68" i="6"/>
  <c r="S68" i="6" s="1"/>
  <c r="M68" i="6"/>
  <c r="O68" i="6"/>
  <c r="R68" i="6" s="1"/>
  <c r="P132" i="6"/>
  <c r="S132" i="6" s="1"/>
  <c r="O132" i="6"/>
  <c r="R132" i="6" s="1"/>
  <c r="M132" i="6"/>
  <c r="P196" i="6"/>
  <c r="S196" i="6" s="1"/>
  <c r="M196" i="6"/>
  <c r="O196" i="6"/>
  <c r="R196" i="6" s="1"/>
  <c r="O45" i="6"/>
  <c r="R45" i="6" s="1"/>
  <c r="M45" i="6"/>
  <c r="P45" i="6"/>
  <c r="S45" i="6" s="1"/>
  <c r="O109" i="6"/>
  <c r="R109" i="6" s="1"/>
  <c r="M109" i="6"/>
  <c r="P109" i="6"/>
  <c r="S109" i="6" s="1"/>
  <c r="P16" i="6"/>
  <c r="S16" i="6" s="1"/>
  <c r="O16" i="6"/>
  <c r="R16" i="6" s="1"/>
  <c r="M16" i="6"/>
  <c r="P96" i="6"/>
  <c r="S96" i="6" s="1"/>
  <c r="O96" i="6"/>
  <c r="R96" i="6" s="1"/>
  <c r="M96" i="6"/>
  <c r="P176" i="6"/>
  <c r="S176" i="6" s="1"/>
  <c r="O176" i="6"/>
  <c r="R176" i="6" s="1"/>
  <c r="M176" i="6"/>
  <c r="O189" i="6"/>
  <c r="R189" i="6" s="1"/>
  <c r="P189" i="6"/>
  <c r="S189" i="6" s="1"/>
  <c r="M189" i="6"/>
  <c r="P170" i="6"/>
  <c r="S170" i="6" s="1"/>
  <c r="O170" i="6"/>
  <c r="R170" i="6" s="1"/>
  <c r="M170" i="6"/>
  <c r="P222" i="6"/>
  <c r="S222" i="6" s="1"/>
  <c r="O222" i="6"/>
  <c r="R222" i="6" s="1"/>
  <c r="M222" i="6"/>
  <c r="P44" i="6"/>
  <c r="S44" i="6" s="1"/>
  <c r="M44" i="6"/>
  <c r="O44" i="6"/>
  <c r="R44" i="6" s="1"/>
  <c r="M21" i="6"/>
  <c r="O21" i="6"/>
  <c r="R21" i="6" s="1"/>
  <c r="P21" i="6"/>
  <c r="S21" i="6" s="1"/>
  <c r="P10" i="6"/>
  <c r="S10" i="6" s="1"/>
  <c r="P33" i="6"/>
  <c r="S33" i="6" s="1"/>
  <c r="O33" i="6"/>
  <c r="R33" i="6" s="1"/>
  <c r="M33" i="6"/>
  <c r="P97" i="6"/>
  <c r="S97" i="6" s="1"/>
  <c r="O97" i="6"/>
  <c r="R97" i="6" s="1"/>
  <c r="M97" i="6"/>
  <c r="P161" i="6"/>
  <c r="S161" i="6" s="1"/>
  <c r="O161" i="6"/>
  <c r="R161" i="6" s="1"/>
  <c r="M161" i="6"/>
  <c r="P225" i="6"/>
  <c r="S225" i="6" s="1"/>
  <c r="O225" i="6"/>
  <c r="R225" i="6" s="1"/>
  <c r="M225" i="6"/>
  <c r="P74" i="6"/>
  <c r="S74" i="6" s="1"/>
  <c r="O74" i="6"/>
  <c r="R74" i="6" s="1"/>
  <c r="M74" i="6"/>
  <c r="P138" i="6"/>
  <c r="S138" i="6" s="1"/>
  <c r="O138" i="6"/>
  <c r="R138" i="6" s="1"/>
  <c r="M138" i="6"/>
  <c r="P202" i="6"/>
  <c r="S202" i="6" s="1"/>
  <c r="O202" i="6"/>
  <c r="R202" i="6" s="1"/>
  <c r="M202" i="6"/>
  <c r="P184" i="6"/>
  <c r="S184" i="6" s="1"/>
  <c r="O184" i="6"/>
  <c r="R184" i="6" s="1"/>
  <c r="M184" i="6"/>
  <c r="P62" i="6"/>
  <c r="S62" i="6" s="1"/>
  <c r="O62" i="6"/>
  <c r="R62" i="6" s="1"/>
  <c r="M62" i="6"/>
  <c r="P126" i="6"/>
  <c r="S126" i="6" s="1"/>
  <c r="O126" i="6"/>
  <c r="R126" i="6" s="1"/>
  <c r="M126" i="6"/>
  <c r="P190" i="6"/>
  <c r="S190" i="6" s="1"/>
  <c r="O190" i="6"/>
  <c r="R190" i="6" s="1"/>
  <c r="M190" i="6"/>
  <c r="O39" i="6"/>
  <c r="R39" i="6" s="1"/>
  <c r="P39" i="6"/>
  <c r="S39" i="6" s="1"/>
  <c r="M39" i="6"/>
  <c r="O103" i="6"/>
  <c r="R103" i="6" s="1"/>
  <c r="P103" i="6"/>
  <c r="S103" i="6" s="1"/>
  <c r="M103" i="6"/>
  <c r="O167" i="6"/>
  <c r="R167" i="6" s="1"/>
  <c r="P167" i="6"/>
  <c r="S167" i="6" s="1"/>
  <c r="M167" i="6"/>
  <c r="M12" i="6"/>
  <c r="P12" i="6"/>
  <c r="S12" i="6" s="1"/>
  <c r="O12" i="6"/>
  <c r="R12" i="6" s="1"/>
  <c r="P76" i="6"/>
  <c r="S76" i="6" s="1"/>
  <c r="M76" i="6"/>
  <c r="O76" i="6"/>
  <c r="R76" i="6" s="1"/>
  <c r="P140" i="6"/>
  <c r="S140" i="6" s="1"/>
  <c r="M140" i="6"/>
  <c r="O140" i="6"/>
  <c r="R140" i="6" s="1"/>
  <c r="P204" i="6"/>
  <c r="S204" i="6" s="1"/>
  <c r="M204" i="6"/>
  <c r="O204" i="6"/>
  <c r="R204" i="6" s="1"/>
  <c r="O53" i="6"/>
  <c r="R53" i="6" s="1"/>
  <c r="P53" i="6"/>
  <c r="S53" i="6" s="1"/>
  <c r="M53" i="6"/>
  <c r="O117" i="6"/>
  <c r="R117" i="6" s="1"/>
  <c r="P117" i="6"/>
  <c r="S117" i="6" s="1"/>
  <c r="M117" i="6"/>
  <c r="P32" i="6"/>
  <c r="S32" i="6" s="1"/>
  <c r="O32" i="6"/>
  <c r="R32" i="6" s="1"/>
  <c r="M32" i="6"/>
  <c r="P104" i="6"/>
  <c r="S104" i="6" s="1"/>
  <c r="O104" i="6"/>
  <c r="R104" i="6" s="1"/>
  <c r="M104" i="6"/>
  <c r="P192" i="6"/>
  <c r="S192" i="6" s="1"/>
  <c r="O192" i="6"/>
  <c r="R192" i="6" s="1"/>
  <c r="M192" i="6"/>
  <c r="O197" i="6"/>
  <c r="R197" i="6" s="1"/>
  <c r="P197" i="6"/>
  <c r="S197" i="6" s="1"/>
  <c r="M197" i="6"/>
  <c r="P129" i="6"/>
  <c r="S129" i="6" s="1"/>
  <c r="O129" i="6"/>
  <c r="R129" i="6" s="1"/>
  <c r="M129" i="6"/>
  <c r="P30" i="6"/>
  <c r="S30" i="6" s="1"/>
  <c r="O30" i="6"/>
  <c r="R30" i="6" s="1"/>
  <c r="M30" i="6"/>
  <c r="O135" i="6"/>
  <c r="R135" i="6" s="1"/>
  <c r="P135" i="6"/>
  <c r="S135" i="6" s="1"/>
  <c r="M135" i="6"/>
  <c r="P72" i="6"/>
  <c r="S72" i="6" s="1"/>
  <c r="O72" i="6"/>
  <c r="R72" i="6" s="1"/>
  <c r="M72" i="6"/>
  <c r="P41" i="6"/>
  <c r="S41" i="6" s="1"/>
  <c r="O41" i="6"/>
  <c r="R41" i="6" s="1"/>
  <c r="M41" i="6"/>
  <c r="P105" i="6"/>
  <c r="S105" i="6" s="1"/>
  <c r="O105" i="6"/>
  <c r="R105" i="6" s="1"/>
  <c r="M105" i="6"/>
  <c r="P169" i="6"/>
  <c r="S169" i="6" s="1"/>
  <c r="O169" i="6"/>
  <c r="R169" i="6" s="1"/>
  <c r="M169" i="6"/>
  <c r="P18" i="6"/>
  <c r="S18" i="6" s="1"/>
  <c r="O18" i="6"/>
  <c r="R18" i="6" s="1"/>
  <c r="M18" i="6"/>
  <c r="P82" i="6"/>
  <c r="S82" i="6" s="1"/>
  <c r="O82" i="6"/>
  <c r="R82" i="6" s="1"/>
  <c r="M82" i="6"/>
  <c r="P146" i="6"/>
  <c r="S146" i="6" s="1"/>
  <c r="O146" i="6"/>
  <c r="R146" i="6" s="1"/>
  <c r="M146" i="6"/>
  <c r="P210" i="6"/>
  <c r="S210" i="6" s="1"/>
  <c r="O210" i="6"/>
  <c r="R210" i="6" s="1"/>
  <c r="M210" i="6"/>
  <c r="P216" i="6"/>
  <c r="S216" i="6" s="1"/>
  <c r="O216" i="6"/>
  <c r="R216" i="6" s="1"/>
  <c r="M216" i="6"/>
  <c r="P70" i="6"/>
  <c r="S70" i="6" s="1"/>
  <c r="O70" i="6"/>
  <c r="R70" i="6" s="1"/>
  <c r="M70" i="6"/>
  <c r="P134" i="6"/>
  <c r="S134" i="6" s="1"/>
  <c r="O134" i="6"/>
  <c r="R134" i="6" s="1"/>
  <c r="M134" i="6"/>
  <c r="P198" i="6"/>
  <c r="S198" i="6" s="1"/>
  <c r="O198" i="6"/>
  <c r="R198" i="6" s="1"/>
  <c r="M198" i="6"/>
  <c r="O47" i="6"/>
  <c r="R47" i="6" s="1"/>
  <c r="P47" i="6"/>
  <c r="S47" i="6" s="1"/>
  <c r="M47" i="6"/>
  <c r="O111" i="6"/>
  <c r="R111" i="6" s="1"/>
  <c r="P111" i="6"/>
  <c r="S111" i="6" s="1"/>
  <c r="M111" i="6"/>
  <c r="O175" i="6"/>
  <c r="R175" i="6" s="1"/>
  <c r="P175" i="6"/>
  <c r="S175" i="6" s="1"/>
  <c r="M175" i="6"/>
  <c r="M20" i="6"/>
  <c r="P20" i="6"/>
  <c r="S20" i="6" s="1"/>
  <c r="O20" i="6"/>
  <c r="R20" i="6" s="1"/>
  <c r="P84" i="6"/>
  <c r="S84" i="6" s="1"/>
  <c r="M84" i="6"/>
  <c r="O84" i="6"/>
  <c r="R84" i="6" s="1"/>
  <c r="P148" i="6"/>
  <c r="S148" i="6" s="1"/>
  <c r="M148" i="6"/>
  <c r="O148" i="6"/>
  <c r="R148" i="6" s="1"/>
  <c r="P212" i="6"/>
  <c r="S212" i="6" s="1"/>
  <c r="M212" i="6"/>
  <c r="O212" i="6"/>
  <c r="R212" i="6" s="1"/>
  <c r="O61" i="6"/>
  <c r="R61" i="6" s="1"/>
  <c r="P61" i="6"/>
  <c r="S61" i="6" s="1"/>
  <c r="M61" i="6"/>
  <c r="O125" i="6"/>
  <c r="R125" i="6" s="1"/>
  <c r="P125" i="6"/>
  <c r="S125" i="6" s="1"/>
  <c r="M125" i="6"/>
  <c r="P40" i="6"/>
  <c r="S40" i="6" s="1"/>
  <c r="O40" i="6"/>
  <c r="R40" i="6" s="1"/>
  <c r="M40" i="6"/>
  <c r="P112" i="6"/>
  <c r="S112" i="6" s="1"/>
  <c r="O112" i="6"/>
  <c r="R112" i="6" s="1"/>
  <c r="M112" i="6"/>
  <c r="P200" i="6"/>
  <c r="S200" i="6" s="1"/>
  <c r="O200" i="6"/>
  <c r="R200" i="6" s="1"/>
  <c r="M200" i="6"/>
  <c r="O205" i="6"/>
  <c r="R205" i="6" s="1"/>
  <c r="M205" i="6"/>
  <c r="P205" i="6"/>
  <c r="S205" i="6" s="1"/>
  <c r="P94" i="6"/>
  <c r="S94" i="6" s="1"/>
  <c r="O94" i="6"/>
  <c r="R94" i="6" s="1"/>
  <c r="M94" i="6"/>
  <c r="O85" i="6"/>
  <c r="R85" i="6" s="1"/>
  <c r="M85" i="6"/>
  <c r="P85" i="6"/>
  <c r="S85" i="6" s="1"/>
  <c r="P49" i="6"/>
  <c r="S49" i="6" s="1"/>
  <c r="O49" i="6"/>
  <c r="R49" i="6" s="1"/>
  <c r="M49" i="6"/>
  <c r="P113" i="6"/>
  <c r="S113" i="6" s="1"/>
  <c r="O113" i="6"/>
  <c r="R113" i="6" s="1"/>
  <c r="M113" i="6"/>
  <c r="P177" i="6"/>
  <c r="S177" i="6" s="1"/>
  <c r="O177" i="6"/>
  <c r="R177" i="6" s="1"/>
  <c r="M177" i="6"/>
  <c r="P26" i="6"/>
  <c r="S26" i="6" s="1"/>
  <c r="O26" i="6"/>
  <c r="R26" i="6" s="1"/>
  <c r="M26" i="6"/>
  <c r="P90" i="6"/>
  <c r="S90" i="6" s="1"/>
  <c r="O90" i="6"/>
  <c r="R90" i="6" s="1"/>
  <c r="M90" i="6"/>
  <c r="P154" i="6"/>
  <c r="S154" i="6" s="1"/>
  <c r="O154" i="6"/>
  <c r="R154" i="6" s="1"/>
  <c r="M154" i="6"/>
  <c r="P218" i="6"/>
  <c r="S218" i="6" s="1"/>
  <c r="O218" i="6"/>
  <c r="R218" i="6" s="1"/>
  <c r="M218" i="6"/>
  <c r="P14" i="6"/>
  <c r="S14" i="6" s="1"/>
  <c r="O14" i="6"/>
  <c r="R14" i="6" s="1"/>
  <c r="M14" i="6"/>
  <c r="P78" i="6"/>
  <c r="S78" i="6" s="1"/>
  <c r="O78" i="6"/>
  <c r="R78" i="6" s="1"/>
  <c r="M78" i="6"/>
  <c r="P142" i="6"/>
  <c r="S142" i="6" s="1"/>
  <c r="O142" i="6"/>
  <c r="R142" i="6" s="1"/>
  <c r="M142" i="6"/>
  <c r="P206" i="6"/>
  <c r="S206" i="6" s="1"/>
  <c r="O206" i="6"/>
  <c r="R206" i="6" s="1"/>
  <c r="M206" i="6"/>
  <c r="O55" i="6"/>
  <c r="R55" i="6" s="1"/>
  <c r="P55" i="6"/>
  <c r="S55" i="6" s="1"/>
  <c r="M55" i="6"/>
  <c r="O119" i="6"/>
  <c r="R119" i="6" s="1"/>
  <c r="P119" i="6"/>
  <c r="S119" i="6" s="1"/>
  <c r="M119" i="6"/>
  <c r="O183" i="6"/>
  <c r="R183" i="6" s="1"/>
  <c r="P183" i="6"/>
  <c r="S183" i="6" s="1"/>
  <c r="M183" i="6"/>
  <c r="M28" i="6"/>
  <c r="P28" i="6"/>
  <c r="S28" i="6" s="1"/>
  <c r="O28" i="6"/>
  <c r="R28" i="6" s="1"/>
  <c r="P92" i="6"/>
  <c r="S92" i="6" s="1"/>
  <c r="O92" i="6"/>
  <c r="R92" i="6" s="1"/>
  <c r="M92" i="6"/>
  <c r="P156" i="6"/>
  <c r="S156" i="6" s="1"/>
  <c r="O156" i="6"/>
  <c r="R156" i="6" s="1"/>
  <c r="M156" i="6"/>
  <c r="P220" i="6"/>
  <c r="S220" i="6" s="1"/>
  <c r="O220" i="6"/>
  <c r="R220" i="6" s="1"/>
  <c r="M220" i="6"/>
  <c r="O69" i="6"/>
  <c r="R69" i="6" s="1"/>
  <c r="P69" i="6"/>
  <c r="S69" i="6" s="1"/>
  <c r="M69" i="6"/>
  <c r="O133" i="6"/>
  <c r="R133" i="6" s="1"/>
  <c r="P133" i="6"/>
  <c r="S133" i="6" s="1"/>
  <c r="M133" i="6"/>
  <c r="P48" i="6"/>
  <c r="S48" i="6" s="1"/>
  <c r="O48" i="6"/>
  <c r="R48" i="6" s="1"/>
  <c r="M48" i="6"/>
  <c r="P128" i="6"/>
  <c r="S128" i="6" s="1"/>
  <c r="O128" i="6"/>
  <c r="R128" i="6" s="1"/>
  <c r="M128" i="6"/>
  <c r="P208" i="6"/>
  <c r="S208" i="6" s="1"/>
  <c r="O208" i="6"/>
  <c r="R208" i="6" s="1"/>
  <c r="M208" i="6"/>
  <c r="O213" i="6"/>
  <c r="R213" i="6" s="1"/>
  <c r="M213" i="6"/>
  <c r="P213" i="6"/>
  <c r="S213" i="6" s="1"/>
  <c r="P65" i="6"/>
  <c r="S65" i="6" s="1"/>
  <c r="O65" i="6"/>
  <c r="R65" i="6" s="1"/>
  <c r="M65" i="6"/>
  <c r="P24" i="6"/>
  <c r="S24" i="6" s="1"/>
  <c r="O24" i="6"/>
  <c r="R24" i="6" s="1"/>
  <c r="M24" i="6"/>
  <c r="O71" i="6"/>
  <c r="R71" i="6" s="1"/>
  <c r="P71" i="6"/>
  <c r="S71" i="6" s="1"/>
  <c r="M71" i="6"/>
  <c r="P144" i="6"/>
  <c r="S144" i="6" s="1"/>
  <c r="O144" i="6"/>
  <c r="R144" i="6" s="1"/>
  <c r="M144" i="6"/>
  <c r="P57" i="6"/>
  <c r="S57" i="6" s="1"/>
  <c r="O57" i="6"/>
  <c r="R57" i="6" s="1"/>
  <c r="M57" i="6"/>
  <c r="P121" i="6"/>
  <c r="S121" i="6" s="1"/>
  <c r="O121" i="6"/>
  <c r="R121" i="6" s="1"/>
  <c r="M121" i="6"/>
  <c r="P185" i="6"/>
  <c r="S185" i="6" s="1"/>
  <c r="O185" i="6"/>
  <c r="R185" i="6" s="1"/>
  <c r="M185" i="6"/>
  <c r="P34" i="6"/>
  <c r="S34" i="6" s="1"/>
  <c r="O34" i="6"/>
  <c r="R34" i="6" s="1"/>
  <c r="M34" i="6"/>
  <c r="P98" i="6"/>
  <c r="S98" i="6" s="1"/>
  <c r="O98" i="6"/>
  <c r="R98" i="6" s="1"/>
  <c r="M98" i="6"/>
  <c r="P162" i="6"/>
  <c r="S162" i="6" s="1"/>
  <c r="O162" i="6"/>
  <c r="R162" i="6" s="1"/>
  <c r="M162" i="6"/>
  <c r="P226" i="6"/>
  <c r="S226" i="6" s="1"/>
  <c r="O226" i="6"/>
  <c r="R226" i="6" s="1"/>
  <c r="M226" i="6"/>
  <c r="P22" i="6"/>
  <c r="S22" i="6" s="1"/>
  <c r="O22" i="6"/>
  <c r="R22" i="6" s="1"/>
  <c r="M22" i="6"/>
  <c r="P86" i="6"/>
  <c r="S86" i="6" s="1"/>
  <c r="O86" i="6"/>
  <c r="R86" i="6" s="1"/>
  <c r="M86" i="6"/>
  <c r="P150" i="6"/>
  <c r="S150" i="6" s="1"/>
  <c r="O150" i="6"/>
  <c r="R150" i="6" s="1"/>
  <c r="M150" i="6"/>
  <c r="P214" i="6"/>
  <c r="S214" i="6" s="1"/>
  <c r="O214" i="6"/>
  <c r="R214" i="6" s="1"/>
  <c r="M214" i="6"/>
  <c r="O63" i="6"/>
  <c r="R63" i="6" s="1"/>
  <c r="P63" i="6"/>
  <c r="S63" i="6" s="1"/>
  <c r="M63" i="6"/>
  <c r="O127" i="6"/>
  <c r="R127" i="6" s="1"/>
  <c r="P127" i="6"/>
  <c r="S127" i="6" s="1"/>
  <c r="M127" i="6"/>
  <c r="O191" i="6"/>
  <c r="R191" i="6" s="1"/>
  <c r="P191" i="6"/>
  <c r="S191" i="6" s="1"/>
  <c r="M191" i="6"/>
  <c r="P36" i="6"/>
  <c r="S36" i="6" s="1"/>
  <c r="O36" i="6"/>
  <c r="R36" i="6" s="1"/>
  <c r="M36" i="6"/>
  <c r="P100" i="6"/>
  <c r="S100" i="6" s="1"/>
  <c r="O100" i="6"/>
  <c r="R100" i="6" s="1"/>
  <c r="M100" i="6"/>
  <c r="P164" i="6"/>
  <c r="S164" i="6" s="1"/>
  <c r="O164" i="6"/>
  <c r="R164" i="6" s="1"/>
  <c r="M164" i="6"/>
  <c r="M13" i="6"/>
  <c r="O13" i="6"/>
  <c r="R13" i="6" s="1"/>
  <c r="P13" i="6"/>
  <c r="S13" i="6" s="1"/>
  <c r="O77" i="6"/>
  <c r="R77" i="6" s="1"/>
  <c r="M77" i="6"/>
  <c r="P77" i="6"/>
  <c r="S77" i="6" s="1"/>
  <c r="O141" i="6"/>
  <c r="R141" i="6" s="1"/>
  <c r="M141" i="6"/>
  <c r="P141" i="6"/>
  <c r="S141" i="6" s="1"/>
  <c r="P64" i="6"/>
  <c r="S64" i="6" s="1"/>
  <c r="O64" i="6"/>
  <c r="R64" i="6" s="1"/>
  <c r="M64" i="6"/>
  <c r="P136" i="6"/>
  <c r="S136" i="6" s="1"/>
  <c r="O136" i="6"/>
  <c r="R136" i="6" s="1"/>
  <c r="M136" i="6"/>
  <c r="P224" i="6"/>
  <c r="S224" i="6" s="1"/>
  <c r="O224" i="6"/>
  <c r="R224" i="6" s="1"/>
  <c r="M224" i="6"/>
  <c r="O221" i="6"/>
  <c r="R221" i="6" s="1"/>
  <c r="M221" i="6"/>
  <c r="P221" i="6"/>
  <c r="S221" i="6" s="1"/>
  <c r="L228" i="6"/>
  <c r="T187" i="6" l="1"/>
  <c r="T199" i="6"/>
  <c r="T118" i="6"/>
  <c r="T152" i="6"/>
  <c r="T130" i="6"/>
  <c r="T151" i="6"/>
  <c r="T110" i="6"/>
  <c r="T80" i="6"/>
  <c r="T143" i="6"/>
  <c r="T102" i="6"/>
  <c r="T56" i="6"/>
  <c r="T114" i="6"/>
  <c r="T201" i="6"/>
  <c r="T120" i="6"/>
  <c r="T63" i="6"/>
  <c r="T133" i="6"/>
  <c r="T55" i="6"/>
  <c r="T125" i="6"/>
  <c r="T47" i="6"/>
  <c r="T197" i="6"/>
  <c r="T117" i="6"/>
  <c r="T39" i="6"/>
  <c r="T196" i="6"/>
  <c r="T20" i="6"/>
  <c r="T12" i="6"/>
  <c r="T109" i="6"/>
  <c r="T68" i="6"/>
  <c r="T101" i="6"/>
  <c r="T188" i="6"/>
  <c r="T29" i="6"/>
  <c r="T180" i="6"/>
  <c r="T52" i="6"/>
  <c r="T108" i="6"/>
  <c r="T36" i="6"/>
  <c r="T156" i="6"/>
  <c r="T135" i="6"/>
  <c r="T73" i="6"/>
  <c r="T106" i="6"/>
  <c r="T224" i="6"/>
  <c r="T64" i="6"/>
  <c r="T164" i="6"/>
  <c r="T127" i="6"/>
  <c r="T214" i="6"/>
  <c r="T86" i="6"/>
  <c r="T226" i="6"/>
  <c r="T98" i="6"/>
  <c r="T185" i="6"/>
  <c r="T57" i="6"/>
  <c r="T65" i="6"/>
  <c r="T208" i="6"/>
  <c r="T48" i="6"/>
  <c r="T206" i="6"/>
  <c r="T78" i="6"/>
  <c r="T218" i="6"/>
  <c r="T90" i="6"/>
  <c r="T177" i="6"/>
  <c r="T49" i="6"/>
  <c r="T94" i="6"/>
  <c r="T200" i="6"/>
  <c r="T40" i="6"/>
  <c r="T148" i="6"/>
  <c r="T198" i="6"/>
  <c r="T70" i="6"/>
  <c r="T210" i="6"/>
  <c r="T82" i="6"/>
  <c r="T169" i="6"/>
  <c r="T41" i="6"/>
  <c r="T129" i="6"/>
  <c r="T192" i="6"/>
  <c r="T32" i="6"/>
  <c r="T190" i="6"/>
  <c r="T62" i="6"/>
  <c r="T202" i="6"/>
  <c r="T74" i="6"/>
  <c r="T161" i="6"/>
  <c r="T33" i="6"/>
  <c r="T189" i="6"/>
  <c r="T181" i="6"/>
  <c r="T100" i="6"/>
  <c r="T220" i="6"/>
  <c r="T175" i="6"/>
  <c r="T170" i="6"/>
  <c r="T16" i="6"/>
  <c r="T54" i="6"/>
  <c r="T66" i="6"/>
  <c r="T25" i="6"/>
  <c r="T42" i="6"/>
  <c r="T124" i="6"/>
  <c r="T46" i="6"/>
  <c r="T58" i="6"/>
  <c r="T17" i="6"/>
  <c r="T193" i="6"/>
  <c r="T207" i="6"/>
  <c r="T166" i="6"/>
  <c r="T38" i="6"/>
  <c r="T178" i="6"/>
  <c r="T50" i="6"/>
  <c r="T137" i="6"/>
  <c r="T158" i="6"/>
  <c r="T92" i="6"/>
  <c r="T176" i="6"/>
  <c r="T132" i="6"/>
  <c r="T182" i="6"/>
  <c r="T194" i="6"/>
  <c r="T153" i="6"/>
  <c r="T168" i="6"/>
  <c r="T215" i="6"/>
  <c r="T174" i="6"/>
  <c r="T186" i="6"/>
  <c r="T145" i="6"/>
  <c r="T160" i="6"/>
  <c r="T136" i="6"/>
  <c r="T13" i="6"/>
  <c r="T191" i="6"/>
  <c r="T150" i="6"/>
  <c r="T22" i="6"/>
  <c r="T162" i="6"/>
  <c r="T34" i="6"/>
  <c r="T121" i="6"/>
  <c r="T144" i="6"/>
  <c r="T24" i="6"/>
  <c r="T128" i="6"/>
  <c r="T183" i="6"/>
  <c r="T142" i="6"/>
  <c r="T14" i="6"/>
  <c r="T154" i="6"/>
  <c r="T26" i="6"/>
  <c r="T113" i="6"/>
  <c r="T112" i="6"/>
  <c r="T212" i="6"/>
  <c r="T84" i="6"/>
  <c r="T134" i="6"/>
  <c r="T216" i="6"/>
  <c r="T146" i="6"/>
  <c r="T18" i="6"/>
  <c r="T105" i="6"/>
  <c r="T72" i="6"/>
  <c r="T30" i="6"/>
  <c r="T104" i="6"/>
  <c r="T167" i="6"/>
  <c r="T126" i="6"/>
  <c r="T184" i="6"/>
  <c r="T138" i="6"/>
  <c r="T225" i="6"/>
  <c r="T97" i="6"/>
  <c r="T45" i="6"/>
  <c r="T95" i="6"/>
  <c r="T173" i="6"/>
  <c r="T37" i="6"/>
  <c r="T87" i="6"/>
  <c r="T157" i="6"/>
  <c r="T116" i="6"/>
  <c r="T79" i="6"/>
  <c r="T149" i="6"/>
  <c r="T221" i="6"/>
  <c r="T85" i="6"/>
  <c r="T76" i="6"/>
  <c r="T159" i="6"/>
  <c r="T172" i="6"/>
  <c r="T60" i="6"/>
  <c r="T213" i="6"/>
  <c r="T205" i="6"/>
  <c r="T204" i="6"/>
  <c r="T28" i="6"/>
  <c r="T21" i="6"/>
  <c r="T222" i="6"/>
  <c r="T96" i="6"/>
  <c r="T217" i="6"/>
  <c r="T89" i="6"/>
  <c r="T88" i="6"/>
  <c r="T122" i="6"/>
  <c r="T209" i="6"/>
  <c r="T81" i="6"/>
  <c r="T31" i="6"/>
  <c r="T23" i="6"/>
  <c r="T165" i="6"/>
  <c r="T93" i="6"/>
  <c r="T15" i="6"/>
  <c r="T141" i="6"/>
  <c r="T77" i="6"/>
  <c r="T71" i="6"/>
  <c r="T69" i="6"/>
  <c r="T119" i="6"/>
  <c r="T61" i="6"/>
  <c r="T111" i="6"/>
  <c r="T53" i="6"/>
  <c r="T140" i="6"/>
  <c r="T103" i="6"/>
  <c r="T44" i="6"/>
  <c r="T223" i="6"/>
  <c r="T228" i="6" l="1"/>
  <c r="H118" i="7"/>
  <c r="T118" i="7" s="1"/>
  <c r="H140" i="7"/>
  <c r="T140" i="7" s="1"/>
  <c r="H206" i="7"/>
  <c r="T206" i="7" s="1"/>
  <c r="H15" i="7"/>
  <c r="T15" i="7" s="1"/>
  <c r="H131" i="7"/>
  <c r="T131" i="7" s="1"/>
  <c r="H21" i="7"/>
  <c r="T21" i="7" s="1"/>
  <c r="H93" i="7"/>
  <c r="T93" i="7" s="1"/>
  <c r="H164" i="7"/>
  <c r="T164" i="7" s="1"/>
  <c r="H26" i="7"/>
  <c r="T26" i="7" s="1"/>
  <c r="H160" i="7"/>
  <c r="T160" i="7" s="1"/>
  <c r="H86" i="7"/>
  <c r="T86" i="7" s="1"/>
  <c r="H218" i="7"/>
  <c r="T218" i="7" s="1"/>
  <c r="H88" i="7"/>
  <c r="T88" i="7" s="1"/>
  <c r="H128" i="7"/>
  <c r="T128" i="7" s="1"/>
  <c r="H227" i="7"/>
  <c r="T227" i="7" s="1"/>
  <c r="H155" i="7"/>
  <c r="T155" i="7" s="1"/>
  <c r="H146" i="7"/>
  <c r="T146" i="7" s="1"/>
  <c r="H213" i="7"/>
  <c r="T213" i="7" s="1"/>
  <c r="H163" i="7"/>
  <c r="T163" i="7" s="1"/>
  <c r="H222" i="7"/>
  <c r="T222" i="7" s="1"/>
  <c r="H110" i="7"/>
  <c r="T110" i="7" s="1"/>
  <c r="H158" i="7"/>
  <c r="T158" i="7" s="1"/>
  <c r="H111" i="7"/>
  <c r="T111" i="7" s="1"/>
  <c r="H13" i="7"/>
  <c r="T13" i="7" s="1"/>
  <c r="H50" i="7"/>
  <c r="T50" i="7" s="1"/>
  <c r="H223" i="7"/>
  <c r="T223" i="7" s="1"/>
  <c r="H29" i="7"/>
  <c r="T29" i="7" s="1"/>
  <c r="H204" i="7"/>
  <c r="T204" i="7" s="1"/>
  <c r="H226" i="7"/>
  <c r="T226" i="7" s="1"/>
  <c r="H81" i="7"/>
  <c r="T81" i="7" s="1"/>
  <c r="H190" i="7"/>
  <c r="T190" i="7" s="1"/>
  <c r="H74" i="7"/>
  <c r="T74" i="7" s="1"/>
  <c r="H208" i="7"/>
  <c r="T208" i="7" s="1"/>
  <c r="H117" i="7"/>
  <c r="T117" i="7" s="1"/>
  <c r="H182" i="7"/>
  <c r="T182" i="7" s="1"/>
  <c r="H100" i="7"/>
  <c r="T100" i="7" s="1"/>
  <c r="H112" i="7"/>
  <c r="T112" i="7" s="1"/>
  <c r="H67" i="7"/>
  <c r="T67" i="7" s="1"/>
  <c r="H78" i="7"/>
  <c r="T78" i="7" s="1"/>
  <c r="H177" i="7"/>
  <c r="T177" i="7" s="1"/>
  <c r="H73" i="7"/>
  <c r="T73" i="7" s="1"/>
  <c r="H22" i="7"/>
  <c r="T22" i="7" s="1"/>
  <c r="H169" i="7"/>
  <c r="T169" i="7" s="1"/>
  <c r="H142" i="7"/>
  <c r="T142" i="7" s="1"/>
  <c r="H168" i="7"/>
  <c r="T168" i="7" s="1"/>
  <c r="H175" i="7"/>
  <c r="T175" i="7" s="1"/>
  <c r="H18" i="7"/>
  <c r="T18" i="7" s="1"/>
  <c r="H114" i="7"/>
  <c r="T114" i="7" s="1"/>
  <c r="H76" i="7"/>
  <c r="T76" i="7" s="1"/>
  <c r="H62" i="7"/>
  <c r="T62" i="7" s="1"/>
  <c r="H197" i="7"/>
  <c r="T197" i="7" s="1"/>
  <c r="H192" i="7"/>
  <c r="T192" i="7" s="1"/>
  <c r="H72" i="7"/>
  <c r="T72" i="7" s="1"/>
  <c r="H96" i="7"/>
  <c r="T96" i="7" s="1"/>
  <c r="H209" i="7"/>
  <c r="T209" i="7" s="1"/>
  <c r="H166" i="7"/>
  <c r="T166" i="7" s="1"/>
  <c r="H172" i="7"/>
  <c r="T172" i="7" s="1"/>
  <c r="H151" i="7"/>
  <c r="T151" i="7" s="1"/>
  <c r="H123" i="7"/>
  <c r="T123" i="7" s="1"/>
  <c r="H54" i="7"/>
  <c r="T54" i="7" s="1"/>
  <c r="H27" i="7"/>
  <c r="T27" i="7" s="1"/>
  <c r="H221" i="7"/>
  <c r="T221" i="7" s="1"/>
  <c r="H188" i="7"/>
  <c r="T188" i="7" s="1"/>
  <c r="H108" i="7"/>
  <c r="T108" i="7" s="1"/>
  <c r="H214" i="7"/>
  <c r="T214" i="7" s="1"/>
  <c r="H98" i="7"/>
  <c r="T98" i="7" s="1"/>
  <c r="H89" i="7"/>
  <c r="T89" i="7" s="1"/>
  <c r="H157" i="7"/>
  <c r="T157" i="7" s="1"/>
  <c r="H202" i="7"/>
  <c r="T202" i="7" s="1"/>
  <c r="H178" i="7"/>
  <c r="T178" i="7" s="1"/>
  <c r="H205" i="7"/>
  <c r="T205" i="7" s="1"/>
  <c r="H38" i="7"/>
  <c r="T38" i="7" s="1"/>
  <c r="H154" i="7"/>
  <c r="T154" i="7" s="1"/>
  <c r="H201" i="7"/>
  <c r="T201" i="7" s="1"/>
  <c r="H119" i="7"/>
  <c r="T119" i="7" s="1"/>
  <c r="H127" i="7"/>
  <c r="T127" i="7" s="1"/>
  <c r="H189" i="7"/>
  <c r="T189" i="7" s="1"/>
  <c r="H11" i="7"/>
  <c r="T11" i="7" s="1"/>
  <c r="H25" i="7"/>
  <c r="T25" i="7" s="1"/>
  <c r="H161" i="7"/>
  <c r="T161" i="7" s="1"/>
  <c r="H212" i="7"/>
  <c r="T212" i="7" s="1"/>
  <c r="H105" i="7"/>
  <c r="T105" i="7" s="1"/>
  <c r="H32" i="7"/>
  <c r="T32" i="7" s="1"/>
  <c r="H216" i="7"/>
  <c r="T216" i="7" s="1"/>
  <c r="H53" i="7"/>
  <c r="T53" i="7" s="1"/>
  <c r="H47" i="7"/>
  <c r="T47" i="7" s="1"/>
  <c r="H195" i="7"/>
  <c r="T195" i="7" s="1"/>
  <c r="H170" i="7"/>
  <c r="T170" i="7" s="1"/>
  <c r="H153" i="7"/>
  <c r="T153" i="7" s="1"/>
  <c r="H46" i="7"/>
  <c r="T46" i="7" s="1"/>
  <c r="H20" i="7"/>
  <c r="T20" i="7" s="1"/>
  <c r="H95" i="7"/>
  <c r="T95" i="7" s="1"/>
  <c r="H185" i="7"/>
  <c r="T185" i="7" s="1"/>
  <c r="H104" i="7"/>
  <c r="T104" i="7" s="1"/>
  <c r="H101" i="7"/>
  <c r="T101" i="7" s="1"/>
  <c r="H31" i="7"/>
  <c r="T31" i="7" s="1"/>
  <c r="H52" i="7"/>
  <c r="T52" i="7" s="1"/>
  <c r="H79" i="7"/>
  <c r="T79" i="7" s="1"/>
  <c r="H70" i="7"/>
  <c r="T70" i="7" s="1"/>
  <c r="H125" i="7"/>
  <c r="T125" i="7" s="1"/>
  <c r="H225" i="7"/>
  <c r="T225" i="7" s="1"/>
  <c r="H215" i="7"/>
  <c r="T215" i="7" s="1"/>
  <c r="H210" i="7"/>
  <c r="T210" i="7" s="1"/>
  <c r="H109" i="7"/>
  <c r="T109" i="7" s="1"/>
  <c r="H167" i="7"/>
  <c r="T167" i="7" s="1"/>
  <c r="H124" i="7"/>
  <c r="T124" i="7" s="1"/>
  <c r="H176" i="7"/>
  <c r="T176" i="7" s="1"/>
  <c r="H49" i="7"/>
  <c r="T49" i="7" s="1"/>
  <c r="H200" i="7"/>
  <c r="T200" i="7" s="1"/>
  <c r="H180" i="7"/>
  <c r="T180" i="7" s="1"/>
  <c r="H135" i="7"/>
  <c r="T135" i="7" s="1"/>
  <c r="H141" i="7"/>
  <c r="T141" i="7" s="1"/>
  <c r="H99" i="7"/>
  <c r="T99" i="7" s="1"/>
  <c r="H60" i="7"/>
  <c r="T60" i="7" s="1"/>
  <c r="H40" i="7"/>
  <c r="T40" i="7" s="1"/>
  <c r="H220" i="7"/>
  <c r="T220" i="7" s="1"/>
  <c r="H16" i="7"/>
  <c r="T16" i="7" s="1"/>
  <c r="H199" i="7"/>
  <c r="T199" i="7" s="1"/>
  <c r="H64" i="7"/>
  <c r="T64" i="7" s="1"/>
  <c r="H115" i="7"/>
  <c r="T115" i="7" s="1"/>
  <c r="H193" i="7"/>
  <c r="T193" i="7" s="1"/>
  <c r="H75" i="7"/>
  <c r="T75" i="7" s="1"/>
  <c r="H159" i="7"/>
  <c r="T159" i="7" s="1"/>
  <c r="H68" i="7"/>
  <c r="T68" i="7" s="1"/>
  <c r="H107" i="7"/>
  <c r="T107" i="7" s="1"/>
  <c r="H55" i="7"/>
  <c r="T55" i="7" s="1"/>
  <c r="H148" i="7"/>
  <c r="T148" i="7" s="1"/>
  <c r="H36" i="7"/>
  <c r="T36" i="7" s="1"/>
  <c r="H173" i="7"/>
  <c r="T173" i="7" s="1"/>
  <c r="H90" i="7"/>
  <c r="T90" i="7" s="1"/>
  <c r="H132" i="7"/>
  <c r="T132" i="7" s="1"/>
  <c r="H113" i="7"/>
  <c r="T113" i="7" s="1"/>
  <c r="H28" i="7"/>
  <c r="T28" i="7" s="1"/>
  <c r="H121" i="7"/>
  <c r="T121" i="7" s="1"/>
  <c r="H122" i="7"/>
  <c r="T122" i="7" s="1"/>
  <c r="H184" i="7"/>
  <c r="T184" i="7" s="1"/>
  <c r="H80" i="7"/>
  <c r="T80" i="7" s="1"/>
  <c r="H66" i="7"/>
  <c r="T66" i="7" s="1"/>
  <c r="H179" i="7"/>
  <c r="T179" i="7" s="1"/>
  <c r="H87" i="7"/>
  <c r="T87" i="7" s="1"/>
  <c r="H92" i="7"/>
  <c r="T92" i="7" s="1"/>
  <c r="H120" i="7"/>
  <c r="T120" i="7" s="1"/>
  <c r="H203" i="7"/>
  <c r="T203" i="7" s="1"/>
  <c r="H77" i="7"/>
  <c r="T77" i="7" s="1"/>
  <c r="H224" i="7"/>
  <c r="T224" i="7" s="1"/>
  <c r="H43" i="7"/>
  <c r="T43" i="7" s="1"/>
  <c r="H181" i="7"/>
  <c r="T181" i="7" s="1"/>
  <c r="H33" i="7"/>
  <c r="T33" i="7" s="1"/>
  <c r="H69" i="7"/>
  <c r="T69" i="7" s="1"/>
  <c r="H136" i="7"/>
  <c r="T136" i="7" s="1"/>
  <c r="H65" i="7"/>
  <c r="T65" i="7" s="1"/>
  <c r="H35" i="7"/>
  <c r="T35" i="7" s="1"/>
  <c r="H144" i="7"/>
  <c r="T144" i="7" s="1"/>
  <c r="H217" i="7"/>
  <c r="T217" i="7" s="1"/>
  <c r="H186" i="7"/>
  <c r="T186" i="7" s="1"/>
  <c r="H116" i="7"/>
  <c r="T116" i="7" s="1"/>
  <c r="H137" i="7"/>
  <c r="T137" i="7" s="1"/>
  <c r="H156" i="7"/>
  <c r="T156" i="7" s="1"/>
  <c r="H83" i="7"/>
  <c r="T83" i="7" s="1"/>
  <c r="H97" i="7"/>
  <c r="T97" i="7" s="1"/>
  <c r="H103" i="7"/>
  <c r="T103" i="7" s="1"/>
  <c r="H106" i="7"/>
  <c r="T106" i="7" s="1"/>
  <c r="H34" i="7"/>
  <c r="T34" i="7" s="1"/>
  <c r="H41" i="7"/>
  <c r="T41" i="7" s="1"/>
  <c r="H133" i="7"/>
  <c r="T133" i="7" s="1"/>
  <c r="H152" i="7"/>
  <c r="T152" i="7" s="1"/>
  <c r="H198" i="7"/>
  <c r="T198" i="7" s="1"/>
  <c r="H207" i="7"/>
  <c r="T207" i="7" s="1"/>
  <c r="H147" i="7"/>
  <c r="T147" i="7" s="1"/>
  <c r="H30" i="7"/>
  <c r="T30" i="7" s="1"/>
  <c r="H82" i="7"/>
  <c r="T82" i="7" s="1"/>
  <c r="H145" i="7"/>
  <c r="T145" i="7" s="1"/>
  <c r="H219" i="7"/>
  <c r="T219" i="7" s="1"/>
  <c r="H17" i="7"/>
  <c r="T17" i="7" s="1"/>
  <c r="H194" i="7"/>
  <c r="T194" i="7" s="1"/>
  <c r="H183" i="7"/>
  <c r="T183" i="7" s="1"/>
  <c r="H45" i="7"/>
  <c r="T45" i="7" s="1"/>
  <c r="H24" i="7"/>
  <c r="T24" i="7" s="1"/>
  <c r="H14" i="7"/>
  <c r="T14" i="7" s="1"/>
  <c r="H42" i="7"/>
  <c r="T42" i="7" s="1"/>
  <c r="H150" i="7"/>
  <c r="T150" i="7" s="1"/>
  <c r="H84" i="7"/>
  <c r="T84" i="7" s="1"/>
  <c r="H130" i="7"/>
  <c r="T130" i="7" s="1"/>
  <c r="H51" i="7"/>
  <c r="T51" i="7" s="1"/>
  <c r="H91" i="7"/>
  <c r="T91" i="7" s="1"/>
  <c r="H94" i="7"/>
  <c r="T94" i="7" s="1"/>
  <c r="H58" i="7"/>
  <c r="T58" i="7" s="1"/>
  <c r="H39" i="7"/>
  <c r="T39" i="7" s="1"/>
  <c r="H37" i="7"/>
  <c r="T37" i="7" s="1"/>
  <c r="H12" i="7"/>
  <c r="T12" i="7" s="1"/>
  <c r="H57" i="7"/>
  <c r="T57" i="7" s="1"/>
  <c r="H71" i="7"/>
  <c r="T71" i="7" s="1"/>
  <c r="H44" i="7"/>
  <c r="T44" i="7" s="1"/>
  <c r="H19" i="7"/>
  <c r="T19" i="7" s="1"/>
  <c r="H143" i="7"/>
  <c r="T143" i="7" s="1"/>
  <c r="H23" i="7"/>
  <c r="T23" i="7" s="1"/>
  <c r="H211" i="7"/>
  <c r="T211" i="7" s="1"/>
  <c r="H63" i="7"/>
  <c r="T63" i="7" s="1"/>
  <c r="H149" i="7"/>
  <c r="T149" i="7" s="1"/>
  <c r="H59" i="7"/>
  <c r="T59" i="7" s="1"/>
  <c r="H134" i="7"/>
  <c r="T134" i="7" s="1"/>
  <c r="H187" i="7"/>
  <c r="T187" i="7" s="1"/>
  <c r="H56" i="7"/>
  <c r="T56" i="7" s="1"/>
  <c r="H126" i="7"/>
  <c r="T126" i="7" s="1"/>
  <c r="H48" i="7"/>
  <c r="T48" i="7" s="1"/>
  <c r="H191" i="7"/>
  <c r="T191" i="7" s="1"/>
  <c r="H171" i="7"/>
  <c r="T171" i="7" s="1"/>
  <c r="H162" i="7"/>
  <c r="T162" i="7" s="1"/>
  <c r="H102" i="7"/>
  <c r="T102" i="7" s="1"/>
  <c r="H129" i="7"/>
  <c r="T129" i="7" s="1"/>
  <c r="H165" i="7"/>
  <c r="T165" i="7" s="1"/>
  <c r="H85" i="7"/>
  <c r="T85" i="7" s="1"/>
  <c r="H196" i="7"/>
  <c r="T196" i="7" s="1"/>
  <c r="H174" i="7"/>
  <c r="T174" i="7" s="1"/>
  <c r="H61" i="7"/>
  <c r="T61" i="7" s="1"/>
  <c r="J97" i="7"/>
  <c r="V97" i="7" s="1"/>
  <c r="J214" i="7"/>
  <c r="V214" i="7" s="1"/>
  <c r="J116" i="7"/>
  <c r="V116" i="7" s="1"/>
  <c r="J23" i="7"/>
  <c r="V23" i="7" s="1"/>
  <c r="I151" i="7"/>
  <c r="U151" i="7" s="1"/>
  <c r="I51" i="7"/>
  <c r="U51" i="7" s="1"/>
  <c r="I59" i="7"/>
  <c r="U59" i="7" s="1"/>
  <c r="J173" i="7"/>
  <c r="V173" i="7" s="1"/>
  <c r="I181" i="7"/>
  <c r="U181" i="7" s="1"/>
  <c r="I105" i="7"/>
  <c r="U105" i="7" s="1"/>
  <c r="I128" i="7"/>
  <c r="U128" i="7" s="1"/>
  <c r="I190" i="7"/>
  <c r="U190" i="7" s="1"/>
  <c r="J96" i="7"/>
  <c r="V96" i="7" s="1"/>
  <c r="I44" i="7"/>
  <c r="U44" i="7" s="1"/>
  <c r="J22" i="7"/>
  <c r="V22" i="7" s="1"/>
  <c r="J200" i="7"/>
  <c r="V200" i="7" s="1"/>
  <c r="I174" i="7"/>
  <c r="U174" i="7" s="1"/>
  <c r="I69" i="7"/>
  <c r="U69" i="7" s="1"/>
  <c r="I27" i="7"/>
  <c r="U27" i="7" s="1"/>
  <c r="J160" i="7"/>
  <c r="V160" i="7" s="1"/>
  <c r="J196" i="7"/>
  <c r="V196" i="7" s="1"/>
  <c r="I136" i="7"/>
  <c r="U136" i="7" s="1"/>
  <c r="J206" i="7"/>
  <c r="V206" i="7" s="1"/>
  <c r="I95" i="7"/>
  <c r="U95" i="7" s="1"/>
  <c r="I100" i="7"/>
  <c r="U100" i="7" s="1"/>
  <c r="I217" i="7"/>
  <c r="J15" i="7"/>
  <c r="V15" i="7" s="1"/>
  <c r="I42" i="7"/>
  <c r="U42" i="7" s="1"/>
  <c r="J84" i="7"/>
  <c r="V84" i="7" s="1"/>
  <c r="J120" i="7"/>
  <c r="V120" i="7" s="1"/>
  <c r="J217" i="7"/>
  <c r="V217" i="7" s="1"/>
  <c r="I81" i="7"/>
  <c r="U81" i="7" s="1"/>
  <c r="I120" i="7"/>
  <c r="U120" i="7" s="1"/>
  <c r="J11" i="7"/>
  <c r="V11" i="7" s="1"/>
  <c r="J227" i="7"/>
  <c r="V227" i="7" s="1"/>
  <c r="I216" i="7"/>
  <c r="U216" i="7" s="1"/>
  <c r="I102" i="7"/>
  <c r="U102" i="7" s="1"/>
  <c r="I94" i="7"/>
  <c r="U94" i="7" s="1"/>
  <c r="I160" i="7"/>
  <c r="U160" i="7" s="1"/>
  <c r="J133" i="7"/>
  <c r="V133" i="7" s="1"/>
  <c r="I112" i="7"/>
  <c r="U112" i="7" s="1"/>
  <c r="J115" i="7"/>
  <c r="V115" i="7" s="1"/>
  <c r="I200" i="7"/>
  <c r="U200" i="7" s="1"/>
  <c r="I107" i="7"/>
  <c r="U107" i="7" s="1"/>
  <c r="J24" i="7"/>
  <c r="V24" i="7" s="1"/>
  <c r="J208" i="7"/>
  <c r="V208" i="7" s="1"/>
  <c r="J107" i="7"/>
  <c r="V107" i="7" s="1"/>
  <c r="I197" i="7"/>
  <c r="U197" i="7" s="1"/>
  <c r="J223" i="7"/>
  <c r="V223" i="7" s="1"/>
  <c r="J197" i="7"/>
  <c r="V197" i="7" s="1"/>
  <c r="I208" i="7"/>
  <c r="U208" i="7" s="1"/>
  <c r="J177" i="7"/>
  <c r="V177" i="7" s="1"/>
  <c r="I205" i="7"/>
  <c r="U205" i="7" s="1"/>
  <c r="J103" i="7"/>
  <c r="V103" i="7" s="1"/>
  <c r="J46" i="7"/>
  <c r="V46" i="7" s="1"/>
  <c r="J42" i="7"/>
  <c r="V42" i="7" s="1"/>
  <c r="I191" i="7"/>
  <c r="U191" i="7" s="1"/>
  <c r="I121" i="7"/>
  <c r="U121" i="7" s="1"/>
  <c r="I209" i="7"/>
  <c r="U209" i="7" s="1"/>
  <c r="I158" i="7"/>
  <c r="U158" i="7" s="1"/>
  <c r="J99" i="7"/>
  <c r="V99" i="7" s="1"/>
  <c r="J207" i="7"/>
  <c r="V207" i="7" s="1"/>
  <c r="I79" i="7"/>
  <c r="U79" i="7" s="1"/>
  <c r="J225" i="7"/>
  <c r="V225" i="7" s="1"/>
  <c r="I215" i="7"/>
  <c r="U215" i="7" s="1"/>
  <c r="J112" i="7"/>
  <c r="V112" i="7" s="1"/>
  <c r="I218" i="7"/>
  <c r="U218" i="7" s="1"/>
  <c r="J119" i="7"/>
  <c r="V119" i="7" s="1"/>
  <c r="J105" i="7"/>
  <c r="V105" i="7" s="1"/>
  <c r="I84" i="7"/>
  <c r="U84" i="7" s="1"/>
  <c r="J80" i="7"/>
  <c r="V80" i="7" s="1"/>
  <c r="J31" i="7"/>
  <c r="V31" i="7" s="1"/>
  <c r="J73" i="7"/>
  <c r="V73" i="7" s="1"/>
  <c r="J167" i="7"/>
  <c r="V167" i="7" s="1"/>
  <c r="J166" i="7"/>
  <c r="V166" i="7" s="1"/>
  <c r="J68" i="7"/>
  <c r="V68" i="7" s="1"/>
  <c r="J162" i="7"/>
  <c r="V162" i="7" s="1"/>
  <c r="J180" i="7"/>
  <c r="V180" i="7" s="1"/>
  <c r="I48" i="7"/>
  <c r="U48" i="7" s="1"/>
  <c r="I82" i="7"/>
  <c r="U82" i="7" s="1"/>
  <c r="I203" i="7"/>
  <c r="U203" i="7" s="1"/>
  <c r="I126" i="7"/>
  <c r="U126" i="7" s="1"/>
  <c r="J148" i="7"/>
  <c r="V148" i="7" s="1"/>
  <c r="I171" i="7"/>
  <c r="U171" i="7" s="1"/>
  <c r="J149" i="7"/>
  <c r="V149" i="7" s="1"/>
  <c r="I122" i="7"/>
  <c r="U122" i="7" s="1"/>
  <c r="I133" i="7"/>
  <c r="J86" i="7"/>
  <c r="V86" i="7" s="1"/>
  <c r="J163" i="7"/>
  <c r="V163" i="7" s="1"/>
  <c r="J150" i="7"/>
  <c r="V150" i="7" s="1"/>
  <c r="J37" i="7"/>
  <c r="V37" i="7" s="1"/>
  <c r="J25" i="7"/>
  <c r="V25" i="7" s="1"/>
  <c r="I135" i="7"/>
  <c r="U135" i="7" s="1"/>
  <c r="I43" i="7"/>
  <c r="U43" i="7" s="1"/>
  <c r="I109" i="7"/>
  <c r="U109" i="7" s="1"/>
  <c r="I75" i="7"/>
  <c r="U75" i="7" s="1"/>
  <c r="J61" i="7"/>
  <c r="V61" i="7" s="1"/>
  <c r="I192" i="7"/>
  <c r="U192" i="7" s="1"/>
  <c r="J26" i="7"/>
  <c r="V26" i="7" s="1"/>
  <c r="J212" i="7"/>
  <c r="V212" i="7" s="1"/>
  <c r="J81" i="7"/>
  <c r="V81" i="7" s="1"/>
  <c r="J210" i="7"/>
  <c r="V210" i="7" s="1"/>
  <c r="I71" i="7"/>
  <c r="U71" i="7" s="1"/>
  <c r="J53" i="7"/>
  <c r="V53" i="7" s="1"/>
  <c r="I103" i="7"/>
  <c r="I28" i="7"/>
  <c r="U28" i="7" s="1"/>
  <c r="I168" i="7"/>
  <c r="U168" i="7" s="1"/>
  <c r="J41" i="7"/>
  <c r="V41" i="7" s="1"/>
  <c r="I72" i="7"/>
  <c r="U72" i="7" s="1"/>
  <c r="J62" i="7"/>
  <c r="V62" i="7" s="1"/>
  <c r="I119" i="7"/>
  <c r="U119" i="7" s="1"/>
  <c r="I10" i="7"/>
  <c r="J94" i="7"/>
  <c r="V94" i="7" s="1"/>
  <c r="J171" i="7"/>
  <c r="V171" i="7" s="1"/>
  <c r="J34" i="7"/>
  <c r="V34" i="7" s="1"/>
  <c r="I148" i="7"/>
  <c r="U148" i="7" s="1"/>
  <c r="I214" i="7"/>
  <c r="U214" i="7" s="1"/>
  <c r="I145" i="7"/>
  <c r="U145" i="7" s="1"/>
  <c r="I193" i="7"/>
  <c r="U193" i="7" s="1"/>
  <c r="I210" i="7"/>
  <c r="I30" i="7"/>
  <c r="U30" i="7" s="1"/>
  <c r="I144" i="7"/>
  <c r="U144" i="7" s="1"/>
  <c r="I111" i="7"/>
  <c r="U111" i="7" s="1"/>
  <c r="J64" i="7"/>
  <c r="V64" i="7" s="1"/>
  <c r="I156" i="7"/>
  <c r="U156" i="7" s="1"/>
  <c r="I225" i="7"/>
  <c r="U225" i="7" s="1"/>
  <c r="J98" i="7"/>
  <c r="V98" i="7" s="1"/>
  <c r="J151" i="7"/>
  <c r="V151" i="7" s="1"/>
  <c r="I76" i="7"/>
  <c r="J49" i="7"/>
  <c r="V49" i="7" s="1"/>
  <c r="I202" i="7"/>
  <c r="U202" i="7" s="1"/>
  <c r="J175" i="7"/>
  <c r="V175" i="7" s="1"/>
  <c r="I99" i="7"/>
  <c r="U99" i="7" s="1"/>
  <c r="J40" i="7"/>
  <c r="V40" i="7" s="1"/>
  <c r="J52" i="7"/>
  <c r="V52" i="7" s="1"/>
  <c r="I219" i="7"/>
  <c r="U219" i="7" s="1"/>
  <c r="I162" i="7"/>
  <c r="U162" i="7" s="1"/>
  <c r="J182" i="7"/>
  <c r="V182" i="7" s="1"/>
  <c r="I185" i="7"/>
  <c r="U185" i="7" s="1"/>
  <c r="J57" i="7"/>
  <c r="V57" i="7" s="1"/>
  <c r="I161" i="7"/>
  <c r="U161" i="7" s="1"/>
  <c r="J45" i="7"/>
  <c r="V45" i="7" s="1"/>
  <c r="J124" i="7"/>
  <c r="V124" i="7" s="1"/>
  <c r="I19" i="7"/>
  <c r="U19" i="7" s="1"/>
  <c r="J187" i="7"/>
  <c r="I17" i="7"/>
  <c r="U17" i="7" s="1"/>
  <c r="J101" i="7"/>
  <c r="V101" i="7" s="1"/>
  <c r="J76" i="7"/>
  <c r="V76" i="7" s="1"/>
  <c r="J71" i="7"/>
  <c r="V71" i="7" s="1"/>
  <c r="I101" i="7"/>
  <c r="U101" i="7" s="1"/>
  <c r="J165" i="7"/>
  <c r="V165" i="7" s="1"/>
  <c r="J179" i="7"/>
  <c r="V179" i="7" s="1"/>
  <c r="I11" i="7"/>
  <c r="U11" i="7" s="1"/>
  <c r="I143" i="7"/>
  <c r="U143" i="7" s="1"/>
  <c r="J143" i="7"/>
  <c r="V143" i="7" s="1"/>
  <c r="I155" i="7"/>
  <c r="U155" i="7" s="1"/>
  <c r="J32" i="7"/>
  <c r="V32" i="7" s="1"/>
  <c r="I140" i="7"/>
  <c r="U140" i="7" s="1"/>
  <c r="J129" i="7"/>
  <c r="V129" i="7" s="1"/>
  <c r="I177" i="7"/>
  <c r="J137" i="7"/>
  <c r="V137" i="7" s="1"/>
  <c r="I14" i="7"/>
  <c r="U14" i="7" s="1"/>
  <c r="J198" i="7"/>
  <c r="V198" i="7" s="1"/>
  <c r="I61" i="7"/>
  <c r="U61" i="7" s="1"/>
  <c r="I213" i="7"/>
  <c r="U213" i="7" s="1"/>
  <c r="I67" i="7"/>
  <c r="U67" i="7" s="1"/>
  <c r="I80" i="7"/>
  <c r="U80" i="7" s="1"/>
  <c r="I127" i="7"/>
  <c r="U127" i="7" s="1"/>
  <c r="J55" i="7"/>
  <c r="V55" i="7" s="1"/>
  <c r="J218" i="7"/>
  <c r="V218" i="7" s="1"/>
  <c r="I149" i="7"/>
  <c r="U149" i="7" s="1"/>
  <c r="J220" i="7"/>
  <c r="V220" i="7" s="1"/>
  <c r="I56" i="7"/>
  <c r="U56" i="7" s="1"/>
  <c r="I83" i="7"/>
  <c r="U83" i="7" s="1"/>
  <c r="I131" i="7"/>
  <c r="U131" i="7" s="1"/>
  <c r="J79" i="7"/>
  <c r="V79" i="7" s="1"/>
  <c r="I159" i="7"/>
  <c r="U159" i="7" s="1"/>
  <c r="J92" i="7"/>
  <c r="V92" i="7" s="1"/>
  <c r="J118" i="7"/>
  <c r="V118" i="7" s="1"/>
  <c r="I90" i="7"/>
  <c r="U90" i="7" s="1"/>
  <c r="J131" i="7"/>
  <c r="V131" i="7" s="1"/>
  <c r="I147" i="7"/>
  <c r="U147" i="7" s="1"/>
  <c r="I65" i="7"/>
  <c r="U65" i="7" s="1"/>
  <c r="J136" i="7"/>
  <c r="V136" i="7" s="1"/>
  <c r="I172" i="7"/>
  <c r="U172" i="7" s="1"/>
  <c r="J121" i="7"/>
  <c r="V121" i="7" s="1"/>
  <c r="I187" i="7"/>
  <c r="U187" i="7" s="1"/>
  <c r="I146" i="7"/>
  <c r="U146" i="7" s="1"/>
  <c r="J203" i="7"/>
  <c r="V203" i="7" s="1"/>
  <c r="I31" i="7"/>
  <c r="U31" i="7" s="1"/>
  <c r="I129" i="7"/>
  <c r="U129" i="7" s="1"/>
  <c r="I164" i="7"/>
  <c r="U164" i="7" s="1"/>
  <c r="J12" i="7"/>
  <c r="V12" i="7" s="1"/>
  <c r="J70" i="7"/>
  <c r="V70" i="7" s="1"/>
  <c r="J153" i="7"/>
  <c r="V153" i="7" s="1"/>
  <c r="I166" i="7"/>
  <c r="U166" i="7" s="1"/>
  <c r="I207" i="7"/>
  <c r="J195" i="7"/>
  <c r="V195" i="7" s="1"/>
  <c r="J184" i="7"/>
  <c r="V184" i="7" s="1"/>
  <c r="J65" i="7"/>
  <c r="V65" i="7" s="1"/>
  <c r="I169" i="7"/>
  <c r="U169" i="7" s="1"/>
  <c r="I88" i="7"/>
  <c r="U88" i="7" s="1"/>
  <c r="I33" i="7"/>
  <c r="U33" i="7" s="1"/>
  <c r="J88" i="7"/>
  <c r="V88" i="7" s="1"/>
  <c r="J82" i="7"/>
  <c r="V82" i="7" s="1"/>
  <c r="I50" i="7"/>
  <c r="U50" i="7" s="1"/>
  <c r="I165" i="7"/>
  <c r="U165" i="7" s="1"/>
  <c r="J193" i="7"/>
  <c r="V193" i="7" s="1"/>
  <c r="I106" i="7"/>
  <c r="U106" i="7" s="1"/>
  <c r="I114" i="7"/>
  <c r="U114" i="7" s="1"/>
  <c r="J33" i="7"/>
  <c r="V33" i="7" s="1"/>
  <c r="J161" i="7"/>
  <c r="V161" i="7" s="1"/>
  <c r="I125" i="7"/>
  <c r="U125" i="7" s="1"/>
  <c r="J152" i="7"/>
  <c r="V152" i="7" s="1"/>
  <c r="J19" i="7"/>
  <c r="J39" i="7"/>
  <c r="V39" i="7" s="1"/>
  <c r="I13" i="7"/>
  <c r="I58" i="7"/>
  <c r="U58" i="7" s="1"/>
  <c r="I91" i="7"/>
  <c r="U91" i="7" s="1"/>
  <c r="J189" i="7"/>
  <c r="V189" i="7" s="1"/>
  <c r="I60" i="7"/>
  <c r="U60" i="7" s="1"/>
  <c r="J213" i="7"/>
  <c r="V213" i="7" s="1"/>
  <c r="J186" i="7"/>
  <c r="V186" i="7" s="1"/>
  <c r="J194" i="7"/>
  <c r="V194" i="7" s="1"/>
  <c r="I52" i="7"/>
  <c r="I163" i="7"/>
  <c r="U163" i="7" s="1"/>
  <c r="I223" i="7"/>
  <c r="U223" i="7" s="1"/>
  <c r="I113" i="7"/>
  <c r="U113" i="7" s="1"/>
  <c r="J27" i="7"/>
  <c r="V27" i="7" s="1"/>
  <c r="J204" i="7"/>
  <c r="V204" i="7" s="1"/>
  <c r="J58" i="7"/>
  <c r="V58" i="7" s="1"/>
  <c r="I96" i="7"/>
  <c r="U96" i="7" s="1"/>
  <c r="J75" i="7"/>
  <c r="V75" i="7" s="1"/>
  <c r="I157" i="7"/>
  <c r="U157" i="7" s="1"/>
  <c r="I184" i="7"/>
  <c r="U184" i="7" s="1"/>
  <c r="I21" i="7"/>
  <c r="U21" i="7" s="1"/>
  <c r="I68" i="7"/>
  <c r="I224" i="7"/>
  <c r="U224" i="7" s="1"/>
  <c r="I53" i="7"/>
  <c r="U53" i="7" s="1"/>
  <c r="J123" i="7"/>
  <c r="V123" i="7" s="1"/>
  <c r="J219" i="7"/>
  <c r="V219" i="7" s="1"/>
  <c r="I23" i="7"/>
  <c r="U23" i="7" s="1"/>
  <c r="I66" i="7"/>
  <c r="U66" i="7" s="1"/>
  <c r="I36" i="7"/>
  <c r="U36" i="7" s="1"/>
  <c r="J74" i="7"/>
  <c r="V74" i="7" s="1"/>
  <c r="I26" i="7"/>
  <c r="U26" i="7" s="1"/>
  <c r="I89" i="7"/>
  <c r="U89" i="7" s="1"/>
  <c r="J29" i="7"/>
  <c r="V29" i="7" s="1"/>
  <c r="J16" i="7"/>
  <c r="V16" i="7" s="1"/>
  <c r="J157" i="7"/>
  <c r="V157" i="7" s="1"/>
  <c r="J21" i="7"/>
  <c r="V21" i="7" s="1"/>
  <c r="J113" i="7"/>
  <c r="V113" i="7" s="1"/>
  <c r="J221" i="7"/>
  <c r="V221" i="7" s="1"/>
  <c r="J14" i="7"/>
  <c r="V14" i="7" s="1"/>
  <c r="J178" i="7"/>
  <c r="V178" i="7" s="1"/>
  <c r="J50" i="7"/>
  <c r="V50" i="7" s="1"/>
  <c r="J192" i="7"/>
  <c r="V192" i="7" s="1"/>
  <c r="J211" i="7"/>
  <c r="V211" i="7" s="1"/>
  <c r="I34" i="7"/>
  <c r="U34" i="7" s="1"/>
  <c r="J141" i="7"/>
  <c r="V141" i="7" s="1"/>
  <c r="I206" i="7"/>
  <c r="I153" i="7"/>
  <c r="U153" i="7" s="1"/>
  <c r="I142" i="7"/>
  <c r="U142" i="7" s="1"/>
  <c r="I150" i="7"/>
  <c r="U150" i="7" s="1"/>
  <c r="J28" i="7"/>
  <c r="V28" i="7" s="1"/>
  <c r="I78" i="7"/>
  <c r="U78" i="7" s="1"/>
  <c r="J17" i="7"/>
  <c r="V17" i="7" s="1"/>
  <c r="I117" i="7"/>
  <c r="U117" i="7" s="1"/>
  <c r="J72" i="7"/>
  <c r="V72" i="7" s="1"/>
  <c r="J122" i="7"/>
  <c r="V122" i="7" s="1"/>
  <c r="J168" i="7"/>
  <c r="V168" i="7" s="1"/>
  <c r="I176" i="7"/>
  <c r="U176" i="7" s="1"/>
  <c r="J147" i="7"/>
  <c r="V147" i="7" s="1"/>
  <c r="J44" i="7"/>
  <c r="V44" i="7" s="1"/>
  <c r="J87" i="7"/>
  <c r="V87" i="7" s="1"/>
  <c r="J13" i="7"/>
  <c r="V13" i="7" s="1"/>
  <c r="I132" i="7"/>
  <c r="U132" i="7" s="1"/>
  <c r="J224" i="7"/>
  <c r="V224" i="7" s="1"/>
  <c r="J91" i="7"/>
  <c r="I175" i="7"/>
  <c r="U175" i="7" s="1"/>
  <c r="I93" i="7"/>
  <c r="U93" i="7" s="1"/>
  <c r="I54" i="7"/>
  <c r="U54" i="7" s="1"/>
  <c r="I86" i="7"/>
  <c r="J117" i="7"/>
  <c r="V117" i="7" s="1"/>
  <c r="I118" i="7"/>
  <c r="J156" i="7"/>
  <c r="V156" i="7" s="1"/>
  <c r="I37" i="7"/>
  <c r="U37" i="7" s="1"/>
  <c r="J69" i="7"/>
  <c r="V69" i="7" s="1"/>
  <c r="J155" i="7"/>
  <c r="V155" i="7" s="1"/>
  <c r="I18" i="7"/>
  <c r="U18" i="7" s="1"/>
  <c r="I227" i="7"/>
  <c r="U227" i="7" s="1"/>
  <c r="I170" i="7"/>
  <c r="U170" i="7" s="1"/>
  <c r="J83" i="7"/>
  <c r="V83" i="7" s="1"/>
  <c r="I25" i="7"/>
  <c r="I226" i="7"/>
  <c r="U226" i="7" s="1"/>
  <c r="I16" i="7"/>
  <c r="U16" i="7" s="1"/>
  <c r="I35" i="7"/>
  <c r="U35" i="7" s="1"/>
  <c r="I41" i="7"/>
  <c r="U41" i="7" s="1"/>
  <c r="J188" i="7"/>
  <c r="V188" i="7" s="1"/>
  <c r="J93" i="7"/>
  <c r="V93" i="7" s="1"/>
  <c r="J170" i="7"/>
  <c r="V170" i="7" s="1"/>
  <c r="I110" i="7"/>
  <c r="U110" i="7" s="1"/>
  <c r="J43" i="7"/>
  <c r="V43" i="7" s="1"/>
  <c r="J102" i="7"/>
  <c r="V102" i="7" s="1"/>
  <c r="J183" i="7"/>
  <c r="V183" i="7" s="1"/>
  <c r="I57" i="7"/>
  <c r="U57" i="7" s="1"/>
  <c r="J36" i="7"/>
  <c r="V36" i="7" s="1"/>
  <c r="I45" i="7"/>
  <c r="J201" i="7"/>
  <c r="V201" i="7" s="1"/>
  <c r="I73" i="7"/>
  <c r="U73" i="7" s="1"/>
  <c r="J111" i="7"/>
  <c r="V111" i="7" s="1"/>
  <c r="J66" i="7"/>
  <c r="V66" i="7" s="1"/>
  <c r="J199" i="7"/>
  <c r="V199" i="7" s="1"/>
  <c r="J104" i="7"/>
  <c r="V104" i="7" s="1"/>
  <c r="I198" i="7"/>
  <c r="U198" i="7" s="1"/>
  <c r="J106" i="7"/>
  <c r="V106" i="7" s="1"/>
  <c r="J56" i="7"/>
  <c r="V56" i="7" s="1"/>
  <c r="I123" i="7"/>
  <c r="U123" i="7" s="1"/>
  <c r="J100" i="7"/>
  <c r="V100" i="7" s="1"/>
  <c r="J159" i="7"/>
  <c r="V159" i="7" s="1"/>
  <c r="J135" i="7"/>
  <c r="V135" i="7" s="1"/>
  <c r="I137" i="7"/>
  <c r="U137" i="7" s="1"/>
  <c r="J130" i="7"/>
  <c r="V130" i="7" s="1"/>
  <c r="J60" i="7"/>
  <c r="V60" i="7" s="1"/>
  <c r="I182" i="7"/>
  <c r="U182" i="7" s="1"/>
  <c r="J48" i="7"/>
  <c r="V48" i="7" s="1"/>
  <c r="I87" i="7"/>
  <c r="I154" i="7"/>
  <c r="U154" i="7" s="1"/>
  <c r="J190" i="7"/>
  <c r="V190" i="7" s="1"/>
  <c r="J176" i="7"/>
  <c r="V176" i="7" s="1"/>
  <c r="J30" i="7"/>
  <c r="V30" i="7" s="1"/>
  <c r="J114" i="7"/>
  <c r="V114" i="7" s="1"/>
  <c r="I195" i="7"/>
  <c r="I62" i="7"/>
  <c r="J77" i="7"/>
  <c r="V77" i="7" s="1"/>
  <c r="I130" i="7"/>
  <c r="U130" i="7" s="1"/>
  <c r="J90" i="7"/>
  <c r="V90" i="7" s="1"/>
  <c r="I201" i="7"/>
  <c r="U201" i="7" s="1"/>
  <c r="I77" i="7"/>
  <c r="U77" i="7" s="1"/>
  <c r="I199" i="7"/>
  <c r="U199" i="7" s="1"/>
  <c r="I196" i="7"/>
  <c r="U196" i="7" s="1"/>
  <c r="I15" i="7"/>
  <c r="U15" i="7" s="1"/>
  <c r="I63" i="7"/>
  <c r="U63" i="7" s="1"/>
  <c r="I115" i="7"/>
  <c r="U115" i="7" s="1"/>
  <c r="J126" i="7"/>
  <c r="V126" i="7" s="1"/>
  <c r="I116" i="7"/>
  <c r="U116" i="7" s="1"/>
  <c r="I134" i="7"/>
  <c r="U134" i="7" s="1"/>
  <c r="J144" i="7"/>
  <c r="V144" i="7" s="1"/>
  <c r="I49" i="7"/>
  <c r="U49" i="7" s="1"/>
  <c r="I221" i="7"/>
  <c r="U221" i="7" s="1"/>
  <c r="I64" i="7"/>
  <c r="U64" i="7" s="1"/>
  <c r="I12" i="7"/>
  <c r="U12" i="7" s="1"/>
  <c r="I22" i="7"/>
  <c r="U22" i="7" s="1"/>
  <c r="I74" i="7"/>
  <c r="U74" i="7" s="1"/>
  <c r="J85" i="7"/>
  <c r="V85" i="7" s="1"/>
  <c r="J125" i="7"/>
  <c r="V125" i="7" s="1"/>
  <c r="I186" i="7"/>
  <c r="U186" i="7" s="1"/>
  <c r="I211" i="7"/>
  <c r="U211" i="7" s="1"/>
  <c r="J67" i="7"/>
  <c r="V67" i="7" s="1"/>
  <c r="I55" i="7"/>
  <c r="U55" i="7" s="1"/>
  <c r="J222" i="7"/>
  <c r="V222" i="7" s="1"/>
  <c r="J202" i="7"/>
  <c r="V202" i="7" s="1"/>
  <c r="J154" i="7"/>
  <c r="V154" i="7" s="1"/>
  <c r="J145" i="7"/>
  <c r="V145" i="7" s="1"/>
  <c r="J35" i="7"/>
  <c r="V35" i="7" s="1"/>
  <c r="I179" i="7"/>
  <c r="U179" i="7" s="1"/>
  <c r="J47" i="7"/>
  <c r="V47" i="7" s="1"/>
  <c r="J205" i="7"/>
  <c r="V205" i="7" s="1"/>
  <c r="I38" i="7"/>
  <c r="U38" i="7" s="1"/>
  <c r="I173" i="7"/>
  <c r="J169" i="7"/>
  <c r="V169" i="7" s="1"/>
  <c r="I97" i="7"/>
  <c r="J226" i="7"/>
  <c r="V226" i="7" s="1"/>
  <c r="I180" i="7"/>
  <c r="J174" i="7"/>
  <c r="V174" i="7" s="1"/>
  <c r="J89" i="7"/>
  <c r="V89" i="7" s="1"/>
  <c r="J108" i="7"/>
  <c r="V108" i="7" s="1"/>
  <c r="J110" i="7"/>
  <c r="V110" i="7" s="1"/>
  <c r="J78" i="7"/>
  <c r="V78" i="7" s="1"/>
  <c r="J127" i="7"/>
  <c r="V127" i="7" s="1"/>
  <c r="I70" i="7"/>
  <c r="J128" i="7"/>
  <c r="V128" i="7" s="1"/>
  <c r="I188" i="7"/>
  <c r="U188" i="7" s="1"/>
  <c r="J181" i="7"/>
  <c r="V181" i="7" s="1"/>
  <c r="I104" i="7"/>
  <c r="I85" i="7"/>
  <c r="U85" i="7" s="1"/>
  <c r="J54" i="7"/>
  <c r="V54" i="7" s="1"/>
  <c r="I20" i="7"/>
  <c r="U20" i="7" s="1"/>
  <c r="J63" i="7"/>
  <c r="V63" i="7" s="1"/>
  <c r="I178" i="7"/>
  <c r="J191" i="7"/>
  <c r="V191" i="7" s="1"/>
  <c r="I212" i="7"/>
  <c r="U212" i="7" s="1"/>
  <c r="J132" i="7"/>
  <c r="V132" i="7" s="1"/>
  <c r="J134" i="7"/>
  <c r="V134" i="7" s="1"/>
  <c r="J20" i="7"/>
  <c r="V20" i="7" s="1"/>
  <c r="I194" i="7"/>
  <c r="U194" i="7" s="1"/>
  <c r="J95" i="7"/>
  <c r="V95" i="7" s="1"/>
  <c r="I39" i="7"/>
  <c r="I46" i="7"/>
  <c r="I47" i="7"/>
  <c r="U47" i="7" s="1"/>
  <c r="J51" i="7"/>
  <c r="V51" i="7" s="1"/>
  <c r="I92" i="7"/>
  <c r="U92" i="7" s="1"/>
  <c r="J172" i="7"/>
  <c r="V172" i="7" s="1"/>
  <c r="J38" i="7"/>
  <c r="V38" i="7" s="1"/>
  <c r="I220" i="7"/>
  <c r="I152" i="7"/>
  <c r="U152" i="7" s="1"/>
  <c r="J59" i="7"/>
  <c r="V59" i="7" s="1"/>
  <c r="I141" i="7"/>
  <c r="I167" i="7"/>
  <c r="J140" i="7"/>
  <c r="V140" i="7" s="1"/>
  <c r="J18" i="7"/>
  <c r="V18" i="7" s="1"/>
  <c r="I32" i="7"/>
  <c r="U32" i="7" s="1"/>
  <c r="J164" i="7"/>
  <c r="V164" i="7" s="1"/>
  <c r="J185" i="7"/>
  <c r="V185" i="7" s="1"/>
  <c r="I108" i="7"/>
  <c r="U108" i="7" s="1"/>
  <c r="J146" i="7"/>
  <c r="V146" i="7" s="1"/>
  <c r="I124" i="7"/>
  <c r="I98" i="7"/>
  <c r="U98" i="7" s="1"/>
  <c r="J142" i="7"/>
  <c r="V142" i="7" s="1"/>
  <c r="J216" i="7"/>
  <c r="V216" i="7" s="1"/>
  <c r="I189" i="7"/>
  <c r="I222" i="7"/>
  <c r="U222" i="7" s="1"/>
  <c r="I183" i="7"/>
  <c r="U183" i="7" s="1"/>
  <c r="I29" i="7"/>
  <c r="U29" i="7" s="1"/>
  <c r="J158" i="7"/>
  <c r="V158" i="7" s="1"/>
  <c r="I24" i="7"/>
  <c r="U24" i="7" s="1"/>
  <c r="J109" i="7"/>
  <c r="V109" i="7" s="1"/>
  <c r="I204" i="7"/>
  <c r="I40" i="7"/>
  <c r="U40" i="7" s="1"/>
  <c r="J209" i="7"/>
  <c r="V209" i="7" s="1"/>
  <c r="J215" i="7"/>
  <c r="V215" i="7" s="1"/>
  <c r="K217" i="7" l="1"/>
  <c r="U217" i="7"/>
  <c r="K173" i="7"/>
  <c r="L173" i="7" s="1"/>
  <c r="U173" i="7"/>
  <c r="K124" i="7"/>
  <c r="L124" i="7" s="1"/>
  <c r="U124" i="7"/>
  <c r="K167" i="7"/>
  <c r="U167" i="7"/>
  <c r="K104" i="7"/>
  <c r="L104" i="7" s="1"/>
  <c r="U104" i="7"/>
  <c r="K52" i="7"/>
  <c r="U52" i="7"/>
  <c r="K13" i="7"/>
  <c r="U13" i="7"/>
  <c r="K187" i="7"/>
  <c r="V187" i="7"/>
  <c r="K76" i="7"/>
  <c r="U76" i="7"/>
  <c r="K103" i="7"/>
  <c r="U103" i="7"/>
  <c r="K141" i="7"/>
  <c r="U141" i="7"/>
  <c r="K177" i="7"/>
  <c r="U177" i="7"/>
  <c r="K210" i="7"/>
  <c r="L210" i="7" s="1"/>
  <c r="U210" i="7"/>
  <c r="K10" i="7"/>
  <c r="L10" i="7" s="1"/>
  <c r="U10" i="7"/>
  <c r="K87" i="7"/>
  <c r="U87" i="7"/>
  <c r="K91" i="7"/>
  <c r="L91" i="7" s="1"/>
  <c r="V91" i="7"/>
  <c r="K19" i="7"/>
  <c r="L19" i="7" s="1"/>
  <c r="V19" i="7"/>
  <c r="K133" i="7"/>
  <c r="L133" i="7" s="1"/>
  <c r="U133" i="7"/>
  <c r="T533" i="7"/>
  <c r="K86" i="7"/>
  <c r="L86" i="7" s="1"/>
  <c r="U86" i="7"/>
  <c r="K46" i="7"/>
  <c r="L46" i="7" s="1"/>
  <c r="U46" i="7"/>
  <c r="K39" i="7"/>
  <c r="L39" i="7" s="1"/>
  <c r="U39" i="7"/>
  <c r="K178" i="7"/>
  <c r="L178" i="7" s="1"/>
  <c r="U178" i="7"/>
  <c r="K180" i="7"/>
  <c r="L180" i="7" s="1"/>
  <c r="U180" i="7"/>
  <c r="K62" i="7"/>
  <c r="L62" i="7" s="1"/>
  <c r="U62" i="7"/>
  <c r="K25" i="7"/>
  <c r="L25" i="7" s="1"/>
  <c r="U25" i="7"/>
  <c r="K220" i="7"/>
  <c r="U220" i="7"/>
  <c r="K70" i="7"/>
  <c r="L70" i="7" s="1"/>
  <c r="U70" i="7"/>
  <c r="K195" i="7"/>
  <c r="L195" i="7" s="1"/>
  <c r="U195" i="7"/>
  <c r="K118" i="7"/>
  <c r="U118" i="7"/>
  <c r="K206" i="7"/>
  <c r="L206" i="7" s="1"/>
  <c r="U206" i="7"/>
  <c r="K68" i="7"/>
  <c r="L68" i="7" s="1"/>
  <c r="U68" i="7"/>
  <c r="K207" i="7"/>
  <c r="L207" i="7" s="1"/>
  <c r="U207" i="7"/>
  <c r="K189" i="7"/>
  <c r="L189" i="7" s="1"/>
  <c r="U189" i="7"/>
  <c r="K204" i="7"/>
  <c r="U204" i="7"/>
  <c r="K97" i="7"/>
  <c r="L97" i="7" s="1"/>
  <c r="U97" i="7"/>
  <c r="K45" i="7"/>
  <c r="L45" i="7" s="1"/>
  <c r="U45" i="7"/>
  <c r="K134" i="7"/>
  <c r="L134" i="7" s="1"/>
  <c r="K121" i="7"/>
  <c r="K69" i="7"/>
  <c r="L69" i="7" s="1"/>
  <c r="K105" i="7"/>
  <c r="K35" i="7"/>
  <c r="L35" i="7" s="1"/>
  <c r="K106" i="7"/>
  <c r="K169" i="7"/>
  <c r="K172" i="7"/>
  <c r="L172" i="7" s="1"/>
  <c r="K159" i="7"/>
  <c r="L159" i="7" s="1"/>
  <c r="K174" i="7"/>
  <c r="M10" i="7"/>
  <c r="K149" i="7"/>
  <c r="K130" i="7"/>
  <c r="L130" i="7" s="1"/>
  <c r="K194" i="7"/>
  <c r="K83" i="7"/>
  <c r="L83" i="7" s="1"/>
  <c r="K63" i="7"/>
  <c r="K131" i="7"/>
  <c r="L131" i="7" s="1"/>
  <c r="K48" i="7"/>
  <c r="K56" i="7"/>
  <c r="L56" i="7" s="1"/>
  <c r="K165" i="7"/>
  <c r="L165" i="7" s="1"/>
  <c r="K47" i="7"/>
  <c r="K127" i="7"/>
  <c r="K82" i="7"/>
  <c r="L82" i="7" s="1"/>
  <c r="K191" i="7"/>
  <c r="L191" i="7" s="1"/>
  <c r="K129" i="7"/>
  <c r="K226" i="7"/>
  <c r="L226" i="7" s="1"/>
  <c r="K65" i="7"/>
  <c r="K193" i="7"/>
  <c r="K61" i="7"/>
  <c r="K102" i="7"/>
  <c r="K211" i="7"/>
  <c r="L211" i="7" s="1"/>
  <c r="K120" i="7"/>
  <c r="L120" i="7" s="1"/>
  <c r="K153" i="7"/>
  <c r="L153" i="7" s="1"/>
  <c r="K50" i="7"/>
  <c r="L50" i="7" s="1"/>
  <c r="K31" i="7"/>
  <c r="L31" i="7" s="1"/>
  <c r="K162" i="7"/>
  <c r="L162" i="7" s="1"/>
  <c r="K60" i="7"/>
  <c r="K125" i="7"/>
  <c r="L125" i="7" s="1"/>
  <c r="K161" i="7"/>
  <c r="L161" i="7" s="1"/>
  <c r="K214" i="7"/>
  <c r="L214" i="7" s="1"/>
  <c r="K44" i="7"/>
  <c r="L44" i="7" s="1"/>
  <c r="K90" i="7"/>
  <c r="L90" i="7" s="1"/>
  <c r="K171" i="7"/>
  <c r="K84" i="7"/>
  <c r="L84" i="7" s="1"/>
  <c r="K151" i="7"/>
  <c r="K196" i="7"/>
  <c r="K222" i="7"/>
  <c r="L222" i="7" s="1"/>
  <c r="K143" i="7"/>
  <c r="L143" i="7" s="1"/>
  <c r="K85" i="7"/>
  <c r="K66" i="7"/>
  <c r="K137" i="7"/>
  <c r="K57" i="7"/>
  <c r="L57" i="7" s="1"/>
  <c r="K54" i="7"/>
  <c r="K78" i="7"/>
  <c r="K17" i="7"/>
  <c r="L17" i="7" s="1"/>
  <c r="K27" i="7"/>
  <c r="L27" i="7" s="1"/>
  <c r="K59" i="7"/>
  <c r="L141" i="7"/>
  <c r="L52" i="7"/>
  <c r="L103" i="7"/>
  <c r="K183" i="7"/>
  <c r="K219" i="7"/>
  <c r="K126" i="7"/>
  <c r="K12" i="7"/>
  <c r="K205" i="7"/>
  <c r="K179" i="7"/>
  <c r="K108" i="7"/>
  <c r="K188" i="7"/>
  <c r="K16" i="7"/>
  <c r="K175" i="7"/>
  <c r="K176" i="7"/>
  <c r="K164" i="7"/>
  <c r="K14" i="7"/>
  <c r="K144" i="7"/>
  <c r="K28" i="7"/>
  <c r="K158" i="7"/>
  <c r="K42" i="7"/>
  <c r="K30" i="7"/>
  <c r="K152" i="7"/>
  <c r="K34" i="7"/>
  <c r="K186" i="7"/>
  <c r="K203" i="7"/>
  <c r="K55" i="7"/>
  <c r="K26" i="7"/>
  <c r="K224" i="7"/>
  <c r="L177" i="7"/>
  <c r="K215" i="7"/>
  <c r="K37" i="7"/>
  <c r="K147" i="7"/>
  <c r="K156" i="7"/>
  <c r="K80" i="7"/>
  <c r="K107" i="7"/>
  <c r="K115" i="7"/>
  <c r="K40" i="7"/>
  <c r="K202" i="7"/>
  <c r="L220" i="7"/>
  <c r="L118" i="7"/>
  <c r="K119" i="7"/>
  <c r="K109" i="7"/>
  <c r="K181" i="7"/>
  <c r="K71" i="7"/>
  <c r="K51" i="7"/>
  <c r="K145" i="7"/>
  <c r="K92" i="7"/>
  <c r="K185" i="7"/>
  <c r="K128" i="7"/>
  <c r="K58" i="7"/>
  <c r="L194" i="7"/>
  <c r="L204" i="7"/>
  <c r="K132" i="7"/>
  <c r="K170" i="7"/>
  <c r="K21" i="7"/>
  <c r="K113" i="7"/>
  <c r="K146" i="7"/>
  <c r="K43" i="7"/>
  <c r="L48" i="7"/>
  <c r="K24" i="7"/>
  <c r="K184" i="7"/>
  <c r="K33" i="7"/>
  <c r="K213" i="7"/>
  <c r="K72" i="7"/>
  <c r="K94" i="7"/>
  <c r="K150" i="7"/>
  <c r="L167" i="7"/>
  <c r="K201" i="7"/>
  <c r="K157" i="7"/>
  <c r="K155" i="7"/>
  <c r="K23" i="7"/>
  <c r="K198" i="7"/>
  <c r="K41" i="7"/>
  <c r="K116" i="7"/>
  <c r="K136" i="7"/>
  <c r="K154" i="7"/>
  <c r="K77" i="7"/>
  <c r="K148" i="7"/>
  <c r="K64" i="7"/>
  <c r="K99" i="7"/>
  <c r="K123" i="7"/>
  <c r="K96" i="7"/>
  <c r="K122" i="7"/>
  <c r="K95" i="7"/>
  <c r="K192" i="7"/>
  <c r="K111" i="7"/>
  <c r="K199" i="7"/>
  <c r="K225" i="7"/>
  <c r="K79" i="7"/>
  <c r="K221" i="7"/>
  <c r="K36" i="7"/>
  <c r="K200" i="7"/>
  <c r="K101" i="7"/>
  <c r="K20" i="7"/>
  <c r="K53" i="7"/>
  <c r="K98" i="7"/>
  <c r="K166" i="7"/>
  <c r="K208" i="7"/>
  <c r="K15" i="7"/>
  <c r="K75" i="7"/>
  <c r="K135" i="7"/>
  <c r="K49" i="7"/>
  <c r="K216" i="7"/>
  <c r="K197" i="7"/>
  <c r="K11" i="7"/>
  <c r="K114" i="7"/>
  <c r="K168" i="7"/>
  <c r="K22" i="7"/>
  <c r="K190" i="7"/>
  <c r="K160" i="7"/>
  <c r="K32" i="7"/>
  <c r="K38" i="7"/>
  <c r="K89" i="7"/>
  <c r="K209" i="7"/>
  <c r="K18" i="7"/>
  <c r="K142" i="7"/>
  <c r="K73" i="7"/>
  <c r="K212" i="7"/>
  <c r="K112" i="7"/>
  <c r="K182" i="7"/>
  <c r="K29" i="7"/>
  <c r="K163" i="7"/>
  <c r="K110" i="7"/>
  <c r="K88" i="7"/>
  <c r="K117" i="7"/>
  <c r="K74" i="7"/>
  <c r="K81" i="7"/>
  <c r="K227" i="7"/>
  <c r="K67" i="7"/>
  <c r="K100" i="7"/>
  <c r="K223" i="7"/>
  <c r="K93" i="7"/>
  <c r="K218" i="7"/>
  <c r="K140" i="7"/>
  <c r="V533" i="7" l="1"/>
  <c r="M227" i="7"/>
  <c r="P227" i="7" s="1"/>
  <c r="N227" i="7"/>
  <c r="Q227" i="7" s="1"/>
  <c r="O227" i="7"/>
  <c r="R227" i="7" s="1"/>
  <c r="N99" i="7"/>
  <c r="Q99" i="7" s="1"/>
  <c r="M99" i="7"/>
  <c r="P99" i="7" s="1"/>
  <c r="O99" i="7"/>
  <c r="R99" i="7" s="1"/>
  <c r="M127" i="7"/>
  <c r="P127" i="7" s="1"/>
  <c r="O127" i="7"/>
  <c r="R127" i="7" s="1"/>
  <c r="N127" i="7"/>
  <c r="Q127" i="7" s="1"/>
  <c r="O76" i="7"/>
  <c r="R76" i="7" s="1"/>
  <c r="N76" i="7"/>
  <c r="Q76" i="7" s="1"/>
  <c r="M76" i="7"/>
  <c r="P76" i="7" s="1"/>
  <c r="S76" i="7" s="1"/>
  <c r="M112" i="7"/>
  <c r="P112" i="7" s="1"/>
  <c r="O112" i="7"/>
  <c r="R112" i="7" s="1"/>
  <c r="N112" i="7"/>
  <c r="Q112" i="7" s="1"/>
  <c r="O198" i="7"/>
  <c r="R198" i="7" s="1"/>
  <c r="M198" i="7"/>
  <c r="P198" i="7" s="1"/>
  <c r="N198" i="7"/>
  <c r="Q198" i="7" s="1"/>
  <c r="N80" i="7"/>
  <c r="Q80" i="7" s="1"/>
  <c r="O80" i="7"/>
  <c r="R80" i="7" s="1"/>
  <c r="M80" i="7"/>
  <c r="P80" i="7" s="1"/>
  <c r="M151" i="7"/>
  <c r="P151" i="7" s="1"/>
  <c r="O151" i="7"/>
  <c r="R151" i="7" s="1"/>
  <c r="N151" i="7"/>
  <c r="Q151" i="7" s="1"/>
  <c r="O169" i="7"/>
  <c r="R169" i="7" s="1"/>
  <c r="N169" i="7"/>
  <c r="Q169" i="7" s="1"/>
  <c r="M169" i="7"/>
  <c r="P169" i="7" s="1"/>
  <c r="O140" i="7"/>
  <c r="R140" i="7" s="1"/>
  <c r="M140" i="7"/>
  <c r="P140" i="7" s="1"/>
  <c r="N140" i="7"/>
  <c r="Q140" i="7" s="1"/>
  <c r="N74" i="7"/>
  <c r="Q74" i="7" s="1"/>
  <c r="O74" i="7"/>
  <c r="R74" i="7" s="1"/>
  <c r="M74" i="7"/>
  <c r="P74" i="7" s="1"/>
  <c r="N212" i="7"/>
  <c r="Q212" i="7" s="1"/>
  <c r="M212" i="7"/>
  <c r="P212" i="7" s="1"/>
  <c r="O212" i="7"/>
  <c r="R212" i="7" s="1"/>
  <c r="O160" i="7"/>
  <c r="R160" i="7" s="1"/>
  <c r="M160" i="7"/>
  <c r="P160" i="7" s="1"/>
  <c r="N160" i="7"/>
  <c r="Q160" i="7" s="1"/>
  <c r="M49" i="7"/>
  <c r="P49" i="7" s="1"/>
  <c r="N49" i="7"/>
  <c r="Q49" i="7" s="1"/>
  <c r="O49" i="7"/>
  <c r="R49" i="7" s="1"/>
  <c r="N20" i="7"/>
  <c r="Q20" i="7" s="1"/>
  <c r="M20" i="7"/>
  <c r="P20" i="7" s="1"/>
  <c r="O20" i="7"/>
  <c r="R20" i="7" s="1"/>
  <c r="N111" i="7"/>
  <c r="Q111" i="7" s="1"/>
  <c r="O111" i="7"/>
  <c r="R111" i="7" s="1"/>
  <c r="M111" i="7"/>
  <c r="P111" i="7" s="1"/>
  <c r="N148" i="7"/>
  <c r="Q148" i="7" s="1"/>
  <c r="M148" i="7"/>
  <c r="P148" i="7" s="1"/>
  <c r="O148" i="7"/>
  <c r="R148" i="7" s="1"/>
  <c r="M23" i="7"/>
  <c r="P23" i="7" s="1"/>
  <c r="N23" i="7"/>
  <c r="Q23" i="7" s="1"/>
  <c r="O23" i="7"/>
  <c r="R23" i="7" s="1"/>
  <c r="M72" i="7"/>
  <c r="P72" i="7" s="1"/>
  <c r="N72" i="7"/>
  <c r="Q72" i="7" s="1"/>
  <c r="O72" i="7"/>
  <c r="R72" i="7" s="1"/>
  <c r="N24" i="7"/>
  <c r="Q24" i="7" s="1"/>
  <c r="O24" i="7"/>
  <c r="R24" i="7" s="1"/>
  <c r="M24" i="7"/>
  <c r="P24" i="7" s="1"/>
  <c r="N21" i="7"/>
  <c r="Q21" i="7" s="1"/>
  <c r="O21" i="7"/>
  <c r="R21" i="7" s="1"/>
  <c r="M21" i="7"/>
  <c r="P21" i="7" s="1"/>
  <c r="N128" i="7"/>
  <c r="Q128" i="7" s="1"/>
  <c r="O128" i="7"/>
  <c r="R128" i="7" s="1"/>
  <c r="M128" i="7"/>
  <c r="P128" i="7" s="1"/>
  <c r="M156" i="7"/>
  <c r="P156" i="7" s="1"/>
  <c r="N156" i="7"/>
  <c r="Q156" i="7" s="1"/>
  <c r="O156" i="7"/>
  <c r="R156" i="7" s="1"/>
  <c r="M14" i="7"/>
  <c r="P14" i="7" s="1"/>
  <c r="O14" i="7"/>
  <c r="R14" i="7" s="1"/>
  <c r="N14" i="7"/>
  <c r="Q14" i="7" s="1"/>
  <c r="N179" i="7"/>
  <c r="Q179" i="7" s="1"/>
  <c r="O179" i="7"/>
  <c r="R179" i="7" s="1"/>
  <c r="M179" i="7"/>
  <c r="P179" i="7" s="1"/>
  <c r="N126" i="7"/>
  <c r="Q126" i="7" s="1"/>
  <c r="M126" i="7"/>
  <c r="P126" i="7" s="1"/>
  <c r="O126" i="7"/>
  <c r="R126" i="7" s="1"/>
  <c r="N57" i="7"/>
  <c r="Q57" i="7" s="1"/>
  <c r="O57" i="7"/>
  <c r="R57" i="7" s="1"/>
  <c r="M57" i="7"/>
  <c r="P57" i="7" s="1"/>
  <c r="N84" i="7"/>
  <c r="Q84" i="7" s="1"/>
  <c r="M84" i="7"/>
  <c r="P84" i="7" s="1"/>
  <c r="O84" i="7"/>
  <c r="R84" i="7" s="1"/>
  <c r="M162" i="7"/>
  <c r="P162" i="7" s="1"/>
  <c r="N162" i="7"/>
  <c r="Q162" i="7" s="1"/>
  <c r="O162" i="7"/>
  <c r="R162" i="7" s="1"/>
  <c r="L193" i="7"/>
  <c r="O193" i="7"/>
  <c r="R193" i="7" s="1"/>
  <c r="M193" i="7"/>
  <c r="P193" i="7" s="1"/>
  <c r="N193" i="7"/>
  <c r="Q193" i="7" s="1"/>
  <c r="O194" i="7"/>
  <c r="R194" i="7" s="1"/>
  <c r="N194" i="7"/>
  <c r="Q194" i="7" s="1"/>
  <c r="M194" i="7"/>
  <c r="P194" i="7" s="1"/>
  <c r="M106" i="7"/>
  <c r="P106" i="7" s="1"/>
  <c r="O106" i="7"/>
  <c r="R106" i="7" s="1"/>
  <c r="N106" i="7"/>
  <c r="Q106" i="7" s="1"/>
  <c r="O91" i="7"/>
  <c r="R91" i="7" s="1"/>
  <c r="N91" i="7"/>
  <c r="Q91" i="7" s="1"/>
  <c r="M91" i="7"/>
  <c r="P91" i="7" s="1"/>
  <c r="N177" i="7"/>
  <c r="Q177" i="7" s="1"/>
  <c r="M177" i="7"/>
  <c r="P177" i="7" s="1"/>
  <c r="O177" i="7"/>
  <c r="R177" i="7" s="1"/>
  <c r="M187" i="7"/>
  <c r="P187" i="7" s="1"/>
  <c r="S187" i="7" s="1"/>
  <c r="O187" i="7"/>
  <c r="R187" i="7" s="1"/>
  <c r="N187" i="7"/>
  <c r="Q187" i="7" s="1"/>
  <c r="M167" i="7"/>
  <c r="P167" i="7" s="1"/>
  <c r="O167" i="7"/>
  <c r="R167" i="7" s="1"/>
  <c r="N167" i="7"/>
  <c r="Q167" i="7" s="1"/>
  <c r="O218" i="7"/>
  <c r="R218" i="7" s="1"/>
  <c r="M218" i="7"/>
  <c r="P218" i="7" s="1"/>
  <c r="N218" i="7"/>
  <c r="Q218" i="7" s="1"/>
  <c r="M117" i="7"/>
  <c r="P117" i="7" s="1"/>
  <c r="N117" i="7"/>
  <c r="Q117" i="7" s="1"/>
  <c r="O117" i="7"/>
  <c r="R117" i="7" s="1"/>
  <c r="N73" i="7"/>
  <c r="Q73" i="7" s="1"/>
  <c r="M73" i="7"/>
  <c r="P73" i="7" s="1"/>
  <c r="O73" i="7"/>
  <c r="R73" i="7" s="1"/>
  <c r="O190" i="7"/>
  <c r="R190" i="7" s="1"/>
  <c r="M190" i="7"/>
  <c r="P190" i="7" s="1"/>
  <c r="N190" i="7"/>
  <c r="Q190" i="7" s="1"/>
  <c r="N135" i="7"/>
  <c r="Q135" i="7" s="1"/>
  <c r="O135" i="7"/>
  <c r="R135" i="7" s="1"/>
  <c r="M135" i="7"/>
  <c r="P135" i="7" s="1"/>
  <c r="M101" i="7"/>
  <c r="P101" i="7" s="1"/>
  <c r="O101" i="7"/>
  <c r="R101" i="7" s="1"/>
  <c r="N101" i="7"/>
  <c r="Q101" i="7" s="1"/>
  <c r="O192" i="7"/>
  <c r="R192" i="7" s="1"/>
  <c r="N192" i="7"/>
  <c r="Q192" i="7" s="1"/>
  <c r="M192" i="7"/>
  <c r="P192" i="7" s="1"/>
  <c r="M77" i="7"/>
  <c r="P77" i="7" s="1"/>
  <c r="N77" i="7"/>
  <c r="Q77" i="7" s="1"/>
  <c r="O77" i="7"/>
  <c r="R77" i="7" s="1"/>
  <c r="O170" i="7"/>
  <c r="R170" i="7" s="1"/>
  <c r="N170" i="7"/>
  <c r="Q170" i="7" s="1"/>
  <c r="M170" i="7"/>
  <c r="P170" i="7" s="1"/>
  <c r="L127" i="7"/>
  <c r="O109" i="7"/>
  <c r="R109" i="7" s="1"/>
  <c r="N109" i="7"/>
  <c r="Q109" i="7" s="1"/>
  <c r="M109" i="7"/>
  <c r="P109" i="7" s="1"/>
  <c r="L76" i="7"/>
  <c r="N147" i="7"/>
  <c r="Q147" i="7" s="1"/>
  <c r="M147" i="7"/>
  <c r="P147" i="7" s="1"/>
  <c r="O147" i="7"/>
  <c r="R147" i="7" s="1"/>
  <c r="N34" i="7"/>
  <c r="Q34" i="7" s="1"/>
  <c r="O34" i="7"/>
  <c r="R34" i="7" s="1"/>
  <c r="M34" i="7"/>
  <c r="P34" i="7" s="1"/>
  <c r="O164" i="7"/>
  <c r="R164" i="7" s="1"/>
  <c r="N164" i="7"/>
  <c r="Q164" i="7" s="1"/>
  <c r="M164" i="7"/>
  <c r="P164" i="7" s="1"/>
  <c r="N183" i="7"/>
  <c r="Q183" i="7" s="1"/>
  <c r="M183" i="7"/>
  <c r="P183" i="7" s="1"/>
  <c r="O183" i="7"/>
  <c r="R183" i="7" s="1"/>
  <c r="M137" i="7"/>
  <c r="P137" i="7" s="1"/>
  <c r="O137" i="7"/>
  <c r="R137" i="7" s="1"/>
  <c r="N137" i="7"/>
  <c r="Q137" i="7" s="1"/>
  <c r="O171" i="7"/>
  <c r="R171" i="7" s="1"/>
  <c r="M171" i="7"/>
  <c r="P171" i="7" s="1"/>
  <c r="N171" i="7"/>
  <c r="Q171" i="7" s="1"/>
  <c r="O31" i="7"/>
  <c r="R31" i="7" s="1"/>
  <c r="S31" i="7" s="1"/>
  <c r="N31" i="7"/>
  <c r="Q31" i="7" s="1"/>
  <c r="M31" i="7"/>
  <c r="P31" i="7" s="1"/>
  <c r="O65" i="7"/>
  <c r="R65" i="7" s="1"/>
  <c r="N65" i="7"/>
  <c r="Q65" i="7" s="1"/>
  <c r="M65" i="7"/>
  <c r="P65" i="7" s="1"/>
  <c r="M130" i="7"/>
  <c r="P130" i="7" s="1"/>
  <c r="N130" i="7"/>
  <c r="Q130" i="7" s="1"/>
  <c r="O130" i="7"/>
  <c r="R130" i="7" s="1"/>
  <c r="M35" i="7"/>
  <c r="P35" i="7" s="1"/>
  <c r="N35" i="7"/>
  <c r="Q35" i="7" s="1"/>
  <c r="O35" i="7"/>
  <c r="R35" i="7" s="1"/>
  <c r="O97" i="7"/>
  <c r="R97" i="7" s="1"/>
  <c r="S97" i="7" s="1"/>
  <c r="M97" i="7"/>
  <c r="P97" i="7" s="1"/>
  <c r="N97" i="7"/>
  <c r="Q97" i="7" s="1"/>
  <c r="N68" i="7"/>
  <c r="Q68" i="7" s="1"/>
  <c r="O68" i="7"/>
  <c r="R68" i="7" s="1"/>
  <c r="M68" i="7"/>
  <c r="P68" i="7" s="1"/>
  <c r="N70" i="7"/>
  <c r="Q70" i="7" s="1"/>
  <c r="O70" i="7"/>
  <c r="R70" i="7" s="1"/>
  <c r="M70" i="7"/>
  <c r="P70" i="7" s="1"/>
  <c r="S70" i="7" s="1"/>
  <c r="O180" i="7"/>
  <c r="R180" i="7" s="1"/>
  <c r="M180" i="7"/>
  <c r="P180" i="7" s="1"/>
  <c r="N180" i="7"/>
  <c r="Q180" i="7" s="1"/>
  <c r="M86" i="7"/>
  <c r="P86" i="7" s="1"/>
  <c r="S86" i="7" s="1"/>
  <c r="N86" i="7"/>
  <c r="Q86" i="7" s="1"/>
  <c r="O86" i="7"/>
  <c r="R86" i="7" s="1"/>
  <c r="L196" i="7"/>
  <c r="M196" i="7"/>
  <c r="P196" i="7" s="1"/>
  <c r="N196" i="7"/>
  <c r="Q196" i="7" s="1"/>
  <c r="O196" i="7"/>
  <c r="R196" i="7" s="1"/>
  <c r="N104" i="7"/>
  <c r="Q104" i="7" s="1"/>
  <c r="M104" i="7"/>
  <c r="P104" i="7" s="1"/>
  <c r="O104" i="7"/>
  <c r="R104" i="7" s="1"/>
  <c r="N216" i="7"/>
  <c r="Q216" i="7" s="1"/>
  <c r="M216" i="7"/>
  <c r="P216" i="7" s="1"/>
  <c r="O216" i="7"/>
  <c r="R216" i="7" s="1"/>
  <c r="M199" i="7"/>
  <c r="P199" i="7" s="1"/>
  <c r="N199" i="7"/>
  <c r="Q199" i="7" s="1"/>
  <c r="O199" i="7"/>
  <c r="R199" i="7" s="1"/>
  <c r="N186" i="7"/>
  <c r="Q186" i="7" s="1"/>
  <c r="M186" i="7"/>
  <c r="P186" i="7" s="1"/>
  <c r="O186" i="7"/>
  <c r="R186" i="7" s="1"/>
  <c r="L54" i="7"/>
  <c r="N54" i="7"/>
  <c r="Q54" i="7" s="1"/>
  <c r="M54" i="7"/>
  <c r="P54" i="7" s="1"/>
  <c r="O54" i="7"/>
  <c r="R54" i="7" s="1"/>
  <c r="M62" i="7"/>
  <c r="P62" i="7" s="1"/>
  <c r="N62" i="7"/>
  <c r="Q62" i="7" s="1"/>
  <c r="O62" i="7"/>
  <c r="R62" i="7" s="1"/>
  <c r="N155" i="7"/>
  <c r="Q155" i="7" s="1"/>
  <c r="M155" i="7"/>
  <c r="P155" i="7" s="1"/>
  <c r="O155" i="7"/>
  <c r="R155" i="7" s="1"/>
  <c r="L66" i="7"/>
  <c r="M66" i="7"/>
  <c r="P66" i="7" s="1"/>
  <c r="N66" i="7"/>
  <c r="Q66" i="7" s="1"/>
  <c r="O66" i="7"/>
  <c r="R66" i="7" s="1"/>
  <c r="N98" i="7"/>
  <c r="Q98" i="7" s="1"/>
  <c r="O98" i="7"/>
  <c r="R98" i="7" s="1"/>
  <c r="M98" i="7"/>
  <c r="P98" i="7" s="1"/>
  <c r="N146" i="7"/>
  <c r="Q146" i="7" s="1"/>
  <c r="O146" i="7"/>
  <c r="R146" i="7" s="1"/>
  <c r="M146" i="7"/>
  <c r="P146" i="7" s="1"/>
  <c r="M28" i="7"/>
  <c r="P28" i="7" s="1"/>
  <c r="O28" i="7"/>
  <c r="R28" i="7" s="1"/>
  <c r="N28" i="7"/>
  <c r="Q28" i="7" s="1"/>
  <c r="O78" i="7"/>
  <c r="R78" i="7" s="1"/>
  <c r="M78" i="7"/>
  <c r="P78" i="7" s="1"/>
  <c r="N78" i="7"/>
  <c r="Q78" i="7" s="1"/>
  <c r="S78" i="7" s="1"/>
  <c r="N172" i="7"/>
  <c r="Q172" i="7" s="1"/>
  <c r="M172" i="7"/>
  <c r="P172" i="7" s="1"/>
  <c r="O172" i="7"/>
  <c r="R172" i="7" s="1"/>
  <c r="S172" i="7" s="1"/>
  <c r="N217" i="7"/>
  <c r="Q217" i="7" s="1"/>
  <c r="S217" i="7" s="1"/>
  <c r="O217" i="7"/>
  <c r="R217" i="7" s="1"/>
  <c r="M217" i="7"/>
  <c r="P217" i="7" s="1"/>
  <c r="M53" i="7"/>
  <c r="P53" i="7" s="1"/>
  <c r="O53" i="7"/>
  <c r="R53" i="7" s="1"/>
  <c r="N53" i="7"/>
  <c r="Q53" i="7" s="1"/>
  <c r="O94" i="7"/>
  <c r="R94" i="7" s="1"/>
  <c r="N94" i="7"/>
  <c r="Q94" i="7" s="1"/>
  <c r="M94" i="7"/>
  <c r="P94" i="7" s="1"/>
  <c r="N58" i="7"/>
  <c r="Q58" i="7" s="1"/>
  <c r="M58" i="7"/>
  <c r="P58" i="7" s="1"/>
  <c r="O58" i="7"/>
  <c r="R58" i="7" s="1"/>
  <c r="N144" i="7"/>
  <c r="Q144" i="7" s="1"/>
  <c r="M144" i="7"/>
  <c r="P144" i="7" s="1"/>
  <c r="O144" i="7"/>
  <c r="R144" i="7" s="1"/>
  <c r="N60" i="7"/>
  <c r="Q60" i="7" s="1"/>
  <c r="M60" i="7"/>
  <c r="P60" i="7" s="1"/>
  <c r="O60" i="7"/>
  <c r="R60" i="7" s="1"/>
  <c r="O83" i="7"/>
  <c r="R83" i="7" s="1"/>
  <c r="M83" i="7"/>
  <c r="P83" i="7" s="1"/>
  <c r="N83" i="7"/>
  <c r="Q83" i="7" s="1"/>
  <c r="O195" i="7"/>
  <c r="R195" i="7" s="1"/>
  <c r="N195" i="7"/>
  <c r="Q195" i="7" s="1"/>
  <c r="M195" i="7"/>
  <c r="P195" i="7" s="1"/>
  <c r="S195" i="7" s="1"/>
  <c r="N142" i="7"/>
  <c r="Q142" i="7" s="1"/>
  <c r="O142" i="7"/>
  <c r="R142" i="7" s="1"/>
  <c r="M142" i="7"/>
  <c r="P142" i="7" s="1"/>
  <c r="N75" i="7"/>
  <c r="Q75" i="7" s="1"/>
  <c r="O75" i="7"/>
  <c r="R75" i="7" s="1"/>
  <c r="M75" i="7"/>
  <c r="P75" i="7" s="1"/>
  <c r="O95" i="7"/>
  <c r="R95" i="7" s="1"/>
  <c r="M95" i="7"/>
  <c r="P95" i="7" s="1"/>
  <c r="N95" i="7"/>
  <c r="Q95" i="7" s="1"/>
  <c r="O185" i="7"/>
  <c r="R185" i="7" s="1"/>
  <c r="M185" i="7"/>
  <c r="P185" i="7" s="1"/>
  <c r="N185" i="7"/>
  <c r="Q185" i="7" s="1"/>
  <c r="N224" i="7"/>
  <c r="Q224" i="7" s="1"/>
  <c r="M224" i="7"/>
  <c r="P224" i="7" s="1"/>
  <c r="O224" i="7"/>
  <c r="R224" i="7" s="1"/>
  <c r="M176" i="7"/>
  <c r="P176" i="7" s="1"/>
  <c r="N176" i="7"/>
  <c r="Q176" i="7" s="1"/>
  <c r="O176" i="7"/>
  <c r="R176" i="7" s="1"/>
  <c r="O219" i="7"/>
  <c r="R219" i="7" s="1"/>
  <c r="M219" i="7"/>
  <c r="P219" i="7" s="1"/>
  <c r="N219" i="7"/>
  <c r="Q219" i="7" s="1"/>
  <c r="L169" i="7"/>
  <c r="O90" i="7"/>
  <c r="R90" i="7" s="1"/>
  <c r="N90" i="7"/>
  <c r="Q90" i="7" s="1"/>
  <c r="M90" i="7"/>
  <c r="P90" i="7" s="1"/>
  <c r="O50" i="7"/>
  <c r="R50" i="7" s="1"/>
  <c r="M50" i="7"/>
  <c r="P50" i="7" s="1"/>
  <c r="N50" i="7"/>
  <c r="Q50" i="7" s="1"/>
  <c r="M165" i="7"/>
  <c r="P165" i="7" s="1"/>
  <c r="N165" i="7"/>
  <c r="Q165" i="7" s="1"/>
  <c r="O165" i="7"/>
  <c r="R165" i="7" s="1"/>
  <c r="L149" i="7"/>
  <c r="M149" i="7"/>
  <c r="P149" i="7" s="1"/>
  <c r="O149" i="7"/>
  <c r="R149" i="7" s="1"/>
  <c r="N149" i="7"/>
  <c r="Q149" i="7" s="1"/>
  <c r="M105" i="7"/>
  <c r="P105" i="7" s="1"/>
  <c r="O105" i="7"/>
  <c r="R105" i="7" s="1"/>
  <c r="N105" i="7"/>
  <c r="Q105" i="7" s="1"/>
  <c r="M13" i="7"/>
  <c r="P13" i="7" s="1"/>
  <c r="N13" i="7"/>
  <c r="Q13" i="7" s="1"/>
  <c r="O13" i="7"/>
  <c r="R13" i="7" s="1"/>
  <c r="N18" i="7"/>
  <c r="Q18" i="7" s="1"/>
  <c r="O18" i="7"/>
  <c r="R18" i="7" s="1"/>
  <c r="M18" i="7"/>
  <c r="P18" i="7" s="1"/>
  <c r="M36" i="7"/>
  <c r="P36" i="7" s="1"/>
  <c r="N36" i="7"/>
  <c r="Q36" i="7" s="1"/>
  <c r="O36" i="7"/>
  <c r="R36" i="7" s="1"/>
  <c r="O157" i="7"/>
  <c r="R157" i="7" s="1"/>
  <c r="N157" i="7"/>
  <c r="Q157" i="7" s="1"/>
  <c r="M157" i="7"/>
  <c r="P157" i="7" s="1"/>
  <c r="L217" i="7"/>
  <c r="M92" i="7"/>
  <c r="P92" i="7" s="1"/>
  <c r="O92" i="7"/>
  <c r="R92" i="7" s="1"/>
  <c r="N92" i="7"/>
  <c r="Q92" i="7" s="1"/>
  <c r="M202" i="7"/>
  <c r="P202" i="7" s="1"/>
  <c r="N202" i="7"/>
  <c r="Q202" i="7" s="1"/>
  <c r="O202" i="7"/>
  <c r="R202" i="7" s="1"/>
  <c r="O26" i="7"/>
  <c r="R26" i="7" s="1"/>
  <c r="N26" i="7"/>
  <c r="Q26" i="7" s="1"/>
  <c r="M26" i="7"/>
  <c r="P26" i="7" s="1"/>
  <c r="O30" i="7"/>
  <c r="R30" i="7" s="1"/>
  <c r="N30" i="7"/>
  <c r="Q30" i="7" s="1"/>
  <c r="M30" i="7"/>
  <c r="P30" i="7" s="1"/>
  <c r="L13" i="7"/>
  <c r="L59" i="7"/>
  <c r="M59" i="7"/>
  <c r="P59" i="7" s="1"/>
  <c r="N59" i="7"/>
  <c r="Q59" i="7" s="1"/>
  <c r="O59" i="7"/>
  <c r="R59" i="7" s="1"/>
  <c r="O85" i="7"/>
  <c r="R85" i="7" s="1"/>
  <c r="N85" i="7"/>
  <c r="Q85" i="7" s="1"/>
  <c r="M85" i="7"/>
  <c r="P85" i="7" s="1"/>
  <c r="O44" i="7"/>
  <c r="R44" i="7" s="1"/>
  <c r="N44" i="7"/>
  <c r="Q44" i="7" s="1"/>
  <c r="M44" i="7"/>
  <c r="P44" i="7" s="1"/>
  <c r="N153" i="7"/>
  <c r="Q153" i="7" s="1"/>
  <c r="O153" i="7"/>
  <c r="R153" i="7" s="1"/>
  <c r="M153" i="7"/>
  <c r="P153" i="7" s="1"/>
  <c r="L129" i="7"/>
  <c r="O129" i="7"/>
  <c r="R129" i="7" s="1"/>
  <c r="N129" i="7"/>
  <c r="Q129" i="7" s="1"/>
  <c r="M129" i="7"/>
  <c r="P129" i="7" s="1"/>
  <c r="O56" i="7"/>
  <c r="R56" i="7" s="1"/>
  <c r="M56" i="7"/>
  <c r="P56" i="7" s="1"/>
  <c r="N56" i="7"/>
  <c r="Q56" i="7" s="1"/>
  <c r="N69" i="7"/>
  <c r="Q69" i="7" s="1"/>
  <c r="M69" i="7"/>
  <c r="P69" i="7" s="1"/>
  <c r="O69" i="7"/>
  <c r="R69" i="7" s="1"/>
  <c r="O204" i="7"/>
  <c r="R204" i="7" s="1"/>
  <c r="M204" i="7"/>
  <c r="P204" i="7" s="1"/>
  <c r="N204" i="7"/>
  <c r="Q204" i="7" s="1"/>
  <c r="N206" i="7"/>
  <c r="Q206" i="7" s="1"/>
  <c r="O206" i="7"/>
  <c r="R206" i="7" s="1"/>
  <c r="M206" i="7"/>
  <c r="P206" i="7" s="1"/>
  <c r="M220" i="7"/>
  <c r="P220" i="7" s="1"/>
  <c r="N220" i="7"/>
  <c r="Q220" i="7" s="1"/>
  <c r="O220" i="7"/>
  <c r="R220" i="7" s="1"/>
  <c r="N178" i="7"/>
  <c r="Q178" i="7" s="1"/>
  <c r="O178" i="7"/>
  <c r="R178" i="7" s="1"/>
  <c r="M178" i="7"/>
  <c r="P178" i="7" s="1"/>
  <c r="U533" i="7"/>
  <c r="N87" i="7"/>
  <c r="Q87" i="7" s="1"/>
  <c r="O87" i="7"/>
  <c r="R87" i="7" s="1"/>
  <c r="M87" i="7"/>
  <c r="P87" i="7" s="1"/>
  <c r="N141" i="7"/>
  <c r="Q141" i="7" s="1"/>
  <c r="O141" i="7"/>
  <c r="R141" i="7" s="1"/>
  <c r="M141" i="7"/>
  <c r="P141" i="7" s="1"/>
  <c r="O124" i="7"/>
  <c r="R124" i="7" s="1"/>
  <c r="M124" i="7"/>
  <c r="P124" i="7" s="1"/>
  <c r="N124" i="7"/>
  <c r="Q124" i="7" s="1"/>
  <c r="N223" i="7"/>
  <c r="Q223" i="7" s="1"/>
  <c r="O223" i="7"/>
  <c r="R223" i="7" s="1"/>
  <c r="M223" i="7"/>
  <c r="P223" i="7" s="1"/>
  <c r="N110" i="7"/>
  <c r="Q110" i="7" s="1"/>
  <c r="M110" i="7"/>
  <c r="P110" i="7" s="1"/>
  <c r="O110" i="7"/>
  <c r="R110" i="7" s="1"/>
  <c r="N168" i="7"/>
  <c r="Q168" i="7" s="1"/>
  <c r="M168" i="7"/>
  <c r="P168" i="7" s="1"/>
  <c r="O168" i="7"/>
  <c r="R168" i="7" s="1"/>
  <c r="O15" i="7"/>
  <c r="R15" i="7" s="1"/>
  <c r="N15" i="7"/>
  <c r="Q15" i="7" s="1"/>
  <c r="M15" i="7"/>
  <c r="P15" i="7" s="1"/>
  <c r="M122" i="7"/>
  <c r="P122" i="7" s="1"/>
  <c r="N122" i="7"/>
  <c r="Q122" i="7" s="1"/>
  <c r="O122" i="7"/>
  <c r="R122" i="7" s="1"/>
  <c r="L87" i="7"/>
  <c r="N213" i="7"/>
  <c r="Q213" i="7" s="1"/>
  <c r="M213" i="7"/>
  <c r="P213" i="7" s="1"/>
  <c r="O213" i="7"/>
  <c r="R213" i="7" s="1"/>
  <c r="M175" i="7"/>
  <c r="P175" i="7" s="1"/>
  <c r="N175" i="7"/>
  <c r="Q175" i="7" s="1"/>
  <c r="O175" i="7"/>
  <c r="R175" i="7" s="1"/>
  <c r="M100" i="7"/>
  <c r="P100" i="7" s="1"/>
  <c r="N100" i="7"/>
  <c r="Q100" i="7" s="1"/>
  <c r="O100" i="7"/>
  <c r="R100" i="7" s="1"/>
  <c r="M163" i="7"/>
  <c r="P163" i="7" s="1"/>
  <c r="O163" i="7"/>
  <c r="R163" i="7" s="1"/>
  <c r="N163" i="7"/>
  <c r="Q163" i="7" s="1"/>
  <c r="O209" i="7"/>
  <c r="R209" i="7" s="1"/>
  <c r="M209" i="7"/>
  <c r="P209" i="7" s="1"/>
  <c r="N209" i="7"/>
  <c r="Q209" i="7" s="1"/>
  <c r="O114" i="7"/>
  <c r="R114" i="7" s="1"/>
  <c r="M114" i="7"/>
  <c r="P114" i="7" s="1"/>
  <c r="N114" i="7"/>
  <c r="Q114" i="7" s="1"/>
  <c r="M208" i="7"/>
  <c r="P208" i="7" s="1"/>
  <c r="O208" i="7"/>
  <c r="R208" i="7" s="1"/>
  <c r="N208" i="7"/>
  <c r="Q208" i="7" s="1"/>
  <c r="M221" i="7"/>
  <c r="P221" i="7" s="1"/>
  <c r="O221" i="7"/>
  <c r="R221" i="7" s="1"/>
  <c r="N221" i="7"/>
  <c r="Q221" i="7" s="1"/>
  <c r="M96" i="7"/>
  <c r="P96" i="7" s="1"/>
  <c r="N96" i="7"/>
  <c r="Q96" i="7" s="1"/>
  <c r="O96" i="7"/>
  <c r="R96" i="7" s="1"/>
  <c r="M136" i="7"/>
  <c r="P136" i="7" s="1"/>
  <c r="O136" i="7"/>
  <c r="R136" i="7" s="1"/>
  <c r="N136" i="7"/>
  <c r="Q136" i="7" s="1"/>
  <c r="L78" i="7"/>
  <c r="N33" i="7"/>
  <c r="Q33" i="7" s="1"/>
  <c r="M33" i="7"/>
  <c r="P33" i="7" s="1"/>
  <c r="O33" i="7"/>
  <c r="R33" i="7" s="1"/>
  <c r="O145" i="7"/>
  <c r="R145" i="7" s="1"/>
  <c r="N145" i="7"/>
  <c r="Q145" i="7" s="1"/>
  <c r="M145" i="7"/>
  <c r="P145" i="7" s="1"/>
  <c r="N40" i="7"/>
  <c r="Q40" i="7" s="1"/>
  <c r="O40" i="7"/>
  <c r="R40" i="7" s="1"/>
  <c r="M40" i="7"/>
  <c r="P40" i="7" s="1"/>
  <c r="L105" i="7"/>
  <c r="M42" i="7"/>
  <c r="P42" i="7" s="1"/>
  <c r="O42" i="7"/>
  <c r="R42" i="7" s="1"/>
  <c r="N42" i="7"/>
  <c r="Q42" i="7" s="1"/>
  <c r="N16" i="7"/>
  <c r="Q16" i="7" s="1"/>
  <c r="O16" i="7"/>
  <c r="R16" i="7" s="1"/>
  <c r="M16" i="7"/>
  <c r="P16" i="7" s="1"/>
  <c r="M205" i="7"/>
  <c r="P205" i="7" s="1"/>
  <c r="N205" i="7"/>
  <c r="Q205" i="7" s="1"/>
  <c r="O205" i="7"/>
  <c r="R205" i="7" s="1"/>
  <c r="L187" i="7"/>
  <c r="L85" i="7"/>
  <c r="O27" i="7"/>
  <c r="R27" i="7" s="1"/>
  <c r="M27" i="7"/>
  <c r="P27" i="7" s="1"/>
  <c r="N27" i="7"/>
  <c r="Q27" i="7" s="1"/>
  <c r="O143" i="7"/>
  <c r="R143" i="7" s="1"/>
  <c r="N143" i="7"/>
  <c r="Q143" i="7" s="1"/>
  <c r="M143" i="7"/>
  <c r="P143" i="7" s="1"/>
  <c r="N214" i="7"/>
  <c r="Q214" i="7" s="1"/>
  <c r="M214" i="7"/>
  <c r="P214" i="7" s="1"/>
  <c r="O214" i="7"/>
  <c r="R214" i="7" s="1"/>
  <c r="N120" i="7"/>
  <c r="Q120" i="7" s="1"/>
  <c r="M120" i="7"/>
  <c r="P120" i="7" s="1"/>
  <c r="O120" i="7"/>
  <c r="R120" i="7" s="1"/>
  <c r="M191" i="7"/>
  <c r="P191" i="7" s="1"/>
  <c r="O191" i="7"/>
  <c r="R191" i="7" s="1"/>
  <c r="N191" i="7"/>
  <c r="Q191" i="7" s="1"/>
  <c r="M48" i="7"/>
  <c r="P48" i="7" s="1"/>
  <c r="O48" i="7"/>
  <c r="R48" i="7" s="1"/>
  <c r="N48" i="7"/>
  <c r="Q48" i="7" s="1"/>
  <c r="O174" i="7"/>
  <c r="R174" i="7" s="1"/>
  <c r="M174" i="7"/>
  <c r="P174" i="7" s="1"/>
  <c r="N174" i="7"/>
  <c r="Q174" i="7" s="1"/>
  <c r="L121" i="7"/>
  <c r="N121" i="7"/>
  <c r="Q121" i="7" s="1"/>
  <c r="O121" i="7"/>
  <c r="R121" i="7" s="1"/>
  <c r="M121" i="7"/>
  <c r="P121" i="7" s="1"/>
  <c r="M133" i="7"/>
  <c r="P133" i="7" s="1"/>
  <c r="N133" i="7"/>
  <c r="Q133" i="7" s="1"/>
  <c r="O133" i="7"/>
  <c r="R133" i="7" s="1"/>
  <c r="N10" i="7"/>
  <c r="Q10" i="7" s="1"/>
  <c r="O10" i="7"/>
  <c r="R10" i="7" s="1"/>
  <c r="M103" i="7"/>
  <c r="P103" i="7" s="1"/>
  <c r="O103" i="7"/>
  <c r="R103" i="7" s="1"/>
  <c r="N103" i="7"/>
  <c r="Q103" i="7" s="1"/>
  <c r="O52" i="7"/>
  <c r="R52" i="7" s="1"/>
  <c r="M52" i="7"/>
  <c r="P52" i="7" s="1"/>
  <c r="N52" i="7"/>
  <c r="Q52" i="7" s="1"/>
  <c r="O173" i="7"/>
  <c r="R173" i="7" s="1"/>
  <c r="M173" i="7"/>
  <c r="P173" i="7" s="1"/>
  <c r="N173" i="7"/>
  <c r="Q173" i="7" s="1"/>
  <c r="M38" i="7"/>
  <c r="P38" i="7" s="1"/>
  <c r="O38" i="7"/>
  <c r="R38" i="7" s="1"/>
  <c r="N38" i="7"/>
  <c r="Q38" i="7" s="1"/>
  <c r="O41" i="7"/>
  <c r="R41" i="7" s="1"/>
  <c r="N41" i="7"/>
  <c r="Q41" i="7" s="1"/>
  <c r="M41" i="7"/>
  <c r="P41" i="7" s="1"/>
  <c r="N71" i="7"/>
  <c r="Q71" i="7" s="1"/>
  <c r="O71" i="7"/>
  <c r="R71" i="7" s="1"/>
  <c r="M71" i="7"/>
  <c r="P71" i="7" s="1"/>
  <c r="N203" i="7"/>
  <c r="Q203" i="7" s="1"/>
  <c r="M203" i="7"/>
  <c r="P203" i="7" s="1"/>
  <c r="O203" i="7"/>
  <c r="R203" i="7" s="1"/>
  <c r="O125" i="7"/>
  <c r="R125" i="7" s="1"/>
  <c r="N125" i="7"/>
  <c r="Q125" i="7" s="1"/>
  <c r="M125" i="7"/>
  <c r="P125" i="7" s="1"/>
  <c r="M63" i="7"/>
  <c r="P63" i="7" s="1"/>
  <c r="O63" i="7"/>
  <c r="R63" i="7" s="1"/>
  <c r="N63" i="7"/>
  <c r="Q63" i="7" s="1"/>
  <c r="N210" i="7"/>
  <c r="Q210" i="7" s="1"/>
  <c r="M210" i="7"/>
  <c r="P210" i="7" s="1"/>
  <c r="O210" i="7"/>
  <c r="R210" i="7" s="1"/>
  <c r="O81" i="7"/>
  <c r="R81" i="7" s="1"/>
  <c r="M81" i="7"/>
  <c r="P81" i="7" s="1"/>
  <c r="N81" i="7"/>
  <c r="Q81" i="7" s="1"/>
  <c r="N64" i="7"/>
  <c r="Q64" i="7" s="1"/>
  <c r="M64" i="7"/>
  <c r="P64" i="7" s="1"/>
  <c r="O64" i="7"/>
  <c r="R64" i="7" s="1"/>
  <c r="M113" i="7"/>
  <c r="P113" i="7" s="1"/>
  <c r="O113" i="7"/>
  <c r="R113" i="7" s="1"/>
  <c r="N113" i="7"/>
  <c r="Q113" i="7" s="1"/>
  <c r="N108" i="7"/>
  <c r="Q108" i="7" s="1"/>
  <c r="O108" i="7"/>
  <c r="R108" i="7" s="1"/>
  <c r="M108" i="7"/>
  <c r="P108" i="7" s="1"/>
  <c r="O61" i="7"/>
  <c r="R61" i="7" s="1"/>
  <c r="M61" i="7"/>
  <c r="P61" i="7" s="1"/>
  <c r="N61" i="7"/>
  <c r="Q61" i="7" s="1"/>
  <c r="O45" i="7"/>
  <c r="R45" i="7" s="1"/>
  <c r="M45" i="7"/>
  <c r="P45" i="7" s="1"/>
  <c r="N45" i="7"/>
  <c r="Q45" i="7" s="1"/>
  <c r="N93" i="7"/>
  <c r="Q93" i="7" s="1"/>
  <c r="O93" i="7"/>
  <c r="R93" i="7" s="1"/>
  <c r="M93" i="7"/>
  <c r="P93" i="7" s="1"/>
  <c r="O88" i="7"/>
  <c r="R88" i="7" s="1"/>
  <c r="N88" i="7"/>
  <c r="Q88" i="7" s="1"/>
  <c r="M88" i="7"/>
  <c r="P88" i="7" s="1"/>
  <c r="O22" i="7"/>
  <c r="R22" i="7" s="1"/>
  <c r="M22" i="7"/>
  <c r="P22" i="7" s="1"/>
  <c r="N22" i="7"/>
  <c r="Q22" i="7" s="1"/>
  <c r="M200" i="7"/>
  <c r="P200" i="7" s="1"/>
  <c r="O200" i="7"/>
  <c r="R200" i="7" s="1"/>
  <c r="N200" i="7"/>
  <c r="Q200" i="7" s="1"/>
  <c r="M154" i="7"/>
  <c r="P154" i="7" s="1"/>
  <c r="O154" i="7"/>
  <c r="R154" i="7" s="1"/>
  <c r="N154" i="7"/>
  <c r="Q154" i="7" s="1"/>
  <c r="O132" i="7"/>
  <c r="R132" i="7" s="1"/>
  <c r="N132" i="7"/>
  <c r="Q132" i="7" s="1"/>
  <c r="M132" i="7"/>
  <c r="P132" i="7" s="1"/>
  <c r="M119" i="7"/>
  <c r="P119" i="7" s="1"/>
  <c r="O119" i="7"/>
  <c r="R119" i="7" s="1"/>
  <c r="N119" i="7"/>
  <c r="Q119" i="7" s="1"/>
  <c r="M37" i="7"/>
  <c r="P37" i="7" s="1"/>
  <c r="N37" i="7"/>
  <c r="Q37" i="7" s="1"/>
  <c r="O37" i="7"/>
  <c r="R37" i="7" s="1"/>
  <c r="N152" i="7"/>
  <c r="Q152" i="7" s="1"/>
  <c r="M152" i="7"/>
  <c r="P152" i="7" s="1"/>
  <c r="O152" i="7"/>
  <c r="R152" i="7" s="1"/>
  <c r="O226" i="7"/>
  <c r="R226" i="7" s="1"/>
  <c r="M226" i="7"/>
  <c r="P226" i="7" s="1"/>
  <c r="N226" i="7"/>
  <c r="Q226" i="7" s="1"/>
  <c r="O67" i="7"/>
  <c r="R67" i="7" s="1"/>
  <c r="M67" i="7"/>
  <c r="P67" i="7" s="1"/>
  <c r="N67" i="7"/>
  <c r="Q67" i="7" s="1"/>
  <c r="N29" i="7"/>
  <c r="Q29" i="7" s="1"/>
  <c r="O29" i="7"/>
  <c r="R29" i="7" s="1"/>
  <c r="M29" i="7"/>
  <c r="P29" i="7" s="1"/>
  <c r="M89" i="7"/>
  <c r="P89" i="7" s="1"/>
  <c r="N89" i="7"/>
  <c r="Q89" i="7" s="1"/>
  <c r="O89" i="7"/>
  <c r="R89" i="7" s="1"/>
  <c r="N11" i="7"/>
  <c r="Q11" i="7" s="1"/>
  <c r="O11" i="7"/>
  <c r="R11" i="7" s="1"/>
  <c r="M11" i="7"/>
  <c r="P11" i="7" s="1"/>
  <c r="N166" i="7"/>
  <c r="Q166" i="7" s="1"/>
  <c r="M166" i="7"/>
  <c r="P166" i="7" s="1"/>
  <c r="O166" i="7"/>
  <c r="R166" i="7" s="1"/>
  <c r="O79" i="7"/>
  <c r="R79" i="7" s="1"/>
  <c r="N79" i="7"/>
  <c r="Q79" i="7" s="1"/>
  <c r="M79" i="7"/>
  <c r="P79" i="7" s="1"/>
  <c r="N123" i="7"/>
  <c r="Q123" i="7" s="1"/>
  <c r="M123" i="7"/>
  <c r="P123" i="7" s="1"/>
  <c r="O123" i="7"/>
  <c r="R123" i="7" s="1"/>
  <c r="M116" i="7"/>
  <c r="P116" i="7" s="1"/>
  <c r="N116" i="7"/>
  <c r="Q116" i="7" s="1"/>
  <c r="O116" i="7"/>
  <c r="R116" i="7" s="1"/>
  <c r="N201" i="7"/>
  <c r="Q201" i="7" s="1"/>
  <c r="M201" i="7"/>
  <c r="P201" i="7" s="1"/>
  <c r="O201" i="7"/>
  <c r="R201" i="7" s="1"/>
  <c r="M184" i="7"/>
  <c r="P184" i="7" s="1"/>
  <c r="N184" i="7"/>
  <c r="Q184" i="7" s="1"/>
  <c r="O184" i="7"/>
  <c r="R184" i="7" s="1"/>
  <c r="M43" i="7"/>
  <c r="P43" i="7" s="1"/>
  <c r="N43" i="7"/>
  <c r="Q43" i="7" s="1"/>
  <c r="O43" i="7"/>
  <c r="R43" i="7" s="1"/>
  <c r="N51" i="7"/>
  <c r="Q51" i="7" s="1"/>
  <c r="O51" i="7"/>
  <c r="R51" i="7" s="1"/>
  <c r="M51" i="7"/>
  <c r="P51" i="7" s="1"/>
  <c r="O115" i="7"/>
  <c r="R115" i="7" s="1"/>
  <c r="N115" i="7"/>
  <c r="Q115" i="7" s="1"/>
  <c r="M115" i="7"/>
  <c r="P115" i="7" s="1"/>
  <c r="M215" i="7"/>
  <c r="P215" i="7" s="1"/>
  <c r="O215" i="7"/>
  <c r="R215" i="7" s="1"/>
  <c r="N215" i="7"/>
  <c r="Q215" i="7" s="1"/>
  <c r="O55" i="7"/>
  <c r="R55" i="7" s="1"/>
  <c r="N55" i="7"/>
  <c r="Q55" i="7" s="1"/>
  <c r="M55" i="7"/>
  <c r="P55" i="7" s="1"/>
  <c r="N158" i="7"/>
  <c r="Q158" i="7" s="1"/>
  <c r="O158" i="7"/>
  <c r="R158" i="7" s="1"/>
  <c r="M158" i="7"/>
  <c r="P158" i="7" s="1"/>
  <c r="N188" i="7"/>
  <c r="Q188" i="7" s="1"/>
  <c r="O188" i="7"/>
  <c r="R188" i="7" s="1"/>
  <c r="M188" i="7"/>
  <c r="P188" i="7" s="1"/>
  <c r="M12" i="7"/>
  <c r="P12" i="7" s="1"/>
  <c r="N12" i="7"/>
  <c r="Q12" i="7" s="1"/>
  <c r="O12" i="7"/>
  <c r="R12" i="7" s="1"/>
  <c r="O17" i="7"/>
  <c r="R17" i="7" s="1"/>
  <c r="M17" i="7"/>
  <c r="P17" i="7" s="1"/>
  <c r="N17" i="7"/>
  <c r="Q17" i="7" s="1"/>
  <c r="N222" i="7"/>
  <c r="Q222" i="7" s="1"/>
  <c r="O222" i="7"/>
  <c r="R222" i="7" s="1"/>
  <c r="M222" i="7"/>
  <c r="P222" i="7" s="1"/>
  <c r="N161" i="7"/>
  <c r="Q161" i="7" s="1"/>
  <c r="O161" i="7"/>
  <c r="R161" i="7" s="1"/>
  <c r="M161" i="7"/>
  <c r="P161" i="7" s="1"/>
  <c r="O211" i="7"/>
  <c r="R211" i="7" s="1"/>
  <c r="N211" i="7"/>
  <c r="Q211" i="7" s="1"/>
  <c r="M211" i="7"/>
  <c r="P211" i="7" s="1"/>
  <c r="N82" i="7"/>
  <c r="Q82" i="7" s="1"/>
  <c r="O82" i="7"/>
  <c r="R82" i="7" s="1"/>
  <c r="M82" i="7"/>
  <c r="P82" i="7" s="1"/>
  <c r="N131" i="7"/>
  <c r="Q131" i="7" s="1"/>
  <c r="M131" i="7"/>
  <c r="P131" i="7" s="1"/>
  <c r="O131" i="7"/>
  <c r="R131" i="7" s="1"/>
  <c r="N159" i="7"/>
  <c r="Q159" i="7" s="1"/>
  <c r="O159" i="7"/>
  <c r="R159" i="7" s="1"/>
  <c r="M159" i="7"/>
  <c r="P159" i="7" s="1"/>
  <c r="O134" i="7"/>
  <c r="R134" i="7" s="1"/>
  <c r="M134" i="7"/>
  <c r="P134" i="7" s="1"/>
  <c r="N134" i="7"/>
  <c r="Q134" i="7" s="1"/>
  <c r="M189" i="7"/>
  <c r="P189" i="7" s="1"/>
  <c r="N189" i="7"/>
  <c r="Q189" i="7" s="1"/>
  <c r="O189" i="7"/>
  <c r="R189" i="7" s="1"/>
  <c r="O118" i="7"/>
  <c r="R118" i="7" s="1"/>
  <c r="M118" i="7"/>
  <c r="P118" i="7" s="1"/>
  <c r="N118" i="7"/>
  <c r="Q118" i="7" s="1"/>
  <c r="M25" i="7"/>
  <c r="P25" i="7" s="1"/>
  <c r="O25" i="7"/>
  <c r="R25" i="7" s="1"/>
  <c r="N25" i="7"/>
  <c r="Q25" i="7" s="1"/>
  <c r="M39" i="7"/>
  <c r="P39" i="7" s="1"/>
  <c r="O39" i="7"/>
  <c r="R39" i="7" s="1"/>
  <c r="N39" i="7"/>
  <c r="Q39" i="7" s="1"/>
  <c r="O182" i="7"/>
  <c r="R182" i="7" s="1"/>
  <c r="N182" i="7"/>
  <c r="Q182" i="7" s="1"/>
  <c r="M182" i="7"/>
  <c r="P182" i="7" s="1"/>
  <c r="O197" i="7"/>
  <c r="R197" i="7" s="1"/>
  <c r="N197" i="7"/>
  <c r="Q197" i="7" s="1"/>
  <c r="M197" i="7"/>
  <c r="P197" i="7" s="1"/>
  <c r="N225" i="7"/>
  <c r="Q225" i="7" s="1"/>
  <c r="M225" i="7"/>
  <c r="P225" i="7" s="1"/>
  <c r="O225" i="7"/>
  <c r="R225" i="7" s="1"/>
  <c r="M150" i="7"/>
  <c r="P150" i="7" s="1"/>
  <c r="O150" i="7"/>
  <c r="R150" i="7" s="1"/>
  <c r="N150" i="7"/>
  <c r="Q150" i="7" s="1"/>
  <c r="N107" i="7"/>
  <c r="Q107" i="7" s="1"/>
  <c r="M107" i="7"/>
  <c r="P107" i="7" s="1"/>
  <c r="O107" i="7"/>
  <c r="R107" i="7" s="1"/>
  <c r="L102" i="7"/>
  <c r="O102" i="7"/>
  <c r="R102" i="7" s="1"/>
  <c r="M102" i="7"/>
  <c r="P102" i="7" s="1"/>
  <c r="N102" i="7"/>
  <c r="Q102" i="7" s="1"/>
  <c r="M19" i="7"/>
  <c r="P19" i="7" s="1"/>
  <c r="N19" i="7"/>
  <c r="Q19" i="7" s="1"/>
  <c r="O19" i="7"/>
  <c r="R19" i="7" s="1"/>
  <c r="M32" i="7"/>
  <c r="P32" i="7" s="1"/>
  <c r="N32" i="7"/>
  <c r="Q32" i="7" s="1"/>
  <c r="O32" i="7"/>
  <c r="R32" i="7" s="1"/>
  <c r="O181" i="7"/>
  <c r="R181" i="7" s="1"/>
  <c r="N181" i="7"/>
  <c r="Q181" i="7" s="1"/>
  <c r="M181" i="7"/>
  <c r="P181" i="7" s="1"/>
  <c r="N47" i="7"/>
  <c r="Q47" i="7" s="1"/>
  <c r="M47" i="7"/>
  <c r="P47" i="7" s="1"/>
  <c r="O47" i="7"/>
  <c r="R47" i="7" s="1"/>
  <c r="O207" i="7"/>
  <c r="R207" i="7" s="1"/>
  <c r="N207" i="7"/>
  <c r="Q207" i="7" s="1"/>
  <c r="M207" i="7"/>
  <c r="P207" i="7" s="1"/>
  <c r="N46" i="7"/>
  <c r="Q46" i="7" s="1"/>
  <c r="M46" i="7"/>
  <c r="P46" i="7" s="1"/>
  <c r="O46" i="7"/>
  <c r="R46" i="7" s="1"/>
  <c r="K533" i="7"/>
  <c r="L137" i="7"/>
  <c r="L151" i="7"/>
  <c r="L63" i="7"/>
  <c r="L106" i="7"/>
  <c r="L61" i="7"/>
  <c r="L60" i="7"/>
  <c r="L174" i="7"/>
  <c r="L47" i="7"/>
  <c r="L65" i="7"/>
  <c r="L171" i="7"/>
  <c r="S83" i="7"/>
  <c r="L218" i="7"/>
  <c r="L190" i="7"/>
  <c r="L192" i="7"/>
  <c r="L201" i="7"/>
  <c r="L142" i="7"/>
  <c r="L185" i="7"/>
  <c r="L110" i="7"/>
  <c r="L15" i="7"/>
  <c r="L23" i="7"/>
  <c r="L24" i="7"/>
  <c r="L92" i="7"/>
  <c r="L100" i="7"/>
  <c r="L114" i="7"/>
  <c r="L43" i="7"/>
  <c r="L80" i="7"/>
  <c r="L215" i="7"/>
  <c r="L67" i="7"/>
  <c r="L29" i="7"/>
  <c r="L89" i="7"/>
  <c r="L11" i="7"/>
  <c r="L166" i="7"/>
  <c r="L79" i="7"/>
  <c r="L123" i="7"/>
  <c r="L136" i="7"/>
  <c r="L150" i="7"/>
  <c r="L146" i="7"/>
  <c r="L132" i="7"/>
  <c r="L51" i="7"/>
  <c r="L156" i="7"/>
  <c r="L224" i="7"/>
  <c r="L30" i="7"/>
  <c r="L144" i="7"/>
  <c r="L126" i="7"/>
  <c r="S91" i="7"/>
  <c r="L117" i="7"/>
  <c r="L101" i="7"/>
  <c r="L198" i="7"/>
  <c r="L33" i="7"/>
  <c r="L88" i="7"/>
  <c r="L22" i="7"/>
  <c r="L95" i="7"/>
  <c r="L154" i="7"/>
  <c r="L18" i="7"/>
  <c r="L122" i="7"/>
  <c r="L34" i="7"/>
  <c r="L209" i="7"/>
  <c r="L96" i="7"/>
  <c r="L145" i="7"/>
  <c r="L152" i="7"/>
  <c r="L28" i="7"/>
  <c r="L227" i="7"/>
  <c r="L182" i="7"/>
  <c r="L38" i="7"/>
  <c r="L197" i="7"/>
  <c r="L98" i="7"/>
  <c r="L225" i="7"/>
  <c r="L99" i="7"/>
  <c r="L116" i="7"/>
  <c r="L94" i="7"/>
  <c r="L113" i="7"/>
  <c r="L71" i="7"/>
  <c r="L147" i="7"/>
  <c r="L26" i="7"/>
  <c r="L14" i="7"/>
  <c r="S169" i="7"/>
  <c r="L73" i="7"/>
  <c r="L72" i="7"/>
  <c r="L200" i="7"/>
  <c r="L107" i="7"/>
  <c r="L168" i="7"/>
  <c r="L188" i="7"/>
  <c r="L221" i="7"/>
  <c r="L32" i="7"/>
  <c r="L64" i="7"/>
  <c r="L21" i="7"/>
  <c r="L58" i="7"/>
  <c r="L109" i="7"/>
  <c r="L202" i="7"/>
  <c r="L37" i="7"/>
  <c r="L55" i="7"/>
  <c r="L42" i="7"/>
  <c r="L164" i="7"/>
  <c r="L108" i="7"/>
  <c r="L205" i="7"/>
  <c r="S84" i="7"/>
  <c r="L135" i="7"/>
  <c r="L77" i="7"/>
  <c r="L93" i="7"/>
  <c r="L75" i="7"/>
  <c r="L184" i="7"/>
  <c r="L128" i="7"/>
  <c r="L181" i="7"/>
  <c r="L223" i="7"/>
  <c r="L36" i="7"/>
  <c r="L158" i="7"/>
  <c r="L183" i="7"/>
  <c r="L163" i="7"/>
  <c r="L208" i="7"/>
  <c r="L81" i="7"/>
  <c r="L112" i="7"/>
  <c r="L216" i="7"/>
  <c r="L53" i="7"/>
  <c r="L199" i="7"/>
  <c r="L155" i="7"/>
  <c r="L140" i="7"/>
  <c r="L74" i="7"/>
  <c r="L212" i="7"/>
  <c r="L160" i="7"/>
  <c r="L49" i="7"/>
  <c r="L20" i="7"/>
  <c r="L111" i="7"/>
  <c r="L148" i="7"/>
  <c r="L41" i="7"/>
  <c r="L157" i="7"/>
  <c r="L213" i="7"/>
  <c r="L170" i="7"/>
  <c r="L119" i="7"/>
  <c r="L40" i="7"/>
  <c r="L203" i="7"/>
  <c r="L176" i="7"/>
  <c r="L179" i="7"/>
  <c r="L12" i="7"/>
  <c r="L115" i="7"/>
  <c r="L186" i="7"/>
  <c r="S56" i="7"/>
  <c r="L175" i="7"/>
  <c r="L16" i="7"/>
  <c r="L219" i="7"/>
  <c r="S171" i="7" l="1"/>
  <c r="S177" i="7"/>
  <c r="S162" i="7"/>
  <c r="S210" i="7"/>
  <c r="S133" i="7"/>
  <c r="S118" i="7"/>
  <c r="S103" i="7"/>
  <c r="S204" i="7"/>
  <c r="S13" i="7"/>
  <c r="S60" i="7"/>
  <c r="S66" i="7"/>
  <c r="S62" i="7"/>
  <c r="S68" i="7"/>
  <c r="S106" i="7"/>
  <c r="S57" i="7"/>
  <c r="S127" i="7"/>
  <c r="S194" i="7"/>
  <c r="S189" i="7"/>
  <c r="S105" i="7"/>
  <c r="S54" i="7"/>
  <c r="S65" i="7"/>
  <c r="S167" i="7"/>
  <c r="S35" i="7"/>
  <c r="S193" i="7"/>
  <c r="S120" i="7"/>
  <c r="S131" i="7"/>
  <c r="S206" i="7"/>
  <c r="S153" i="7"/>
  <c r="S207" i="7"/>
  <c r="S211" i="7"/>
  <c r="S173" i="7"/>
  <c r="S82" i="7"/>
  <c r="S161" i="7"/>
  <c r="S121" i="7"/>
  <c r="S141" i="7"/>
  <c r="S44" i="7"/>
  <c r="S102" i="7"/>
  <c r="S222" i="7"/>
  <c r="S214" i="7"/>
  <c r="S129" i="7"/>
  <c r="S90" i="7"/>
  <c r="S104" i="7"/>
  <c r="S151" i="7"/>
  <c r="S180" i="7"/>
  <c r="S130" i="7"/>
  <c r="S39" i="7"/>
  <c r="S159" i="7"/>
  <c r="S45" i="7"/>
  <c r="S125" i="7"/>
  <c r="S191" i="7"/>
  <c r="S143" i="7"/>
  <c r="S87" i="7"/>
  <c r="S220" i="7"/>
  <c r="S69" i="7"/>
  <c r="S85" i="7"/>
  <c r="S196" i="7"/>
  <c r="S63" i="7"/>
  <c r="S46" i="7"/>
  <c r="S19" i="7"/>
  <c r="S25" i="7"/>
  <c r="S134" i="7"/>
  <c r="S226" i="7"/>
  <c r="S61" i="7"/>
  <c r="S52" i="7"/>
  <c r="S48" i="7"/>
  <c r="S27" i="7"/>
  <c r="S124" i="7"/>
  <c r="S178" i="7"/>
  <c r="S59" i="7"/>
  <c r="S149" i="7"/>
  <c r="S50" i="7"/>
  <c r="S174" i="7"/>
  <c r="S47" i="7"/>
  <c r="S137" i="7"/>
  <c r="S111" i="7"/>
  <c r="S17" i="7"/>
  <c r="S18" i="7"/>
  <c r="S15" i="7"/>
  <c r="S165" i="7"/>
  <c r="S14" i="7"/>
  <c r="S179" i="7"/>
  <c r="S223" i="7"/>
  <c r="S51" i="7"/>
  <c r="S67" i="7"/>
  <c r="S190" i="7"/>
  <c r="S58" i="7"/>
  <c r="S122" i="7"/>
  <c r="S79" i="7"/>
  <c r="S110" i="7"/>
  <c r="S142" i="7"/>
  <c r="S74" i="7"/>
  <c r="S213" i="7"/>
  <c r="S168" i="7"/>
  <c r="S71" i="7"/>
  <c r="S30" i="7"/>
  <c r="S215" i="7"/>
  <c r="S200" i="7"/>
  <c r="S199" i="7"/>
  <c r="S77" i="7"/>
  <c r="S155" i="7"/>
  <c r="S147" i="7"/>
  <c r="S156" i="7"/>
  <c r="S184" i="7"/>
  <c r="S55" i="7"/>
  <c r="S72" i="7"/>
  <c r="S152" i="7"/>
  <c r="S33" i="7"/>
  <c r="S29" i="7"/>
  <c r="R533" i="7"/>
  <c r="S170" i="7"/>
  <c r="S157" i="7"/>
  <c r="S108" i="7"/>
  <c r="S42" i="7"/>
  <c r="S37" i="7"/>
  <c r="S64" i="7"/>
  <c r="S73" i="7"/>
  <c r="S89" i="7"/>
  <c r="S201" i="7"/>
  <c r="S40" i="7"/>
  <c r="S219" i="7"/>
  <c r="S186" i="7"/>
  <c r="S81" i="7"/>
  <c r="S158" i="7"/>
  <c r="S128" i="7"/>
  <c r="S202" i="7"/>
  <c r="S109" i="7"/>
  <c r="S32" i="7"/>
  <c r="S188" i="7"/>
  <c r="S107" i="7"/>
  <c r="S227" i="7"/>
  <c r="S145" i="7"/>
  <c r="S95" i="7"/>
  <c r="S198" i="7"/>
  <c r="S117" i="7"/>
  <c r="S126" i="7"/>
  <c r="S146" i="7"/>
  <c r="S123" i="7"/>
  <c r="S80" i="7"/>
  <c r="S100" i="7"/>
  <c r="S24" i="7"/>
  <c r="S185" i="7"/>
  <c r="S148" i="7"/>
  <c r="S160" i="7"/>
  <c r="S216" i="7"/>
  <c r="S163" i="7"/>
  <c r="S75" i="7"/>
  <c r="S205" i="7"/>
  <c r="S94" i="7"/>
  <c r="S99" i="7"/>
  <c r="S98" i="7"/>
  <c r="S38" i="7"/>
  <c r="S209" i="7"/>
  <c r="S11" i="7"/>
  <c r="S181" i="7"/>
  <c r="S164" i="7"/>
  <c r="S10" i="7"/>
  <c r="S115" i="7"/>
  <c r="S203" i="7"/>
  <c r="S119" i="7"/>
  <c r="S212" i="7"/>
  <c r="S140" i="7"/>
  <c r="S112" i="7"/>
  <c r="S182" i="7"/>
  <c r="S28" i="7"/>
  <c r="S96" i="7"/>
  <c r="S154" i="7"/>
  <c r="S101" i="7"/>
  <c r="S224" i="7"/>
  <c r="S136" i="7"/>
  <c r="S114" i="7"/>
  <c r="S92" i="7"/>
  <c r="S23" i="7"/>
  <c r="S175" i="7"/>
  <c r="S176" i="7"/>
  <c r="S16" i="7"/>
  <c r="S41" i="7"/>
  <c r="S49" i="7"/>
  <c r="S53" i="7"/>
  <c r="S208" i="7"/>
  <c r="S183" i="7"/>
  <c r="S36" i="7"/>
  <c r="S93" i="7"/>
  <c r="S135" i="7"/>
  <c r="S221" i="7"/>
  <c r="S113" i="7"/>
  <c r="S116" i="7"/>
  <c r="S225" i="7"/>
  <c r="S197" i="7"/>
  <c r="S34" i="7"/>
  <c r="S88" i="7"/>
  <c r="S144" i="7"/>
  <c r="S132" i="7"/>
  <c r="S150" i="7"/>
  <c r="S166" i="7"/>
  <c r="S43" i="7"/>
  <c r="S192" i="7"/>
  <c r="S218" i="7"/>
  <c r="S21" i="7" l="1"/>
  <c r="S22" i="7"/>
  <c r="S20" i="7"/>
  <c r="P533" i="7"/>
  <c r="Q533" i="7"/>
  <c r="S26" i="7"/>
  <c r="S12" i="7"/>
  <c r="S533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Chendi Z</author>
  </authors>
  <commentList>
    <comment ref="D2" authorId="0" shapeId="0" xr:uid="{B66219BE-A0DF-48C1-A410-296A69CC4116}">
      <text>
        <r>
          <rPr>
            <b/>
            <sz val="9"/>
            <color indexed="81"/>
            <rFont val="Tahoma"/>
            <family val="2"/>
          </rPr>
          <t>Chendi Z:
OR could be used for weighting?</t>
        </r>
      </text>
    </comment>
  </commentList>
</comments>
</file>

<file path=xl/sharedStrings.xml><?xml version="1.0" encoding="utf-8"?>
<sst xmlns="http://schemas.openxmlformats.org/spreadsheetml/2006/main" count="4866" uniqueCount="1583">
  <si>
    <t>Tract</t>
  </si>
  <si>
    <t>NAME</t>
  </si>
  <si>
    <t>TotHH</t>
  </si>
  <si>
    <t>TotPerson</t>
  </si>
  <si>
    <t>TotMale</t>
  </si>
  <si>
    <t>MaleLT5Yrs</t>
  </si>
  <si>
    <t>Male5to9Yrs</t>
  </si>
  <si>
    <t>Male10to14Yrs</t>
  </si>
  <si>
    <t>Male15to17Yrs</t>
  </si>
  <si>
    <t>Male18to19Yrs</t>
  </si>
  <si>
    <t>Male20Yrs</t>
  </si>
  <si>
    <t>Male21Yrs</t>
  </si>
  <si>
    <t>Male22to24Yrs</t>
  </si>
  <si>
    <t>Male25to29Yrs</t>
  </si>
  <si>
    <t>Male30to34Yrs</t>
  </si>
  <si>
    <t>Male35to39Yrs</t>
  </si>
  <si>
    <t>Male40to44Yrs</t>
  </si>
  <si>
    <t>Male45to49Yrs</t>
  </si>
  <si>
    <t>Male50to54Yrs</t>
  </si>
  <si>
    <t>Male55to59Yrs</t>
  </si>
  <si>
    <t>Male60to61Yrs</t>
  </si>
  <si>
    <t>Male62to64Yrs</t>
  </si>
  <si>
    <t>Male65to66Yrs</t>
  </si>
  <si>
    <t>Male67to69Yrs</t>
  </si>
  <si>
    <t>Male70to74Yrs</t>
  </si>
  <si>
    <t>Male75to79Yrs</t>
  </si>
  <si>
    <t>Male80to84Yrs</t>
  </si>
  <si>
    <t>MaleGE85Yrs</t>
  </si>
  <si>
    <t>TotFemale</t>
  </si>
  <si>
    <t>FemaleLT5Yrs</t>
  </si>
  <si>
    <t>Female5to9Yrs</t>
  </si>
  <si>
    <t>Female10to14Yrs</t>
  </si>
  <si>
    <t>Female15to17Yrs</t>
  </si>
  <si>
    <t>Female18to19Yrs</t>
  </si>
  <si>
    <t>Female20Yrs</t>
  </si>
  <si>
    <t>Female21Yrs</t>
  </si>
  <si>
    <t>Female22to24Yrs</t>
  </si>
  <si>
    <t>Female25to29Yrs</t>
  </si>
  <si>
    <t>Female30to34Yrs</t>
  </si>
  <si>
    <t>Female35to39Yrs</t>
  </si>
  <si>
    <t>Female40to44Yrs</t>
  </si>
  <si>
    <t>Female45to49Yrs</t>
  </si>
  <si>
    <t>Female50to54Yrs</t>
  </si>
  <si>
    <t>Female55to59Yrs</t>
  </si>
  <si>
    <t>Female60to61Yrs</t>
  </si>
  <si>
    <t>Female62to64Yrs</t>
  </si>
  <si>
    <t>Female65to66Yrs</t>
  </si>
  <si>
    <t>Female67to69Yrs</t>
  </si>
  <si>
    <t>Female70to74Yrs</t>
  </si>
  <si>
    <t>Female75to79Yrs</t>
  </si>
  <si>
    <t>Female80to84Yrs</t>
  </si>
  <si>
    <t>FemaleGE85Yrs</t>
  </si>
  <si>
    <t>24033800102</t>
  </si>
  <si>
    <t>Census Tract 8001.02, Prince George's County, Maryland</t>
  </si>
  <si>
    <t>24033800103</t>
  </si>
  <si>
    <t>Census Tract 8001.03, Prince George's County, Maryland</t>
  </si>
  <si>
    <t>24033800105</t>
  </si>
  <si>
    <t>Census Tract 8001.05, Prince George's County, Maryland</t>
  </si>
  <si>
    <t>24033800106</t>
  </si>
  <si>
    <t>Census Tract 8001.06, Prince George's County, Maryland</t>
  </si>
  <si>
    <t>24033800108</t>
  </si>
  <si>
    <t>Census Tract 8001.08, Prince George's County, Maryland</t>
  </si>
  <si>
    <t>24033800109</t>
  </si>
  <si>
    <t>Census Tract 8001.09, Prince George's County, Maryland</t>
  </si>
  <si>
    <t>24033800203</t>
  </si>
  <si>
    <t>Census Tract 8002.03, Prince George's County, Maryland</t>
  </si>
  <si>
    <t>24033800206</t>
  </si>
  <si>
    <t>Census Tract 8002.06, Prince George's County, Maryland</t>
  </si>
  <si>
    <t>24033800208</t>
  </si>
  <si>
    <t>Census Tract 8002.08, Prince George's County, Maryland</t>
  </si>
  <si>
    <t>24033800209</t>
  </si>
  <si>
    <t>Census Tract 8002.09, Prince George's County, Maryland</t>
  </si>
  <si>
    <t>24033800210</t>
  </si>
  <si>
    <t>Census Tract 8002.10, Prince George's County, Maryland</t>
  </si>
  <si>
    <t>24033800211</t>
  </si>
  <si>
    <t>Census Tract 8002.11, Prince George's County, Maryland</t>
  </si>
  <si>
    <t>24033800212</t>
  </si>
  <si>
    <t>Census Tract 8002.12, Prince George's County, Maryland</t>
  </si>
  <si>
    <t>24033800213</t>
  </si>
  <si>
    <t>Census Tract 8002.13, Prince George's County, Maryland</t>
  </si>
  <si>
    <t>24033800214</t>
  </si>
  <si>
    <t>Census Tract 8002.14, Prince George's County, Maryland</t>
  </si>
  <si>
    <t>24033800215</t>
  </si>
  <si>
    <t>Census Tract 8002.15, Prince George's County, Maryland</t>
  </si>
  <si>
    <t>24033800401</t>
  </si>
  <si>
    <t>Census Tract 8004.01, Prince George's County, Maryland</t>
  </si>
  <si>
    <t>24033800402</t>
  </si>
  <si>
    <t>Census Tract 8004.02, Prince George's County, Maryland</t>
  </si>
  <si>
    <t>24033800403</t>
  </si>
  <si>
    <t>Census Tract 8004.03, Prince George's County, Maryland</t>
  </si>
  <si>
    <t>24033800408</t>
  </si>
  <si>
    <t>Census Tract 8004.08, Prince George's County, Maryland</t>
  </si>
  <si>
    <t>24033800409</t>
  </si>
  <si>
    <t>Census Tract 8004.09, Prince George's County, Maryland</t>
  </si>
  <si>
    <t>24033800410</t>
  </si>
  <si>
    <t>Census Tract 8004.10, Prince George's County, Maryland</t>
  </si>
  <si>
    <t>24033800411</t>
  </si>
  <si>
    <t>Census Tract 8004.11, Prince George's County, Maryland</t>
  </si>
  <si>
    <t>24033800412</t>
  </si>
  <si>
    <t>Census Tract 8004.12, Prince George's County, Maryland</t>
  </si>
  <si>
    <t>24033800413</t>
  </si>
  <si>
    <t>Census Tract 8004.13, Prince George's County, Maryland</t>
  </si>
  <si>
    <t>24033800504</t>
  </si>
  <si>
    <t>Census Tract 8005.04, Prince George's County, Maryland</t>
  </si>
  <si>
    <t>24033800505</t>
  </si>
  <si>
    <t>Census Tract 8005.05, Prince George's County, Maryland</t>
  </si>
  <si>
    <t>24033800507</t>
  </si>
  <si>
    <t>Census Tract 8005.07, Prince George's County, Maryland</t>
  </si>
  <si>
    <t>24033800509</t>
  </si>
  <si>
    <t>Census Tract 8005.09, Prince George's County, Maryland</t>
  </si>
  <si>
    <t>24033800511</t>
  </si>
  <si>
    <t>Census Tract 8005.11, Prince George's County, Maryland</t>
  </si>
  <si>
    <t>24033800513</t>
  </si>
  <si>
    <t>Census Tract 8005.13, Prince George's County, Maryland</t>
  </si>
  <si>
    <t>24033800514</t>
  </si>
  <si>
    <t>Census Tract 8005.14, Prince George's County, Maryland</t>
  </si>
  <si>
    <t>24033800515</t>
  </si>
  <si>
    <t>Census Tract 8005.15, Prince George's County, Maryland</t>
  </si>
  <si>
    <t>24033800516</t>
  </si>
  <si>
    <t>Census Tract 8005.16, Prince George's County, Maryland</t>
  </si>
  <si>
    <t>24033800517</t>
  </si>
  <si>
    <t>Census Tract 8005.17, Prince George's County, Maryland</t>
  </si>
  <si>
    <t>24033800518</t>
  </si>
  <si>
    <t>Census Tract 8005.18, Prince George's County, Maryland</t>
  </si>
  <si>
    <t>24033800519</t>
  </si>
  <si>
    <t>Census Tract 8005.19, Prince George's County, Maryland</t>
  </si>
  <si>
    <t>24033800520</t>
  </si>
  <si>
    <t>Census Tract 8005.20, Prince George's County, Maryland</t>
  </si>
  <si>
    <t>24033800601</t>
  </si>
  <si>
    <t>Census Tract 8006.01, Prince George's County, Maryland</t>
  </si>
  <si>
    <t>24033800604</t>
  </si>
  <si>
    <t>Census Tract 8006.04, Prince George's County, Maryland</t>
  </si>
  <si>
    <t>24033800605</t>
  </si>
  <si>
    <t>Census Tract 8006.05, Prince George's County, Maryland</t>
  </si>
  <si>
    <t>24033800606</t>
  </si>
  <si>
    <t>Census Tract 8006.06, Prince George's County, Maryland</t>
  </si>
  <si>
    <t>24033800607</t>
  </si>
  <si>
    <t>Census Tract 8006.07, Prince George's County, Maryland</t>
  </si>
  <si>
    <t>24033800608</t>
  </si>
  <si>
    <t>Census Tract 8006.08, Prince George's County, Maryland</t>
  </si>
  <si>
    <t>24033800701</t>
  </si>
  <si>
    <t>Census Tract 8007.01, Prince George's County, Maryland</t>
  </si>
  <si>
    <t>24033800704</t>
  </si>
  <si>
    <t>Census Tract 8007.04, Prince George's County, Maryland</t>
  </si>
  <si>
    <t>24033800705</t>
  </si>
  <si>
    <t>Census Tract 8007.05, Prince George's County, Maryland</t>
  </si>
  <si>
    <t>24033800706</t>
  </si>
  <si>
    <t>Census Tract 8007.06, Prince George's County, Maryland</t>
  </si>
  <si>
    <t>24033800707</t>
  </si>
  <si>
    <t>Census Tract 8007.07, Prince George's County, Maryland</t>
  </si>
  <si>
    <t>24033800800</t>
  </si>
  <si>
    <t>Census Tract 8008, Prince George's County, Maryland</t>
  </si>
  <si>
    <t>24033800900</t>
  </si>
  <si>
    <t>Census Tract 8009, Prince George's County, Maryland</t>
  </si>
  <si>
    <t>24033801003</t>
  </si>
  <si>
    <t>Census Tract 8010.03, Prince George's County, Maryland</t>
  </si>
  <si>
    <t>24033801004</t>
  </si>
  <si>
    <t>Census Tract 8010.04, Prince George's County, Maryland</t>
  </si>
  <si>
    <t>24033801005</t>
  </si>
  <si>
    <t>Census Tract 8010.05, Prince George's County, Maryland</t>
  </si>
  <si>
    <t>24033801006</t>
  </si>
  <si>
    <t>Census Tract 8010.06, Prince George's County, Maryland</t>
  </si>
  <si>
    <t>24033801104</t>
  </si>
  <si>
    <t>Census Tract 8011.04, Prince George's County, Maryland</t>
  </si>
  <si>
    <t>24033801207</t>
  </si>
  <si>
    <t>Census Tract 8012.07, Prince George's County, Maryland</t>
  </si>
  <si>
    <t>24033801208</t>
  </si>
  <si>
    <t>Census Tract 8012.08, Prince George's County, Maryland</t>
  </si>
  <si>
    <t>24033801209</t>
  </si>
  <si>
    <t>Census Tract 8012.09, Prince George's County, Maryland</t>
  </si>
  <si>
    <t>24033801210</t>
  </si>
  <si>
    <t>Census Tract 8012.10, Prince George's County, Maryland</t>
  </si>
  <si>
    <t>24033801211</t>
  </si>
  <si>
    <t>Census Tract 8012.11, Prince George's County, Maryland</t>
  </si>
  <si>
    <t>24033801212</t>
  </si>
  <si>
    <t>Census Tract 8012.12, Prince George's County, Maryland</t>
  </si>
  <si>
    <t>24033801213</t>
  </si>
  <si>
    <t>Census Tract 8012.13, Prince George's County, Maryland</t>
  </si>
  <si>
    <t>24033801214</t>
  </si>
  <si>
    <t>Census Tract 8012.14, Prince George's County, Maryland</t>
  </si>
  <si>
    <t>24033801215</t>
  </si>
  <si>
    <t>Census Tract 8012.15, Prince George's County, Maryland</t>
  </si>
  <si>
    <t>24033801216</t>
  </si>
  <si>
    <t>Census Tract 8012.16, Prince George's County, Maryland</t>
  </si>
  <si>
    <t>24033801217</t>
  </si>
  <si>
    <t>Census Tract 8012.17, Prince George's County, Maryland</t>
  </si>
  <si>
    <t>24033801302</t>
  </si>
  <si>
    <t>Census Tract 8013.02, Prince George's County, Maryland</t>
  </si>
  <si>
    <t>24033801305</t>
  </si>
  <si>
    <t>Census Tract 8013.05, Prince George's County, Maryland</t>
  </si>
  <si>
    <t>24033801307</t>
  </si>
  <si>
    <t>Census Tract 8013.07, Prince George's County, Maryland</t>
  </si>
  <si>
    <t>24033801308</t>
  </si>
  <si>
    <t>Census Tract 8013.08, Prince George's County, Maryland</t>
  </si>
  <si>
    <t>24033801309</t>
  </si>
  <si>
    <t>Census Tract 8013.09, Prince George's County, Maryland</t>
  </si>
  <si>
    <t>24033801310</t>
  </si>
  <si>
    <t>Census Tract 8013.10, Prince George's County, Maryland</t>
  </si>
  <si>
    <t>24033801311</t>
  </si>
  <si>
    <t>Census Tract 8013.11, Prince George's County, Maryland</t>
  </si>
  <si>
    <t>24033801312</t>
  </si>
  <si>
    <t>Census Tract 8013.12, Prince George's County, Maryland</t>
  </si>
  <si>
    <t>24033801313</t>
  </si>
  <si>
    <t>Census Tract 8013.13, Prince George's County, Maryland</t>
  </si>
  <si>
    <t>24033801404</t>
  </si>
  <si>
    <t>Census Tract 8014.04, Prince George's County, Maryland</t>
  </si>
  <si>
    <t>24033801405</t>
  </si>
  <si>
    <t>Census Tract 8014.05, Prince George's County, Maryland</t>
  </si>
  <si>
    <t>24033801406</t>
  </si>
  <si>
    <t>Census Tract 8014.06, Prince George's County, Maryland</t>
  </si>
  <si>
    <t>24033801407</t>
  </si>
  <si>
    <t>Census Tract 8014.07, Prince George's County, Maryland</t>
  </si>
  <si>
    <t>24033801408</t>
  </si>
  <si>
    <t>Census Tract 8014.08, Prince George's County, Maryland</t>
  </si>
  <si>
    <t>24033801409</t>
  </si>
  <si>
    <t>Census Tract 8014.09, Prince George's County, Maryland</t>
  </si>
  <si>
    <t>24033801410</t>
  </si>
  <si>
    <t>Census Tract 8014.10, Prince George's County, Maryland</t>
  </si>
  <si>
    <t>24033801411</t>
  </si>
  <si>
    <t>Census Tract 8014.11, Prince George's County, Maryland</t>
  </si>
  <si>
    <t>24033801500</t>
  </si>
  <si>
    <t>Census Tract 8015, Prince George's County, Maryland</t>
  </si>
  <si>
    <t>24033801600</t>
  </si>
  <si>
    <t>Census Tract 8016, Prince George's County, Maryland</t>
  </si>
  <si>
    <t>24033801701</t>
  </si>
  <si>
    <t>Census Tract 8017.01, Prince George's County, Maryland</t>
  </si>
  <si>
    <t>24033801702</t>
  </si>
  <si>
    <t>Census Tract 8017.02, Prince George's County, Maryland</t>
  </si>
  <si>
    <t>24033801704</t>
  </si>
  <si>
    <t>Census Tract 8017.04, Prince George's County, Maryland</t>
  </si>
  <si>
    <t>24033801706</t>
  </si>
  <si>
    <t>Census Tract 8017.06, Prince George's County, Maryland</t>
  </si>
  <si>
    <t>24033801707</t>
  </si>
  <si>
    <t>Census Tract 8017.07, Prince George's County, Maryland</t>
  </si>
  <si>
    <t>24033801708</t>
  </si>
  <si>
    <t>Census Tract 8017.08, Prince George's County, Maryland</t>
  </si>
  <si>
    <t>24033801801</t>
  </si>
  <si>
    <t>Census Tract 8018.01, Prince George's County, Maryland</t>
  </si>
  <si>
    <t>24033801802</t>
  </si>
  <si>
    <t>Census Tract 8018.02, Prince George's County, Maryland</t>
  </si>
  <si>
    <t>24033801804</t>
  </si>
  <si>
    <t>Census Tract 8018.04, Prince George's County, Maryland</t>
  </si>
  <si>
    <t>24033801805</t>
  </si>
  <si>
    <t>Census Tract 8018.05, Prince George's County, Maryland</t>
  </si>
  <si>
    <t>24033801807</t>
  </si>
  <si>
    <t>Census Tract 8018.07, Prince George's County, Maryland</t>
  </si>
  <si>
    <t>24033801808</t>
  </si>
  <si>
    <t>Census Tract 8018.08, Prince George's County, Maryland</t>
  </si>
  <si>
    <t>24033801901</t>
  </si>
  <si>
    <t>Census Tract 8019.01, Prince George's County, Maryland</t>
  </si>
  <si>
    <t>24033801904</t>
  </si>
  <si>
    <t>Census Tract 8019.04, Prince George's County, Maryland</t>
  </si>
  <si>
    <t>24033801905</t>
  </si>
  <si>
    <t>Census Tract 8019.05, Prince George's County, Maryland</t>
  </si>
  <si>
    <t>24033801906</t>
  </si>
  <si>
    <t>Census Tract 8019.06, Prince George's County, Maryland</t>
  </si>
  <si>
    <t>24033801907</t>
  </si>
  <si>
    <t>Census Tract 8019.07, Prince George's County, Maryland</t>
  </si>
  <si>
    <t>24033801908</t>
  </si>
  <si>
    <t>Census Tract 8019.08, Prince George's County, Maryland</t>
  </si>
  <si>
    <t>24033802001</t>
  </si>
  <si>
    <t>Census Tract 8020.01, Prince George's County, Maryland</t>
  </si>
  <si>
    <t>24033802002</t>
  </si>
  <si>
    <t>Census Tract 8020.02, Prince George's County, Maryland</t>
  </si>
  <si>
    <t>24033802103</t>
  </si>
  <si>
    <t>Census Tract 8021.03, Prince George's County, Maryland</t>
  </si>
  <si>
    <t>24033802104</t>
  </si>
  <si>
    <t>Census Tract 8021.04, Prince George's County, Maryland</t>
  </si>
  <si>
    <t>24033802106</t>
  </si>
  <si>
    <t>Census Tract 8021.06, Prince George's County, Maryland</t>
  </si>
  <si>
    <t>24033802107</t>
  </si>
  <si>
    <t>Census Tract 8021.07, Prince George's County, Maryland</t>
  </si>
  <si>
    <t>24033802201</t>
  </si>
  <si>
    <t>Census Tract 8022.01, Prince George's County, Maryland</t>
  </si>
  <si>
    <t>24033802203</t>
  </si>
  <si>
    <t>Census Tract 8022.03, Prince George's County, Maryland</t>
  </si>
  <si>
    <t>24033802204</t>
  </si>
  <si>
    <t>Census Tract 8022.04, Prince George's County, Maryland</t>
  </si>
  <si>
    <t>24033802301</t>
  </si>
  <si>
    <t>Census Tract 8023.01, Prince George's County, Maryland</t>
  </si>
  <si>
    <t>24033802404</t>
  </si>
  <si>
    <t>Census Tract 8024.04, Prince George's County, Maryland</t>
  </si>
  <si>
    <t>24033802405</t>
  </si>
  <si>
    <t>Census Tract 8024.05, Prince George's County, Maryland</t>
  </si>
  <si>
    <t>24033802406</t>
  </si>
  <si>
    <t>Census Tract 8024.06, Prince George's County, Maryland</t>
  </si>
  <si>
    <t>24033802407</t>
  </si>
  <si>
    <t>Census Tract 8024.07, Prince George's County, Maryland</t>
  </si>
  <si>
    <t>24033802408</t>
  </si>
  <si>
    <t>Census Tract 8024.08, Prince George's County, Maryland</t>
  </si>
  <si>
    <t>24033802501</t>
  </si>
  <si>
    <t>Census Tract 8025.01, Prince George's County, Maryland</t>
  </si>
  <si>
    <t>24033802502</t>
  </si>
  <si>
    <t>Census Tract 8025.02, Prince George's County, Maryland</t>
  </si>
  <si>
    <t>24033802600</t>
  </si>
  <si>
    <t>Census Tract 8026, Prince George's County, Maryland</t>
  </si>
  <si>
    <t>24033802700</t>
  </si>
  <si>
    <t>Census Tract 8027, Prince George's County, Maryland</t>
  </si>
  <si>
    <t>24033802803</t>
  </si>
  <si>
    <t>Census Tract 8028.03, Prince George's County, Maryland</t>
  </si>
  <si>
    <t>24033802804</t>
  </si>
  <si>
    <t>Census Tract 8028.04, Prince George's County, Maryland</t>
  </si>
  <si>
    <t>24033802805</t>
  </si>
  <si>
    <t>Census Tract 8028.05, Prince George's County, Maryland</t>
  </si>
  <si>
    <t>24033802901</t>
  </si>
  <si>
    <t>Census Tract 8029.01, Prince George's County, Maryland</t>
  </si>
  <si>
    <t>24033803001</t>
  </si>
  <si>
    <t>Census Tract 8030.01, Prince George's County, Maryland</t>
  </si>
  <si>
    <t>24033803002</t>
  </si>
  <si>
    <t>Census Tract 8030.02, Prince George's County, Maryland</t>
  </si>
  <si>
    <t>24033803100</t>
  </si>
  <si>
    <t>Census Tract 8031, Prince George's County, Maryland</t>
  </si>
  <si>
    <t>24033803200</t>
  </si>
  <si>
    <t>Census Tract 8032, Prince George's County, Maryland</t>
  </si>
  <si>
    <t>24033803300</t>
  </si>
  <si>
    <t>Census Tract 8033, Prince George's County, Maryland</t>
  </si>
  <si>
    <t>24033803401</t>
  </si>
  <si>
    <t>Census Tract 8034.01, Prince George's County, Maryland</t>
  </si>
  <si>
    <t>24033803402</t>
  </si>
  <si>
    <t>Census Tract 8034.02, Prince George's County, Maryland</t>
  </si>
  <si>
    <t>24033803508</t>
  </si>
  <si>
    <t>Census Tract 8035.08, Prince George's County, Maryland</t>
  </si>
  <si>
    <t>24033803509</t>
  </si>
  <si>
    <t>Census Tract 8035.09, Prince George's County, Maryland</t>
  </si>
  <si>
    <t>24033803512</t>
  </si>
  <si>
    <t>Census Tract 8035.12, Prince George's County, Maryland</t>
  </si>
  <si>
    <t>24033803513</t>
  </si>
  <si>
    <t>Census Tract 8035.13, Prince George's County, Maryland</t>
  </si>
  <si>
    <t>24033803514</t>
  </si>
  <si>
    <t>Census Tract 8035.14, Prince George's County, Maryland</t>
  </si>
  <si>
    <t>24033803516</t>
  </si>
  <si>
    <t>Census Tract 8035.16, Prince George's County, Maryland</t>
  </si>
  <si>
    <t>24033803519</t>
  </si>
  <si>
    <t>Census Tract 8035.19, Prince George's County, Maryland</t>
  </si>
  <si>
    <t>24033803520</t>
  </si>
  <si>
    <t>Census Tract 8035.20, Prince George's County, Maryland</t>
  </si>
  <si>
    <t>24033803521</t>
  </si>
  <si>
    <t>Census Tract 8035.21, Prince George's County, Maryland</t>
  </si>
  <si>
    <t>24033803522</t>
  </si>
  <si>
    <t>Census Tract 8035.22, Prince George's County, Maryland</t>
  </si>
  <si>
    <t>24033803523</t>
  </si>
  <si>
    <t>Census Tract 8035.23, Prince George's County, Maryland</t>
  </si>
  <si>
    <t>24033803524</t>
  </si>
  <si>
    <t>Census Tract 8035.24, Prince George's County, Maryland</t>
  </si>
  <si>
    <t>24033803525</t>
  </si>
  <si>
    <t>Census Tract 8035.25, Prince George's County, Maryland</t>
  </si>
  <si>
    <t>24033803526</t>
  </si>
  <si>
    <t>Census Tract 8035.26, Prince George's County, Maryland</t>
  </si>
  <si>
    <t>24033803527</t>
  </si>
  <si>
    <t>Census Tract 8035.27, Prince George's County, Maryland</t>
  </si>
  <si>
    <t>24033803601</t>
  </si>
  <si>
    <t>Census Tract 8036.01, Prince George's County, Maryland</t>
  </si>
  <si>
    <t>24033803602</t>
  </si>
  <si>
    <t>Census Tract 8036.02, Prince George's County, Maryland</t>
  </si>
  <si>
    <t>24033803605</t>
  </si>
  <si>
    <t>Census Tract 8036.05, Prince George's County, Maryland</t>
  </si>
  <si>
    <t>24033803606</t>
  </si>
  <si>
    <t>Census Tract 8036.06, Prince George's County, Maryland</t>
  </si>
  <si>
    <t>24033803607</t>
  </si>
  <si>
    <t>Census Tract 8036.07, Prince George's County, Maryland</t>
  </si>
  <si>
    <t>24033803608</t>
  </si>
  <si>
    <t>Census Tract 8036.08, Prince George's County, Maryland</t>
  </si>
  <si>
    <t>24033803610</t>
  </si>
  <si>
    <t>Census Tract 8036.10, Prince George's County, Maryland</t>
  </si>
  <si>
    <t>24033803612</t>
  </si>
  <si>
    <t>Census Tract 8036.12, Prince George's County, Maryland</t>
  </si>
  <si>
    <t>24033803613</t>
  </si>
  <si>
    <t>Census Tract 8036.13, Prince George's County, Maryland</t>
  </si>
  <si>
    <t>24033803700</t>
  </si>
  <si>
    <t>Census Tract 8037, Prince George's County, Maryland</t>
  </si>
  <si>
    <t>24033803801</t>
  </si>
  <si>
    <t>Census Tract 8038.01, Prince George's County, Maryland</t>
  </si>
  <si>
    <t>24033803803</t>
  </si>
  <si>
    <t>Census Tract 8038.03, Prince George's County, Maryland</t>
  </si>
  <si>
    <t>24033803900</t>
  </si>
  <si>
    <t>Census Tract 8039, Prince George's County, Maryland</t>
  </si>
  <si>
    <t>24033804001</t>
  </si>
  <si>
    <t>Census Tract 8040.01, Prince George's County, Maryland</t>
  </si>
  <si>
    <t>24033804002</t>
  </si>
  <si>
    <t>Census Tract 8040.02, Prince George's County, Maryland</t>
  </si>
  <si>
    <t>24033804101</t>
  </si>
  <si>
    <t>Census Tract 8041.01, Prince George's County, Maryland</t>
  </si>
  <si>
    <t>24033804102</t>
  </si>
  <si>
    <t>Census Tract 8041.02, Prince George's County, Maryland</t>
  </si>
  <si>
    <t>24033804200</t>
  </si>
  <si>
    <t>Census Tract 8042, Prince George's County, Maryland</t>
  </si>
  <si>
    <t>24033804300</t>
  </si>
  <si>
    <t>Census Tract 8043, Prince George's County, Maryland</t>
  </si>
  <si>
    <t>24033804400</t>
  </si>
  <si>
    <t>Census Tract 8044, Prince George's County, Maryland</t>
  </si>
  <si>
    <t>24033804600</t>
  </si>
  <si>
    <t>Census Tract 8046, Prince George's County, Maryland</t>
  </si>
  <si>
    <t>24033804700</t>
  </si>
  <si>
    <t>Census Tract 8047, Prince George's County, Maryland</t>
  </si>
  <si>
    <t>24033804801</t>
  </si>
  <si>
    <t>Census Tract 8048.01, Prince George's County, Maryland</t>
  </si>
  <si>
    <t>24033804802</t>
  </si>
  <si>
    <t>Census Tract 8048.02, Prince George's County, Maryland</t>
  </si>
  <si>
    <t>24033804900</t>
  </si>
  <si>
    <t>Census Tract 8049, Prince George's County, Maryland</t>
  </si>
  <si>
    <t>24033805000</t>
  </si>
  <si>
    <t>Census Tract 8050, Prince George's County, Maryland</t>
  </si>
  <si>
    <t>24033805101</t>
  </si>
  <si>
    <t>Census Tract 8051.01, Prince George's County, Maryland</t>
  </si>
  <si>
    <t>24033805201</t>
  </si>
  <si>
    <t>Census Tract 8052.01, Prince George's County, Maryland</t>
  </si>
  <si>
    <t>24033805202</t>
  </si>
  <si>
    <t>Census Tract 8052.02, Prince George's County, Maryland</t>
  </si>
  <si>
    <t>24033805500</t>
  </si>
  <si>
    <t>Census Tract 8055, Prince George's County, Maryland</t>
  </si>
  <si>
    <t>24033805601</t>
  </si>
  <si>
    <t>Census Tract 8056.01, Prince George's County, Maryland</t>
  </si>
  <si>
    <t>24033805602</t>
  </si>
  <si>
    <t>Census Tract 8056.02, Prince George's County, Maryland</t>
  </si>
  <si>
    <t>24033805700</t>
  </si>
  <si>
    <t>Census Tract 8057, Prince George's County, Maryland</t>
  </si>
  <si>
    <t>24033805801</t>
  </si>
  <si>
    <t>Census Tract 8058.01, Prince George's County, Maryland</t>
  </si>
  <si>
    <t>24033805802</t>
  </si>
  <si>
    <t>Census Tract 8058.02, Prince George's County, Maryland</t>
  </si>
  <si>
    <t>24033805904</t>
  </si>
  <si>
    <t>Census Tract 8059.04, Prince George's County, Maryland</t>
  </si>
  <si>
    <t>24033805906</t>
  </si>
  <si>
    <t>Census Tract 8059.06, Prince George's County, Maryland</t>
  </si>
  <si>
    <t>24033805907</t>
  </si>
  <si>
    <t>Census Tract 8059.07, Prince George's County, Maryland</t>
  </si>
  <si>
    <t>24033805908</t>
  </si>
  <si>
    <t>Census Tract 8059.08, Prince George's County, Maryland</t>
  </si>
  <si>
    <t>24033805909</t>
  </si>
  <si>
    <t>Census Tract 8059.09, Prince George's County, Maryland</t>
  </si>
  <si>
    <t>24033806000</t>
  </si>
  <si>
    <t>Census Tract 8060, Prince George's County, Maryland</t>
  </si>
  <si>
    <t>24033806100</t>
  </si>
  <si>
    <t>Census Tract 8061, Prince George's County, Maryland</t>
  </si>
  <si>
    <t>24033806200</t>
  </si>
  <si>
    <t>Census Tract 8062, Prince George's County, Maryland</t>
  </si>
  <si>
    <t>24033806300</t>
  </si>
  <si>
    <t>Census Tract 8063, Prince George's County, Maryland</t>
  </si>
  <si>
    <t>24033806400</t>
  </si>
  <si>
    <t>Census Tract 8064, Prince George's County, Maryland</t>
  </si>
  <si>
    <t>24033806501</t>
  </si>
  <si>
    <t>Census Tract 8065.01, Prince George's County, Maryland</t>
  </si>
  <si>
    <t>24033806601</t>
  </si>
  <si>
    <t>Census Tract 8066.01, Prince George's County, Maryland</t>
  </si>
  <si>
    <t>24033806602</t>
  </si>
  <si>
    <t>Census Tract 8066.02, Prince George's County, Maryland</t>
  </si>
  <si>
    <t>24033806706</t>
  </si>
  <si>
    <t>Census Tract 8067.06, Prince George's County, Maryland</t>
  </si>
  <si>
    <t>24033806708</t>
  </si>
  <si>
    <t>Census Tract 8067.08, Prince George's County, Maryland</t>
  </si>
  <si>
    <t>24033806710</t>
  </si>
  <si>
    <t>Census Tract 8067.10, Prince George's County, Maryland</t>
  </si>
  <si>
    <t>24033806711</t>
  </si>
  <si>
    <t>Census Tract 8067.11, Prince George's County, Maryland</t>
  </si>
  <si>
    <t>24033806712</t>
  </si>
  <si>
    <t>Census Tract 8067.12, Prince George's County, Maryland</t>
  </si>
  <si>
    <t>24033806713</t>
  </si>
  <si>
    <t>Census Tract 8067.13, Prince George's County, Maryland</t>
  </si>
  <si>
    <t>24033806714</t>
  </si>
  <si>
    <t>Census Tract 8067.14, Prince George's County, Maryland</t>
  </si>
  <si>
    <t>24033806800</t>
  </si>
  <si>
    <t>Census Tract 8068, Prince George's County, Maryland</t>
  </si>
  <si>
    <t>24033806900</t>
  </si>
  <si>
    <t>Census Tract 8069, Prince George's County, Maryland</t>
  </si>
  <si>
    <t>24033807000</t>
  </si>
  <si>
    <t>Census Tract 8070, Prince George's County, Maryland</t>
  </si>
  <si>
    <t>24033807102</t>
  </si>
  <si>
    <t>Census Tract 8071.02, Prince George's County, Maryland</t>
  </si>
  <si>
    <t>24033807200</t>
  </si>
  <si>
    <t>Census Tract 8072, Prince George's County, Maryland</t>
  </si>
  <si>
    <t>24033807301</t>
  </si>
  <si>
    <t>Census Tract 8073.01, Prince George's County, Maryland</t>
  </si>
  <si>
    <t>24033807304</t>
  </si>
  <si>
    <t>Census Tract 8073.04, Prince George's County, Maryland</t>
  </si>
  <si>
    <t>24033807305</t>
  </si>
  <si>
    <t>Census Tract 8073.05, Prince George's County, Maryland</t>
  </si>
  <si>
    <t>24033807404</t>
  </si>
  <si>
    <t>Census Tract 8074.04, Prince George's County, Maryland</t>
  </si>
  <si>
    <t>24033807405</t>
  </si>
  <si>
    <t>Census Tract 8074.05, Prince George's County, Maryland</t>
  </si>
  <si>
    <t>24033807407</t>
  </si>
  <si>
    <t>Census Tract 8074.07, Prince George's County, Maryland</t>
  </si>
  <si>
    <t>24033807408</t>
  </si>
  <si>
    <t>Census Tract 8074.08, Prince George's County, Maryland</t>
  </si>
  <si>
    <t>24033807409</t>
  </si>
  <si>
    <t>Census Tract 8074.09, Prince George's County, Maryland</t>
  </si>
  <si>
    <t>24033807410</t>
  </si>
  <si>
    <t>Census Tract 8074.10, Prince George's County, Maryland</t>
  </si>
  <si>
    <t>BlockGroup</t>
  </si>
  <si>
    <t>240338001021</t>
  </si>
  <si>
    <t>Block Group 1, Census Tract 8001.02, Prince George's County, Maryland</t>
  </si>
  <si>
    <t>240338001022</t>
  </si>
  <si>
    <t>Block Group 2, Census Tract 8001.02, Prince George's County, Maryland</t>
  </si>
  <si>
    <t>240338001023</t>
  </si>
  <si>
    <t>Block Group 3, Census Tract 8001.02, Prince George's County, Maryland</t>
  </si>
  <si>
    <t>240338001031</t>
  </si>
  <si>
    <t>Block Group 1, Census Tract 8001.03, Prince George's County, Maryland</t>
  </si>
  <si>
    <t>240338001032</t>
  </si>
  <si>
    <t>Block Group 2, Census Tract 8001.03, Prince George's County, Maryland</t>
  </si>
  <si>
    <t>240338001051</t>
  </si>
  <si>
    <t>Block Group 1, Census Tract 8001.05, Prince George's County, Maryland</t>
  </si>
  <si>
    <t>240338001052</t>
  </si>
  <si>
    <t>Block Group 2, Census Tract 8001.05, Prince George's County, Maryland</t>
  </si>
  <si>
    <t>240338001053</t>
  </si>
  <si>
    <t>Block Group 3, Census Tract 8001.05, Prince George's County, Maryland</t>
  </si>
  <si>
    <t>240338001061</t>
  </si>
  <si>
    <t>Block Group 1, Census Tract 8001.06, Prince George's County, Maryland</t>
  </si>
  <si>
    <t>240338001062</t>
  </si>
  <si>
    <t>Block Group 2, Census Tract 8001.06, Prince George's County, Maryland</t>
  </si>
  <si>
    <t>240338001081</t>
  </si>
  <si>
    <t>Block Group 1, Census Tract 8001.08, Prince George's County, Maryland</t>
  </si>
  <si>
    <t>240338001082</t>
  </si>
  <si>
    <t>Block Group 2, Census Tract 8001.08, Prince George's County, Maryland</t>
  </si>
  <si>
    <t>240338001091</t>
  </si>
  <si>
    <t>Block Group 1, Census Tract 8001.09, Prince George's County, Maryland</t>
  </si>
  <si>
    <t>240338001092</t>
  </si>
  <si>
    <t>Block Group 2, Census Tract 8001.09, Prince George's County, Maryland</t>
  </si>
  <si>
    <t>240338001093</t>
  </si>
  <si>
    <t>Block Group 3, Census Tract 8001.09, Prince George's County, Maryland</t>
  </si>
  <si>
    <t>240338002031</t>
  </si>
  <si>
    <t>Block Group 1, Census Tract 8002.03, Prince George's County, Maryland</t>
  </si>
  <si>
    <t>240338002032</t>
  </si>
  <si>
    <t>Block Group 2, Census Tract 8002.03, Prince George's County, Maryland</t>
  </si>
  <si>
    <t>240338002061</t>
  </si>
  <si>
    <t>Block Group 1, Census Tract 8002.06, Prince George's County, Maryland</t>
  </si>
  <si>
    <t>240338002062</t>
  </si>
  <si>
    <t>Block Group 2, Census Tract 8002.06, Prince George's County, Maryland</t>
  </si>
  <si>
    <t>240338002081</t>
  </si>
  <si>
    <t>Block Group 1, Census Tract 8002.08, Prince George's County, Maryland</t>
  </si>
  <si>
    <t>240338002082</t>
  </si>
  <si>
    <t>Block Group 2, Census Tract 8002.08, Prince George's County, Maryland</t>
  </si>
  <si>
    <t>240338002083</t>
  </si>
  <si>
    <t>Block Group 3, Census Tract 8002.08, Prince George's County, Maryland</t>
  </si>
  <si>
    <t>240338002091</t>
  </si>
  <si>
    <t>Block Group 1, Census Tract 8002.09, Prince George's County, Maryland</t>
  </si>
  <si>
    <t>240338002092</t>
  </si>
  <si>
    <t>Block Group 2, Census Tract 8002.09, Prince George's County, Maryland</t>
  </si>
  <si>
    <t>240338002101</t>
  </si>
  <si>
    <t>Block Group 1, Census Tract 8002.10, Prince George's County, Maryland</t>
  </si>
  <si>
    <t>240338002102</t>
  </si>
  <si>
    <t>Block Group 2, Census Tract 8002.10, Prince George's County, Maryland</t>
  </si>
  <si>
    <t>240338002111</t>
  </si>
  <si>
    <t>Block Group 1, Census Tract 8002.11, Prince George's County, Maryland</t>
  </si>
  <si>
    <t>240338002112</t>
  </si>
  <si>
    <t>Block Group 2, Census Tract 8002.11, Prince George's County, Maryland</t>
  </si>
  <si>
    <t>240338002121</t>
  </si>
  <si>
    <t>Block Group 1, Census Tract 8002.12, Prince George's County, Maryland</t>
  </si>
  <si>
    <t>240338002122</t>
  </si>
  <si>
    <t>Block Group 2, Census Tract 8002.12, Prince George's County, Maryland</t>
  </si>
  <si>
    <t>240338002131</t>
  </si>
  <si>
    <t>Block Group 1, Census Tract 8002.13, Prince George's County, Maryland</t>
  </si>
  <si>
    <t>240338002132</t>
  </si>
  <si>
    <t>Block Group 2, Census Tract 8002.13, Prince George's County, Maryland</t>
  </si>
  <si>
    <t>240338002133</t>
  </si>
  <si>
    <t>Block Group 3, Census Tract 8002.13, Prince George's County, Maryland</t>
  </si>
  <si>
    <t>240338002141</t>
  </si>
  <si>
    <t>Block Group 1, Census Tract 8002.14, Prince George's County, Maryland</t>
  </si>
  <si>
    <t>240338002142</t>
  </si>
  <si>
    <t>Block Group 2, Census Tract 8002.14, Prince George's County, Maryland</t>
  </si>
  <si>
    <t>240338002151</t>
  </si>
  <si>
    <t>Block Group 1, Census Tract 8002.15, Prince George's County, Maryland</t>
  </si>
  <si>
    <t>240338002152</t>
  </si>
  <si>
    <t>Block Group 2, Census Tract 8002.15, Prince George's County, Maryland</t>
  </si>
  <si>
    <t>240338004011</t>
  </si>
  <si>
    <t>Block Group 1, Census Tract 8004.01, Prince George's County, Maryland</t>
  </si>
  <si>
    <t>240338004012</t>
  </si>
  <si>
    <t>Block Group 2, Census Tract 8004.01, Prince George's County, Maryland</t>
  </si>
  <si>
    <t>240338004021</t>
  </si>
  <si>
    <t>Block Group 1, Census Tract 8004.02, Prince George's County, Maryland</t>
  </si>
  <si>
    <t>240338004022</t>
  </si>
  <si>
    <t>Block Group 2, Census Tract 8004.02, Prince George's County, Maryland</t>
  </si>
  <si>
    <t>240338004023</t>
  </si>
  <si>
    <t>Block Group 3, Census Tract 8004.02, Prince George's County, Maryland</t>
  </si>
  <si>
    <t>240338004024</t>
  </si>
  <si>
    <t>Block Group 4, Census Tract 8004.02, Prince George's County, Maryland</t>
  </si>
  <si>
    <t>240338004031</t>
  </si>
  <si>
    <t>Block Group 1, Census Tract 8004.03, Prince George's County, Maryland</t>
  </si>
  <si>
    <t>240338004032</t>
  </si>
  <si>
    <t>Block Group 2, Census Tract 8004.03, Prince George's County, Maryland</t>
  </si>
  <si>
    <t>240338004081</t>
  </si>
  <si>
    <t>Block Group 1, Census Tract 8004.08, Prince George's County, Maryland</t>
  </si>
  <si>
    <t>240338004082</t>
  </si>
  <si>
    <t>Block Group 2, Census Tract 8004.08, Prince George's County, Maryland</t>
  </si>
  <si>
    <t>240338004083</t>
  </si>
  <si>
    <t>Block Group 3, Census Tract 8004.08, Prince George's County, Maryland</t>
  </si>
  <si>
    <t>240338004091</t>
  </si>
  <si>
    <t>Block Group 1, Census Tract 8004.09, Prince George's County, Maryland</t>
  </si>
  <si>
    <t>240338004092</t>
  </si>
  <si>
    <t>Block Group 2, Census Tract 8004.09, Prince George's County, Maryland</t>
  </si>
  <si>
    <t>240338004093</t>
  </si>
  <si>
    <t>Block Group 3, Census Tract 8004.09, Prince George's County, Maryland</t>
  </si>
  <si>
    <t>240338004101</t>
  </si>
  <si>
    <t>Block Group 1, Census Tract 8004.10, Prince George's County, Maryland</t>
  </si>
  <si>
    <t>240338004102</t>
  </si>
  <si>
    <t>Block Group 2, Census Tract 8004.10, Prince George's County, Maryland</t>
  </si>
  <si>
    <t>240338004103</t>
  </si>
  <si>
    <t>Block Group 3, Census Tract 8004.10, Prince George's County, Maryland</t>
  </si>
  <si>
    <t>240338004111</t>
  </si>
  <si>
    <t>Block Group 1, Census Tract 8004.11, Prince George's County, Maryland</t>
  </si>
  <si>
    <t>240338004112</t>
  </si>
  <si>
    <t>Block Group 2, Census Tract 8004.11, Prince George's County, Maryland</t>
  </si>
  <si>
    <t>240338004121</t>
  </si>
  <si>
    <t>Block Group 1, Census Tract 8004.12, Prince George's County, Maryland</t>
  </si>
  <si>
    <t>240338004122</t>
  </si>
  <si>
    <t>Block Group 2, Census Tract 8004.12, Prince George's County, Maryland</t>
  </si>
  <si>
    <t>240338004131</t>
  </si>
  <si>
    <t>Block Group 1, Census Tract 8004.13, Prince George's County, Maryland</t>
  </si>
  <si>
    <t>240338004132</t>
  </si>
  <si>
    <t>Block Group 2, Census Tract 8004.13, Prince George's County, Maryland</t>
  </si>
  <si>
    <t>240338005041</t>
  </si>
  <si>
    <t>Block Group 1, Census Tract 8005.04, Prince George's County, Maryland</t>
  </si>
  <si>
    <t>240338005042</t>
  </si>
  <si>
    <t>Block Group 2, Census Tract 8005.04, Prince George's County, Maryland</t>
  </si>
  <si>
    <t>240338005043</t>
  </si>
  <si>
    <t>Block Group 3, Census Tract 8005.04, Prince George's County, Maryland</t>
  </si>
  <si>
    <t>240338005051</t>
  </si>
  <si>
    <t>Block Group 1, Census Tract 8005.05, Prince George's County, Maryland</t>
  </si>
  <si>
    <t>240338005052</t>
  </si>
  <si>
    <t>Block Group 2, Census Tract 8005.05, Prince George's County, Maryland</t>
  </si>
  <si>
    <t>240338005071</t>
  </si>
  <si>
    <t>Block Group 1, Census Tract 8005.07, Prince George's County, Maryland</t>
  </si>
  <si>
    <t>240338005072</t>
  </si>
  <si>
    <t>Block Group 2, Census Tract 8005.07, Prince George's County, Maryland</t>
  </si>
  <si>
    <t>240338005091</t>
  </si>
  <si>
    <t>Block Group 1, Census Tract 8005.09, Prince George's County, Maryland</t>
  </si>
  <si>
    <t>240338005092</t>
  </si>
  <si>
    <t>Block Group 2, Census Tract 8005.09, Prince George's County, Maryland</t>
  </si>
  <si>
    <t>240338005093</t>
  </si>
  <si>
    <t>Block Group 3, Census Tract 8005.09, Prince George's County, Maryland</t>
  </si>
  <si>
    <t>240338005094</t>
  </si>
  <si>
    <t>Block Group 4, Census Tract 8005.09, Prince George's County, Maryland</t>
  </si>
  <si>
    <t>240338005111</t>
  </si>
  <si>
    <t>Block Group 1, Census Tract 8005.11, Prince George's County, Maryland</t>
  </si>
  <si>
    <t>240338005112</t>
  </si>
  <si>
    <t>Block Group 2, Census Tract 8005.11, Prince George's County, Maryland</t>
  </si>
  <si>
    <t>240338005113</t>
  </si>
  <si>
    <t>Block Group 3, Census Tract 8005.11, Prince George's County, Maryland</t>
  </si>
  <si>
    <t>240338005114</t>
  </si>
  <si>
    <t>Block Group 4, Census Tract 8005.11, Prince George's County, Maryland</t>
  </si>
  <si>
    <t>240338005131</t>
  </si>
  <si>
    <t>Block Group 1, Census Tract 8005.13, Prince George's County, Maryland</t>
  </si>
  <si>
    <t>240338005132</t>
  </si>
  <si>
    <t>Block Group 2, Census Tract 8005.13, Prince George's County, Maryland</t>
  </si>
  <si>
    <t>240338005133</t>
  </si>
  <si>
    <t>Block Group 3, Census Tract 8005.13, Prince George's County, Maryland</t>
  </si>
  <si>
    <t>240338005134</t>
  </si>
  <si>
    <t>Block Group 4, Census Tract 8005.13, Prince George's County, Maryland</t>
  </si>
  <si>
    <t>240338005141</t>
  </si>
  <si>
    <t>Block Group 1, Census Tract 8005.14, Prince George's County, Maryland</t>
  </si>
  <si>
    <t>240338005151</t>
  </si>
  <si>
    <t>Block Group 1, Census Tract 8005.15, Prince George's County, Maryland</t>
  </si>
  <si>
    <t>240338005152</t>
  </si>
  <si>
    <t>Block Group 2, Census Tract 8005.15, Prince George's County, Maryland</t>
  </si>
  <si>
    <t>240338005153</t>
  </si>
  <si>
    <t>Block Group 3, Census Tract 8005.15, Prince George's County, Maryland</t>
  </si>
  <si>
    <t>240338005161</t>
  </si>
  <si>
    <t>Block Group 1, Census Tract 8005.16, Prince George's County, Maryland</t>
  </si>
  <si>
    <t>240338005162</t>
  </si>
  <si>
    <t>Block Group 2, Census Tract 8005.16, Prince George's County, Maryland</t>
  </si>
  <si>
    <t>240338005171</t>
  </si>
  <si>
    <t>Block Group 1, Census Tract 8005.17, Prince George's County, Maryland</t>
  </si>
  <si>
    <t>240338005172</t>
  </si>
  <si>
    <t>Block Group 2, Census Tract 8005.17, Prince George's County, Maryland</t>
  </si>
  <si>
    <t>240338005181</t>
  </si>
  <si>
    <t>Block Group 1, Census Tract 8005.18, Prince George's County, Maryland</t>
  </si>
  <si>
    <t>240338005182</t>
  </si>
  <si>
    <t>Block Group 2, Census Tract 8005.18, Prince George's County, Maryland</t>
  </si>
  <si>
    <t>240338005183</t>
  </si>
  <si>
    <t>Block Group 3, Census Tract 8005.18, Prince George's County, Maryland</t>
  </si>
  <si>
    <t>240338005191</t>
  </si>
  <si>
    <t>Block Group 1, Census Tract 8005.19, Prince George's County, Maryland</t>
  </si>
  <si>
    <t>240338005192</t>
  </si>
  <si>
    <t>Block Group 2, Census Tract 8005.19, Prince George's County, Maryland</t>
  </si>
  <si>
    <t>240338005193</t>
  </si>
  <si>
    <t>Block Group 3, Census Tract 8005.19, Prince George's County, Maryland</t>
  </si>
  <si>
    <t>240338005201</t>
  </si>
  <si>
    <t>Block Group 1, Census Tract 8005.20, Prince George's County, Maryland</t>
  </si>
  <si>
    <t>240338006011</t>
  </si>
  <si>
    <t>Block Group 1, Census Tract 8006.01, Prince George's County, Maryland</t>
  </si>
  <si>
    <t>240338006041</t>
  </si>
  <si>
    <t>Block Group 1, Census Tract 8006.04, Prince George's County, Maryland</t>
  </si>
  <si>
    <t>240338006051</t>
  </si>
  <si>
    <t>Block Group 1, Census Tract 8006.05, Prince George's County, Maryland</t>
  </si>
  <si>
    <t>240338006052</t>
  </si>
  <si>
    <t>Block Group 2, Census Tract 8006.05, Prince George's County, Maryland</t>
  </si>
  <si>
    <t>240338006061</t>
  </si>
  <si>
    <t>Block Group 1, Census Tract 8006.06, Prince George's County, Maryland</t>
  </si>
  <si>
    <t>240338006062</t>
  </si>
  <si>
    <t>Block Group 2, Census Tract 8006.06, Prince George's County, Maryland</t>
  </si>
  <si>
    <t>240338006063</t>
  </si>
  <si>
    <t>Block Group 3, Census Tract 8006.06, Prince George's County, Maryland</t>
  </si>
  <si>
    <t>240338006071</t>
  </si>
  <si>
    <t>Block Group 1, Census Tract 8006.07, Prince George's County, Maryland</t>
  </si>
  <si>
    <t>240338006072</t>
  </si>
  <si>
    <t>Block Group 2, Census Tract 8006.07, Prince George's County, Maryland</t>
  </si>
  <si>
    <t>240338006073</t>
  </si>
  <si>
    <t>Block Group 3, Census Tract 8006.07, Prince George's County, Maryland</t>
  </si>
  <si>
    <t>240338006081</t>
  </si>
  <si>
    <t>Block Group 1, Census Tract 8006.08, Prince George's County, Maryland</t>
  </si>
  <si>
    <t>240338006082</t>
  </si>
  <si>
    <t>Block Group 2, Census Tract 8006.08, Prince George's County, Maryland</t>
  </si>
  <si>
    <t>240338007011</t>
  </si>
  <si>
    <t>Block Group 1, Census Tract 8007.01, Prince George's County, Maryland</t>
  </si>
  <si>
    <t>240338007012</t>
  </si>
  <si>
    <t>Block Group 2, Census Tract 8007.01, Prince George's County, Maryland</t>
  </si>
  <si>
    <t>240338007041</t>
  </si>
  <si>
    <t>Block Group 1, Census Tract 8007.04, Prince George's County, Maryland</t>
  </si>
  <si>
    <t>240338007042</t>
  </si>
  <si>
    <t>Block Group 2, Census Tract 8007.04, Prince George's County, Maryland</t>
  </si>
  <si>
    <t>240338007043</t>
  </si>
  <si>
    <t>Block Group 3, Census Tract 8007.04, Prince George's County, Maryland</t>
  </si>
  <si>
    <t>240338007051</t>
  </si>
  <si>
    <t>Block Group 1, Census Tract 8007.05, Prince George's County, Maryland</t>
  </si>
  <si>
    <t>240338007052</t>
  </si>
  <si>
    <t>Block Group 2, Census Tract 8007.05, Prince George's County, Maryland</t>
  </si>
  <si>
    <t>240338007061</t>
  </si>
  <si>
    <t>Block Group 1, Census Tract 8007.06, Prince George's County, Maryland</t>
  </si>
  <si>
    <t>240338007071</t>
  </si>
  <si>
    <t>Block Group 1, Census Tract 8007.07, Prince George's County, Maryland</t>
  </si>
  <si>
    <t>240338008001</t>
  </si>
  <si>
    <t>Block Group 1, Census Tract 8008, Prince George's County, Maryland</t>
  </si>
  <si>
    <t>240338008002</t>
  </si>
  <si>
    <t>Block Group 2, Census Tract 8008, Prince George's County, Maryland</t>
  </si>
  <si>
    <t>240338008003</t>
  </si>
  <si>
    <t>Block Group 3, Census Tract 8008, Prince George's County, Maryland</t>
  </si>
  <si>
    <t>240338009001</t>
  </si>
  <si>
    <t>Block Group 1, Census Tract 8009, Prince George's County, Maryland</t>
  </si>
  <si>
    <t>240338009002</t>
  </si>
  <si>
    <t>Block Group 2, Census Tract 8009, Prince George's County, Maryland</t>
  </si>
  <si>
    <t>240338010031</t>
  </si>
  <si>
    <t>Block Group 1, Census Tract 8010.03, Prince George's County, Maryland</t>
  </si>
  <si>
    <t>240338010032</t>
  </si>
  <si>
    <t>Block Group 2, Census Tract 8010.03, Prince George's County, Maryland</t>
  </si>
  <si>
    <t>240338010041</t>
  </si>
  <si>
    <t>Block Group 1, Census Tract 8010.04, Prince George's County, Maryland</t>
  </si>
  <si>
    <t>240338010042</t>
  </si>
  <si>
    <t>Block Group 2, Census Tract 8010.04, Prince George's County, Maryland</t>
  </si>
  <si>
    <t>240338010051</t>
  </si>
  <si>
    <t>Block Group 1, Census Tract 8010.05, Prince George's County, Maryland</t>
  </si>
  <si>
    <t>240338010052</t>
  </si>
  <si>
    <t>Block Group 2, Census Tract 8010.05, Prince George's County, Maryland</t>
  </si>
  <si>
    <t>240338010061</t>
  </si>
  <si>
    <t>Block Group 1, Census Tract 8010.06, Prince George's County, Maryland</t>
  </si>
  <si>
    <t>240338010062</t>
  </si>
  <si>
    <t>Block Group 2, Census Tract 8010.06, Prince George's County, Maryland</t>
  </si>
  <si>
    <t>240338011041</t>
  </si>
  <si>
    <t>Block Group 1, Census Tract 8011.04, Prince George's County, Maryland</t>
  </si>
  <si>
    <t>240338011042</t>
  </si>
  <si>
    <t>Block Group 2, Census Tract 8011.04, Prince George's County, Maryland</t>
  </si>
  <si>
    <t>240338011043</t>
  </si>
  <si>
    <t>Block Group 3, Census Tract 8011.04, Prince George's County, Maryland</t>
  </si>
  <si>
    <t>240338012071</t>
  </si>
  <si>
    <t>Block Group 1, Census Tract 8012.07, Prince George's County, Maryland</t>
  </si>
  <si>
    <t>240338012072</t>
  </si>
  <si>
    <t>Block Group 2, Census Tract 8012.07, Prince George's County, Maryland</t>
  </si>
  <si>
    <t>240338012081</t>
  </si>
  <si>
    <t>Block Group 1, Census Tract 8012.08, Prince George's County, Maryland</t>
  </si>
  <si>
    <t>240338012082</t>
  </si>
  <si>
    <t>Block Group 2, Census Tract 8012.08, Prince George's County, Maryland</t>
  </si>
  <si>
    <t>240338012091</t>
  </si>
  <si>
    <t>Block Group 1, Census Tract 8012.09, Prince George's County, Maryland</t>
  </si>
  <si>
    <t>240338012092</t>
  </si>
  <si>
    <t>Block Group 2, Census Tract 8012.09, Prince George's County, Maryland</t>
  </si>
  <si>
    <t>240338012101</t>
  </si>
  <si>
    <t>Block Group 1, Census Tract 8012.10, Prince George's County, Maryland</t>
  </si>
  <si>
    <t>240338012102</t>
  </si>
  <si>
    <t>Block Group 2, Census Tract 8012.10, Prince George's County, Maryland</t>
  </si>
  <si>
    <t>240338012111</t>
  </si>
  <si>
    <t>Block Group 1, Census Tract 8012.11, Prince George's County, Maryland</t>
  </si>
  <si>
    <t>240338012112</t>
  </si>
  <si>
    <t>Block Group 2, Census Tract 8012.11, Prince George's County, Maryland</t>
  </si>
  <si>
    <t>240338012121</t>
  </si>
  <si>
    <t>Block Group 1, Census Tract 8012.12, Prince George's County, Maryland</t>
  </si>
  <si>
    <t>240338012122</t>
  </si>
  <si>
    <t>Block Group 2, Census Tract 8012.12, Prince George's County, Maryland</t>
  </si>
  <si>
    <t>240338012131</t>
  </si>
  <si>
    <t>Block Group 1, Census Tract 8012.13, Prince George's County, Maryland</t>
  </si>
  <si>
    <t>240338012132</t>
  </si>
  <si>
    <t>Block Group 2, Census Tract 8012.13, Prince George's County, Maryland</t>
  </si>
  <si>
    <t>240338012141</t>
  </si>
  <si>
    <t>Block Group 1, Census Tract 8012.14, Prince George's County, Maryland</t>
  </si>
  <si>
    <t>240338012142</t>
  </si>
  <si>
    <t>Block Group 2, Census Tract 8012.14, Prince George's County, Maryland</t>
  </si>
  <si>
    <t>240338012151</t>
  </si>
  <si>
    <t>Block Group 1, Census Tract 8012.15, Prince George's County, Maryland</t>
  </si>
  <si>
    <t>240338012161</t>
  </si>
  <si>
    <t>Block Group 1, Census Tract 8012.16, Prince George's County, Maryland</t>
  </si>
  <si>
    <t>240338012162</t>
  </si>
  <si>
    <t>Block Group 2, Census Tract 8012.16, Prince George's County, Maryland</t>
  </si>
  <si>
    <t>240338012163</t>
  </si>
  <si>
    <t>Block Group 3, Census Tract 8012.16, Prince George's County, Maryland</t>
  </si>
  <si>
    <t>240338012171</t>
  </si>
  <si>
    <t>Block Group 1, Census Tract 8012.17, Prince George's County, Maryland</t>
  </si>
  <si>
    <t>240338012172</t>
  </si>
  <si>
    <t>Block Group 2, Census Tract 8012.17, Prince George's County, Maryland</t>
  </si>
  <si>
    <t>240338013021</t>
  </si>
  <si>
    <t>Block Group 1, Census Tract 8013.02, Prince George's County, Maryland</t>
  </si>
  <si>
    <t>240338013022</t>
  </si>
  <si>
    <t>Block Group 2, Census Tract 8013.02, Prince George's County, Maryland</t>
  </si>
  <si>
    <t>240338013051</t>
  </si>
  <si>
    <t>Block Group 1, Census Tract 8013.05, Prince George's County, Maryland</t>
  </si>
  <si>
    <t>240338013052</t>
  </si>
  <si>
    <t>Block Group 2, Census Tract 8013.05, Prince George's County, Maryland</t>
  </si>
  <si>
    <t>240338013053</t>
  </si>
  <si>
    <t>Block Group 3, Census Tract 8013.05, Prince George's County, Maryland</t>
  </si>
  <si>
    <t>240338013071</t>
  </si>
  <si>
    <t>Block Group 1, Census Tract 8013.07, Prince George's County, Maryland</t>
  </si>
  <si>
    <t>240338013072</t>
  </si>
  <si>
    <t>Block Group 2, Census Tract 8013.07, Prince George's County, Maryland</t>
  </si>
  <si>
    <t>240338013081</t>
  </si>
  <si>
    <t>Block Group 1, Census Tract 8013.08, Prince George's County, Maryland</t>
  </si>
  <si>
    <t>240338013082</t>
  </si>
  <si>
    <t>Block Group 2, Census Tract 8013.08, Prince George's County, Maryland</t>
  </si>
  <si>
    <t>240338013091</t>
  </si>
  <si>
    <t>Block Group 1, Census Tract 8013.09, Prince George's County, Maryland</t>
  </si>
  <si>
    <t>240338013092</t>
  </si>
  <si>
    <t>Block Group 2, Census Tract 8013.09, Prince George's County, Maryland</t>
  </si>
  <si>
    <t>240338013101</t>
  </si>
  <si>
    <t>Block Group 1, Census Tract 8013.10, Prince George's County, Maryland</t>
  </si>
  <si>
    <t>240338013102</t>
  </si>
  <si>
    <t>Block Group 2, Census Tract 8013.10, Prince George's County, Maryland</t>
  </si>
  <si>
    <t>240338013111</t>
  </si>
  <si>
    <t>Block Group 1, Census Tract 8013.11, Prince George's County, Maryland</t>
  </si>
  <si>
    <t>240338013112</t>
  </si>
  <si>
    <t>Block Group 2, Census Tract 8013.11, Prince George's County, Maryland</t>
  </si>
  <si>
    <t>240338013113</t>
  </si>
  <si>
    <t>Block Group 3, Census Tract 8013.11, Prince George's County, Maryland</t>
  </si>
  <si>
    <t>240338013121</t>
  </si>
  <si>
    <t>Block Group 1, Census Tract 8013.12, Prince George's County, Maryland</t>
  </si>
  <si>
    <t>240338013122</t>
  </si>
  <si>
    <t>Block Group 2, Census Tract 8013.12, Prince George's County, Maryland</t>
  </si>
  <si>
    <t>240338013131</t>
  </si>
  <si>
    <t>Block Group 1, Census Tract 8013.13, Prince George's County, Maryland</t>
  </si>
  <si>
    <t>240338013132</t>
  </si>
  <si>
    <t>Block Group 2, Census Tract 8013.13, Prince George's County, Maryland</t>
  </si>
  <si>
    <t>240338014041</t>
  </si>
  <si>
    <t>Block Group 1, Census Tract 8014.04, Prince George's County, Maryland</t>
  </si>
  <si>
    <t>240338014042</t>
  </si>
  <si>
    <t>Block Group 2, Census Tract 8014.04, Prince George's County, Maryland</t>
  </si>
  <si>
    <t>240338014043</t>
  </si>
  <si>
    <t>Block Group 3, Census Tract 8014.04, Prince George's County, Maryland</t>
  </si>
  <si>
    <t>240338014051</t>
  </si>
  <si>
    <t>Block Group 1, Census Tract 8014.05, Prince George's County, Maryland</t>
  </si>
  <si>
    <t>240338014052</t>
  </si>
  <si>
    <t>Block Group 2, Census Tract 8014.05, Prince George's County, Maryland</t>
  </si>
  <si>
    <t>240338014061</t>
  </si>
  <si>
    <t>Block Group 1, Census Tract 8014.06, Prince George's County, Maryland</t>
  </si>
  <si>
    <t>240338014062</t>
  </si>
  <si>
    <t>Block Group 2, Census Tract 8014.06, Prince George's County, Maryland</t>
  </si>
  <si>
    <t>240338014071</t>
  </si>
  <si>
    <t>Block Group 1, Census Tract 8014.07, Prince George's County, Maryland</t>
  </si>
  <si>
    <t>240338014072</t>
  </si>
  <si>
    <t>Block Group 2, Census Tract 8014.07, Prince George's County, Maryland</t>
  </si>
  <si>
    <t>240338014073</t>
  </si>
  <si>
    <t>Block Group 3, Census Tract 8014.07, Prince George's County, Maryland</t>
  </si>
  <si>
    <t>240338014074</t>
  </si>
  <si>
    <t>Block Group 4, Census Tract 8014.07, Prince George's County, Maryland</t>
  </si>
  <si>
    <t>240338014081</t>
  </si>
  <si>
    <t>Block Group 1, Census Tract 8014.08, Prince George's County, Maryland</t>
  </si>
  <si>
    <t>240338014082</t>
  </si>
  <si>
    <t>Block Group 2, Census Tract 8014.08, Prince George's County, Maryland</t>
  </si>
  <si>
    <t>240338014091</t>
  </si>
  <si>
    <t>Block Group 1, Census Tract 8014.09, Prince George's County, Maryland</t>
  </si>
  <si>
    <t>240338014092</t>
  </si>
  <si>
    <t>Block Group 2, Census Tract 8014.09, Prince George's County, Maryland</t>
  </si>
  <si>
    <t>240338014101</t>
  </si>
  <si>
    <t>Block Group 1, Census Tract 8014.10, Prince George's County, Maryland</t>
  </si>
  <si>
    <t>240338014102</t>
  </si>
  <si>
    <t>Block Group 2, Census Tract 8014.10, Prince George's County, Maryland</t>
  </si>
  <si>
    <t>240338014111</t>
  </si>
  <si>
    <t>Block Group 1, Census Tract 8014.11, Prince George's County, Maryland</t>
  </si>
  <si>
    <t>240338014112</t>
  </si>
  <si>
    <t>Block Group 2, Census Tract 8014.11, Prince George's County, Maryland</t>
  </si>
  <si>
    <t>240338015001</t>
  </si>
  <si>
    <t>Block Group 1, Census Tract 8015, Prince George's County, Maryland</t>
  </si>
  <si>
    <t>240338015002</t>
  </si>
  <si>
    <t>Block Group 2, Census Tract 8015, Prince George's County, Maryland</t>
  </si>
  <si>
    <t>240338016001</t>
  </si>
  <si>
    <t>Block Group 1, Census Tract 8016, Prince George's County, Maryland</t>
  </si>
  <si>
    <t>240338016002</t>
  </si>
  <si>
    <t>Block Group 2, Census Tract 8016, Prince George's County, Maryland</t>
  </si>
  <si>
    <t>240338016003</t>
  </si>
  <si>
    <t>Block Group 3, Census Tract 8016, Prince George's County, Maryland</t>
  </si>
  <si>
    <t>240338017011</t>
  </si>
  <si>
    <t>Block Group 1, Census Tract 8017.01, Prince George's County, Maryland</t>
  </si>
  <si>
    <t>240338017012</t>
  </si>
  <si>
    <t>Block Group 2, Census Tract 8017.01, Prince George's County, Maryland</t>
  </si>
  <si>
    <t>240338017021</t>
  </si>
  <si>
    <t>Block Group 1, Census Tract 8017.02, Prince George's County, Maryland</t>
  </si>
  <si>
    <t>240338017022</t>
  </si>
  <si>
    <t>Block Group 2, Census Tract 8017.02, Prince George's County, Maryland</t>
  </si>
  <si>
    <t>240338017041</t>
  </si>
  <si>
    <t>Block Group 1, Census Tract 8017.04, Prince George's County, Maryland</t>
  </si>
  <si>
    <t>240338017042</t>
  </si>
  <si>
    <t>Block Group 2, Census Tract 8017.04, Prince George's County, Maryland</t>
  </si>
  <si>
    <t>240338017043</t>
  </si>
  <si>
    <t>Block Group 3, Census Tract 8017.04, Prince George's County, Maryland</t>
  </si>
  <si>
    <t>240338017061</t>
  </si>
  <si>
    <t>Block Group 1, Census Tract 8017.06, Prince George's County, Maryland</t>
  </si>
  <si>
    <t>240338017071</t>
  </si>
  <si>
    <t>Block Group 1, Census Tract 8017.07, Prince George's County, Maryland</t>
  </si>
  <si>
    <t>240338017072</t>
  </si>
  <si>
    <t>Block Group 2, Census Tract 8017.07, Prince George's County, Maryland</t>
  </si>
  <si>
    <t>240338017073</t>
  </si>
  <si>
    <t>Block Group 3, Census Tract 8017.07, Prince George's County, Maryland</t>
  </si>
  <si>
    <t>240338017081</t>
  </si>
  <si>
    <t>Block Group 1, Census Tract 8017.08, Prince George's County, Maryland</t>
  </si>
  <si>
    <t>240338017082</t>
  </si>
  <si>
    <t>Block Group 2, Census Tract 8017.08, Prince George's County, Maryland</t>
  </si>
  <si>
    <t>240338018011</t>
  </si>
  <si>
    <t>Block Group 1, Census Tract 8018.01, Prince George's County, Maryland</t>
  </si>
  <si>
    <t>240338018021</t>
  </si>
  <si>
    <t>Block Group 1, Census Tract 8018.02, Prince George's County, Maryland</t>
  </si>
  <si>
    <t>240338018022</t>
  </si>
  <si>
    <t>Block Group 2, Census Tract 8018.02, Prince George's County, Maryland</t>
  </si>
  <si>
    <t>240338018023</t>
  </si>
  <si>
    <t>Block Group 3, Census Tract 8018.02, Prince George's County, Maryland</t>
  </si>
  <si>
    <t>240338018041</t>
  </si>
  <si>
    <t>Block Group 1, Census Tract 8018.04, Prince George's County, Maryland</t>
  </si>
  <si>
    <t>240338018042</t>
  </si>
  <si>
    <t>Block Group 2, Census Tract 8018.04, Prince George's County, Maryland</t>
  </si>
  <si>
    <t>240338018051</t>
  </si>
  <si>
    <t>Block Group 1, Census Tract 8018.05, Prince George's County, Maryland</t>
  </si>
  <si>
    <t>240338018071</t>
  </si>
  <si>
    <t>Block Group 1, Census Tract 8018.07, Prince George's County, Maryland</t>
  </si>
  <si>
    <t>240338018072</t>
  </si>
  <si>
    <t>Block Group 2, Census Tract 8018.07, Prince George's County, Maryland</t>
  </si>
  <si>
    <t>240338018073</t>
  </si>
  <si>
    <t>Block Group 3, Census Tract 8018.07, Prince George's County, Maryland</t>
  </si>
  <si>
    <t>240338018081</t>
  </si>
  <si>
    <t>Block Group 1, Census Tract 8018.08, Prince George's County, Maryland</t>
  </si>
  <si>
    <t>240338018082</t>
  </si>
  <si>
    <t>Block Group 2, Census Tract 8018.08, Prince George's County, Maryland</t>
  </si>
  <si>
    <t>240338018083</t>
  </si>
  <si>
    <t>Block Group 3, Census Tract 8018.08, Prince George's County, Maryland</t>
  </si>
  <si>
    <t>240338019011</t>
  </si>
  <si>
    <t>Block Group 1, Census Tract 8019.01, Prince George's County, Maryland</t>
  </si>
  <si>
    <t>240338019012</t>
  </si>
  <si>
    <t>Block Group 2, Census Tract 8019.01, Prince George's County, Maryland</t>
  </si>
  <si>
    <t>240338019013</t>
  </si>
  <si>
    <t>Block Group 3, Census Tract 8019.01, Prince George's County, Maryland</t>
  </si>
  <si>
    <t>240338019014</t>
  </si>
  <si>
    <t>Block Group 4, Census Tract 8019.01, Prince George's County, Maryland</t>
  </si>
  <si>
    <t>240338019041</t>
  </si>
  <si>
    <t>Block Group 1, Census Tract 8019.04, Prince George's County, Maryland</t>
  </si>
  <si>
    <t>240338019042</t>
  </si>
  <si>
    <t>Block Group 2, Census Tract 8019.04, Prince George's County, Maryland</t>
  </si>
  <si>
    <t>240338019051</t>
  </si>
  <si>
    <t>Block Group 1, Census Tract 8019.05, Prince George's County, Maryland</t>
  </si>
  <si>
    <t>240338019052</t>
  </si>
  <si>
    <t>Block Group 2, Census Tract 8019.05, Prince George's County, Maryland</t>
  </si>
  <si>
    <t>240338019061</t>
  </si>
  <si>
    <t>Block Group 1, Census Tract 8019.06, Prince George's County, Maryland</t>
  </si>
  <si>
    <t>240338019062</t>
  </si>
  <si>
    <t>Block Group 2, Census Tract 8019.06, Prince George's County, Maryland</t>
  </si>
  <si>
    <t>240338019071</t>
  </si>
  <si>
    <t>Block Group 1, Census Tract 8019.07, Prince George's County, Maryland</t>
  </si>
  <si>
    <t>240338019072</t>
  </si>
  <si>
    <t>Block Group 2, Census Tract 8019.07, Prince George's County, Maryland</t>
  </si>
  <si>
    <t>240338019081</t>
  </si>
  <si>
    <t>Block Group 1, Census Tract 8019.08, Prince George's County, Maryland</t>
  </si>
  <si>
    <t>240338019082</t>
  </si>
  <si>
    <t>Block Group 2, Census Tract 8019.08, Prince George's County, Maryland</t>
  </si>
  <si>
    <t>240338020011</t>
  </si>
  <si>
    <t>Block Group 1, Census Tract 8020.01, Prince George's County, Maryland</t>
  </si>
  <si>
    <t>240338020012</t>
  </si>
  <si>
    <t>Block Group 2, Census Tract 8020.01, Prince George's County, Maryland</t>
  </si>
  <si>
    <t>240338020013</t>
  </si>
  <si>
    <t>Block Group 3, Census Tract 8020.01, Prince George's County, Maryland</t>
  </si>
  <si>
    <t>240338020021</t>
  </si>
  <si>
    <t>Block Group 1, Census Tract 8020.02, Prince George's County, Maryland</t>
  </si>
  <si>
    <t>240338020022</t>
  </si>
  <si>
    <t>Block Group 2, Census Tract 8020.02, Prince George's County, Maryland</t>
  </si>
  <si>
    <t>240338020023</t>
  </si>
  <si>
    <t>Block Group 3, Census Tract 8020.02, Prince George's County, Maryland</t>
  </si>
  <si>
    <t>240338021031</t>
  </si>
  <si>
    <t>Block Group 1, Census Tract 8021.03, Prince George's County, Maryland</t>
  </si>
  <si>
    <t>240338021032</t>
  </si>
  <si>
    <t>Block Group 2, Census Tract 8021.03, Prince George's County, Maryland</t>
  </si>
  <si>
    <t>240338021041</t>
  </si>
  <si>
    <t>Block Group 1, Census Tract 8021.04, Prince George's County, Maryland</t>
  </si>
  <si>
    <t>240338021042</t>
  </si>
  <si>
    <t>Block Group 2, Census Tract 8021.04, Prince George's County, Maryland</t>
  </si>
  <si>
    <t>240338021061</t>
  </si>
  <si>
    <t>Block Group 1, Census Tract 8021.06, Prince George's County, Maryland</t>
  </si>
  <si>
    <t>240338021062</t>
  </si>
  <si>
    <t>Block Group 2, Census Tract 8021.06, Prince George's County, Maryland</t>
  </si>
  <si>
    <t>240338021063</t>
  </si>
  <si>
    <t>Block Group 3, Census Tract 8021.06, Prince George's County, Maryland</t>
  </si>
  <si>
    <t>240338021071</t>
  </si>
  <si>
    <t>Block Group 1, Census Tract 8021.07, Prince George's County, Maryland</t>
  </si>
  <si>
    <t>240338021072</t>
  </si>
  <si>
    <t>Block Group 2, Census Tract 8021.07, Prince George's County, Maryland</t>
  </si>
  <si>
    <t>240338021073</t>
  </si>
  <si>
    <t>Block Group 3, Census Tract 8021.07, Prince George's County, Maryland</t>
  </si>
  <si>
    <t>240338022011</t>
  </si>
  <si>
    <t>Block Group 1, Census Tract 8022.01, Prince George's County, Maryland</t>
  </si>
  <si>
    <t>240338022012</t>
  </si>
  <si>
    <t>Block Group 2, Census Tract 8022.01, Prince George's County, Maryland</t>
  </si>
  <si>
    <t>240338022031</t>
  </si>
  <si>
    <t>Block Group 1, Census Tract 8022.03, Prince George's County, Maryland</t>
  </si>
  <si>
    <t>240338022032</t>
  </si>
  <si>
    <t>Block Group 2, Census Tract 8022.03, Prince George's County, Maryland</t>
  </si>
  <si>
    <t>240338022033</t>
  </si>
  <si>
    <t>Block Group 3, Census Tract 8022.03, Prince George's County, Maryland</t>
  </si>
  <si>
    <t>240338022041</t>
  </si>
  <si>
    <t>Block Group 1, Census Tract 8022.04, Prince George's County, Maryland</t>
  </si>
  <si>
    <t>240338022042</t>
  </si>
  <si>
    <t>Block Group 2, Census Tract 8022.04, Prince George's County, Maryland</t>
  </si>
  <si>
    <t>240338022043</t>
  </si>
  <si>
    <t>Block Group 3, Census Tract 8022.04, Prince George's County, Maryland</t>
  </si>
  <si>
    <t>240338022044</t>
  </si>
  <si>
    <t>Block Group 4, Census Tract 8022.04, Prince George's County, Maryland</t>
  </si>
  <si>
    <t>240338023011</t>
  </si>
  <si>
    <t>Block Group 1, Census Tract 8023.01, Prince George's County, Maryland</t>
  </si>
  <si>
    <t>240338023012</t>
  </si>
  <si>
    <t>Block Group 2, Census Tract 8023.01, Prince George's County, Maryland</t>
  </si>
  <si>
    <t>240338023013</t>
  </si>
  <si>
    <t>Block Group 3, Census Tract 8023.01, Prince George's County, Maryland</t>
  </si>
  <si>
    <t>240338024041</t>
  </si>
  <si>
    <t>Block Group 1, Census Tract 8024.04, Prince George's County, Maryland</t>
  </si>
  <si>
    <t>240338024042</t>
  </si>
  <si>
    <t>Block Group 2, Census Tract 8024.04, Prince George's County, Maryland</t>
  </si>
  <si>
    <t>240338024043</t>
  </si>
  <si>
    <t>Block Group 3, Census Tract 8024.04, Prince George's County, Maryland</t>
  </si>
  <si>
    <t>240338024051</t>
  </si>
  <si>
    <t>Block Group 1, Census Tract 8024.05, Prince George's County, Maryland</t>
  </si>
  <si>
    <t>240338024052</t>
  </si>
  <si>
    <t>Block Group 2, Census Tract 8024.05, Prince George's County, Maryland</t>
  </si>
  <si>
    <t>240338024061</t>
  </si>
  <si>
    <t>Block Group 1, Census Tract 8024.06, Prince George's County, Maryland</t>
  </si>
  <si>
    <t>240338024062</t>
  </si>
  <si>
    <t>Block Group 2, Census Tract 8024.06, Prince George's County, Maryland</t>
  </si>
  <si>
    <t>240338024071</t>
  </si>
  <si>
    <t>Block Group 1, Census Tract 8024.07, Prince George's County, Maryland</t>
  </si>
  <si>
    <t>240338024072</t>
  </si>
  <si>
    <t>Block Group 2, Census Tract 8024.07, Prince George's County, Maryland</t>
  </si>
  <si>
    <t>240338024081</t>
  </si>
  <si>
    <t>Block Group 1, Census Tract 8024.08, Prince George's County, Maryland</t>
  </si>
  <si>
    <t>240338024082</t>
  </si>
  <si>
    <t>Block Group 2, Census Tract 8024.08, Prince George's County, Maryland</t>
  </si>
  <si>
    <t>240338025011</t>
  </si>
  <si>
    <t>Block Group 1, Census Tract 8025.01, Prince George's County, Maryland</t>
  </si>
  <si>
    <t>240338025012</t>
  </si>
  <si>
    <t>Block Group 2, Census Tract 8025.01, Prince George's County, Maryland</t>
  </si>
  <si>
    <t>240338025021</t>
  </si>
  <si>
    <t>Block Group 1, Census Tract 8025.02, Prince George's County, Maryland</t>
  </si>
  <si>
    <t>240338025022</t>
  </si>
  <si>
    <t>Block Group 2, Census Tract 8025.02, Prince George's County, Maryland</t>
  </si>
  <si>
    <t>240338026001</t>
  </si>
  <si>
    <t>Block Group 1, Census Tract 8026, Prince George's County, Maryland</t>
  </si>
  <si>
    <t>240338026002</t>
  </si>
  <si>
    <t>Block Group 2, Census Tract 8026, Prince George's County, Maryland</t>
  </si>
  <si>
    <t>240338027001</t>
  </si>
  <si>
    <t>Block Group 1, Census Tract 8027, Prince George's County, Maryland</t>
  </si>
  <si>
    <t>240338027002</t>
  </si>
  <si>
    <t>Block Group 2, Census Tract 8027, Prince George's County, Maryland</t>
  </si>
  <si>
    <t>240338027003</t>
  </si>
  <si>
    <t>Block Group 3, Census Tract 8027, Prince George's County, Maryland</t>
  </si>
  <si>
    <t>240338028031</t>
  </si>
  <si>
    <t>Block Group 1, Census Tract 8028.03, Prince George's County, Maryland</t>
  </si>
  <si>
    <t>240338028032</t>
  </si>
  <si>
    <t>Block Group 2, Census Tract 8028.03, Prince George's County, Maryland</t>
  </si>
  <si>
    <t>240338028041</t>
  </si>
  <si>
    <t>Block Group 1, Census Tract 8028.04, Prince George's County, Maryland</t>
  </si>
  <si>
    <t>240338028042</t>
  </si>
  <si>
    <t>Block Group 2, Census Tract 8028.04, Prince George's County, Maryland</t>
  </si>
  <si>
    <t>240338028043</t>
  </si>
  <si>
    <t>Block Group 3, Census Tract 8028.04, Prince George's County, Maryland</t>
  </si>
  <si>
    <t>240338028044</t>
  </si>
  <si>
    <t>Block Group 4, Census Tract 8028.04, Prince George's County, Maryland</t>
  </si>
  <si>
    <t>240338028051</t>
  </si>
  <si>
    <t>Block Group 1, Census Tract 8028.05, Prince George's County, Maryland</t>
  </si>
  <si>
    <t>240338028052</t>
  </si>
  <si>
    <t>Block Group 2, Census Tract 8028.05, Prince George's County, Maryland</t>
  </si>
  <si>
    <t>240338028053</t>
  </si>
  <si>
    <t>Block Group 3, Census Tract 8028.05, Prince George's County, Maryland</t>
  </si>
  <si>
    <t>240338029011</t>
  </si>
  <si>
    <t>Block Group 1, Census Tract 8029.01, Prince George's County, Maryland</t>
  </si>
  <si>
    <t>240338029012</t>
  </si>
  <si>
    <t>Block Group 2, Census Tract 8029.01, Prince George's County, Maryland</t>
  </si>
  <si>
    <t>240338029013</t>
  </si>
  <si>
    <t>Block Group 3, Census Tract 8029.01, Prince George's County, Maryland</t>
  </si>
  <si>
    <t>240338030011</t>
  </si>
  <si>
    <t>Block Group 1, Census Tract 8030.01, Prince George's County, Maryland</t>
  </si>
  <si>
    <t>240338030012</t>
  </si>
  <si>
    <t>Block Group 2, Census Tract 8030.01, Prince George's County, Maryland</t>
  </si>
  <si>
    <t>240338030021</t>
  </si>
  <si>
    <t>Block Group 1, Census Tract 8030.02, Prince George's County, Maryland</t>
  </si>
  <si>
    <t>240338030022</t>
  </si>
  <si>
    <t>Block Group 2, Census Tract 8030.02, Prince George's County, Maryland</t>
  </si>
  <si>
    <t>240338031001</t>
  </si>
  <si>
    <t>Block Group 1, Census Tract 8031, Prince George's County, Maryland</t>
  </si>
  <si>
    <t>240338031002</t>
  </si>
  <si>
    <t>Block Group 2, Census Tract 8031, Prince George's County, Maryland</t>
  </si>
  <si>
    <t>240338032001</t>
  </si>
  <si>
    <t>Block Group 1, Census Tract 8032, Prince George's County, Maryland</t>
  </si>
  <si>
    <t>240338032002</t>
  </si>
  <si>
    <t>Block Group 2, Census Tract 8032, Prince George's County, Maryland</t>
  </si>
  <si>
    <t>240338033001</t>
  </si>
  <si>
    <t>Block Group 1, Census Tract 8033, Prince George's County, Maryland</t>
  </si>
  <si>
    <t>240338033002</t>
  </si>
  <si>
    <t>Block Group 2, Census Tract 8033, Prince George's County, Maryland</t>
  </si>
  <si>
    <t>240338033003</t>
  </si>
  <si>
    <t>Block Group 3, Census Tract 8033, Prince George's County, Maryland</t>
  </si>
  <si>
    <t>240338033004</t>
  </si>
  <si>
    <t>Block Group 4, Census Tract 8033, Prince George's County, Maryland</t>
  </si>
  <si>
    <t>240338034011</t>
  </si>
  <si>
    <t>Block Group 1, Census Tract 8034.01, Prince George's County, Maryland</t>
  </si>
  <si>
    <t>240338034012</t>
  </si>
  <si>
    <t>Block Group 2, Census Tract 8034.01, Prince George's County, Maryland</t>
  </si>
  <si>
    <t>240338034021</t>
  </si>
  <si>
    <t>Block Group 1, Census Tract 8034.02, Prince George's County, Maryland</t>
  </si>
  <si>
    <t>240338034022</t>
  </si>
  <si>
    <t>Block Group 2, Census Tract 8034.02, Prince George's County, Maryland</t>
  </si>
  <si>
    <t>240338034023</t>
  </si>
  <si>
    <t>Block Group 3, Census Tract 8034.02, Prince George's County, Maryland</t>
  </si>
  <si>
    <t>240338035081</t>
  </si>
  <si>
    <t>Block Group 1, Census Tract 8035.08, Prince George's County, Maryland</t>
  </si>
  <si>
    <t>240338035082</t>
  </si>
  <si>
    <t>Block Group 2, Census Tract 8035.08, Prince George's County, Maryland</t>
  </si>
  <si>
    <t>240338035083</t>
  </si>
  <si>
    <t>Block Group 3, Census Tract 8035.08, Prince George's County, Maryland</t>
  </si>
  <si>
    <t>240338035091</t>
  </si>
  <si>
    <t>Block Group 1, Census Tract 8035.09, Prince George's County, Maryland</t>
  </si>
  <si>
    <t>240338035092</t>
  </si>
  <si>
    <t>Block Group 2, Census Tract 8035.09, Prince George's County, Maryland</t>
  </si>
  <si>
    <t>240338035121</t>
  </si>
  <si>
    <t>Block Group 1, Census Tract 8035.12, Prince George's County, Maryland</t>
  </si>
  <si>
    <t>240338035122</t>
  </si>
  <si>
    <t>Block Group 2, Census Tract 8035.12, Prince George's County, Maryland</t>
  </si>
  <si>
    <t>240338035123</t>
  </si>
  <si>
    <t>Block Group 3, Census Tract 8035.12, Prince George's County, Maryland</t>
  </si>
  <si>
    <t>240338035131</t>
  </si>
  <si>
    <t>Block Group 1, Census Tract 8035.13, Prince George's County, Maryland</t>
  </si>
  <si>
    <t>240338035132</t>
  </si>
  <si>
    <t>Block Group 2, Census Tract 8035.13, Prince George's County, Maryland</t>
  </si>
  <si>
    <t>240338035133</t>
  </si>
  <si>
    <t>Block Group 3, Census Tract 8035.13, Prince George's County, Maryland</t>
  </si>
  <si>
    <t>240338035141</t>
  </si>
  <si>
    <t>Block Group 1, Census Tract 8035.14, Prince George's County, Maryland</t>
  </si>
  <si>
    <t>240338035142</t>
  </si>
  <si>
    <t>Block Group 2, Census Tract 8035.14, Prince George's County, Maryland</t>
  </si>
  <si>
    <t>240338035161</t>
  </si>
  <si>
    <t>Block Group 1, Census Tract 8035.16, Prince George's County, Maryland</t>
  </si>
  <si>
    <t>240338035162</t>
  </si>
  <si>
    <t>Block Group 2, Census Tract 8035.16, Prince George's County, Maryland</t>
  </si>
  <si>
    <t>240338035191</t>
  </si>
  <si>
    <t>Block Group 1, Census Tract 8035.19, Prince George's County, Maryland</t>
  </si>
  <si>
    <t>240338035192</t>
  </si>
  <si>
    <t>Block Group 2, Census Tract 8035.19, Prince George's County, Maryland</t>
  </si>
  <si>
    <t>240338035193</t>
  </si>
  <si>
    <t>Block Group 3, Census Tract 8035.19, Prince George's County, Maryland</t>
  </si>
  <si>
    <t>240338035201</t>
  </si>
  <si>
    <t>Block Group 1, Census Tract 8035.20, Prince George's County, Maryland</t>
  </si>
  <si>
    <t>240338035202</t>
  </si>
  <si>
    <t>Block Group 2, Census Tract 8035.20, Prince George's County, Maryland</t>
  </si>
  <si>
    <t>240338035203</t>
  </si>
  <si>
    <t>Block Group 3, Census Tract 8035.20, Prince George's County, Maryland</t>
  </si>
  <si>
    <t>240338035211</t>
  </si>
  <si>
    <t>Block Group 1, Census Tract 8035.21, Prince George's County, Maryland</t>
  </si>
  <si>
    <t>240338035221</t>
  </si>
  <si>
    <t>Block Group 1, Census Tract 8035.22, Prince George's County, Maryland</t>
  </si>
  <si>
    <t>240338035222</t>
  </si>
  <si>
    <t>Block Group 2, Census Tract 8035.22, Prince George's County, Maryland</t>
  </si>
  <si>
    <t>240338035223</t>
  </si>
  <si>
    <t>Block Group 3, Census Tract 8035.22, Prince George's County, Maryland</t>
  </si>
  <si>
    <t>240338035231</t>
  </si>
  <si>
    <t>Block Group 1, Census Tract 8035.23, Prince George's County, Maryland</t>
  </si>
  <si>
    <t>240338035232</t>
  </si>
  <si>
    <t>Block Group 2, Census Tract 8035.23, Prince George's County, Maryland</t>
  </si>
  <si>
    <t>240338035241</t>
  </si>
  <si>
    <t>Block Group 1, Census Tract 8035.24, Prince George's County, Maryland</t>
  </si>
  <si>
    <t>240338035242</t>
  </si>
  <si>
    <t>Block Group 2, Census Tract 8035.24, Prince George's County, Maryland</t>
  </si>
  <si>
    <t>240338035251</t>
  </si>
  <si>
    <t>Block Group 1, Census Tract 8035.25, Prince George's County, Maryland</t>
  </si>
  <si>
    <t>240338035252</t>
  </si>
  <si>
    <t>Block Group 2, Census Tract 8035.25, Prince George's County, Maryland</t>
  </si>
  <si>
    <t>240338035261</t>
  </si>
  <si>
    <t>Block Group 1, Census Tract 8035.26, Prince George's County, Maryland</t>
  </si>
  <si>
    <t>240338035262</t>
  </si>
  <si>
    <t>Block Group 2, Census Tract 8035.26, Prince George's County, Maryland</t>
  </si>
  <si>
    <t>240338035271</t>
  </si>
  <si>
    <t>Block Group 1, Census Tract 8035.27, Prince George's County, Maryland</t>
  </si>
  <si>
    <t>240338035272</t>
  </si>
  <si>
    <t>Block Group 2, Census Tract 8035.27, Prince George's County, Maryland</t>
  </si>
  <si>
    <t>240338036011</t>
  </si>
  <si>
    <t>Block Group 1, Census Tract 8036.01, Prince George's County, Maryland</t>
  </si>
  <si>
    <t>240338036012</t>
  </si>
  <si>
    <t>Block Group 2, Census Tract 8036.01, Prince George's County, Maryland</t>
  </si>
  <si>
    <t>240338036021</t>
  </si>
  <si>
    <t>Block Group 1, Census Tract 8036.02, Prince George's County, Maryland</t>
  </si>
  <si>
    <t>240338036022</t>
  </si>
  <si>
    <t>Block Group 2, Census Tract 8036.02, Prince George's County, Maryland</t>
  </si>
  <si>
    <t>240338036051</t>
  </si>
  <si>
    <t>Block Group 1, Census Tract 8036.05, Prince George's County, Maryland</t>
  </si>
  <si>
    <t>240338036052</t>
  </si>
  <si>
    <t>Block Group 2, Census Tract 8036.05, Prince George's County, Maryland</t>
  </si>
  <si>
    <t>240338036053</t>
  </si>
  <si>
    <t>Block Group 3, Census Tract 8036.05, Prince George's County, Maryland</t>
  </si>
  <si>
    <t>240338036054</t>
  </si>
  <si>
    <t>Block Group 4, Census Tract 8036.05, Prince George's County, Maryland</t>
  </si>
  <si>
    <t>240338036061</t>
  </si>
  <si>
    <t>Block Group 1, Census Tract 8036.06, Prince George's County, Maryland</t>
  </si>
  <si>
    <t>240338036062</t>
  </si>
  <si>
    <t>Block Group 2, Census Tract 8036.06, Prince George's County, Maryland</t>
  </si>
  <si>
    <t>240338036063</t>
  </si>
  <si>
    <t>Block Group 3, Census Tract 8036.06, Prince George's County, Maryland</t>
  </si>
  <si>
    <t>240338036064</t>
  </si>
  <si>
    <t>Block Group 4, Census Tract 8036.06, Prince George's County, Maryland</t>
  </si>
  <si>
    <t>240338036071</t>
  </si>
  <si>
    <t>Block Group 1, Census Tract 8036.07, Prince George's County, Maryland</t>
  </si>
  <si>
    <t>240338036072</t>
  </si>
  <si>
    <t>Block Group 2, Census Tract 8036.07, Prince George's County, Maryland</t>
  </si>
  <si>
    <t>240338036073</t>
  </si>
  <si>
    <t>Block Group 3, Census Tract 8036.07, Prince George's County, Maryland</t>
  </si>
  <si>
    <t>240338036081</t>
  </si>
  <si>
    <t>Block Group 1, Census Tract 8036.08, Prince George's County, Maryland</t>
  </si>
  <si>
    <t>240338036082</t>
  </si>
  <si>
    <t>Block Group 2, Census Tract 8036.08, Prince George's County, Maryland</t>
  </si>
  <si>
    <t>240338036083</t>
  </si>
  <si>
    <t>Block Group 3, Census Tract 8036.08, Prince George's County, Maryland</t>
  </si>
  <si>
    <t>240338036084</t>
  </si>
  <si>
    <t>Block Group 4, Census Tract 8036.08, Prince George's County, Maryland</t>
  </si>
  <si>
    <t>240338036101</t>
  </si>
  <si>
    <t>Block Group 1, Census Tract 8036.10, Prince George's County, Maryland</t>
  </si>
  <si>
    <t>240338036102</t>
  </si>
  <si>
    <t>Block Group 2, Census Tract 8036.10, Prince George's County, Maryland</t>
  </si>
  <si>
    <t>240338036121</t>
  </si>
  <si>
    <t>Block Group 1, Census Tract 8036.12, Prince George's County, Maryland</t>
  </si>
  <si>
    <t>240338036122</t>
  </si>
  <si>
    <t>Block Group 2, Census Tract 8036.12, Prince George's County, Maryland</t>
  </si>
  <si>
    <t>240338036131</t>
  </si>
  <si>
    <t>Block Group 1, Census Tract 8036.13, Prince George's County, Maryland</t>
  </si>
  <si>
    <t>240338036132</t>
  </si>
  <si>
    <t>Block Group 2, Census Tract 8036.13, Prince George's County, Maryland</t>
  </si>
  <si>
    <t>240338036133</t>
  </si>
  <si>
    <t>Block Group 3, Census Tract 8036.13, Prince George's County, Maryland</t>
  </si>
  <si>
    <t>240338037001</t>
  </si>
  <si>
    <t>Block Group 1, Census Tract 8037, Prince George's County, Maryland</t>
  </si>
  <si>
    <t>240338037002</t>
  </si>
  <si>
    <t>Block Group 2, Census Tract 8037, Prince George's County, Maryland</t>
  </si>
  <si>
    <t>240338038011</t>
  </si>
  <si>
    <t>Block Group 1, Census Tract 8038.01, Prince George's County, Maryland</t>
  </si>
  <si>
    <t>240338038031</t>
  </si>
  <si>
    <t>Block Group 1, Census Tract 8038.03, Prince George's County, Maryland</t>
  </si>
  <si>
    <t>240338038032</t>
  </si>
  <si>
    <t>Block Group 2, Census Tract 8038.03, Prince George's County, Maryland</t>
  </si>
  <si>
    <t>240338038033</t>
  </si>
  <si>
    <t>Block Group 3, Census Tract 8038.03, Prince George's County, Maryland</t>
  </si>
  <si>
    <t>240338039001</t>
  </si>
  <si>
    <t>Block Group 1, Census Tract 8039, Prince George's County, Maryland</t>
  </si>
  <si>
    <t>240338039002</t>
  </si>
  <si>
    <t>Block Group 2, Census Tract 8039, Prince George's County, Maryland</t>
  </si>
  <si>
    <t>240338039003</t>
  </si>
  <si>
    <t>Block Group 3, Census Tract 8039, Prince George's County, Maryland</t>
  </si>
  <si>
    <t>240338040011</t>
  </si>
  <si>
    <t>Block Group 1, Census Tract 8040.01, Prince George's County, Maryland</t>
  </si>
  <si>
    <t>240338040012</t>
  </si>
  <si>
    <t>Block Group 2, Census Tract 8040.01, Prince George's County, Maryland</t>
  </si>
  <si>
    <t>240338040013</t>
  </si>
  <si>
    <t>Block Group 3, Census Tract 8040.01, Prince George's County, Maryland</t>
  </si>
  <si>
    <t>240338040021</t>
  </si>
  <si>
    <t>Block Group 1, Census Tract 8040.02, Prince George's County, Maryland</t>
  </si>
  <si>
    <t>240338040022</t>
  </si>
  <si>
    <t>Block Group 2, Census Tract 8040.02, Prince George's County, Maryland</t>
  </si>
  <si>
    <t>240338041011</t>
  </si>
  <si>
    <t>Block Group 1, Census Tract 8041.01, Prince George's County, Maryland</t>
  </si>
  <si>
    <t>240338041012</t>
  </si>
  <si>
    <t>Block Group 2, Census Tract 8041.01, Prince George's County, Maryland</t>
  </si>
  <si>
    <t>240338041021</t>
  </si>
  <si>
    <t>Block Group 1, Census Tract 8041.02, Prince George's County, Maryland</t>
  </si>
  <si>
    <t>240338041022</t>
  </si>
  <si>
    <t>Block Group 2, Census Tract 8041.02, Prince George's County, Maryland</t>
  </si>
  <si>
    <t>240338041023</t>
  </si>
  <si>
    <t>Block Group 3, Census Tract 8041.02, Prince George's County, Maryland</t>
  </si>
  <si>
    <t>240338042001</t>
  </si>
  <si>
    <t>Block Group 1, Census Tract 8042, Prince George's County, Maryland</t>
  </si>
  <si>
    <t>240338042002</t>
  </si>
  <si>
    <t>Block Group 2, Census Tract 8042, Prince George's County, Maryland</t>
  </si>
  <si>
    <t>240338042003</t>
  </si>
  <si>
    <t>Block Group 3, Census Tract 8042, Prince George's County, Maryland</t>
  </si>
  <si>
    <t>240338043001</t>
  </si>
  <si>
    <t>Block Group 1, Census Tract 8043, Prince George's County, Maryland</t>
  </si>
  <si>
    <t>240338043002</t>
  </si>
  <si>
    <t>Block Group 2, Census Tract 8043, Prince George's County, Maryland</t>
  </si>
  <si>
    <t>240338044001</t>
  </si>
  <si>
    <t>Block Group 1, Census Tract 8044, Prince George's County, Maryland</t>
  </si>
  <si>
    <t>240338044002</t>
  </si>
  <si>
    <t>Block Group 2, Census Tract 8044, Prince George's County, Maryland</t>
  </si>
  <si>
    <t>240338046001</t>
  </si>
  <si>
    <t>Block Group 1, Census Tract 8046, Prince George's County, Maryland</t>
  </si>
  <si>
    <t>240338046002</t>
  </si>
  <si>
    <t>Block Group 2, Census Tract 8046, Prince George's County, Maryland</t>
  </si>
  <si>
    <t>240338047001</t>
  </si>
  <si>
    <t>Block Group 1, Census Tract 8047, Prince George's County, Maryland</t>
  </si>
  <si>
    <t>240338047002</t>
  </si>
  <si>
    <t>Block Group 2, Census Tract 8047, Prince George's County, Maryland</t>
  </si>
  <si>
    <t>240338047003</t>
  </si>
  <si>
    <t>Block Group 3, Census Tract 8047, Prince George's County, Maryland</t>
  </si>
  <si>
    <t>240338048011</t>
  </si>
  <si>
    <t>Block Group 1, Census Tract 8048.01, Prince George's County, Maryland</t>
  </si>
  <si>
    <t>240338048012</t>
  </si>
  <si>
    <t>Block Group 2, Census Tract 8048.01, Prince George's County, Maryland</t>
  </si>
  <si>
    <t>240338048021</t>
  </si>
  <si>
    <t>Block Group 1, Census Tract 8048.02, Prince George's County, Maryland</t>
  </si>
  <si>
    <t>240338048022</t>
  </si>
  <si>
    <t>Block Group 2, Census Tract 8048.02, Prince George's County, Maryland</t>
  </si>
  <si>
    <t>240338049001</t>
  </si>
  <si>
    <t>Block Group 1, Census Tract 8049, Prince George's County, Maryland</t>
  </si>
  <si>
    <t>240338049002</t>
  </si>
  <si>
    <t>Block Group 2, Census Tract 8049, Prince George's County, Maryland</t>
  </si>
  <si>
    <t>240338049003</t>
  </si>
  <si>
    <t>Block Group 3, Census Tract 8049, Prince George's County, Maryland</t>
  </si>
  <si>
    <t>240338050001</t>
  </si>
  <si>
    <t>Block Group 1, Census Tract 8050, Prince George's County, Maryland</t>
  </si>
  <si>
    <t>240338050002</t>
  </si>
  <si>
    <t>Block Group 2, Census Tract 8050, Prince George's County, Maryland</t>
  </si>
  <si>
    <t>240338050003</t>
  </si>
  <si>
    <t>Block Group 3, Census Tract 8050, Prince George's County, Maryland</t>
  </si>
  <si>
    <t>240338051011</t>
  </si>
  <si>
    <t>Block Group 1, Census Tract 8051.01, Prince George's County, Maryland</t>
  </si>
  <si>
    <t>240338051012</t>
  </si>
  <si>
    <t>Block Group 2, Census Tract 8051.01, Prince George's County, Maryland</t>
  </si>
  <si>
    <t>240338052011</t>
  </si>
  <si>
    <t>Block Group 1, Census Tract 8052.01, Prince George's County, Maryland</t>
  </si>
  <si>
    <t>240338052012</t>
  </si>
  <si>
    <t>Block Group 2, Census Tract 8052.01, Prince George's County, Maryland</t>
  </si>
  <si>
    <t>240338052021</t>
  </si>
  <si>
    <t>Block Group 1, Census Tract 8052.02, Prince George's County, Maryland</t>
  </si>
  <si>
    <t>240338052022</t>
  </si>
  <si>
    <t>Block Group 2, Census Tract 8052.02, Prince George's County, Maryland</t>
  </si>
  <si>
    <t>240338055001</t>
  </si>
  <si>
    <t>Block Group 1, Census Tract 8055, Prince George's County, Maryland</t>
  </si>
  <si>
    <t>240338055002</t>
  </si>
  <si>
    <t>Block Group 2, Census Tract 8055, Prince George's County, Maryland</t>
  </si>
  <si>
    <t>240338056011</t>
  </si>
  <si>
    <t>Block Group 1, Census Tract 8056.01, Prince George's County, Maryland</t>
  </si>
  <si>
    <t>240338056012</t>
  </si>
  <si>
    <t>Block Group 2, Census Tract 8056.01, Prince George's County, Maryland</t>
  </si>
  <si>
    <t>240338056013</t>
  </si>
  <si>
    <t>Block Group 3, Census Tract 8056.01, Prince George's County, Maryland</t>
  </si>
  <si>
    <t>240338056021</t>
  </si>
  <si>
    <t>Block Group 1, Census Tract 8056.02, Prince George's County, Maryland</t>
  </si>
  <si>
    <t>240338056022</t>
  </si>
  <si>
    <t>Block Group 2, Census Tract 8056.02, Prince George's County, Maryland</t>
  </si>
  <si>
    <t>240338057001</t>
  </si>
  <si>
    <t>Block Group 1, Census Tract 8057, Prince George's County, Maryland</t>
  </si>
  <si>
    <t>240338057002</t>
  </si>
  <si>
    <t>Block Group 2, Census Tract 8057, Prince George's County, Maryland</t>
  </si>
  <si>
    <t>240338057003</t>
  </si>
  <si>
    <t>Block Group 3, Census Tract 8057, Prince George's County, Maryland</t>
  </si>
  <si>
    <t>240338058011</t>
  </si>
  <si>
    <t>Block Group 1, Census Tract 8058.01, Prince George's County, Maryland</t>
  </si>
  <si>
    <t>240338058012</t>
  </si>
  <si>
    <t>Block Group 2, Census Tract 8058.01, Prince George's County, Maryland</t>
  </si>
  <si>
    <t>240338058021</t>
  </si>
  <si>
    <t>Block Group 1, Census Tract 8058.02, Prince George's County, Maryland</t>
  </si>
  <si>
    <t>240338058022</t>
  </si>
  <si>
    <t>Block Group 2, Census Tract 8058.02, Prince George's County, Maryland</t>
  </si>
  <si>
    <t>240338059041</t>
  </si>
  <si>
    <t>Block Group 1, Census Tract 8059.04, Prince George's County, Maryland</t>
  </si>
  <si>
    <t>240338059042</t>
  </si>
  <si>
    <t>Block Group 2, Census Tract 8059.04, Prince George's County, Maryland</t>
  </si>
  <si>
    <t>240338059061</t>
  </si>
  <si>
    <t>Block Group 1, Census Tract 8059.06, Prince George's County, Maryland</t>
  </si>
  <si>
    <t>240338059062</t>
  </si>
  <si>
    <t>Block Group 2, Census Tract 8059.06, Prince George's County, Maryland</t>
  </si>
  <si>
    <t>240338059071</t>
  </si>
  <si>
    <t>Block Group 1, Census Tract 8059.07, Prince George's County, Maryland</t>
  </si>
  <si>
    <t>240338059072</t>
  </si>
  <si>
    <t>Block Group 2, Census Tract 8059.07, Prince George's County, Maryland</t>
  </si>
  <si>
    <t>240338059073</t>
  </si>
  <si>
    <t>Block Group 3, Census Tract 8059.07, Prince George's County, Maryland</t>
  </si>
  <si>
    <t>240338059081</t>
  </si>
  <si>
    <t>Block Group 1, Census Tract 8059.08, Prince George's County, Maryland</t>
  </si>
  <si>
    <t>240338059082</t>
  </si>
  <si>
    <t>Block Group 2, Census Tract 8059.08, Prince George's County, Maryland</t>
  </si>
  <si>
    <t>240338059091</t>
  </si>
  <si>
    <t>Block Group 1, Census Tract 8059.09, Prince George's County, Maryland</t>
  </si>
  <si>
    <t>240338059092</t>
  </si>
  <si>
    <t>Block Group 2, Census Tract 8059.09, Prince George's County, Maryland</t>
  </si>
  <si>
    <t>240338060001</t>
  </si>
  <si>
    <t>Block Group 1, Census Tract 8060, Prince George's County, Maryland</t>
  </si>
  <si>
    <t>240338060002</t>
  </si>
  <si>
    <t>Block Group 2, Census Tract 8060, Prince George's County, Maryland</t>
  </si>
  <si>
    <t>240338061001</t>
  </si>
  <si>
    <t>Block Group 1, Census Tract 8061, Prince George's County, Maryland</t>
  </si>
  <si>
    <t>240338061002</t>
  </si>
  <si>
    <t>Block Group 2, Census Tract 8061, Prince George's County, Maryland</t>
  </si>
  <si>
    <t>240338061003</t>
  </si>
  <si>
    <t>Block Group 3, Census Tract 8061, Prince George's County, Maryland</t>
  </si>
  <si>
    <t>240338062001</t>
  </si>
  <si>
    <t>Block Group 1, Census Tract 8062, Prince George's County, Maryland</t>
  </si>
  <si>
    <t>240338062002</t>
  </si>
  <si>
    <t>Block Group 2, Census Tract 8062, Prince George's County, Maryland</t>
  </si>
  <si>
    <t>240338063001</t>
  </si>
  <si>
    <t>Block Group 1, Census Tract 8063, Prince George's County, Maryland</t>
  </si>
  <si>
    <t>240338063002</t>
  </si>
  <si>
    <t>Block Group 2, Census Tract 8063, Prince George's County, Maryland</t>
  </si>
  <si>
    <t>240338064001</t>
  </si>
  <si>
    <t>Block Group 1, Census Tract 8064, Prince George's County, Maryland</t>
  </si>
  <si>
    <t>240338064002</t>
  </si>
  <si>
    <t>Block Group 2, Census Tract 8064, Prince George's County, Maryland</t>
  </si>
  <si>
    <t>240338064003</t>
  </si>
  <si>
    <t>Block Group 3, Census Tract 8064, Prince George's County, Maryland</t>
  </si>
  <si>
    <t>240338065011</t>
  </si>
  <si>
    <t>Block Group 1, Census Tract 8065.01, Prince George's County, Maryland</t>
  </si>
  <si>
    <t>240338065012</t>
  </si>
  <si>
    <t>Block Group 2, Census Tract 8065.01, Prince George's County, Maryland</t>
  </si>
  <si>
    <t>240338065013</t>
  </si>
  <si>
    <t>Block Group 3, Census Tract 8065.01, Prince George's County, Maryland</t>
  </si>
  <si>
    <t>240338066011</t>
  </si>
  <si>
    <t>Block Group 1, Census Tract 8066.01, Prince George's County, Maryland</t>
  </si>
  <si>
    <t>240338066012</t>
  </si>
  <si>
    <t>Block Group 2, Census Tract 8066.01, Prince George's County, Maryland</t>
  </si>
  <si>
    <t>240338066013</t>
  </si>
  <si>
    <t>Block Group 3, Census Tract 8066.01, Prince George's County, Maryland</t>
  </si>
  <si>
    <t>240338066021</t>
  </si>
  <si>
    <t>Block Group 1, Census Tract 8066.02, Prince George's County, Maryland</t>
  </si>
  <si>
    <t>240338066022</t>
  </si>
  <si>
    <t>Block Group 2, Census Tract 8066.02, Prince George's County, Maryland</t>
  </si>
  <si>
    <t>240338066023</t>
  </si>
  <si>
    <t>Block Group 3, Census Tract 8066.02, Prince George's County, Maryland</t>
  </si>
  <si>
    <t>240338067061</t>
  </si>
  <si>
    <t>Block Group 1, Census Tract 8067.06, Prince George's County, Maryland</t>
  </si>
  <si>
    <t>240338067062</t>
  </si>
  <si>
    <t>Block Group 2, Census Tract 8067.06, Prince George's County, Maryland</t>
  </si>
  <si>
    <t>240338067063</t>
  </si>
  <si>
    <t>Block Group 3, Census Tract 8067.06, Prince George's County, Maryland</t>
  </si>
  <si>
    <t>240338067081</t>
  </si>
  <si>
    <t>Block Group 1, Census Tract 8067.08, Prince George's County, Maryland</t>
  </si>
  <si>
    <t>240338067082</t>
  </si>
  <si>
    <t>Block Group 2, Census Tract 8067.08, Prince George's County, Maryland</t>
  </si>
  <si>
    <t>240338067083</t>
  </si>
  <si>
    <t>Block Group 3, Census Tract 8067.08, Prince George's County, Maryland</t>
  </si>
  <si>
    <t>240338067101</t>
  </si>
  <si>
    <t>Block Group 1, Census Tract 8067.10, Prince George's County, Maryland</t>
  </si>
  <si>
    <t>240338067102</t>
  </si>
  <si>
    <t>Block Group 2, Census Tract 8067.10, Prince George's County, Maryland</t>
  </si>
  <si>
    <t>240338067103</t>
  </si>
  <si>
    <t>Block Group 3, Census Tract 8067.10, Prince George's County, Maryland</t>
  </si>
  <si>
    <t>240338067111</t>
  </si>
  <si>
    <t>Block Group 1, Census Tract 8067.11, Prince George's County, Maryland</t>
  </si>
  <si>
    <t>240338067112</t>
  </si>
  <si>
    <t>Block Group 2, Census Tract 8067.11, Prince George's County, Maryland</t>
  </si>
  <si>
    <t>240338067113</t>
  </si>
  <si>
    <t>Block Group 3, Census Tract 8067.11, Prince George's County, Maryland</t>
  </si>
  <si>
    <t>240338067121</t>
  </si>
  <si>
    <t>Block Group 1, Census Tract 8067.12, Prince George's County, Maryland</t>
  </si>
  <si>
    <t>240338067122</t>
  </si>
  <si>
    <t>Block Group 2, Census Tract 8067.12, Prince George's County, Maryland</t>
  </si>
  <si>
    <t>240338067131</t>
  </si>
  <si>
    <t>Block Group 1, Census Tract 8067.13, Prince George's County, Maryland</t>
  </si>
  <si>
    <t>240338067132</t>
  </si>
  <si>
    <t>Block Group 2, Census Tract 8067.13, Prince George's County, Maryland</t>
  </si>
  <si>
    <t>240338067141</t>
  </si>
  <si>
    <t>Block Group 1, Census Tract 8067.14, Prince George's County, Maryland</t>
  </si>
  <si>
    <t>240338067142</t>
  </si>
  <si>
    <t>Block Group 2, Census Tract 8067.14, Prince George's County, Maryland</t>
  </si>
  <si>
    <t>240338068001</t>
  </si>
  <si>
    <t>Block Group 1, Census Tract 8068, Prince George's County, Maryland</t>
  </si>
  <si>
    <t>240338068002</t>
  </si>
  <si>
    <t>Block Group 2, Census Tract 8068, Prince George's County, Maryland</t>
  </si>
  <si>
    <t>240338068003</t>
  </si>
  <si>
    <t>Block Group 3, Census Tract 8068, Prince George's County, Maryland</t>
  </si>
  <si>
    <t>240338069001</t>
  </si>
  <si>
    <t>Block Group 1, Census Tract 8069, Prince George's County, Maryland</t>
  </si>
  <si>
    <t>240338069002</t>
  </si>
  <si>
    <t>Block Group 2, Census Tract 8069, Prince George's County, Maryland</t>
  </si>
  <si>
    <t>240338069003</t>
  </si>
  <si>
    <t>Block Group 3, Census Tract 8069, Prince George's County, Maryland</t>
  </si>
  <si>
    <t>240338070001</t>
  </si>
  <si>
    <t>Block Group 1, Census Tract 8070, Prince George's County, Maryland</t>
  </si>
  <si>
    <t>240338070002</t>
  </si>
  <si>
    <t>Block Group 2, Census Tract 8070, Prince George's County, Maryland</t>
  </si>
  <si>
    <t>240338070003</t>
  </si>
  <si>
    <t>Block Group 3, Census Tract 8070, Prince George's County, Maryland</t>
  </si>
  <si>
    <t>240338070004</t>
  </si>
  <si>
    <t>Block Group 4, Census Tract 8070, Prince George's County, Maryland</t>
  </si>
  <si>
    <t>240338071021</t>
  </si>
  <si>
    <t>Block Group 1, Census Tract 8071.02, Prince George's County, Maryland</t>
  </si>
  <si>
    <t>240338071022</t>
  </si>
  <si>
    <t>Block Group 2, Census Tract 8071.02, Prince George's County, Maryland</t>
  </si>
  <si>
    <t>240338072001</t>
  </si>
  <si>
    <t>Block Group 1, Census Tract 8072, Prince George's County, Maryland</t>
  </si>
  <si>
    <t>240338072002</t>
  </si>
  <si>
    <t>Block Group 2, Census Tract 8072, Prince George's County, Maryland</t>
  </si>
  <si>
    <t>240338072003</t>
  </si>
  <si>
    <t>Block Group 3, Census Tract 8072, Prince George's County, Maryland</t>
  </si>
  <si>
    <t>240338072004</t>
  </si>
  <si>
    <t>Block Group 4, Census Tract 8072, Prince George's County, Maryland</t>
  </si>
  <si>
    <t>240338073011</t>
  </si>
  <si>
    <t>Block Group 1, Census Tract 8073.01, Prince George's County, Maryland</t>
  </si>
  <si>
    <t>240338073012</t>
  </si>
  <si>
    <t>Block Group 2, Census Tract 8073.01, Prince George's County, Maryland</t>
  </si>
  <si>
    <t>240338073041</t>
  </si>
  <si>
    <t>Block Group 1, Census Tract 8073.04, Prince George's County, Maryland</t>
  </si>
  <si>
    <t>240338073051</t>
  </si>
  <si>
    <t>Block Group 1, Census Tract 8073.05, Prince George's County, Maryland</t>
  </si>
  <si>
    <t>240338073052</t>
  </si>
  <si>
    <t>Block Group 2, Census Tract 8073.05, Prince George's County, Maryland</t>
  </si>
  <si>
    <t>240338074041</t>
  </si>
  <si>
    <t>Block Group 1, Census Tract 8074.04, Prince George's County, Maryland</t>
  </si>
  <si>
    <t>240338074042</t>
  </si>
  <si>
    <t>Block Group 2, Census Tract 8074.04, Prince George's County, Maryland</t>
  </si>
  <si>
    <t>240338074043</t>
  </si>
  <si>
    <t>Block Group 3, Census Tract 8074.04, Prince George's County, Maryland</t>
  </si>
  <si>
    <t>240338074051</t>
  </si>
  <si>
    <t>Block Group 1, Census Tract 8074.05, Prince George's County, Maryland</t>
  </si>
  <si>
    <t>240338074052</t>
  </si>
  <si>
    <t>Block Group 2, Census Tract 8074.05, Prince George's County, Maryland</t>
  </si>
  <si>
    <t>240338074053</t>
  </si>
  <si>
    <t>Block Group 3, Census Tract 8074.05, Prince George's County, Maryland</t>
  </si>
  <si>
    <t>240338074071</t>
  </si>
  <si>
    <t>Block Group 1, Census Tract 8074.07, Prince George's County, Maryland</t>
  </si>
  <si>
    <t>240338074072</t>
  </si>
  <si>
    <t>Block Group 2, Census Tract 8074.07, Prince George's County, Maryland</t>
  </si>
  <si>
    <t>240338074073</t>
  </si>
  <si>
    <t>Block Group 3, Census Tract 8074.07, Prince George's County, Maryland</t>
  </si>
  <si>
    <t>240338074081</t>
  </si>
  <si>
    <t>Block Group 1, Census Tract 8074.08, Prince George's County, Maryland</t>
  </si>
  <si>
    <t>240338074082</t>
  </si>
  <si>
    <t>Block Group 2, Census Tract 8074.08, Prince George's County, Maryland</t>
  </si>
  <si>
    <t>240338074083</t>
  </si>
  <si>
    <t>Block Group 3, Census Tract 8074.08, Prince George's County, Maryland</t>
  </si>
  <si>
    <t>240338074091</t>
  </si>
  <si>
    <t>Block Group 1, Census Tract 8074.09, Prince George's County, Maryland</t>
  </si>
  <si>
    <t>240338074092</t>
  </si>
  <si>
    <t>Block Group 2, Census Tract 8074.09, Prince George's County, Maryland</t>
  </si>
  <si>
    <t>240338074101</t>
  </si>
  <si>
    <t>Block Group 1, Census Tract 8074.10, Prince George's County, Maryland</t>
  </si>
  <si>
    <t>240338074102</t>
  </si>
  <si>
    <t>Block Group 2, Census Tract 8074.10, Prince George's County, Maryland</t>
  </si>
  <si>
    <t>Table 1</t>
  </si>
  <si>
    <t>Age Group</t>
  </si>
  <si>
    <t>n</t>
  </si>
  <si>
    <t>18-44</t>
  </si>
  <si>
    <t>45-64</t>
  </si>
  <si>
    <t>65+</t>
  </si>
  <si>
    <t>Total</t>
  </si>
  <si>
    <t>Expected response rate</t>
  </si>
  <si>
    <t>Sample tract (m)</t>
  </si>
  <si>
    <t>Sample blockgroups/tract (n)</t>
  </si>
  <si>
    <t>Tol_18-44</t>
  </si>
  <si>
    <t>Tol_45-64</t>
  </si>
  <si>
    <t>Tol_65+</t>
  </si>
  <si>
    <t>Tol_Male_18-44</t>
  </si>
  <si>
    <t>Tol_Male_45-64</t>
  </si>
  <si>
    <t>Tol_Male_65+</t>
  </si>
  <si>
    <t>Tol_Female_18-44</t>
  </si>
  <si>
    <t>Tol_Female_45-64</t>
  </si>
  <si>
    <t>Tol_Female_65+</t>
  </si>
  <si>
    <t>N_target</t>
  </si>
  <si>
    <t>Population</t>
  </si>
  <si>
    <t>workload(q)</t>
  </si>
  <si>
    <t>Desired Sampling Rate (f_d)</t>
  </si>
  <si>
    <t>PSU(Tract)</t>
  </si>
  <si>
    <t>Domain</t>
  </si>
  <si>
    <t>d=1</t>
  </si>
  <si>
    <t>d=2</t>
  </si>
  <si>
    <t>d=3</t>
  </si>
  <si>
    <t>Composite MOS</t>
  </si>
  <si>
    <t>PSU Probability</t>
  </si>
  <si>
    <t>Within PSU Probability</t>
  </si>
  <si>
    <t>Total Units (Persons)</t>
  </si>
  <si>
    <t>Total SSU</t>
  </si>
  <si>
    <t>N_tract</t>
  </si>
  <si>
    <t>Sample Tract</t>
  </si>
  <si>
    <t>Sample Blockgroups/Tract</t>
  </si>
  <si>
    <t>sample size</t>
  </si>
  <si>
    <t>S_i</t>
  </si>
  <si>
    <t>workload</t>
  </si>
  <si>
    <t>Desired Sample Size</t>
  </si>
  <si>
    <t>N_i</t>
  </si>
  <si>
    <t>N_BG</t>
  </si>
  <si>
    <t>SSU(Block Group)</t>
  </si>
  <si>
    <t>Check for Feasibility</t>
  </si>
  <si>
    <t>Block Group</t>
  </si>
  <si>
    <t>Combine or Drop? Check the map!</t>
  </si>
  <si>
    <t>Desired n</t>
  </si>
  <si>
    <t>Sampling Rate (f_d)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</si>
</sst>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00_);_(* \(#,##0.000000\);_(* &quot;-&quot;??_);_(@_)"/>
  </numFmts>
  <fonts count="5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64" fontId="0" fillId="0" borderId="0" xfId="1" applyNumberFormat="1" applyFont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43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0" xfId="0" applyNumberFormat="1" applyFill="1" applyAlignment="1">
      <alignment horizontal="center" vertical="center"/>
    </xf>
    <xf numFmtId="0" fontId="0" fillId="9" borderId="0" xfId="0" applyNumberFormat="1" applyFill="1" applyAlignment="1">
      <alignment horizontal="right" vertical="center"/>
    </xf>
    <xf numFmtId="0" fontId="0" fillId="10" borderId="0" xfId="0" applyFill="1"/>
    <xf numFmtId="0" fontId="0" fillId="11" borderId="0" xfId="0" applyFill="1"/>
    <xf numFmtId="43" fontId="0" fillId="11" borderId="0" xfId="0" applyNumberFormat="1" applyFill="1"/>
    <xf numFmtId="0" fontId="0" fillId="11" borderId="0" xfId="0" applyFill="1" applyAlignment="1">
      <alignment horizontal="center" vertical="center"/>
    </xf>
    <xf numFmtId="43" fontId="0" fillId="9" borderId="0" xfId="0" applyNumberFormat="1" applyFill="1"/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BF4A3-6073-49BF-9793-8496F35D19DF}">
  <dimension ref="A1:BJ221"/>
  <sheetViews>
    <sheetView workbookViewId="0">
      <pane ySplit="1" topLeftCell="A32" activePane="bottomLeft" state="frozen"/>
      <selection pane="bottomLeft" sqref="A1:O1"/>
    </sheetView>
  </sheetViews>
  <sheetFormatPr defaultColWidth="10.90625" defaultRowHeight="14.5" x14ac:dyDescent="0.35"/>
  <sheetData>
    <row r="1" spans="1:62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28</v>
      </c>
      <c r="G1" s="13" t="s">
        <v>1545</v>
      </c>
      <c r="H1" s="13" t="s">
        <v>1546</v>
      </c>
      <c r="I1" s="13" t="s">
        <v>1547</v>
      </c>
      <c r="J1" s="13" t="s">
        <v>1548</v>
      </c>
      <c r="K1" s="13" t="s">
        <v>1549</v>
      </c>
      <c r="L1" s="13" t="s">
        <v>1550</v>
      </c>
      <c r="M1" s="13" t="s">
        <v>1551</v>
      </c>
      <c r="N1" s="13" t="s">
        <v>1552</v>
      </c>
      <c r="O1" s="13" t="s">
        <v>1553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N1" t="s">
        <v>29</v>
      </c>
      <c r="AO1" t="s">
        <v>30</v>
      </c>
      <c r="AP1" t="s">
        <v>31</v>
      </c>
      <c r="AQ1" t="s">
        <v>32</v>
      </c>
      <c r="AR1" t="s">
        <v>33</v>
      </c>
      <c r="AS1" t="s">
        <v>34</v>
      </c>
      <c r="AT1" t="s">
        <v>35</v>
      </c>
      <c r="AU1" t="s">
        <v>36</v>
      </c>
      <c r="AV1" t="s">
        <v>37</v>
      </c>
      <c r="AW1" t="s">
        <v>38</v>
      </c>
      <c r="AX1" t="s">
        <v>39</v>
      </c>
      <c r="AY1" t="s">
        <v>40</v>
      </c>
      <c r="AZ1" t="s">
        <v>41</v>
      </c>
      <c r="BA1" t="s">
        <v>42</v>
      </c>
      <c r="BB1" t="s">
        <v>43</v>
      </c>
      <c r="BC1" t="s">
        <v>44</v>
      </c>
      <c r="BD1" t="s">
        <v>45</v>
      </c>
      <c r="BE1" t="s">
        <v>46</v>
      </c>
      <c r="BF1" t="s">
        <v>47</v>
      </c>
      <c r="BG1" t="s">
        <v>48</v>
      </c>
      <c r="BH1" t="s">
        <v>49</v>
      </c>
      <c r="BI1" t="s">
        <v>50</v>
      </c>
      <c r="BJ1" t="s">
        <v>51</v>
      </c>
    </row>
    <row r="2" spans="1:62" x14ac:dyDescent="0.35">
      <c r="A2" t="s">
        <v>52</v>
      </c>
      <c r="B2" t="s">
        <v>53</v>
      </c>
      <c r="C2">
        <v>1455</v>
      </c>
      <c r="D2">
        <v>2763</v>
      </c>
      <c r="E2">
        <v>1317</v>
      </c>
      <c r="F2">
        <v>1446</v>
      </c>
      <c r="G2">
        <f>J2+M2</f>
        <v>1131</v>
      </c>
      <c r="H2">
        <f>K2+N2</f>
        <v>809</v>
      </c>
      <c r="I2">
        <f>L2+O2</f>
        <v>361</v>
      </c>
      <c r="J2">
        <f>SUM(T2:AA2)</f>
        <v>544</v>
      </c>
      <c r="K2">
        <f>SUM(AB2:AF2)</f>
        <v>404</v>
      </c>
      <c r="L2">
        <f>SUM(AG2:AL2)</f>
        <v>140</v>
      </c>
      <c r="M2">
        <f>SUM(AR2:AY2)</f>
        <v>587</v>
      </c>
      <c r="N2">
        <f>SUM(AZ2:BD2)</f>
        <v>405</v>
      </c>
      <c r="O2">
        <f>SUM(BE2:BJ2)</f>
        <v>221</v>
      </c>
      <c r="P2">
        <v>83</v>
      </c>
      <c r="Q2">
        <v>59</v>
      </c>
      <c r="R2">
        <v>61</v>
      </c>
      <c r="S2">
        <v>26</v>
      </c>
      <c r="T2">
        <v>21</v>
      </c>
      <c r="U2">
        <v>16</v>
      </c>
      <c r="V2">
        <v>12</v>
      </c>
      <c r="W2">
        <v>62</v>
      </c>
      <c r="X2">
        <v>125</v>
      </c>
      <c r="Y2">
        <v>118</v>
      </c>
      <c r="Z2">
        <v>99</v>
      </c>
      <c r="AA2">
        <v>91</v>
      </c>
      <c r="AB2">
        <v>119</v>
      </c>
      <c r="AC2">
        <v>108</v>
      </c>
      <c r="AD2">
        <v>110</v>
      </c>
      <c r="AE2">
        <v>32</v>
      </c>
      <c r="AF2">
        <v>35</v>
      </c>
      <c r="AG2">
        <v>24</v>
      </c>
      <c r="AH2">
        <v>28</v>
      </c>
      <c r="AI2">
        <v>34</v>
      </c>
      <c r="AJ2">
        <v>28</v>
      </c>
      <c r="AK2">
        <v>16</v>
      </c>
      <c r="AL2">
        <v>10</v>
      </c>
      <c r="AN2">
        <v>72</v>
      </c>
      <c r="AO2">
        <v>60</v>
      </c>
      <c r="AP2">
        <v>65</v>
      </c>
      <c r="AQ2">
        <v>36</v>
      </c>
      <c r="AR2">
        <v>24</v>
      </c>
      <c r="AS2">
        <v>15</v>
      </c>
      <c r="AT2">
        <v>11</v>
      </c>
      <c r="AU2">
        <v>61</v>
      </c>
      <c r="AV2">
        <v>128</v>
      </c>
      <c r="AW2">
        <v>141</v>
      </c>
      <c r="AX2">
        <v>113</v>
      </c>
      <c r="AY2">
        <v>94</v>
      </c>
      <c r="AZ2">
        <v>127</v>
      </c>
      <c r="BA2">
        <v>122</v>
      </c>
      <c r="BB2">
        <v>78</v>
      </c>
      <c r="BC2">
        <v>32</v>
      </c>
      <c r="BD2">
        <v>46</v>
      </c>
      <c r="BE2">
        <v>24</v>
      </c>
      <c r="BF2">
        <v>42</v>
      </c>
      <c r="BG2">
        <v>44</v>
      </c>
      <c r="BH2">
        <v>46</v>
      </c>
      <c r="BI2">
        <v>33</v>
      </c>
      <c r="BJ2">
        <v>32</v>
      </c>
    </row>
    <row r="3" spans="1:62" x14ac:dyDescent="0.35">
      <c r="A3" t="s">
        <v>54</v>
      </c>
      <c r="B3" t="s">
        <v>55</v>
      </c>
      <c r="C3">
        <v>950</v>
      </c>
      <c r="D3">
        <v>2178</v>
      </c>
      <c r="E3">
        <v>1140</v>
      </c>
      <c r="F3">
        <v>1038</v>
      </c>
      <c r="G3">
        <f t="shared" ref="G3:G66" si="0">J3+M3</f>
        <v>1050</v>
      </c>
      <c r="H3">
        <f t="shared" ref="H3:H66" si="1">K3+N3</f>
        <v>530</v>
      </c>
      <c r="I3">
        <f t="shared" ref="I3:I66" si="2">L3+O3</f>
        <v>118</v>
      </c>
      <c r="J3">
        <f t="shared" ref="J3:J66" si="3">SUM(T3:AA3)</f>
        <v>536</v>
      </c>
      <c r="K3">
        <f t="shared" ref="K3:K66" si="4">SUM(AB3:AF3)</f>
        <v>290</v>
      </c>
      <c r="L3">
        <f t="shared" ref="L3:L66" si="5">SUM(AG3:AL3)</f>
        <v>52</v>
      </c>
      <c r="M3">
        <f t="shared" ref="M3:M66" si="6">SUM(AR3:AY3)</f>
        <v>514</v>
      </c>
      <c r="N3">
        <f>SUM(AZ3:BD3)</f>
        <v>240</v>
      </c>
      <c r="O3">
        <f t="shared" ref="O3:O66" si="7">SUM(BE3:BJ3)</f>
        <v>66</v>
      </c>
      <c r="P3">
        <v>107</v>
      </c>
      <c r="Q3">
        <v>76</v>
      </c>
      <c r="R3">
        <v>46</v>
      </c>
      <c r="S3">
        <v>33</v>
      </c>
      <c r="T3">
        <v>22</v>
      </c>
      <c r="U3">
        <v>14</v>
      </c>
      <c r="V3">
        <v>18</v>
      </c>
      <c r="W3">
        <v>57</v>
      </c>
      <c r="X3">
        <v>142</v>
      </c>
      <c r="Y3">
        <v>103</v>
      </c>
      <c r="Z3">
        <v>101</v>
      </c>
      <c r="AA3">
        <v>79</v>
      </c>
      <c r="AB3">
        <v>81</v>
      </c>
      <c r="AC3">
        <v>88</v>
      </c>
      <c r="AD3">
        <v>68</v>
      </c>
      <c r="AE3">
        <v>25</v>
      </c>
      <c r="AF3">
        <v>28</v>
      </c>
      <c r="AG3">
        <v>8</v>
      </c>
      <c r="AH3">
        <v>13</v>
      </c>
      <c r="AI3">
        <v>14</v>
      </c>
      <c r="AJ3">
        <v>10</v>
      </c>
      <c r="AK3">
        <v>5</v>
      </c>
      <c r="AL3">
        <v>2</v>
      </c>
      <c r="AN3">
        <v>96</v>
      </c>
      <c r="AO3">
        <v>40</v>
      </c>
      <c r="AP3">
        <v>53</v>
      </c>
      <c r="AQ3">
        <v>29</v>
      </c>
      <c r="AR3">
        <v>20</v>
      </c>
      <c r="AS3">
        <v>15</v>
      </c>
      <c r="AT3">
        <v>19</v>
      </c>
      <c r="AU3">
        <v>71</v>
      </c>
      <c r="AV3">
        <v>131</v>
      </c>
      <c r="AW3">
        <v>123</v>
      </c>
      <c r="AX3">
        <v>70</v>
      </c>
      <c r="AY3">
        <v>65</v>
      </c>
      <c r="AZ3">
        <v>84</v>
      </c>
      <c r="BA3">
        <v>81</v>
      </c>
      <c r="BB3">
        <v>48</v>
      </c>
      <c r="BC3">
        <v>13</v>
      </c>
      <c r="BD3">
        <v>14</v>
      </c>
      <c r="BE3">
        <v>17</v>
      </c>
      <c r="BF3">
        <v>7</v>
      </c>
      <c r="BG3">
        <v>16</v>
      </c>
      <c r="BH3">
        <v>6</v>
      </c>
      <c r="BI3">
        <v>8</v>
      </c>
      <c r="BJ3">
        <v>12</v>
      </c>
    </row>
    <row r="4" spans="1:62" x14ac:dyDescent="0.35">
      <c r="A4" t="s">
        <v>56</v>
      </c>
      <c r="B4" t="s">
        <v>57</v>
      </c>
      <c r="C4">
        <v>1418</v>
      </c>
      <c r="D4">
        <v>3465</v>
      </c>
      <c r="E4">
        <v>1610</v>
      </c>
      <c r="F4">
        <v>1855</v>
      </c>
      <c r="G4">
        <f t="shared" si="0"/>
        <v>1414</v>
      </c>
      <c r="H4">
        <f t="shared" si="1"/>
        <v>919</v>
      </c>
      <c r="I4">
        <f t="shared" si="2"/>
        <v>285</v>
      </c>
      <c r="J4">
        <f t="shared" si="3"/>
        <v>666</v>
      </c>
      <c r="K4">
        <f t="shared" si="4"/>
        <v>414</v>
      </c>
      <c r="L4">
        <f t="shared" si="5"/>
        <v>114</v>
      </c>
      <c r="M4">
        <f t="shared" si="6"/>
        <v>748</v>
      </c>
      <c r="N4">
        <f t="shared" ref="N4:N67" si="8">SUM(AZ4:BD4)</f>
        <v>505</v>
      </c>
      <c r="O4">
        <f t="shared" si="7"/>
        <v>171</v>
      </c>
      <c r="P4">
        <v>125</v>
      </c>
      <c r="Q4">
        <v>113</v>
      </c>
      <c r="R4">
        <v>117</v>
      </c>
      <c r="S4">
        <v>61</v>
      </c>
      <c r="T4">
        <v>39</v>
      </c>
      <c r="U4">
        <v>27</v>
      </c>
      <c r="V4">
        <v>15</v>
      </c>
      <c r="W4">
        <v>61</v>
      </c>
      <c r="X4">
        <v>120</v>
      </c>
      <c r="Y4">
        <v>151</v>
      </c>
      <c r="Z4">
        <v>139</v>
      </c>
      <c r="AA4">
        <v>114</v>
      </c>
      <c r="AB4">
        <v>136</v>
      </c>
      <c r="AC4">
        <v>114</v>
      </c>
      <c r="AD4">
        <v>88</v>
      </c>
      <c r="AE4">
        <v>31</v>
      </c>
      <c r="AF4">
        <v>45</v>
      </c>
      <c r="AG4">
        <v>24</v>
      </c>
      <c r="AH4">
        <v>17</v>
      </c>
      <c r="AI4">
        <v>34</v>
      </c>
      <c r="AJ4">
        <v>12</v>
      </c>
      <c r="AK4">
        <v>16</v>
      </c>
      <c r="AL4">
        <v>11</v>
      </c>
      <c r="AN4">
        <v>123</v>
      </c>
      <c r="AO4">
        <v>119</v>
      </c>
      <c r="AP4">
        <v>122</v>
      </c>
      <c r="AQ4">
        <v>67</v>
      </c>
      <c r="AR4">
        <v>33</v>
      </c>
      <c r="AS4">
        <v>22</v>
      </c>
      <c r="AT4">
        <v>15</v>
      </c>
      <c r="AU4">
        <v>50</v>
      </c>
      <c r="AV4">
        <v>133</v>
      </c>
      <c r="AW4">
        <v>155</v>
      </c>
      <c r="AX4">
        <v>189</v>
      </c>
      <c r="AY4">
        <v>151</v>
      </c>
      <c r="AZ4">
        <v>139</v>
      </c>
      <c r="BA4">
        <v>151</v>
      </c>
      <c r="BB4">
        <v>116</v>
      </c>
      <c r="BC4">
        <v>40</v>
      </c>
      <c r="BD4">
        <v>59</v>
      </c>
      <c r="BE4">
        <v>24</v>
      </c>
      <c r="BF4">
        <v>28</v>
      </c>
      <c r="BG4">
        <v>45</v>
      </c>
      <c r="BH4">
        <v>32</v>
      </c>
      <c r="BI4">
        <v>22</v>
      </c>
      <c r="BJ4">
        <v>20</v>
      </c>
    </row>
    <row r="5" spans="1:62" x14ac:dyDescent="0.35">
      <c r="A5" t="s">
        <v>58</v>
      </c>
      <c r="B5" t="s">
        <v>59</v>
      </c>
      <c r="C5">
        <v>1132</v>
      </c>
      <c r="D5">
        <v>2651</v>
      </c>
      <c r="E5">
        <v>1208</v>
      </c>
      <c r="F5">
        <v>1443</v>
      </c>
      <c r="G5">
        <f t="shared" si="0"/>
        <v>1115</v>
      </c>
      <c r="H5">
        <f t="shared" si="1"/>
        <v>751</v>
      </c>
      <c r="I5">
        <f t="shared" si="2"/>
        <v>162</v>
      </c>
      <c r="J5">
        <f t="shared" si="3"/>
        <v>495</v>
      </c>
      <c r="K5">
        <f t="shared" si="4"/>
        <v>337</v>
      </c>
      <c r="L5">
        <f t="shared" si="5"/>
        <v>51</v>
      </c>
      <c r="M5">
        <f t="shared" si="6"/>
        <v>620</v>
      </c>
      <c r="N5">
        <f t="shared" si="8"/>
        <v>414</v>
      </c>
      <c r="O5">
        <f t="shared" si="7"/>
        <v>111</v>
      </c>
      <c r="P5">
        <v>130</v>
      </c>
      <c r="Q5">
        <v>89</v>
      </c>
      <c r="R5">
        <v>67</v>
      </c>
      <c r="S5">
        <v>39</v>
      </c>
      <c r="T5">
        <v>26</v>
      </c>
      <c r="U5">
        <v>9</v>
      </c>
      <c r="V5">
        <v>12</v>
      </c>
      <c r="W5">
        <v>54</v>
      </c>
      <c r="X5">
        <v>88</v>
      </c>
      <c r="Y5">
        <v>100</v>
      </c>
      <c r="Z5">
        <v>110</v>
      </c>
      <c r="AA5">
        <v>96</v>
      </c>
      <c r="AB5">
        <v>87</v>
      </c>
      <c r="AC5">
        <v>110</v>
      </c>
      <c r="AD5">
        <v>87</v>
      </c>
      <c r="AE5">
        <v>18</v>
      </c>
      <c r="AF5">
        <v>35</v>
      </c>
      <c r="AG5">
        <v>12</v>
      </c>
      <c r="AH5">
        <v>8</v>
      </c>
      <c r="AI5">
        <v>14</v>
      </c>
      <c r="AJ5">
        <v>7</v>
      </c>
      <c r="AK5">
        <v>4</v>
      </c>
      <c r="AL5">
        <v>6</v>
      </c>
      <c r="AN5">
        <v>98</v>
      </c>
      <c r="AO5">
        <v>85</v>
      </c>
      <c r="AP5">
        <v>80</v>
      </c>
      <c r="AQ5">
        <v>35</v>
      </c>
      <c r="AR5">
        <v>26</v>
      </c>
      <c r="AS5">
        <v>16</v>
      </c>
      <c r="AT5">
        <v>12</v>
      </c>
      <c r="AU5">
        <v>40</v>
      </c>
      <c r="AV5">
        <v>106</v>
      </c>
      <c r="AW5">
        <v>159</v>
      </c>
      <c r="AX5">
        <v>128</v>
      </c>
      <c r="AY5">
        <v>133</v>
      </c>
      <c r="AZ5">
        <v>124</v>
      </c>
      <c r="BA5">
        <v>139</v>
      </c>
      <c r="BB5">
        <v>86</v>
      </c>
      <c r="BC5">
        <v>30</v>
      </c>
      <c r="BD5">
        <v>35</v>
      </c>
      <c r="BE5">
        <v>22</v>
      </c>
      <c r="BF5">
        <v>20</v>
      </c>
      <c r="BG5">
        <v>28</v>
      </c>
      <c r="BH5">
        <v>16</v>
      </c>
      <c r="BI5">
        <v>13</v>
      </c>
      <c r="BJ5">
        <v>12</v>
      </c>
    </row>
    <row r="6" spans="1:62" x14ac:dyDescent="0.35">
      <c r="A6" t="s">
        <v>60</v>
      </c>
      <c r="B6" t="s">
        <v>61</v>
      </c>
      <c r="C6">
        <v>1750</v>
      </c>
      <c r="D6">
        <v>3559</v>
      </c>
      <c r="E6">
        <v>1672</v>
      </c>
      <c r="F6">
        <v>1887</v>
      </c>
      <c r="G6">
        <f t="shared" si="0"/>
        <v>1849</v>
      </c>
      <c r="H6">
        <f t="shared" si="1"/>
        <v>795</v>
      </c>
      <c r="I6">
        <f t="shared" si="2"/>
        <v>156</v>
      </c>
      <c r="J6">
        <f t="shared" si="3"/>
        <v>880</v>
      </c>
      <c r="K6">
        <f t="shared" si="4"/>
        <v>372</v>
      </c>
      <c r="L6">
        <f t="shared" si="5"/>
        <v>64</v>
      </c>
      <c r="M6">
        <f t="shared" si="6"/>
        <v>969</v>
      </c>
      <c r="N6">
        <f t="shared" si="8"/>
        <v>423</v>
      </c>
      <c r="O6">
        <f t="shared" si="7"/>
        <v>92</v>
      </c>
      <c r="P6">
        <v>131</v>
      </c>
      <c r="Q6">
        <v>90</v>
      </c>
      <c r="R6">
        <v>83</v>
      </c>
      <c r="S6">
        <v>52</v>
      </c>
      <c r="T6">
        <v>45</v>
      </c>
      <c r="U6">
        <v>18</v>
      </c>
      <c r="V6">
        <v>13</v>
      </c>
      <c r="W6">
        <v>117</v>
      </c>
      <c r="X6">
        <v>196</v>
      </c>
      <c r="Y6">
        <v>192</v>
      </c>
      <c r="Z6">
        <v>169</v>
      </c>
      <c r="AA6">
        <v>130</v>
      </c>
      <c r="AB6">
        <v>139</v>
      </c>
      <c r="AC6">
        <v>102</v>
      </c>
      <c r="AD6">
        <v>83</v>
      </c>
      <c r="AE6">
        <v>22</v>
      </c>
      <c r="AF6">
        <v>26</v>
      </c>
      <c r="AG6">
        <v>12</v>
      </c>
      <c r="AH6">
        <v>13</v>
      </c>
      <c r="AI6">
        <v>18</v>
      </c>
      <c r="AJ6">
        <v>16</v>
      </c>
      <c r="AK6">
        <v>3</v>
      </c>
      <c r="AL6">
        <v>2</v>
      </c>
      <c r="AN6">
        <v>142</v>
      </c>
      <c r="AO6">
        <v>104</v>
      </c>
      <c r="AP6">
        <v>96</v>
      </c>
      <c r="AQ6">
        <v>61</v>
      </c>
      <c r="AR6">
        <v>20</v>
      </c>
      <c r="AS6">
        <v>12</v>
      </c>
      <c r="AT6">
        <v>24</v>
      </c>
      <c r="AU6">
        <v>124</v>
      </c>
      <c r="AV6">
        <v>262</v>
      </c>
      <c r="AW6">
        <v>208</v>
      </c>
      <c r="AX6">
        <v>149</v>
      </c>
      <c r="AY6">
        <v>170</v>
      </c>
      <c r="AZ6">
        <v>126</v>
      </c>
      <c r="BA6">
        <v>124</v>
      </c>
      <c r="BB6">
        <v>84</v>
      </c>
      <c r="BC6">
        <v>49</v>
      </c>
      <c r="BD6">
        <v>40</v>
      </c>
      <c r="BE6">
        <v>17</v>
      </c>
      <c r="BF6">
        <v>15</v>
      </c>
      <c r="BG6">
        <v>20</v>
      </c>
      <c r="BH6">
        <v>21</v>
      </c>
      <c r="BI6">
        <v>7</v>
      </c>
      <c r="BJ6">
        <v>12</v>
      </c>
    </row>
    <row r="7" spans="1:62" x14ac:dyDescent="0.35">
      <c r="A7" t="s">
        <v>62</v>
      </c>
      <c r="B7" t="s">
        <v>63</v>
      </c>
      <c r="C7">
        <v>1525</v>
      </c>
      <c r="D7">
        <v>3818</v>
      </c>
      <c r="E7">
        <v>1856</v>
      </c>
      <c r="F7">
        <v>1962</v>
      </c>
      <c r="G7">
        <f t="shared" si="0"/>
        <v>1644</v>
      </c>
      <c r="H7">
        <f t="shared" si="1"/>
        <v>826</v>
      </c>
      <c r="I7">
        <f t="shared" si="2"/>
        <v>343</v>
      </c>
      <c r="J7">
        <f t="shared" si="3"/>
        <v>836</v>
      </c>
      <c r="K7">
        <f t="shared" si="4"/>
        <v>398</v>
      </c>
      <c r="L7">
        <f t="shared" si="5"/>
        <v>132</v>
      </c>
      <c r="M7">
        <f t="shared" si="6"/>
        <v>808</v>
      </c>
      <c r="N7">
        <f t="shared" si="8"/>
        <v>428</v>
      </c>
      <c r="O7">
        <f t="shared" si="7"/>
        <v>211</v>
      </c>
      <c r="P7">
        <v>145</v>
      </c>
      <c r="Q7">
        <v>150</v>
      </c>
      <c r="R7">
        <v>133</v>
      </c>
      <c r="S7">
        <v>62</v>
      </c>
      <c r="T7">
        <v>51</v>
      </c>
      <c r="U7">
        <v>29</v>
      </c>
      <c r="V7">
        <v>24</v>
      </c>
      <c r="W7">
        <v>84</v>
      </c>
      <c r="X7">
        <v>156</v>
      </c>
      <c r="Y7">
        <v>183</v>
      </c>
      <c r="Z7">
        <v>161</v>
      </c>
      <c r="AA7">
        <v>148</v>
      </c>
      <c r="AB7">
        <v>130</v>
      </c>
      <c r="AC7">
        <v>119</v>
      </c>
      <c r="AD7">
        <v>78</v>
      </c>
      <c r="AE7">
        <v>34</v>
      </c>
      <c r="AF7">
        <v>37</v>
      </c>
      <c r="AG7">
        <v>18</v>
      </c>
      <c r="AH7">
        <v>23</v>
      </c>
      <c r="AI7">
        <v>31</v>
      </c>
      <c r="AJ7">
        <v>21</v>
      </c>
      <c r="AK7">
        <v>18</v>
      </c>
      <c r="AL7">
        <v>21</v>
      </c>
      <c r="AN7">
        <v>175</v>
      </c>
      <c r="AO7">
        <v>154</v>
      </c>
      <c r="AP7">
        <v>114</v>
      </c>
      <c r="AQ7">
        <v>72</v>
      </c>
      <c r="AR7">
        <v>47</v>
      </c>
      <c r="AS7">
        <v>16</v>
      </c>
      <c r="AT7">
        <v>33</v>
      </c>
      <c r="AU7">
        <v>84</v>
      </c>
      <c r="AV7">
        <v>168</v>
      </c>
      <c r="AW7">
        <v>171</v>
      </c>
      <c r="AX7">
        <v>158</v>
      </c>
      <c r="AY7">
        <v>131</v>
      </c>
      <c r="AZ7">
        <v>121</v>
      </c>
      <c r="BA7">
        <v>115</v>
      </c>
      <c r="BB7">
        <v>112</v>
      </c>
      <c r="BC7">
        <v>36</v>
      </c>
      <c r="BD7">
        <v>44</v>
      </c>
      <c r="BE7">
        <v>20</v>
      </c>
      <c r="BF7">
        <v>23</v>
      </c>
      <c r="BG7">
        <v>61</v>
      </c>
      <c r="BH7">
        <v>34</v>
      </c>
      <c r="BI7">
        <v>21</v>
      </c>
      <c r="BJ7">
        <v>52</v>
      </c>
    </row>
    <row r="8" spans="1:62" x14ac:dyDescent="0.35">
      <c r="A8" t="s">
        <v>64</v>
      </c>
      <c r="B8" t="s">
        <v>65</v>
      </c>
      <c r="C8">
        <v>1516</v>
      </c>
      <c r="D8">
        <v>4252</v>
      </c>
      <c r="E8">
        <v>2079</v>
      </c>
      <c r="F8">
        <v>2173</v>
      </c>
      <c r="G8">
        <f t="shared" si="0"/>
        <v>1248</v>
      </c>
      <c r="H8">
        <f t="shared" si="1"/>
        <v>1311</v>
      </c>
      <c r="I8">
        <f t="shared" si="2"/>
        <v>734</v>
      </c>
      <c r="J8">
        <f t="shared" si="3"/>
        <v>652</v>
      </c>
      <c r="K8">
        <f t="shared" si="4"/>
        <v>621</v>
      </c>
      <c r="L8">
        <f t="shared" si="5"/>
        <v>321</v>
      </c>
      <c r="M8">
        <f t="shared" si="6"/>
        <v>596</v>
      </c>
      <c r="N8">
        <f t="shared" si="8"/>
        <v>690</v>
      </c>
      <c r="O8">
        <f t="shared" si="7"/>
        <v>413</v>
      </c>
      <c r="P8">
        <v>110</v>
      </c>
      <c r="Q8">
        <v>140</v>
      </c>
      <c r="R8">
        <v>139</v>
      </c>
      <c r="S8">
        <v>96</v>
      </c>
      <c r="T8">
        <v>42</v>
      </c>
      <c r="U8">
        <v>22</v>
      </c>
      <c r="V8">
        <v>29</v>
      </c>
      <c r="W8">
        <v>88</v>
      </c>
      <c r="X8">
        <v>109</v>
      </c>
      <c r="Y8">
        <v>100</v>
      </c>
      <c r="Z8">
        <v>118</v>
      </c>
      <c r="AA8">
        <v>144</v>
      </c>
      <c r="AB8">
        <v>167</v>
      </c>
      <c r="AC8">
        <v>181</v>
      </c>
      <c r="AD8">
        <v>150</v>
      </c>
      <c r="AE8">
        <v>62</v>
      </c>
      <c r="AF8">
        <v>61</v>
      </c>
      <c r="AG8">
        <v>36</v>
      </c>
      <c r="AH8">
        <v>77</v>
      </c>
      <c r="AI8">
        <v>77</v>
      </c>
      <c r="AJ8">
        <v>74</v>
      </c>
      <c r="AK8">
        <v>39</v>
      </c>
      <c r="AL8">
        <v>18</v>
      </c>
      <c r="AN8">
        <v>115</v>
      </c>
      <c r="AO8">
        <v>126</v>
      </c>
      <c r="AP8">
        <v>157</v>
      </c>
      <c r="AQ8">
        <v>76</v>
      </c>
      <c r="AR8">
        <v>34</v>
      </c>
      <c r="AS8">
        <v>17</v>
      </c>
      <c r="AT8">
        <v>17</v>
      </c>
      <c r="AU8">
        <v>69</v>
      </c>
      <c r="AV8">
        <v>93</v>
      </c>
      <c r="AW8">
        <v>104</v>
      </c>
      <c r="AX8">
        <v>112</v>
      </c>
      <c r="AY8">
        <v>150</v>
      </c>
      <c r="AZ8">
        <v>190</v>
      </c>
      <c r="BA8">
        <v>211</v>
      </c>
      <c r="BB8">
        <v>160</v>
      </c>
      <c r="BC8">
        <v>55</v>
      </c>
      <c r="BD8">
        <v>74</v>
      </c>
      <c r="BE8">
        <v>53</v>
      </c>
      <c r="BF8">
        <v>85</v>
      </c>
      <c r="BG8">
        <v>98</v>
      </c>
      <c r="BH8">
        <v>81</v>
      </c>
      <c r="BI8">
        <v>50</v>
      </c>
      <c r="BJ8">
        <v>46</v>
      </c>
    </row>
    <row r="9" spans="1:62" x14ac:dyDescent="0.35">
      <c r="A9" t="s">
        <v>66</v>
      </c>
      <c r="B9" t="s">
        <v>67</v>
      </c>
      <c r="C9">
        <v>1597</v>
      </c>
      <c r="D9">
        <v>3989</v>
      </c>
      <c r="E9">
        <v>1874</v>
      </c>
      <c r="F9">
        <v>2115</v>
      </c>
      <c r="G9">
        <f t="shared" si="0"/>
        <v>1692</v>
      </c>
      <c r="H9">
        <f t="shared" si="1"/>
        <v>1010</v>
      </c>
      <c r="I9">
        <f t="shared" si="2"/>
        <v>214</v>
      </c>
      <c r="J9">
        <f t="shared" si="3"/>
        <v>767</v>
      </c>
      <c r="K9">
        <f t="shared" si="4"/>
        <v>469</v>
      </c>
      <c r="L9">
        <f t="shared" si="5"/>
        <v>87</v>
      </c>
      <c r="M9">
        <f t="shared" si="6"/>
        <v>925</v>
      </c>
      <c r="N9">
        <f t="shared" si="8"/>
        <v>541</v>
      </c>
      <c r="O9">
        <f t="shared" si="7"/>
        <v>127</v>
      </c>
      <c r="P9">
        <v>178</v>
      </c>
      <c r="Q9">
        <v>152</v>
      </c>
      <c r="R9">
        <v>133</v>
      </c>
      <c r="S9">
        <v>88</v>
      </c>
      <c r="T9">
        <v>49</v>
      </c>
      <c r="U9">
        <v>28</v>
      </c>
      <c r="V9">
        <v>31</v>
      </c>
      <c r="W9">
        <v>99</v>
      </c>
      <c r="X9">
        <v>137</v>
      </c>
      <c r="Y9">
        <v>131</v>
      </c>
      <c r="Z9">
        <v>154</v>
      </c>
      <c r="AA9">
        <v>138</v>
      </c>
      <c r="AB9">
        <v>133</v>
      </c>
      <c r="AC9">
        <v>152</v>
      </c>
      <c r="AD9">
        <v>96</v>
      </c>
      <c r="AE9">
        <v>35</v>
      </c>
      <c r="AF9">
        <v>53</v>
      </c>
      <c r="AG9">
        <v>20</v>
      </c>
      <c r="AH9">
        <v>19</v>
      </c>
      <c r="AI9">
        <v>30</v>
      </c>
      <c r="AJ9">
        <v>11</v>
      </c>
      <c r="AK9">
        <v>7</v>
      </c>
      <c r="AL9">
        <v>0</v>
      </c>
      <c r="AN9">
        <v>149</v>
      </c>
      <c r="AO9">
        <v>140</v>
      </c>
      <c r="AP9">
        <v>137</v>
      </c>
      <c r="AQ9">
        <v>96</v>
      </c>
      <c r="AR9">
        <v>46</v>
      </c>
      <c r="AS9">
        <v>23</v>
      </c>
      <c r="AT9">
        <v>30</v>
      </c>
      <c r="AU9">
        <v>95</v>
      </c>
      <c r="AV9">
        <v>191</v>
      </c>
      <c r="AW9">
        <v>175</v>
      </c>
      <c r="AX9">
        <v>179</v>
      </c>
      <c r="AY9">
        <v>186</v>
      </c>
      <c r="AZ9">
        <v>176</v>
      </c>
      <c r="BA9">
        <v>150</v>
      </c>
      <c r="BB9">
        <v>135</v>
      </c>
      <c r="BC9">
        <v>31</v>
      </c>
      <c r="BD9">
        <v>49</v>
      </c>
      <c r="BE9">
        <v>21</v>
      </c>
      <c r="BF9">
        <v>23</v>
      </c>
      <c r="BG9">
        <v>38</v>
      </c>
      <c r="BH9">
        <v>23</v>
      </c>
      <c r="BI9">
        <v>13</v>
      </c>
      <c r="BJ9">
        <v>9</v>
      </c>
    </row>
    <row r="10" spans="1:62" x14ac:dyDescent="0.35">
      <c r="A10" t="s">
        <v>68</v>
      </c>
      <c r="B10" t="s">
        <v>69</v>
      </c>
      <c r="C10">
        <v>2668</v>
      </c>
      <c r="D10">
        <v>7641</v>
      </c>
      <c r="E10">
        <v>3754</v>
      </c>
      <c r="F10">
        <v>3887</v>
      </c>
      <c r="G10">
        <f t="shared" si="0"/>
        <v>2911</v>
      </c>
      <c r="H10">
        <f t="shared" si="1"/>
        <v>1990</v>
      </c>
      <c r="I10">
        <f t="shared" si="2"/>
        <v>647</v>
      </c>
      <c r="J10">
        <f t="shared" si="3"/>
        <v>1404</v>
      </c>
      <c r="K10">
        <f t="shared" si="4"/>
        <v>972</v>
      </c>
      <c r="L10">
        <f t="shared" si="5"/>
        <v>282</v>
      </c>
      <c r="M10">
        <f t="shared" si="6"/>
        <v>1507</v>
      </c>
      <c r="N10">
        <f t="shared" si="8"/>
        <v>1018</v>
      </c>
      <c r="O10">
        <f t="shared" si="7"/>
        <v>365</v>
      </c>
      <c r="P10">
        <v>301</v>
      </c>
      <c r="Q10">
        <v>324</v>
      </c>
      <c r="R10">
        <v>304</v>
      </c>
      <c r="S10">
        <v>167</v>
      </c>
      <c r="T10">
        <v>130</v>
      </c>
      <c r="U10">
        <v>60</v>
      </c>
      <c r="V10">
        <v>45</v>
      </c>
      <c r="W10">
        <v>157</v>
      </c>
      <c r="X10">
        <v>208</v>
      </c>
      <c r="Y10">
        <v>243</v>
      </c>
      <c r="Z10">
        <v>263</v>
      </c>
      <c r="AA10">
        <v>298</v>
      </c>
      <c r="AB10">
        <v>306</v>
      </c>
      <c r="AC10">
        <v>280</v>
      </c>
      <c r="AD10">
        <v>215</v>
      </c>
      <c r="AE10">
        <v>70</v>
      </c>
      <c r="AF10">
        <v>101</v>
      </c>
      <c r="AG10">
        <v>48</v>
      </c>
      <c r="AH10">
        <v>52</v>
      </c>
      <c r="AI10">
        <v>73</v>
      </c>
      <c r="AJ10">
        <v>58</v>
      </c>
      <c r="AK10">
        <v>31</v>
      </c>
      <c r="AL10">
        <v>20</v>
      </c>
      <c r="AN10">
        <v>260</v>
      </c>
      <c r="AO10">
        <v>307</v>
      </c>
      <c r="AP10">
        <v>265</v>
      </c>
      <c r="AQ10">
        <v>165</v>
      </c>
      <c r="AR10">
        <v>96</v>
      </c>
      <c r="AS10">
        <v>51</v>
      </c>
      <c r="AT10">
        <v>46</v>
      </c>
      <c r="AU10">
        <v>150</v>
      </c>
      <c r="AV10">
        <v>231</v>
      </c>
      <c r="AW10">
        <v>263</v>
      </c>
      <c r="AX10">
        <v>321</v>
      </c>
      <c r="AY10">
        <v>349</v>
      </c>
      <c r="AZ10">
        <v>326</v>
      </c>
      <c r="BA10">
        <v>279</v>
      </c>
      <c r="BB10">
        <v>211</v>
      </c>
      <c r="BC10">
        <v>91</v>
      </c>
      <c r="BD10">
        <v>111</v>
      </c>
      <c r="BE10">
        <v>65</v>
      </c>
      <c r="BF10">
        <v>76</v>
      </c>
      <c r="BG10">
        <v>97</v>
      </c>
      <c r="BH10">
        <v>76</v>
      </c>
      <c r="BI10">
        <v>26</v>
      </c>
      <c r="BJ10">
        <v>25</v>
      </c>
    </row>
    <row r="11" spans="1:62" x14ac:dyDescent="0.35">
      <c r="A11" t="s">
        <v>70</v>
      </c>
      <c r="B11" t="s">
        <v>71</v>
      </c>
      <c r="C11">
        <v>1765</v>
      </c>
      <c r="D11">
        <v>4001</v>
      </c>
      <c r="E11">
        <v>1858</v>
      </c>
      <c r="F11">
        <v>2143</v>
      </c>
      <c r="G11">
        <f t="shared" si="0"/>
        <v>1945</v>
      </c>
      <c r="H11">
        <f t="shared" si="1"/>
        <v>726</v>
      </c>
      <c r="I11">
        <f t="shared" si="2"/>
        <v>307</v>
      </c>
      <c r="J11">
        <f t="shared" si="3"/>
        <v>903</v>
      </c>
      <c r="K11">
        <f t="shared" si="4"/>
        <v>341</v>
      </c>
      <c r="L11">
        <f t="shared" si="5"/>
        <v>112</v>
      </c>
      <c r="M11">
        <f t="shared" si="6"/>
        <v>1042</v>
      </c>
      <c r="N11">
        <f t="shared" si="8"/>
        <v>385</v>
      </c>
      <c r="O11">
        <f t="shared" si="7"/>
        <v>195</v>
      </c>
      <c r="P11">
        <v>176</v>
      </c>
      <c r="Q11">
        <v>138</v>
      </c>
      <c r="R11">
        <v>110</v>
      </c>
      <c r="S11">
        <v>78</v>
      </c>
      <c r="T11">
        <v>44</v>
      </c>
      <c r="U11">
        <v>30</v>
      </c>
      <c r="V11">
        <v>30</v>
      </c>
      <c r="W11">
        <v>137</v>
      </c>
      <c r="X11">
        <v>220</v>
      </c>
      <c r="Y11">
        <v>179</v>
      </c>
      <c r="Z11">
        <v>144</v>
      </c>
      <c r="AA11">
        <v>119</v>
      </c>
      <c r="AB11">
        <v>118</v>
      </c>
      <c r="AC11">
        <v>105</v>
      </c>
      <c r="AD11">
        <v>64</v>
      </c>
      <c r="AE11">
        <v>25</v>
      </c>
      <c r="AF11">
        <v>29</v>
      </c>
      <c r="AG11">
        <v>17</v>
      </c>
      <c r="AH11">
        <v>23</v>
      </c>
      <c r="AI11">
        <v>26</v>
      </c>
      <c r="AJ11">
        <v>22</v>
      </c>
      <c r="AK11">
        <v>14</v>
      </c>
      <c r="AL11">
        <v>10</v>
      </c>
      <c r="AN11">
        <v>183</v>
      </c>
      <c r="AO11">
        <v>151</v>
      </c>
      <c r="AP11">
        <v>127</v>
      </c>
      <c r="AQ11">
        <v>60</v>
      </c>
      <c r="AR11">
        <v>36</v>
      </c>
      <c r="AS11">
        <v>37</v>
      </c>
      <c r="AT11">
        <v>27</v>
      </c>
      <c r="AU11">
        <v>157</v>
      </c>
      <c r="AV11">
        <v>263</v>
      </c>
      <c r="AW11">
        <v>211</v>
      </c>
      <c r="AX11">
        <v>183</v>
      </c>
      <c r="AY11">
        <v>128</v>
      </c>
      <c r="AZ11">
        <v>117</v>
      </c>
      <c r="BA11">
        <v>103</v>
      </c>
      <c r="BB11">
        <v>82</v>
      </c>
      <c r="BC11">
        <v>32</v>
      </c>
      <c r="BD11">
        <v>51</v>
      </c>
      <c r="BE11">
        <v>7</v>
      </c>
      <c r="BF11">
        <v>26</v>
      </c>
      <c r="BG11">
        <v>38</v>
      </c>
      <c r="BH11">
        <v>44</v>
      </c>
      <c r="BI11">
        <v>24</v>
      </c>
      <c r="BJ11">
        <v>56</v>
      </c>
    </row>
    <row r="12" spans="1:62" x14ac:dyDescent="0.35">
      <c r="A12" t="s">
        <v>72</v>
      </c>
      <c r="B12" t="s">
        <v>73</v>
      </c>
      <c r="C12">
        <v>1296</v>
      </c>
      <c r="D12">
        <v>2882</v>
      </c>
      <c r="E12">
        <v>1304</v>
      </c>
      <c r="F12">
        <v>1578</v>
      </c>
      <c r="G12">
        <f t="shared" si="0"/>
        <v>1465</v>
      </c>
      <c r="H12">
        <f t="shared" si="1"/>
        <v>484</v>
      </c>
      <c r="I12">
        <f t="shared" si="2"/>
        <v>103</v>
      </c>
      <c r="J12">
        <f t="shared" si="3"/>
        <v>640</v>
      </c>
      <c r="K12">
        <f t="shared" si="4"/>
        <v>203</v>
      </c>
      <c r="L12">
        <f t="shared" si="5"/>
        <v>44</v>
      </c>
      <c r="M12">
        <f t="shared" si="6"/>
        <v>825</v>
      </c>
      <c r="N12">
        <f t="shared" si="8"/>
        <v>281</v>
      </c>
      <c r="O12">
        <f t="shared" si="7"/>
        <v>59</v>
      </c>
      <c r="P12">
        <v>168</v>
      </c>
      <c r="Q12">
        <v>102</v>
      </c>
      <c r="R12">
        <v>89</v>
      </c>
      <c r="S12">
        <v>58</v>
      </c>
      <c r="T12">
        <v>28</v>
      </c>
      <c r="U12">
        <v>12</v>
      </c>
      <c r="V12">
        <v>16</v>
      </c>
      <c r="W12">
        <v>79</v>
      </c>
      <c r="X12">
        <v>161</v>
      </c>
      <c r="Y12">
        <v>108</v>
      </c>
      <c r="Z12">
        <v>127</v>
      </c>
      <c r="AA12">
        <v>109</v>
      </c>
      <c r="AB12">
        <v>76</v>
      </c>
      <c r="AC12">
        <v>56</v>
      </c>
      <c r="AD12">
        <v>45</v>
      </c>
      <c r="AE12">
        <v>15</v>
      </c>
      <c r="AF12">
        <v>11</v>
      </c>
      <c r="AG12">
        <v>11</v>
      </c>
      <c r="AH12">
        <v>6</v>
      </c>
      <c r="AI12">
        <v>16</v>
      </c>
      <c r="AJ12">
        <v>6</v>
      </c>
      <c r="AK12">
        <v>1</v>
      </c>
      <c r="AL12">
        <v>4</v>
      </c>
      <c r="AN12">
        <v>139</v>
      </c>
      <c r="AO12">
        <v>112</v>
      </c>
      <c r="AP12">
        <v>112</v>
      </c>
      <c r="AQ12">
        <v>50</v>
      </c>
      <c r="AR12">
        <v>34</v>
      </c>
      <c r="AS12">
        <v>21</v>
      </c>
      <c r="AT12">
        <v>20</v>
      </c>
      <c r="AU12">
        <v>104</v>
      </c>
      <c r="AV12">
        <v>218</v>
      </c>
      <c r="AW12">
        <v>182</v>
      </c>
      <c r="AX12">
        <v>142</v>
      </c>
      <c r="AY12">
        <v>104</v>
      </c>
      <c r="AZ12">
        <v>96</v>
      </c>
      <c r="BA12">
        <v>86</v>
      </c>
      <c r="BB12">
        <v>54</v>
      </c>
      <c r="BC12">
        <v>23</v>
      </c>
      <c r="BD12">
        <v>22</v>
      </c>
      <c r="BE12">
        <v>8</v>
      </c>
      <c r="BF12">
        <v>16</v>
      </c>
      <c r="BG12">
        <v>16</v>
      </c>
      <c r="BH12">
        <v>10</v>
      </c>
      <c r="BI12">
        <v>6</v>
      </c>
      <c r="BJ12">
        <v>3</v>
      </c>
    </row>
    <row r="13" spans="1:62" x14ac:dyDescent="0.35">
      <c r="A13" t="s">
        <v>74</v>
      </c>
      <c r="B13" t="s">
        <v>75</v>
      </c>
      <c r="C13">
        <v>1439</v>
      </c>
      <c r="D13">
        <v>2940</v>
      </c>
      <c r="E13">
        <v>1343</v>
      </c>
      <c r="F13">
        <v>1597</v>
      </c>
      <c r="G13">
        <f t="shared" si="0"/>
        <v>1288</v>
      </c>
      <c r="H13">
        <f t="shared" si="1"/>
        <v>630</v>
      </c>
      <c r="I13">
        <f t="shared" si="2"/>
        <v>358</v>
      </c>
      <c r="J13">
        <f t="shared" si="3"/>
        <v>592</v>
      </c>
      <c r="K13">
        <f t="shared" si="4"/>
        <v>286</v>
      </c>
      <c r="L13">
        <f t="shared" si="5"/>
        <v>116</v>
      </c>
      <c r="M13">
        <f t="shared" si="6"/>
        <v>696</v>
      </c>
      <c r="N13">
        <f t="shared" si="8"/>
        <v>344</v>
      </c>
      <c r="O13">
        <f t="shared" si="7"/>
        <v>242</v>
      </c>
      <c r="P13">
        <v>111</v>
      </c>
      <c r="Q13">
        <v>87</v>
      </c>
      <c r="R13">
        <v>103</v>
      </c>
      <c r="S13">
        <v>48</v>
      </c>
      <c r="T13">
        <v>24</v>
      </c>
      <c r="U13">
        <v>13</v>
      </c>
      <c r="V13">
        <v>17</v>
      </c>
      <c r="W13">
        <v>68</v>
      </c>
      <c r="X13">
        <v>131</v>
      </c>
      <c r="Y13">
        <v>124</v>
      </c>
      <c r="Z13">
        <v>109</v>
      </c>
      <c r="AA13">
        <v>106</v>
      </c>
      <c r="AB13">
        <v>109</v>
      </c>
      <c r="AC13">
        <v>76</v>
      </c>
      <c r="AD13">
        <v>50</v>
      </c>
      <c r="AE13">
        <v>23</v>
      </c>
      <c r="AF13">
        <v>28</v>
      </c>
      <c r="AG13">
        <v>19</v>
      </c>
      <c r="AH13">
        <v>19</v>
      </c>
      <c r="AI13">
        <v>26</v>
      </c>
      <c r="AJ13">
        <v>16</v>
      </c>
      <c r="AK13">
        <v>23</v>
      </c>
      <c r="AL13">
        <v>13</v>
      </c>
      <c r="AN13">
        <v>112</v>
      </c>
      <c r="AO13">
        <v>99</v>
      </c>
      <c r="AP13">
        <v>67</v>
      </c>
      <c r="AQ13">
        <v>37</v>
      </c>
      <c r="AR13">
        <v>22</v>
      </c>
      <c r="AS13">
        <v>15</v>
      </c>
      <c r="AT13">
        <v>21</v>
      </c>
      <c r="AU13">
        <v>106</v>
      </c>
      <c r="AV13">
        <v>165</v>
      </c>
      <c r="AW13">
        <v>135</v>
      </c>
      <c r="AX13">
        <v>132</v>
      </c>
      <c r="AY13">
        <v>100</v>
      </c>
      <c r="AZ13">
        <v>112</v>
      </c>
      <c r="BA13">
        <v>94</v>
      </c>
      <c r="BB13">
        <v>76</v>
      </c>
      <c r="BC13">
        <v>24</v>
      </c>
      <c r="BD13">
        <v>38</v>
      </c>
      <c r="BE13">
        <v>19</v>
      </c>
      <c r="BF13">
        <v>37</v>
      </c>
      <c r="BG13">
        <v>58</v>
      </c>
      <c r="BH13">
        <v>49</v>
      </c>
      <c r="BI13">
        <v>45</v>
      </c>
      <c r="BJ13">
        <v>34</v>
      </c>
    </row>
    <row r="14" spans="1:62" x14ac:dyDescent="0.35">
      <c r="A14" t="s">
        <v>76</v>
      </c>
      <c r="B14" t="s">
        <v>77</v>
      </c>
      <c r="C14">
        <v>1829</v>
      </c>
      <c r="D14">
        <v>4199</v>
      </c>
      <c r="E14">
        <v>1964</v>
      </c>
      <c r="F14">
        <v>2235</v>
      </c>
      <c r="G14">
        <f t="shared" si="0"/>
        <v>1664</v>
      </c>
      <c r="H14">
        <f t="shared" si="1"/>
        <v>1140</v>
      </c>
      <c r="I14">
        <f t="shared" si="2"/>
        <v>587</v>
      </c>
      <c r="J14">
        <f t="shared" si="3"/>
        <v>846</v>
      </c>
      <c r="K14">
        <f t="shared" si="4"/>
        <v>470</v>
      </c>
      <c r="L14">
        <f t="shared" si="5"/>
        <v>239</v>
      </c>
      <c r="M14">
        <f t="shared" si="6"/>
        <v>818</v>
      </c>
      <c r="N14">
        <f t="shared" si="8"/>
        <v>670</v>
      </c>
      <c r="O14">
        <f t="shared" si="7"/>
        <v>348</v>
      </c>
      <c r="P14">
        <v>132</v>
      </c>
      <c r="Q14">
        <v>117</v>
      </c>
      <c r="R14">
        <v>107</v>
      </c>
      <c r="S14">
        <v>53</v>
      </c>
      <c r="T14">
        <v>84</v>
      </c>
      <c r="U14">
        <v>47</v>
      </c>
      <c r="V14">
        <v>35</v>
      </c>
      <c r="W14">
        <v>105</v>
      </c>
      <c r="X14">
        <v>159</v>
      </c>
      <c r="Y14">
        <v>131</v>
      </c>
      <c r="Z14">
        <v>159</v>
      </c>
      <c r="AA14">
        <v>126</v>
      </c>
      <c r="AB14">
        <v>130</v>
      </c>
      <c r="AC14">
        <v>99</v>
      </c>
      <c r="AD14">
        <v>118</v>
      </c>
      <c r="AE14">
        <v>50</v>
      </c>
      <c r="AF14">
        <v>73</v>
      </c>
      <c r="AG14">
        <v>39</v>
      </c>
      <c r="AH14">
        <v>57</v>
      </c>
      <c r="AI14">
        <v>72</v>
      </c>
      <c r="AJ14">
        <v>34</v>
      </c>
      <c r="AK14">
        <v>20</v>
      </c>
      <c r="AL14">
        <v>17</v>
      </c>
      <c r="AN14">
        <v>139</v>
      </c>
      <c r="AO14">
        <v>118</v>
      </c>
      <c r="AP14">
        <v>95</v>
      </c>
      <c r="AQ14">
        <v>47</v>
      </c>
      <c r="AR14">
        <v>37</v>
      </c>
      <c r="AS14">
        <v>15</v>
      </c>
      <c r="AT14">
        <v>21</v>
      </c>
      <c r="AU14">
        <v>98</v>
      </c>
      <c r="AV14">
        <v>177</v>
      </c>
      <c r="AW14">
        <v>150</v>
      </c>
      <c r="AX14">
        <v>169</v>
      </c>
      <c r="AY14">
        <v>151</v>
      </c>
      <c r="AZ14">
        <v>154</v>
      </c>
      <c r="BA14">
        <v>147</v>
      </c>
      <c r="BB14">
        <v>167</v>
      </c>
      <c r="BC14">
        <v>92</v>
      </c>
      <c r="BD14">
        <v>110</v>
      </c>
      <c r="BE14">
        <v>61</v>
      </c>
      <c r="BF14">
        <v>74</v>
      </c>
      <c r="BG14">
        <v>92</v>
      </c>
      <c r="BH14">
        <v>56</v>
      </c>
      <c r="BI14">
        <v>36</v>
      </c>
      <c r="BJ14">
        <v>29</v>
      </c>
    </row>
    <row r="15" spans="1:62" x14ac:dyDescent="0.35">
      <c r="A15" t="s">
        <v>78</v>
      </c>
      <c r="B15" t="s">
        <v>79</v>
      </c>
      <c r="C15">
        <v>1915</v>
      </c>
      <c r="D15">
        <v>4355</v>
      </c>
      <c r="E15">
        <v>2084</v>
      </c>
      <c r="F15">
        <v>2271</v>
      </c>
      <c r="G15">
        <f t="shared" si="0"/>
        <v>2121</v>
      </c>
      <c r="H15">
        <f t="shared" si="1"/>
        <v>1009</v>
      </c>
      <c r="I15">
        <f t="shared" si="2"/>
        <v>218</v>
      </c>
      <c r="J15">
        <f t="shared" si="3"/>
        <v>1016</v>
      </c>
      <c r="K15">
        <f t="shared" si="4"/>
        <v>468</v>
      </c>
      <c r="L15">
        <f t="shared" si="5"/>
        <v>96</v>
      </c>
      <c r="M15">
        <f t="shared" si="6"/>
        <v>1105</v>
      </c>
      <c r="N15">
        <f t="shared" si="8"/>
        <v>541</v>
      </c>
      <c r="O15">
        <f t="shared" si="7"/>
        <v>122</v>
      </c>
      <c r="P15">
        <v>173</v>
      </c>
      <c r="Q15">
        <v>130</v>
      </c>
      <c r="R15">
        <v>118</v>
      </c>
      <c r="S15">
        <v>83</v>
      </c>
      <c r="T15">
        <v>26</v>
      </c>
      <c r="U15">
        <v>20</v>
      </c>
      <c r="V15">
        <v>15</v>
      </c>
      <c r="W15">
        <v>109</v>
      </c>
      <c r="X15">
        <v>214</v>
      </c>
      <c r="Y15">
        <v>236</v>
      </c>
      <c r="Z15">
        <v>217</v>
      </c>
      <c r="AA15">
        <v>179</v>
      </c>
      <c r="AB15">
        <v>142</v>
      </c>
      <c r="AC15">
        <v>139</v>
      </c>
      <c r="AD15">
        <v>115</v>
      </c>
      <c r="AE15">
        <v>27</v>
      </c>
      <c r="AF15">
        <v>45</v>
      </c>
      <c r="AG15">
        <v>22</v>
      </c>
      <c r="AH15">
        <v>25</v>
      </c>
      <c r="AI15">
        <v>22</v>
      </c>
      <c r="AJ15">
        <v>21</v>
      </c>
      <c r="AK15">
        <v>4</v>
      </c>
      <c r="AL15">
        <v>2</v>
      </c>
      <c r="AN15">
        <v>182</v>
      </c>
      <c r="AO15">
        <v>148</v>
      </c>
      <c r="AP15">
        <v>99</v>
      </c>
      <c r="AQ15">
        <v>74</v>
      </c>
      <c r="AR15">
        <v>32</v>
      </c>
      <c r="AS15">
        <v>11</v>
      </c>
      <c r="AT15">
        <v>27</v>
      </c>
      <c r="AU15">
        <v>74</v>
      </c>
      <c r="AV15">
        <v>251</v>
      </c>
      <c r="AW15">
        <v>274</v>
      </c>
      <c r="AX15">
        <v>248</v>
      </c>
      <c r="AY15">
        <v>188</v>
      </c>
      <c r="AZ15">
        <v>163</v>
      </c>
      <c r="BA15">
        <v>159</v>
      </c>
      <c r="BB15">
        <v>137</v>
      </c>
      <c r="BC15">
        <v>32</v>
      </c>
      <c r="BD15">
        <v>50</v>
      </c>
      <c r="BE15">
        <v>27</v>
      </c>
      <c r="BF15">
        <v>20</v>
      </c>
      <c r="BG15">
        <v>32</v>
      </c>
      <c r="BH15">
        <v>21</v>
      </c>
      <c r="BI15">
        <v>15</v>
      </c>
      <c r="BJ15">
        <v>7</v>
      </c>
    </row>
    <row r="16" spans="1:62" x14ac:dyDescent="0.35">
      <c r="A16" t="s">
        <v>80</v>
      </c>
      <c r="B16" t="s">
        <v>81</v>
      </c>
      <c r="C16">
        <v>1187</v>
      </c>
      <c r="D16">
        <v>2690</v>
      </c>
      <c r="E16">
        <v>1291</v>
      </c>
      <c r="F16">
        <v>1399</v>
      </c>
      <c r="G16">
        <f t="shared" si="0"/>
        <v>1359</v>
      </c>
      <c r="H16">
        <f t="shared" si="1"/>
        <v>526</v>
      </c>
      <c r="I16">
        <f t="shared" si="2"/>
        <v>129</v>
      </c>
      <c r="J16">
        <f t="shared" si="3"/>
        <v>666</v>
      </c>
      <c r="K16">
        <f t="shared" si="4"/>
        <v>235</v>
      </c>
      <c r="L16">
        <f t="shared" si="5"/>
        <v>60</v>
      </c>
      <c r="M16">
        <f t="shared" si="6"/>
        <v>693</v>
      </c>
      <c r="N16">
        <f t="shared" si="8"/>
        <v>291</v>
      </c>
      <c r="O16">
        <f t="shared" si="7"/>
        <v>69</v>
      </c>
      <c r="P16">
        <v>119</v>
      </c>
      <c r="Q16">
        <v>91</v>
      </c>
      <c r="R16">
        <v>69</v>
      </c>
      <c r="S16">
        <v>51</v>
      </c>
      <c r="T16">
        <v>23</v>
      </c>
      <c r="U16">
        <v>20</v>
      </c>
      <c r="V16">
        <v>11</v>
      </c>
      <c r="W16">
        <v>68</v>
      </c>
      <c r="X16">
        <v>187</v>
      </c>
      <c r="Y16">
        <v>126</v>
      </c>
      <c r="Z16">
        <v>115</v>
      </c>
      <c r="AA16">
        <v>116</v>
      </c>
      <c r="AB16">
        <v>98</v>
      </c>
      <c r="AC16">
        <v>59</v>
      </c>
      <c r="AD16">
        <v>39</v>
      </c>
      <c r="AE16">
        <v>18</v>
      </c>
      <c r="AF16">
        <v>21</v>
      </c>
      <c r="AG16">
        <v>16</v>
      </c>
      <c r="AH16">
        <v>15</v>
      </c>
      <c r="AI16">
        <v>18</v>
      </c>
      <c r="AJ16">
        <v>4</v>
      </c>
      <c r="AK16">
        <v>2</v>
      </c>
      <c r="AL16">
        <v>5</v>
      </c>
      <c r="AN16">
        <v>113</v>
      </c>
      <c r="AO16">
        <v>111</v>
      </c>
      <c r="AP16">
        <v>90</v>
      </c>
      <c r="AQ16">
        <v>32</v>
      </c>
      <c r="AR16">
        <v>21</v>
      </c>
      <c r="AS16">
        <v>13</v>
      </c>
      <c r="AT16">
        <v>18</v>
      </c>
      <c r="AU16">
        <v>89</v>
      </c>
      <c r="AV16">
        <v>203</v>
      </c>
      <c r="AW16">
        <v>156</v>
      </c>
      <c r="AX16">
        <v>115</v>
      </c>
      <c r="AY16">
        <v>78</v>
      </c>
      <c r="AZ16">
        <v>89</v>
      </c>
      <c r="BA16">
        <v>79</v>
      </c>
      <c r="BB16">
        <v>70</v>
      </c>
      <c r="BC16">
        <v>26</v>
      </c>
      <c r="BD16">
        <v>27</v>
      </c>
      <c r="BE16">
        <v>14</v>
      </c>
      <c r="BF16">
        <v>16</v>
      </c>
      <c r="BG16">
        <v>21</v>
      </c>
      <c r="BH16">
        <v>5</v>
      </c>
      <c r="BI16">
        <v>8</v>
      </c>
      <c r="BJ16">
        <v>5</v>
      </c>
    </row>
    <row r="17" spans="1:62" x14ac:dyDescent="0.35">
      <c r="A17" t="s">
        <v>82</v>
      </c>
      <c r="B17" t="s">
        <v>83</v>
      </c>
      <c r="C17">
        <v>1105</v>
      </c>
      <c r="D17">
        <v>2634</v>
      </c>
      <c r="E17">
        <v>1211</v>
      </c>
      <c r="F17">
        <v>1423</v>
      </c>
      <c r="G17">
        <f t="shared" si="0"/>
        <v>1153</v>
      </c>
      <c r="H17">
        <f t="shared" si="1"/>
        <v>638</v>
      </c>
      <c r="I17">
        <f t="shared" si="2"/>
        <v>168</v>
      </c>
      <c r="J17">
        <f t="shared" si="3"/>
        <v>530</v>
      </c>
      <c r="K17">
        <f t="shared" si="4"/>
        <v>278</v>
      </c>
      <c r="L17">
        <f t="shared" si="5"/>
        <v>85</v>
      </c>
      <c r="M17">
        <f t="shared" si="6"/>
        <v>623</v>
      </c>
      <c r="N17">
        <f t="shared" si="8"/>
        <v>360</v>
      </c>
      <c r="O17">
        <f t="shared" si="7"/>
        <v>83</v>
      </c>
      <c r="P17">
        <v>117</v>
      </c>
      <c r="Q17">
        <v>89</v>
      </c>
      <c r="R17">
        <v>72</v>
      </c>
      <c r="S17">
        <v>40</v>
      </c>
      <c r="T17">
        <v>36</v>
      </c>
      <c r="U17">
        <v>17</v>
      </c>
      <c r="V17">
        <v>14</v>
      </c>
      <c r="W17">
        <v>56</v>
      </c>
      <c r="X17">
        <v>107</v>
      </c>
      <c r="Y17">
        <v>116</v>
      </c>
      <c r="Z17">
        <v>88</v>
      </c>
      <c r="AA17">
        <v>96</v>
      </c>
      <c r="AB17">
        <v>101</v>
      </c>
      <c r="AC17">
        <v>75</v>
      </c>
      <c r="AD17">
        <v>57</v>
      </c>
      <c r="AE17">
        <v>18</v>
      </c>
      <c r="AF17">
        <v>27</v>
      </c>
      <c r="AG17">
        <v>18</v>
      </c>
      <c r="AH17">
        <v>25</v>
      </c>
      <c r="AI17">
        <v>24</v>
      </c>
      <c r="AJ17">
        <v>10</v>
      </c>
      <c r="AK17">
        <v>7</v>
      </c>
      <c r="AL17">
        <v>1</v>
      </c>
      <c r="AN17">
        <v>119</v>
      </c>
      <c r="AO17">
        <v>85</v>
      </c>
      <c r="AP17">
        <v>91</v>
      </c>
      <c r="AQ17">
        <v>62</v>
      </c>
      <c r="AR17">
        <v>29</v>
      </c>
      <c r="AS17">
        <v>19</v>
      </c>
      <c r="AT17">
        <v>17</v>
      </c>
      <c r="AU17">
        <v>73</v>
      </c>
      <c r="AV17">
        <v>159</v>
      </c>
      <c r="AW17">
        <v>114</v>
      </c>
      <c r="AX17">
        <v>101</v>
      </c>
      <c r="AY17">
        <v>111</v>
      </c>
      <c r="AZ17">
        <v>112</v>
      </c>
      <c r="BA17">
        <v>95</v>
      </c>
      <c r="BB17">
        <v>79</v>
      </c>
      <c r="BC17">
        <v>35</v>
      </c>
      <c r="BD17">
        <v>39</v>
      </c>
      <c r="BE17">
        <v>15</v>
      </c>
      <c r="BF17">
        <v>19</v>
      </c>
      <c r="BG17">
        <v>20</v>
      </c>
      <c r="BH17">
        <v>15</v>
      </c>
      <c r="BI17">
        <v>6</v>
      </c>
      <c r="BJ17">
        <v>8</v>
      </c>
    </row>
    <row r="18" spans="1:62" x14ac:dyDescent="0.35">
      <c r="A18" t="s">
        <v>84</v>
      </c>
      <c r="B18" t="s">
        <v>85</v>
      </c>
      <c r="C18">
        <v>922</v>
      </c>
      <c r="D18">
        <v>2532</v>
      </c>
      <c r="E18">
        <v>1182</v>
      </c>
      <c r="F18">
        <v>1350</v>
      </c>
      <c r="G18">
        <f t="shared" si="0"/>
        <v>780</v>
      </c>
      <c r="H18">
        <f t="shared" si="1"/>
        <v>804</v>
      </c>
      <c r="I18">
        <f t="shared" si="2"/>
        <v>384</v>
      </c>
      <c r="J18">
        <f t="shared" si="3"/>
        <v>385</v>
      </c>
      <c r="K18">
        <f t="shared" si="4"/>
        <v>374</v>
      </c>
      <c r="L18">
        <f t="shared" si="5"/>
        <v>160</v>
      </c>
      <c r="M18">
        <f t="shared" si="6"/>
        <v>395</v>
      </c>
      <c r="N18">
        <f t="shared" si="8"/>
        <v>430</v>
      </c>
      <c r="O18">
        <f t="shared" si="7"/>
        <v>224</v>
      </c>
      <c r="P18">
        <v>59</v>
      </c>
      <c r="Q18">
        <v>71</v>
      </c>
      <c r="R18">
        <v>88</v>
      </c>
      <c r="S18">
        <v>45</v>
      </c>
      <c r="T18">
        <v>20</v>
      </c>
      <c r="U18">
        <v>24</v>
      </c>
      <c r="V18">
        <v>13</v>
      </c>
      <c r="W18">
        <v>43</v>
      </c>
      <c r="X18">
        <v>58</v>
      </c>
      <c r="Y18">
        <v>48</v>
      </c>
      <c r="Z18">
        <v>81</v>
      </c>
      <c r="AA18">
        <v>98</v>
      </c>
      <c r="AB18">
        <v>119</v>
      </c>
      <c r="AC18">
        <v>102</v>
      </c>
      <c r="AD18">
        <v>94</v>
      </c>
      <c r="AE18">
        <v>26</v>
      </c>
      <c r="AF18">
        <v>33</v>
      </c>
      <c r="AG18">
        <v>20</v>
      </c>
      <c r="AH18">
        <v>37</v>
      </c>
      <c r="AI18">
        <v>47</v>
      </c>
      <c r="AJ18">
        <v>24</v>
      </c>
      <c r="AK18">
        <v>20</v>
      </c>
      <c r="AL18">
        <v>12</v>
      </c>
      <c r="AN18">
        <v>62</v>
      </c>
      <c r="AO18">
        <v>70</v>
      </c>
      <c r="AP18">
        <v>118</v>
      </c>
      <c r="AQ18">
        <v>51</v>
      </c>
      <c r="AR18">
        <v>24</v>
      </c>
      <c r="AS18">
        <v>11</v>
      </c>
      <c r="AT18">
        <v>8</v>
      </c>
      <c r="AU18">
        <v>36</v>
      </c>
      <c r="AV18">
        <v>69</v>
      </c>
      <c r="AW18">
        <v>59</v>
      </c>
      <c r="AX18">
        <v>86</v>
      </c>
      <c r="AY18">
        <v>102</v>
      </c>
      <c r="AZ18">
        <v>135</v>
      </c>
      <c r="BA18">
        <v>128</v>
      </c>
      <c r="BB18">
        <v>103</v>
      </c>
      <c r="BC18">
        <v>28</v>
      </c>
      <c r="BD18">
        <v>36</v>
      </c>
      <c r="BE18">
        <v>24</v>
      </c>
      <c r="BF18">
        <v>42</v>
      </c>
      <c r="BG18">
        <v>66</v>
      </c>
      <c r="BH18">
        <v>40</v>
      </c>
      <c r="BI18">
        <v>25</v>
      </c>
      <c r="BJ18">
        <v>27</v>
      </c>
    </row>
    <row r="19" spans="1:62" x14ac:dyDescent="0.35">
      <c r="A19" t="s">
        <v>86</v>
      </c>
      <c r="B19" t="s">
        <v>87</v>
      </c>
      <c r="C19">
        <v>1917</v>
      </c>
      <c r="D19">
        <v>4921</v>
      </c>
      <c r="E19">
        <v>2353</v>
      </c>
      <c r="F19">
        <v>2568</v>
      </c>
      <c r="G19">
        <f t="shared" si="0"/>
        <v>1617</v>
      </c>
      <c r="H19">
        <f t="shared" si="1"/>
        <v>1430</v>
      </c>
      <c r="I19">
        <f t="shared" si="2"/>
        <v>854</v>
      </c>
      <c r="J19">
        <f t="shared" si="3"/>
        <v>784</v>
      </c>
      <c r="K19">
        <f t="shared" si="4"/>
        <v>665</v>
      </c>
      <c r="L19">
        <f t="shared" si="5"/>
        <v>373</v>
      </c>
      <c r="M19">
        <f t="shared" si="6"/>
        <v>833</v>
      </c>
      <c r="N19">
        <f t="shared" si="8"/>
        <v>765</v>
      </c>
      <c r="O19">
        <f t="shared" si="7"/>
        <v>481</v>
      </c>
      <c r="P19">
        <v>155</v>
      </c>
      <c r="Q19">
        <v>135</v>
      </c>
      <c r="R19">
        <v>139</v>
      </c>
      <c r="S19">
        <v>102</v>
      </c>
      <c r="T19">
        <v>59</v>
      </c>
      <c r="U19">
        <v>15</v>
      </c>
      <c r="V19">
        <v>22</v>
      </c>
      <c r="W19">
        <v>107</v>
      </c>
      <c r="X19">
        <v>149</v>
      </c>
      <c r="Y19">
        <v>112</v>
      </c>
      <c r="Z19">
        <v>150</v>
      </c>
      <c r="AA19">
        <v>170</v>
      </c>
      <c r="AB19">
        <v>196</v>
      </c>
      <c r="AC19">
        <v>184</v>
      </c>
      <c r="AD19">
        <v>160</v>
      </c>
      <c r="AE19">
        <v>57</v>
      </c>
      <c r="AF19">
        <v>68</v>
      </c>
      <c r="AG19">
        <v>47</v>
      </c>
      <c r="AH19">
        <v>51</v>
      </c>
      <c r="AI19">
        <v>115</v>
      </c>
      <c r="AJ19">
        <v>81</v>
      </c>
      <c r="AK19">
        <v>51</v>
      </c>
      <c r="AL19">
        <v>28</v>
      </c>
      <c r="AN19">
        <v>126</v>
      </c>
      <c r="AO19">
        <v>142</v>
      </c>
      <c r="AP19">
        <v>150</v>
      </c>
      <c r="AQ19">
        <v>71</v>
      </c>
      <c r="AR19">
        <v>57</v>
      </c>
      <c r="AS19">
        <v>29</v>
      </c>
      <c r="AT19">
        <v>20</v>
      </c>
      <c r="AU19">
        <v>75</v>
      </c>
      <c r="AV19">
        <v>115</v>
      </c>
      <c r="AW19">
        <v>157</v>
      </c>
      <c r="AX19">
        <v>162</v>
      </c>
      <c r="AY19">
        <v>218</v>
      </c>
      <c r="AZ19">
        <v>214</v>
      </c>
      <c r="BA19">
        <v>220</v>
      </c>
      <c r="BB19">
        <v>191</v>
      </c>
      <c r="BC19">
        <v>59</v>
      </c>
      <c r="BD19">
        <v>81</v>
      </c>
      <c r="BE19">
        <v>50</v>
      </c>
      <c r="BF19">
        <v>77</v>
      </c>
      <c r="BG19">
        <v>126</v>
      </c>
      <c r="BH19">
        <v>105</v>
      </c>
      <c r="BI19">
        <v>68</v>
      </c>
      <c r="BJ19">
        <v>55</v>
      </c>
    </row>
    <row r="20" spans="1:62" x14ac:dyDescent="0.35">
      <c r="A20" t="s">
        <v>88</v>
      </c>
      <c r="B20" t="s">
        <v>89</v>
      </c>
      <c r="C20">
        <v>1347</v>
      </c>
      <c r="D20">
        <v>3683</v>
      </c>
      <c r="E20">
        <v>1791</v>
      </c>
      <c r="F20">
        <v>1892</v>
      </c>
      <c r="G20">
        <f t="shared" si="0"/>
        <v>1125</v>
      </c>
      <c r="H20">
        <f t="shared" si="1"/>
        <v>1111</v>
      </c>
      <c r="I20">
        <f t="shared" si="2"/>
        <v>554</v>
      </c>
      <c r="J20">
        <f t="shared" si="3"/>
        <v>555</v>
      </c>
      <c r="K20">
        <f t="shared" si="4"/>
        <v>536</v>
      </c>
      <c r="L20">
        <f t="shared" si="5"/>
        <v>230</v>
      </c>
      <c r="M20">
        <f t="shared" si="6"/>
        <v>570</v>
      </c>
      <c r="N20">
        <f t="shared" si="8"/>
        <v>575</v>
      </c>
      <c r="O20">
        <f t="shared" si="7"/>
        <v>324</v>
      </c>
      <c r="P20">
        <v>113</v>
      </c>
      <c r="Q20">
        <v>140</v>
      </c>
      <c r="R20">
        <v>129</v>
      </c>
      <c r="S20">
        <v>88</v>
      </c>
      <c r="T20">
        <v>42</v>
      </c>
      <c r="U20">
        <v>19</v>
      </c>
      <c r="V20">
        <v>23</v>
      </c>
      <c r="W20">
        <v>65</v>
      </c>
      <c r="X20">
        <v>76</v>
      </c>
      <c r="Y20">
        <v>70</v>
      </c>
      <c r="Z20">
        <v>96</v>
      </c>
      <c r="AA20">
        <v>164</v>
      </c>
      <c r="AB20">
        <v>172</v>
      </c>
      <c r="AC20">
        <v>169</v>
      </c>
      <c r="AD20">
        <v>113</v>
      </c>
      <c r="AE20">
        <v>39</v>
      </c>
      <c r="AF20">
        <v>43</v>
      </c>
      <c r="AG20">
        <v>29</v>
      </c>
      <c r="AH20">
        <v>49</v>
      </c>
      <c r="AI20">
        <v>61</v>
      </c>
      <c r="AJ20">
        <v>44</v>
      </c>
      <c r="AK20">
        <v>31</v>
      </c>
      <c r="AL20">
        <v>16</v>
      </c>
      <c r="AN20">
        <v>103</v>
      </c>
      <c r="AO20">
        <v>127</v>
      </c>
      <c r="AP20">
        <v>111</v>
      </c>
      <c r="AQ20">
        <v>82</v>
      </c>
      <c r="AR20">
        <v>30</v>
      </c>
      <c r="AS20">
        <v>16</v>
      </c>
      <c r="AT20">
        <v>12</v>
      </c>
      <c r="AU20">
        <v>49</v>
      </c>
      <c r="AV20">
        <v>68</v>
      </c>
      <c r="AW20">
        <v>87</v>
      </c>
      <c r="AX20">
        <v>131</v>
      </c>
      <c r="AY20">
        <v>177</v>
      </c>
      <c r="AZ20">
        <v>183</v>
      </c>
      <c r="BA20">
        <v>177</v>
      </c>
      <c r="BB20">
        <v>104</v>
      </c>
      <c r="BC20">
        <v>44</v>
      </c>
      <c r="BD20">
        <v>67</v>
      </c>
      <c r="BE20">
        <v>43</v>
      </c>
      <c r="BF20">
        <v>71</v>
      </c>
      <c r="BG20">
        <v>75</v>
      </c>
      <c r="BH20">
        <v>59</v>
      </c>
      <c r="BI20">
        <v>45</v>
      </c>
      <c r="BJ20">
        <v>31</v>
      </c>
    </row>
    <row r="21" spans="1:62" x14ac:dyDescent="0.35">
      <c r="A21" t="s">
        <v>90</v>
      </c>
      <c r="B21" t="s">
        <v>91</v>
      </c>
      <c r="C21">
        <v>2148</v>
      </c>
      <c r="D21">
        <v>6808</v>
      </c>
      <c r="E21">
        <v>3306</v>
      </c>
      <c r="F21">
        <v>3502</v>
      </c>
      <c r="G21">
        <f t="shared" si="0"/>
        <v>2235</v>
      </c>
      <c r="H21">
        <f t="shared" si="1"/>
        <v>2200</v>
      </c>
      <c r="I21">
        <f t="shared" si="2"/>
        <v>559</v>
      </c>
      <c r="J21">
        <f t="shared" si="3"/>
        <v>1076</v>
      </c>
      <c r="K21">
        <f t="shared" si="4"/>
        <v>1074</v>
      </c>
      <c r="L21">
        <f t="shared" si="5"/>
        <v>264</v>
      </c>
      <c r="M21">
        <f t="shared" si="6"/>
        <v>1159</v>
      </c>
      <c r="N21">
        <f t="shared" si="8"/>
        <v>1126</v>
      </c>
      <c r="O21">
        <f t="shared" si="7"/>
        <v>295</v>
      </c>
      <c r="P21">
        <v>199</v>
      </c>
      <c r="Q21">
        <v>281</v>
      </c>
      <c r="R21">
        <v>276</v>
      </c>
      <c r="S21">
        <v>136</v>
      </c>
      <c r="T21">
        <v>96</v>
      </c>
      <c r="U21">
        <v>38</v>
      </c>
      <c r="V21">
        <v>48</v>
      </c>
      <c r="W21">
        <v>122</v>
      </c>
      <c r="X21">
        <v>141</v>
      </c>
      <c r="Y21">
        <v>149</v>
      </c>
      <c r="Z21">
        <v>219</v>
      </c>
      <c r="AA21">
        <v>263</v>
      </c>
      <c r="AB21">
        <v>293</v>
      </c>
      <c r="AC21">
        <v>323</v>
      </c>
      <c r="AD21">
        <v>255</v>
      </c>
      <c r="AE21">
        <v>93</v>
      </c>
      <c r="AF21">
        <v>110</v>
      </c>
      <c r="AG21">
        <v>54</v>
      </c>
      <c r="AH21">
        <v>58</v>
      </c>
      <c r="AI21">
        <v>75</v>
      </c>
      <c r="AJ21">
        <v>46</v>
      </c>
      <c r="AK21">
        <v>18</v>
      </c>
      <c r="AL21">
        <v>13</v>
      </c>
      <c r="AN21">
        <v>222</v>
      </c>
      <c r="AO21">
        <v>269</v>
      </c>
      <c r="AP21">
        <v>272</v>
      </c>
      <c r="AQ21">
        <v>159</v>
      </c>
      <c r="AR21">
        <v>80</v>
      </c>
      <c r="AS21">
        <v>32</v>
      </c>
      <c r="AT21">
        <v>38</v>
      </c>
      <c r="AU21">
        <v>124</v>
      </c>
      <c r="AV21">
        <v>156</v>
      </c>
      <c r="AW21">
        <v>205</v>
      </c>
      <c r="AX21">
        <v>230</v>
      </c>
      <c r="AY21">
        <v>294</v>
      </c>
      <c r="AZ21">
        <v>318</v>
      </c>
      <c r="BA21">
        <v>327</v>
      </c>
      <c r="BB21">
        <v>286</v>
      </c>
      <c r="BC21">
        <v>98</v>
      </c>
      <c r="BD21">
        <v>97</v>
      </c>
      <c r="BE21">
        <v>54</v>
      </c>
      <c r="BF21">
        <v>62</v>
      </c>
      <c r="BG21">
        <v>68</v>
      </c>
      <c r="BH21">
        <v>50</v>
      </c>
      <c r="BI21">
        <v>35</v>
      </c>
      <c r="BJ21">
        <v>26</v>
      </c>
    </row>
    <row r="22" spans="1:62" x14ac:dyDescent="0.35">
      <c r="A22" t="s">
        <v>92</v>
      </c>
      <c r="B22" t="s">
        <v>93</v>
      </c>
      <c r="C22">
        <v>2234</v>
      </c>
      <c r="D22">
        <v>6362</v>
      </c>
      <c r="E22">
        <v>3078</v>
      </c>
      <c r="F22">
        <v>3284</v>
      </c>
      <c r="G22">
        <f t="shared" si="0"/>
        <v>1955</v>
      </c>
      <c r="H22">
        <f t="shared" si="1"/>
        <v>2254</v>
      </c>
      <c r="I22">
        <f t="shared" si="2"/>
        <v>632</v>
      </c>
      <c r="J22">
        <f t="shared" si="3"/>
        <v>934</v>
      </c>
      <c r="K22">
        <f t="shared" si="4"/>
        <v>1064</v>
      </c>
      <c r="L22">
        <f t="shared" si="5"/>
        <v>287</v>
      </c>
      <c r="M22">
        <f t="shared" si="6"/>
        <v>1021</v>
      </c>
      <c r="N22">
        <f t="shared" si="8"/>
        <v>1190</v>
      </c>
      <c r="O22">
        <f t="shared" si="7"/>
        <v>345</v>
      </c>
      <c r="P22">
        <v>192</v>
      </c>
      <c r="Q22">
        <v>194</v>
      </c>
      <c r="R22">
        <v>231</v>
      </c>
      <c r="S22">
        <v>176</v>
      </c>
      <c r="T22">
        <v>86</v>
      </c>
      <c r="U22">
        <v>45</v>
      </c>
      <c r="V22">
        <v>49</v>
      </c>
      <c r="W22">
        <v>114</v>
      </c>
      <c r="X22">
        <v>129</v>
      </c>
      <c r="Y22">
        <v>131</v>
      </c>
      <c r="Z22">
        <v>167</v>
      </c>
      <c r="AA22">
        <v>213</v>
      </c>
      <c r="AB22">
        <v>313</v>
      </c>
      <c r="AC22">
        <v>305</v>
      </c>
      <c r="AD22">
        <v>253</v>
      </c>
      <c r="AE22">
        <v>84</v>
      </c>
      <c r="AF22">
        <v>109</v>
      </c>
      <c r="AG22">
        <v>64</v>
      </c>
      <c r="AH22">
        <v>58</v>
      </c>
      <c r="AI22">
        <v>74</v>
      </c>
      <c r="AJ22">
        <v>41</v>
      </c>
      <c r="AK22">
        <v>31</v>
      </c>
      <c r="AL22">
        <v>19</v>
      </c>
      <c r="AN22">
        <v>142</v>
      </c>
      <c r="AO22">
        <v>198</v>
      </c>
      <c r="AP22">
        <v>235</v>
      </c>
      <c r="AQ22">
        <v>153</v>
      </c>
      <c r="AR22">
        <v>86</v>
      </c>
      <c r="AS22">
        <v>47</v>
      </c>
      <c r="AT22">
        <v>29</v>
      </c>
      <c r="AU22">
        <v>93</v>
      </c>
      <c r="AV22">
        <v>117</v>
      </c>
      <c r="AW22">
        <v>157</v>
      </c>
      <c r="AX22">
        <v>237</v>
      </c>
      <c r="AY22">
        <v>255</v>
      </c>
      <c r="AZ22">
        <v>350</v>
      </c>
      <c r="BA22">
        <v>339</v>
      </c>
      <c r="BB22">
        <v>307</v>
      </c>
      <c r="BC22">
        <v>81</v>
      </c>
      <c r="BD22">
        <v>113</v>
      </c>
      <c r="BE22">
        <v>53</v>
      </c>
      <c r="BF22">
        <v>78</v>
      </c>
      <c r="BG22">
        <v>61</v>
      </c>
      <c r="BH22">
        <v>49</v>
      </c>
      <c r="BI22">
        <v>40</v>
      </c>
      <c r="BJ22">
        <v>64</v>
      </c>
    </row>
    <row r="23" spans="1:62" x14ac:dyDescent="0.35">
      <c r="A23" t="s">
        <v>94</v>
      </c>
      <c r="B23" t="s">
        <v>95</v>
      </c>
      <c r="C23">
        <v>1793</v>
      </c>
      <c r="D23">
        <v>6634</v>
      </c>
      <c r="E23">
        <v>3068</v>
      </c>
      <c r="F23">
        <v>3566</v>
      </c>
      <c r="G23">
        <f t="shared" si="0"/>
        <v>3037</v>
      </c>
      <c r="H23">
        <f t="shared" si="1"/>
        <v>1801</v>
      </c>
      <c r="I23">
        <f t="shared" si="2"/>
        <v>341</v>
      </c>
      <c r="J23">
        <f t="shared" si="3"/>
        <v>1299</v>
      </c>
      <c r="K23">
        <f t="shared" si="4"/>
        <v>871</v>
      </c>
      <c r="L23">
        <f t="shared" si="5"/>
        <v>158</v>
      </c>
      <c r="M23">
        <f t="shared" si="6"/>
        <v>1738</v>
      </c>
      <c r="N23">
        <f t="shared" si="8"/>
        <v>930</v>
      </c>
      <c r="O23">
        <f t="shared" si="7"/>
        <v>183</v>
      </c>
      <c r="P23">
        <v>161</v>
      </c>
      <c r="Q23">
        <v>176</v>
      </c>
      <c r="R23">
        <v>240</v>
      </c>
      <c r="S23">
        <v>163</v>
      </c>
      <c r="T23">
        <v>297</v>
      </c>
      <c r="U23">
        <v>129</v>
      </c>
      <c r="V23">
        <v>92</v>
      </c>
      <c r="W23">
        <v>148</v>
      </c>
      <c r="X23">
        <v>138</v>
      </c>
      <c r="Y23">
        <v>113</v>
      </c>
      <c r="Z23">
        <v>176</v>
      </c>
      <c r="AA23">
        <v>206</v>
      </c>
      <c r="AB23">
        <v>253</v>
      </c>
      <c r="AC23">
        <v>296</v>
      </c>
      <c r="AD23">
        <v>197</v>
      </c>
      <c r="AE23">
        <v>60</v>
      </c>
      <c r="AF23">
        <v>65</v>
      </c>
      <c r="AG23">
        <v>33</v>
      </c>
      <c r="AH23">
        <v>38</v>
      </c>
      <c r="AI23">
        <v>35</v>
      </c>
      <c r="AJ23">
        <v>26</v>
      </c>
      <c r="AK23">
        <v>14</v>
      </c>
      <c r="AL23">
        <v>12</v>
      </c>
      <c r="AN23">
        <v>162</v>
      </c>
      <c r="AO23">
        <v>221</v>
      </c>
      <c r="AP23">
        <v>191</v>
      </c>
      <c r="AQ23">
        <v>141</v>
      </c>
      <c r="AR23">
        <v>470</v>
      </c>
      <c r="AS23">
        <v>201</v>
      </c>
      <c r="AT23">
        <v>143</v>
      </c>
      <c r="AU23">
        <v>215</v>
      </c>
      <c r="AV23">
        <v>146</v>
      </c>
      <c r="AW23">
        <v>148</v>
      </c>
      <c r="AX23">
        <v>193</v>
      </c>
      <c r="AY23">
        <v>222</v>
      </c>
      <c r="AZ23">
        <v>317</v>
      </c>
      <c r="BA23">
        <v>281</v>
      </c>
      <c r="BB23">
        <v>194</v>
      </c>
      <c r="BC23">
        <v>63</v>
      </c>
      <c r="BD23">
        <v>75</v>
      </c>
      <c r="BE23">
        <v>29</v>
      </c>
      <c r="BF23">
        <v>49</v>
      </c>
      <c r="BG23">
        <v>38</v>
      </c>
      <c r="BH23">
        <v>21</v>
      </c>
      <c r="BI23">
        <v>27</v>
      </c>
      <c r="BJ23">
        <v>19</v>
      </c>
    </row>
    <row r="24" spans="1:62" x14ac:dyDescent="0.35">
      <c r="A24" t="s">
        <v>96</v>
      </c>
      <c r="B24" t="s">
        <v>97</v>
      </c>
      <c r="C24">
        <v>1434</v>
      </c>
      <c r="D24">
        <v>4252</v>
      </c>
      <c r="E24">
        <v>2080</v>
      </c>
      <c r="F24">
        <v>2172</v>
      </c>
      <c r="G24">
        <f t="shared" si="0"/>
        <v>1464</v>
      </c>
      <c r="H24">
        <f t="shared" si="1"/>
        <v>1375</v>
      </c>
      <c r="I24">
        <f t="shared" si="2"/>
        <v>337</v>
      </c>
      <c r="J24">
        <f t="shared" si="3"/>
        <v>707</v>
      </c>
      <c r="K24">
        <f t="shared" si="4"/>
        <v>660</v>
      </c>
      <c r="L24">
        <f t="shared" si="5"/>
        <v>168</v>
      </c>
      <c r="M24">
        <f t="shared" si="6"/>
        <v>757</v>
      </c>
      <c r="N24">
        <f t="shared" si="8"/>
        <v>715</v>
      </c>
      <c r="O24">
        <f t="shared" si="7"/>
        <v>169</v>
      </c>
      <c r="P24">
        <v>125</v>
      </c>
      <c r="Q24">
        <v>160</v>
      </c>
      <c r="R24">
        <v>159</v>
      </c>
      <c r="S24">
        <v>101</v>
      </c>
      <c r="T24">
        <v>60</v>
      </c>
      <c r="U24">
        <v>25</v>
      </c>
      <c r="V24">
        <v>35</v>
      </c>
      <c r="W24">
        <v>108</v>
      </c>
      <c r="X24">
        <v>135</v>
      </c>
      <c r="Y24">
        <v>101</v>
      </c>
      <c r="Z24">
        <v>108</v>
      </c>
      <c r="AA24">
        <v>135</v>
      </c>
      <c r="AB24">
        <v>147</v>
      </c>
      <c r="AC24">
        <v>215</v>
      </c>
      <c r="AD24">
        <v>177</v>
      </c>
      <c r="AE24">
        <v>48</v>
      </c>
      <c r="AF24">
        <v>73</v>
      </c>
      <c r="AG24">
        <v>40</v>
      </c>
      <c r="AH24">
        <v>42</v>
      </c>
      <c r="AI24">
        <v>43</v>
      </c>
      <c r="AJ24">
        <v>24</v>
      </c>
      <c r="AK24">
        <v>9</v>
      </c>
      <c r="AL24">
        <v>10</v>
      </c>
      <c r="AN24">
        <v>108</v>
      </c>
      <c r="AO24">
        <v>141</v>
      </c>
      <c r="AP24">
        <v>167</v>
      </c>
      <c r="AQ24">
        <v>115</v>
      </c>
      <c r="AR24">
        <v>53</v>
      </c>
      <c r="AS24">
        <v>26</v>
      </c>
      <c r="AT24">
        <v>28</v>
      </c>
      <c r="AU24">
        <v>106</v>
      </c>
      <c r="AV24">
        <v>131</v>
      </c>
      <c r="AW24">
        <v>118</v>
      </c>
      <c r="AX24">
        <v>134</v>
      </c>
      <c r="AY24">
        <v>161</v>
      </c>
      <c r="AZ24">
        <v>187</v>
      </c>
      <c r="BA24">
        <v>215</v>
      </c>
      <c r="BB24">
        <v>190</v>
      </c>
      <c r="BC24">
        <v>47</v>
      </c>
      <c r="BD24">
        <v>76</v>
      </c>
      <c r="BE24">
        <v>35</v>
      </c>
      <c r="BF24">
        <v>34</v>
      </c>
      <c r="BG24">
        <v>41</v>
      </c>
      <c r="BH24">
        <v>21</v>
      </c>
      <c r="BI24">
        <v>17</v>
      </c>
      <c r="BJ24">
        <v>21</v>
      </c>
    </row>
    <row r="25" spans="1:62" x14ac:dyDescent="0.35">
      <c r="A25" t="s">
        <v>98</v>
      </c>
      <c r="B25" t="s">
        <v>99</v>
      </c>
      <c r="C25">
        <v>1165</v>
      </c>
      <c r="D25">
        <v>3272</v>
      </c>
      <c r="E25">
        <v>1575</v>
      </c>
      <c r="F25">
        <v>1697</v>
      </c>
      <c r="G25">
        <f t="shared" si="0"/>
        <v>1246</v>
      </c>
      <c r="H25">
        <f t="shared" si="1"/>
        <v>956</v>
      </c>
      <c r="I25">
        <f t="shared" si="2"/>
        <v>340</v>
      </c>
      <c r="J25">
        <f t="shared" si="3"/>
        <v>623</v>
      </c>
      <c r="K25">
        <f t="shared" si="4"/>
        <v>430</v>
      </c>
      <c r="L25">
        <f t="shared" si="5"/>
        <v>150</v>
      </c>
      <c r="M25">
        <f t="shared" si="6"/>
        <v>623</v>
      </c>
      <c r="N25">
        <f t="shared" si="8"/>
        <v>526</v>
      </c>
      <c r="O25">
        <f t="shared" si="7"/>
        <v>190</v>
      </c>
      <c r="P25">
        <v>114</v>
      </c>
      <c r="Q25">
        <v>99</v>
      </c>
      <c r="R25">
        <v>96</v>
      </c>
      <c r="S25">
        <v>63</v>
      </c>
      <c r="T25">
        <v>58</v>
      </c>
      <c r="U25">
        <v>22</v>
      </c>
      <c r="V25">
        <v>23</v>
      </c>
      <c r="W25">
        <v>77</v>
      </c>
      <c r="X25">
        <v>124</v>
      </c>
      <c r="Y25">
        <v>110</v>
      </c>
      <c r="Z25">
        <v>102</v>
      </c>
      <c r="AA25">
        <v>107</v>
      </c>
      <c r="AB25">
        <v>115</v>
      </c>
      <c r="AC25">
        <v>132</v>
      </c>
      <c r="AD25">
        <v>103</v>
      </c>
      <c r="AE25">
        <v>35</v>
      </c>
      <c r="AF25">
        <v>45</v>
      </c>
      <c r="AG25">
        <v>20</v>
      </c>
      <c r="AH25">
        <v>29</v>
      </c>
      <c r="AI25">
        <v>40</v>
      </c>
      <c r="AJ25">
        <v>27</v>
      </c>
      <c r="AK25">
        <v>23</v>
      </c>
      <c r="AL25">
        <v>11</v>
      </c>
      <c r="AN25">
        <v>105</v>
      </c>
      <c r="AO25">
        <v>100</v>
      </c>
      <c r="AP25">
        <v>84</v>
      </c>
      <c r="AQ25">
        <v>69</v>
      </c>
      <c r="AR25">
        <v>37</v>
      </c>
      <c r="AS25">
        <v>19</v>
      </c>
      <c r="AT25">
        <v>29</v>
      </c>
      <c r="AU25">
        <v>74</v>
      </c>
      <c r="AV25">
        <v>140</v>
      </c>
      <c r="AW25">
        <v>112</v>
      </c>
      <c r="AX25">
        <v>90</v>
      </c>
      <c r="AY25">
        <v>122</v>
      </c>
      <c r="AZ25">
        <v>138</v>
      </c>
      <c r="BA25">
        <v>145</v>
      </c>
      <c r="BB25">
        <v>130</v>
      </c>
      <c r="BC25">
        <v>57</v>
      </c>
      <c r="BD25">
        <v>56</v>
      </c>
      <c r="BE25">
        <v>18</v>
      </c>
      <c r="BF25">
        <v>41</v>
      </c>
      <c r="BG25">
        <v>40</v>
      </c>
      <c r="BH25">
        <v>42</v>
      </c>
      <c r="BI25">
        <v>24</v>
      </c>
      <c r="BJ25">
        <v>25</v>
      </c>
    </row>
    <row r="26" spans="1:62" x14ac:dyDescent="0.35">
      <c r="A26" t="s">
        <v>100</v>
      </c>
      <c r="B26" t="s">
        <v>101</v>
      </c>
      <c r="C26">
        <v>1417</v>
      </c>
      <c r="D26">
        <v>3714</v>
      </c>
      <c r="E26">
        <v>1646</v>
      </c>
      <c r="F26">
        <v>2068</v>
      </c>
      <c r="G26">
        <f t="shared" si="0"/>
        <v>1547</v>
      </c>
      <c r="H26">
        <f t="shared" si="1"/>
        <v>937</v>
      </c>
      <c r="I26">
        <f t="shared" si="2"/>
        <v>171</v>
      </c>
      <c r="J26">
        <f t="shared" si="3"/>
        <v>676</v>
      </c>
      <c r="K26">
        <f t="shared" si="4"/>
        <v>378</v>
      </c>
      <c r="L26">
        <f t="shared" si="5"/>
        <v>63</v>
      </c>
      <c r="M26">
        <f t="shared" si="6"/>
        <v>871</v>
      </c>
      <c r="N26">
        <f t="shared" si="8"/>
        <v>559</v>
      </c>
      <c r="O26">
        <f t="shared" si="7"/>
        <v>108</v>
      </c>
      <c r="P26">
        <v>186</v>
      </c>
      <c r="Q26">
        <v>140</v>
      </c>
      <c r="R26">
        <v>128</v>
      </c>
      <c r="S26">
        <v>75</v>
      </c>
      <c r="T26">
        <v>61</v>
      </c>
      <c r="U26">
        <v>22</v>
      </c>
      <c r="V26">
        <v>22</v>
      </c>
      <c r="W26">
        <v>71</v>
      </c>
      <c r="X26">
        <v>135</v>
      </c>
      <c r="Y26">
        <v>107</v>
      </c>
      <c r="Z26">
        <v>122</v>
      </c>
      <c r="AA26">
        <v>136</v>
      </c>
      <c r="AB26">
        <v>113</v>
      </c>
      <c r="AC26">
        <v>112</v>
      </c>
      <c r="AD26">
        <v>72</v>
      </c>
      <c r="AE26">
        <v>30</v>
      </c>
      <c r="AF26">
        <v>51</v>
      </c>
      <c r="AG26">
        <v>15</v>
      </c>
      <c r="AH26">
        <v>16</v>
      </c>
      <c r="AI26">
        <v>18</v>
      </c>
      <c r="AJ26">
        <v>7</v>
      </c>
      <c r="AK26">
        <v>4</v>
      </c>
      <c r="AL26">
        <v>3</v>
      </c>
      <c r="AN26">
        <v>169</v>
      </c>
      <c r="AO26">
        <v>127</v>
      </c>
      <c r="AP26">
        <v>137</v>
      </c>
      <c r="AQ26">
        <v>97</v>
      </c>
      <c r="AR26">
        <v>47</v>
      </c>
      <c r="AS26">
        <v>28</v>
      </c>
      <c r="AT26">
        <v>35</v>
      </c>
      <c r="AU26">
        <v>99</v>
      </c>
      <c r="AV26">
        <v>156</v>
      </c>
      <c r="AW26">
        <v>163</v>
      </c>
      <c r="AX26">
        <v>176</v>
      </c>
      <c r="AY26">
        <v>167</v>
      </c>
      <c r="AZ26">
        <v>181</v>
      </c>
      <c r="BA26">
        <v>147</v>
      </c>
      <c r="BB26">
        <v>139</v>
      </c>
      <c r="BC26">
        <v>42</v>
      </c>
      <c r="BD26">
        <v>50</v>
      </c>
      <c r="BE26">
        <v>18</v>
      </c>
      <c r="BF26">
        <v>28</v>
      </c>
      <c r="BG26">
        <v>36</v>
      </c>
      <c r="BH26">
        <v>10</v>
      </c>
      <c r="BI26">
        <v>9</v>
      </c>
      <c r="BJ26">
        <v>7</v>
      </c>
    </row>
    <row r="27" spans="1:62" x14ac:dyDescent="0.35">
      <c r="A27" t="s">
        <v>102</v>
      </c>
      <c r="B27" t="s">
        <v>103</v>
      </c>
      <c r="C27">
        <v>1761</v>
      </c>
      <c r="D27">
        <v>4660</v>
      </c>
      <c r="E27">
        <v>2212</v>
      </c>
      <c r="F27">
        <v>2448</v>
      </c>
      <c r="G27">
        <f t="shared" si="0"/>
        <v>1410</v>
      </c>
      <c r="H27">
        <f t="shared" si="1"/>
        <v>1415</v>
      </c>
      <c r="I27">
        <f t="shared" si="2"/>
        <v>810</v>
      </c>
      <c r="J27">
        <f t="shared" si="3"/>
        <v>712</v>
      </c>
      <c r="K27">
        <f t="shared" si="4"/>
        <v>658</v>
      </c>
      <c r="L27">
        <f t="shared" si="5"/>
        <v>326</v>
      </c>
      <c r="M27">
        <f t="shared" si="6"/>
        <v>698</v>
      </c>
      <c r="N27">
        <f t="shared" si="8"/>
        <v>757</v>
      </c>
      <c r="O27">
        <f t="shared" si="7"/>
        <v>484</v>
      </c>
      <c r="P27">
        <v>129</v>
      </c>
      <c r="Q27">
        <v>144</v>
      </c>
      <c r="R27">
        <v>140</v>
      </c>
      <c r="S27">
        <v>103</v>
      </c>
      <c r="T27">
        <v>52</v>
      </c>
      <c r="U27">
        <v>24</v>
      </c>
      <c r="V27">
        <v>30</v>
      </c>
      <c r="W27">
        <v>88</v>
      </c>
      <c r="X27">
        <v>124</v>
      </c>
      <c r="Y27">
        <v>124</v>
      </c>
      <c r="Z27">
        <v>133</v>
      </c>
      <c r="AA27">
        <v>137</v>
      </c>
      <c r="AB27">
        <v>199</v>
      </c>
      <c r="AC27">
        <v>169</v>
      </c>
      <c r="AD27">
        <v>163</v>
      </c>
      <c r="AE27">
        <v>48</v>
      </c>
      <c r="AF27">
        <v>79</v>
      </c>
      <c r="AG27">
        <v>44</v>
      </c>
      <c r="AH27">
        <v>41</v>
      </c>
      <c r="AI27">
        <v>81</v>
      </c>
      <c r="AJ27">
        <v>84</v>
      </c>
      <c r="AK27">
        <v>53</v>
      </c>
      <c r="AL27">
        <v>23</v>
      </c>
      <c r="AN27">
        <v>101</v>
      </c>
      <c r="AO27">
        <v>146</v>
      </c>
      <c r="AP27">
        <v>161</v>
      </c>
      <c r="AQ27">
        <v>101</v>
      </c>
      <c r="AR27">
        <v>52</v>
      </c>
      <c r="AS27">
        <v>27</v>
      </c>
      <c r="AT27">
        <v>21</v>
      </c>
      <c r="AU27">
        <v>48</v>
      </c>
      <c r="AV27">
        <v>99</v>
      </c>
      <c r="AW27">
        <v>128</v>
      </c>
      <c r="AX27">
        <v>137</v>
      </c>
      <c r="AY27">
        <v>186</v>
      </c>
      <c r="AZ27">
        <v>223</v>
      </c>
      <c r="BA27">
        <v>186</v>
      </c>
      <c r="BB27">
        <v>196</v>
      </c>
      <c r="BC27">
        <v>65</v>
      </c>
      <c r="BD27">
        <v>87</v>
      </c>
      <c r="BE27">
        <v>42</v>
      </c>
      <c r="BF27">
        <v>81</v>
      </c>
      <c r="BG27">
        <v>111</v>
      </c>
      <c r="BH27">
        <v>105</v>
      </c>
      <c r="BI27">
        <v>78</v>
      </c>
      <c r="BJ27">
        <v>67</v>
      </c>
    </row>
    <row r="28" spans="1:62" x14ac:dyDescent="0.35">
      <c r="A28" t="s">
        <v>104</v>
      </c>
      <c r="B28" t="s">
        <v>105</v>
      </c>
      <c r="C28">
        <v>1019</v>
      </c>
      <c r="D28">
        <v>2676</v>
      </c>
      <c r="E28">
        <v>1325</v>
      </c>
      <c r="F28">
        <v>1351</v>
      </c>
      <c r="G28">
        <f t="shared" si="0"/>
        <v>873</v>
      </c>
      <c r="H28">
        <f t="shared" si="1"/>
        <v>809</v>
      </c>
      <c r="I28">
        <f t="shared" si="2"/>
        <v>412</v>
      </c>
      <c r="J28">
        <f t="shared" si="3"/>
        <v>438</v>
      </c>
      <c r="K28">
        <f t="shared" si="4"/>
        <v>403</v>
      </c>
      <c r="L28">
        <f t="shared" si="5"/>
        <v>170</v>
      </c>
      <c r="M28">
        <f t="shared" si="6"/>
        <v>435</v>
      </c>
      <c r="N28">
        <f t="shared" si="8"/>
        <v>406</v>
      </c>
      <c r="O28">
        <f t="shared" si="7"/>
        <v>242</v>
      </c>
      <c r="P28">
        <v>76</v>
      </c>
      <c r="Q28">
        <v>81</v>
      </c>
      <c r="R28">
        <v>86</v>
      </c>
      <c r="S28">
        <v>71</v>
      </c>
      <c r="T28">
        <v>35</v>
      </c>
      <c r="U28">
        <v>22</v>
      </c>
      <c r="V28">
        <v>16</v>
      </c>
      <c r="W28">
        <v>55</v>
      </c>
      <c r="X28">
        <v>64</v>
      </c>
      <c r="Y28">
        <v>71</v>
      </c>
      <c r="Z28">
        <v>80</v>
      </c>
      <c r="AA28">
        <v>95</v>
      </c>
      <c r="AB28">
        <v>133</v>
      </c>
      <c r="AC28">
        <v>108</v>
      </c>
      <c r="AD28">
        <v>86</v>
      </c>
      <c r="AE28">
        <v>31</v>
      </c>
      <c r="AF28">
        <v>45</v>
      </c>
      <c r="AG28">
        <v>14</v>
      </c>
      <c r="AH28">
        <v>22</v>
      </c>
      <c r="AI28">
        <v>45</v>
      </c>
      <c r="AJ28">
        <v>45</v>
      </c>
      <c r="AK28">
        <v>24</v>
      </c>
      <c r="AL28">
        <v>20</v>
      </c>
      <c r="AN28">
        <v>87</v>
      </c>
      <c r="AO28">
        <v>61</v>
      </c>
      <c r="AP28">
        <v>72</v>
      </c>
      <c r="AQ28">
        <v>48</v>
      </c>
      <c r="AR28">
        <v>31</v>
      </c>
      <c r="AS28">
        <v>18</v>
      </c>
      <c r="AT28">
        <v>11</v>
      </c>
      <c r="AU28">
        <v>39</v>
      </c>
      <c r="AV28">
        <v>71</v>
      </c>
      <c r="AW28">
        <v>80</v>
      </c>
      <c r="AX28">
        <v>77</v>
      </c>
      <c r="AY28">
        <v>108</v>
      </c>
      <c r="AZ28">
        <v>132</v>
      </c>
      <c r="BA28">
        <v>104</v>
      </c>
      <c r="BB28">
        <v>98</v>
      </c>
      <c r="BC28">
        <v>31</v>
      </c>
      <c r="BD28">
        <v>41</v>
      </c>
      <c r="BE28">
        <v>22</v>
      </c>
      <c r="BF28">
        <v>42</v>
      </c>
      <c r="BG28">
        <v>63</v>
      </c>
      <c r="BH28">
        <v>60</v>
      </c>
      <c r="BI28">
        <v>33</v>
      </c>
      <c r="BJ28">
        <v>22</v>
      </c>
    </row>
    <row r="29" spans="1:62" x14ac:dyDescent="0.35">
      <c r="A29" t="s">
        <v>106</v>
      </c>
      <c r="B29" t="s">
        <v>107</v>
      </c>
      <c r="C29">
        <v>1120</v>
      </c>
      <c r="D29">
        <v>2943</v>
      </c>
      <c r="E29">
        <v>1455</v>
      </c>
      <c r="F29">
        <v>1488</v>
      </c>
      <c r="G29">
        <f t="shared" si="0"/>
        <v>1041</v>
      </c>
      <c r="H29">
        <f t="shared" si="1"/>
        <v>904</v>
      </c>
      <c r="I29">
        <f t="shared" si="2"/>
        <v>246</v>
      </c>
      <c r="J29">
        <f t="shared" si="3"/>
        <v>496</v>
      </c>
      <c r="K29">
        <f t="shared" si="4"/>
        <v>439</v>
      </c>
      <c r="L29">
        <f t="shared" si="5"/>
        <v>115</v>
      </c>
      <c r="M29">
        <f t="shared" si="6"/>
        <v>545</v>
      </c>
      <c r="N29">
        <f t="shared" si="8"/>
        <v>465</v>
      </c>
      <c r="O29">
        <f t="shared" si="7"/>
        <v>131</v>
      </c>
      <c r="P29">
        <v>80</v>
      </c>
      <c r="Q29">
        <v>128</v>
      </c>
      <c r="R29">
        <v>124</v>
      </c>
      <c r="S29">
        <v>73</v>
      </c>
      <c r="T29">
        <v>33</v>
      </c>
      <c r="U29">
        <v>14</v>
      </c>
      <c r="V29">
        <v>21</v>
      </c>
      <c r="W29">
        <v>52</v>
      </c>
      <c r="X29">
        <v>72</v>
      </c>
      <c r="Y29">
        <v>76</v>
      </c>
      <c r="Z29">
        <v>80</v>
      </c>
      <c r="AA29">
        <v>148</v>
      </c>
      <c r="AB29">
        <v>143</v>
      </c>
      <c r="AC29">
        <v>131</v>
      </c>
      <c r="AD29">
        <v>90</v>
      </c>
      <c r="AE29">
        <v>34</v>
      </c>
      <c r="AF29">
        <v>41</v>
      </c>
      <c r="AG29">
        <v>26</v>
      </c>
      <c r="AH29">
        <v>23</v>
      </c>
      <c r="AI29">
        <v>37</v>
      </c>
      <c r="AJ29">
        <v>15</v>
      </c>
      <c r="AK29">
        <v>9</v>
      </c>
      <c r="AL29">
        <v>5</v>
      </c>
      <c r="AN29">
        <v>75</v>
      </c>
      <c r="AO29">
        <v>100</v>
      </c>
      <c r="AP29">
        <v>114</v>
      </c>
      <c r="AQ29">
        <v>58</v>
      </c>
      <c r="AR29">
        <v>27</v>
      </c>
      <c r="AS29">
        <v>15</v>
      </c>
      <c r="AT29">
        <v>17</v>
      </c>
      <c r="AU29">
        <v>61</v>
      </c>
      <c r="AV29">
        <v>95</v>
      </c>
      <c r="AW29">
        <v>68</v>
      </c>
      <c r="AX29">
        <v>109</v>
      </c>
      <c r="AY29">
        <v>153</v>
      </c>
      <c r="AZ29">
        <v>171</v>
      </c>
      <c r="BA29">
        <v>130</v>
      </c>
      <c r="BB29">
        <v>90</v>
      </c>
      <c r="BC29">
        <v>36</v>
      </c>
      <c r="BD29">
        <v>38</v>
      </c>
      <c r="BE29">
        <v>25</v>
      </c>
      <c r="BF29">
        <v>25</v>
      </c>
      <c r="BG29">
        <v>30</v>
      </c>
      <c r="BH29">
        <v>20</v>
      </c>
      <c r="BI29">
        <v>14</v>
      </c>
      <c r="BJ29">
        <v>17</v>
      </c>
    </row>
    <row r="30" spans="1:62" x14ac:dyDescent="0.35">
      <c r="A30" t="s">
        <v>108</v>
      </c>
      <c r="B30" t="s">
        <v>109</v>
      </c>
      <c r="C30">
        <v>3644</v>
      </c>
      <c r="D30">
        <v>9339</v>
      </c>
      <c r="E30">
        <v>4247</v>
      </c>
      <c r="F30">
        <v>5092</v>
      </c>
      <c r="G30">
        <f t="shared" si="0"/>
        <v>2784</v>
      </c>
      <c r="H30">
        <f t="shared" si="1"/>
        <v>3025</v>
      </c>
      <c r="I30">
        <f t="shared" si="2"/>
        <v>1475</v>
      </c>
      <c r="J30">
        <f t="shared" si="3"/>
        <v>1295</v>
      </c>
      <c r="K30">
        <f t="shared" si="4"/>
        <v>1301</v>
      </c>
      <c r="L30">
        <f t="shared" si="5"/>
        <v>599</v>
      </c>
      <c r="M30">
        <f t="shared" si="6"/>
        <v>1489</v>
      </c>
      <c r="N30">
        <f t="shared" si="8"/>
        <v>1724</v>
      </c>
      <c r="O30">
        <f t="shared" si="7"/>
        <v>876</v>
      </c>
      <c r="P30">
        <v>229</v>
      </c>
      <c r="Q30">
        <v>272</v>
      </c>
      <c r="R30">
        <v>322</v>
      </c>
      <c r="S30">
        <v>229</v>
      </c>
      <c r="T30">
        <v>114</v>
      </c>
      <c r="U30">
        <v>57</v>
      </c>
      <c r="V30">
        <v>50</v>
      </c>
      <c r="W30">
        <v>143</v>
      </c>
      <c r="X30">
        <v>204</v>
      </c>
      <c r="Y30">
        <v>190</v>
      </c>
      <c r="Z30">
        <v>239</v>
      </c>
      <c r="AA30">
        <v>298</v>
      </c>
      <c r="AB30">
        <v>407</v>
      </c>
      <c r="AC30">
        <v>312</v>
      </c>
      <c r="AD30">
        <v>297</v>
      </c>
      <c r="AE30">
        <v>126</v>
      </c>
      <c r="AF30">
        <v>159</v>
      </c>
      <c r="AG30">
        <v>109</v>
      </c>
      <c r="AH30">
        <v>127</v>
      </c>
      <c r="AI30">
        <v>165</v>
      </c>
      <c r="AJ30">
        <v>115</v>
      </c>
      <c r="AK30">
        <v>55</v>
      </c>
      <c r="AL30">
        <v>28</v>
      </c>
      <c r="AN30">
        <v>212</v>
      </c>
      <c r="AO30">
        <v>264</v>
      </c>
      <c r="AP30">
        <v>311</v>
      </c>
      <c r="AQ30">
        <v>216</v>
      </c>
      <c r="AR30">
        <v>97</v>
      </c>
      <c r="AS30">
        <v>59</v>
      </c>
      <c r="AT30">
        <v>34</v>
      </c>
      <c r="AU30">
        <v>133</v>
      </c>
      <c r="AV30">
        <v>211</v>
      </c>
      <c r="AW30">
        <v>259</v>
      </c>
      <c r="AX30">
        <v>315</v>
      </c>
      <c r="AY30">
        <v>381</v>
      </c>
      <c r="AZ30">
        <v>458</v>
      </c>
      <c r="BA30">
        <v>395</v>
      </c>
      <c r="BB30">
        <v>421</v>
      </c>
      <c r="BC30">
        <v>203</v>
      </c>
      <c r="BD30">
        <v>247</v>
      </c>
      <c r="BE30">
        <v>154</v>
      </c>
      <c r="BF30">
        <v>185</v>
      </c>
      <c r="BG30">
        <v>248</v>
      </c>
      <c r="BH30">
        <v>136</v>
      </c>
      <c r="BI30">
        <v>96</v>
      </c>
      <c r="BJ30">
        <v>57</v>
      </c>
    </row>
    <row r="31" spans="1:62" x14ac:dyDescent="0.35">
      <c r="A31" t="s">
        <v>110</v>
      </c>
      <c r="B31" t="s">
        <v>111</v>
      </c>
      <c r="C31">
        <v>1991</v>
      </c>
      <c r="D31">
        <v>5111</v>
      </c>
      <c r="E31">
        <v>2362</v>
      </c>
      <c r="F31">
        <v>2749</v>
      </c>
      <c r="G31">
        <f t="shared" si="0"/>
        <v>1822</v>
      </c>
      <c r="H31">
        <f t="shared" si="1"/>
        <v>1454</v>
      </c>
      <c r="I31">
        <f t="shared" si="2"/>
        <v>574</v>
      </c>
      <c r="J31">
        <f t="shared" si="3"/>
        <v>833</v>
      </c>
      <c r="K31">
        <f t="shared" si="4"/>
        <v>615</v>
      </c>
      <c r="L31">
        <f t="shared" si="5"/>
        <v>245</v>
      </c>
      <c r="M31">
        <f t="shared" si="6"/>
        <v>989</v>
      </c>
      <c r="N31">
        <f t="shared" si="8"/>
        <v>839</v>
      </c>
      <c r="O31">
        <f t="shared" si="7"/>
        <v>329</v>
      </c>
      <c r="P31">
        <v>194</v>
      </c>
      <c r="Q31">
        <v>159</v>
      </c>
      <c r="R31">
        <v>187</v>
      </c>
      <c r="S31">
        <v>129</v>
      </c>
      <c r="T31">
        <v>67</v>
      </c>
      <c r="U31">
        <v>22</v>
      </c>
      <c r="V31">
        <v>24</v>
      </c>
      <c r="W31">
        <v>51</v>
      </c>
      <c r="X31">
        <v>144</v>
      </c>
      <c r="Y31">
        <v>151</v>
      </c>
      <c r="Z31">
        <v>200</v>
      </c>
      <c r="AA31">
        <v>174</v>
      </c>
      <c r="AB31">
        <v>190</v>
      </c>
      <c r="AC31">
        <v>165</v>
      </c>
      <c r="AD31">
        <v>125</v>
      </c>
      <c r="AE31">
        <v>59</v>
      </c>
      <c r="AF31">
        <v>76</v>
      </c>
      <c r="AG31">
        <v>46</v>
      </c>
      <c r="AH31">
        <v>55</v>
      </c>
      <c r="AI31">
        <v>72</v>
      </c>
      <c r="AJ31">
        <v>39</v>
      </c>
      <c r="AK31">
        <v>22</v>
      </c>
      <c r="AL31">
        <v>11</v>
      </c>
      <c r="AN31">
        <v>151</v>
      </c>
      <c r="AO31">
        <v>164</v>
      </c>
      <c r="AP31">
        <v>166</v>
      </c>
      <c r="AQ31">
        <v>111</v>
      </c>
      <c r="AR31">
        <v>48</v>
      </c>
      <c r="AS31">
        <v>31</v>
      </c>
      <c r="AT31">
        <v>15</v>
      </c>
      <c r="AU31">
        <v>74</v>
      </c>
      <c r="AV31">
        <v>171</v>
      </c>
      <c r="AW31">
        <v>205</v>
      </c>
      <c r="AX31">
        <v>215</v>
      </c>
      <c r="AY31">
        <v>230</v>
      </c>
      <c r="AZ31">
        <v>252</v>
      </c>
      <c r="BA31">
        <v>221</v>
      </c>
      <c r="BB31">
        <v>193</v>
      </c>
      <c r="BC31">
        <v>73</v>
      </c>
      <c r="BD31">
        <v>100</v>
      </c>
      <c r="BE31">
        <v>55</v>
      </c>
      <c r="BF31">
        <v>69</v>
      </c>
      <c r="BG31">
        <v>93</v>
      </c>
      <c r="BH31">
        <v>49</v>
      </c>
      <c r="BI31">
        <v>33</v>
      </c>
      <c r="BJ31">
        <v>30</v>
      </c>
    </row>
    <row r="32" spans="1:62" x14ac:dyDescent="0.35">
      <c r="A32" t="s">
        <v>112</v>
      </c>
      <c r="B32" t="s">
        <v>113</v>
      </c>
      <c r="C32">
        <v>1891</v>
      </c>
      <c r="D32">
        <v>5416</v>
      </c>
      <c r="E32">
        <v>2589</v>
      </c>
      <c r="F32">
        <v>2827</v>
      </c>
      <c r="G32">
        <f t="shared" si="0"/>
        <v>1786</v>
      </c>
      <c r="H32">
        <f t="shared" si="1"/>
        <v>1626</v>
      </c>
      <c r="I32">
        <f t="shared" si="2"/>
        <v>611</v>
      </c>
      <c r="J32">
        <f t="shared" si="3"/>
        <v>871</v>
      </c>
      <c r="K32">
        <f t="shared" si="4"/>
        <v>750</v>
      </c>
      <c r="L32">
        <f t="shared" si="5"/>
        <v>256</v>
      </c>
      <c r="M32">
        <f t="shared" si="6"/>
        <v>915</v>
      </c>
      <c r="N32">
        <f t="shared" si="8"/>
        <v>876</v>
      </c>
      <c r="O32">
        <f t="shared" si="7"/>
        <v>355</v>
      </c>
      <c r="P32">
        <v>180</v>
      </c>
      <c r="Q32">
        <v>195</v>
      </c>
      <c r="R32">
        <v>210</v>
      </c>
      <c r="S32">
        <v>127</v>
      </c>
      <c r="T32">
        <v>76</v>
      </c>
      <c r="U32">
        <v>37</v>
      </c>
      <c r="V32">
        <v>34</v>
      </c>
      <c r="W32">
        <v>97</v>
      </c>
      <c r="X32">
        <v>119</v>
      </c>
      <c r="Y32">
        <v>131</v>
      </c>
      <c r="Z32">
        <v>159</v>
      </c>
      <c r="AA32">
        <v>218</v>
      </c>
      <c r="AB32">
        <v>221</v>
      </c>
      <c r="AC32">
        <v>207</v>
      </c>
      <c r="AD32">
        <v>186</v>
      </c>
      <c r="AE32">
        <v>64</v>
      </c>
      <c r="AF32">
        <v>72</v>
      </c>
      <c r="AG32">
        <v>43</v>
      </c>
      <c r="AH32">
        <v>35</v>
      </c>
      <c r="AI32">
        <v>65</v>
      </c>
      <c r="AJ32">
        <v>62</v>
      </c>
      <c r="AK32">
        <v>36</v>
      </c>
      <c r="AL32">
        <v>15</v>
      </c>
      <c r="AN32">
        <v>159</v>
      </c>
      <c r="AO32">
        <v>209</v>
      </c>
      <c r="AP32">
        <v>190</v>
      </c>
      <c r="AQ32">
        <v>123</v>
      </c>
      <c r="AR32">
        <v>63</v>
      </c>
      <c r="AS32">
        <v>33</v>
      </c>
      <c r="AT32">
        <v>32</v>
      </c>
      <c r="AU32">
        <v>86</v>
      </c>
      <c r="AV32">
        <v>130</v>
      </c>
      <c r="AW32">
        <v>155</v>
      </c>
      <c r="AX32">
        <v>190</v>
      </c>
      <c r="AY32">
        <v>226</v>
      </c>
      <c r="AZ32">
        <v>256</v>
      </c>
      <c r="BA32">
        <v>253</v>
      </c>
      <c r="BB32">
        <v>213</v>
      </c>
      <c r="BC32">
        <v>60</v>
      </c>
      <c r="BD32">
        <v>94</v>
      </c>
      <c r="BE32">
        <v>47</v>
      </c>
      <c r="BF32">
        <v>56</v>
      </c>
      <c r="BG32">
        <v>94</v>
      </c>
      <c r="BH32">
        <v>70</v>
      </c>
      <c r="BI32">
        <v>55</v>
      </c>
      <c r="BJ32">
        <v>33</v>
      </c>
    </row>
    <row r="33" spans="1:62" x14ac:dyDescent="0.35">
      <c r="A33" t="s">
        <v>114</v>
      </c>
      <c r="B33" t="s">
        <v>115</v>
      </c>
      <c r="C33">
        <v>1525</v>
      </c>
      <c r="D33">
        <v>4672</v>
      </c>
      <c r="E33">
        <v>2216</v>
      </c>
      <c r="F33">
        <v>2456</v>
      </c>
      <c r="G33">
        <f t="shared" si="0"/>
        <v>1675</v>
      </c>
      <c r="H33">
        <f t="shared" si="1"/>
        <v>1361</v>
      </c>
      <c r="I33">
        <f t="shared" si="2"/>
        <v>258</v>
      </c>
      <c r="J33">
        <f t="shared" si="3"/>
        <v>776</v>
      </c>
      <c r="K33">
        <f t="shared" si="4"/>
        <v>615</v>
      </c>
      <c r="L33">
        <f t="shared" si="5"/>
        <v>119</v>
      </c>
      <c r="M33">
        <f t="shared" si="6"/>
        <v>899</v>
      </c>
      <c r="N33">
        <f t="shared" si="8"/>
        <v>746</v>
      </c>
      <c r="O33">
        <f t="shared" si="7"/>
        <v>139</v>
      </c>
      <c r="P33">
        <v>202</v>
      </c>
      <c r="Q33">
        <v>202</v>
      </c>
      <c r="R33">
        <v>192</v>
      </c>
      <c r="S33">
        <v>110</v>
      </c>
      <c r="T33">
        <v>65</v>
      </c>
      <c r="U33">
        <v>24</v>
      </c>
      <c r="V33">
        <v>13</v>
      </c>
      <c r="W33">
        <v>66</v>
      </c>
      <c r="X33">
        <v>109</v>
      </c>
      <c r="Y33">
        <v>111</v>
      </c>
      <c r="Z33">
        <v>187</v>
      </c>
      <c r="AA33">
        <v>201</v>
      </c>
      <c r="AB33">
        <v>217</v>
      </c>
      <c r="AC33">
        <v>177</v>
      </c>
      <c r="AD33">
        <v>126</v>
      </c>
      <c r="AE33">
        <v>46</v>
      </c>
      <c r="AF33">
        <v>49</v>
      </c>
      <c r="AG33">
        <v>28</v>
      </c>
      <c r="AH33">
        <v>31</v>
      </c>
      <c r="AI33">
        <v>20</v>
      </c>
      <c r="AJ33">
        <v>11</v>
      </c>
      <c r="AK33">
        <v>15</v>
      </c>
      <c r="AL33">
        <v>14</v>
      </c>
      <c r="AN33">
        <v>197</v>
      </c>
      <c r="AO33">
        <v>182</v>
      </c>
      <c r="AP33">
        <v>182</v>
      </c>
      <c r="AQ33">
        <v>111</v>
      </c>
      <c r="AR33">
        <v>46</v>
      </c>
      <c r="AS33">
        <v>21</v>
      </c>
      <c r="AT33">
        <v>21</v>
      </c>
      <c r="AU33">
        <v>69</v>
      </c>
      <c r="AV33">
        <v>103</v>
      </c>
      <c r="AW33">
        <v>163</v>
      </c>
      <c r="AX33">
        <v>226</v>
      </c>
      <c r="AY33">
        <v>250</v>
      </c>
      <c r="AZ33">
        <v>283</v>
      </c>
      <c r="BA33">
        <v>214</v>
      </c>
      <c r="BB33">
        <v>152</v>
      </c>
      <c r="BC33">
        <v>45</v>
      </c>
      <c r="BD33">
        <v>52</v>
      </c>
      <c r="BE33">
        <v>26</v>
      </c>
      <c r="BF33">
        <v>34</v>
      </c>
      <c r="BG33">
        <v>32</v>
      </c>
      <c r="BH33">
        <v>24</v>
      </c>
      <c r="BI33">
        <v>12</v>
      </c>
      <c r="BJ33">
        <v>11</v>
      </c>
    </row>
    <row r="34" spans="1:62" x14ac:dyDescent="0.35">
      <c r="A34" t="s">
        <v>116</v>
      </c>
      <c r="B34" t="s">
        <v>117</v>
      </c>
      <c r="C34">
        <v>1585</v>
      </c>
      <c r="D34">
        <v>3843</v>
      </c>
      <c r="E34">
        <v>1753</v>
      </c>
      <c r="F34">
        <v>2090</v>
      </c>
      <c r="G34">
        <f t="shared" si="0"/>
        <v>1525</v>
      </c>
      <c r="H34">
        <f t="shared" si="1"/>
        <v>1012</v>
      </c>
      <c r="I34">
        <f t="shared" si="2"/>
        <v>385</v>
      </c>
      <c r="J34">
        <f t="shared" si="3"/>
        <v>704</v>
      </c>
      <c r="K34">
        <f t="shared" si="4"/>
        <v>443</v>
      </c>
      <c r="L34">
        <f t="shared" si="5"/>
        <v>123</v>
      </c>
      <c r="M34">
        <f t="shared" si="6"/>
        <v>821</v>
      </c>
      <c r="N34">
        <f t="shared" si="8"/>
        <v>569</v>
      </c>
      <c r="O34">
        <f t="shared" si="7"/>
        <v>262</v>
      </c>
      <c r="P34">
        <v>145</v>
      </c>
      <c r="Q34">
        <v>114</v>
      </c>
      <c r="R34">
        <v>147</v>
      </c>
      <c r="S34">
        <v>77</v>
      </c>
      <c r="T34">
        <v>32</v>
      </c>
      <c r="U34">
        <v>18</v>
      </c>
      <c r="V34">
        <v>21</v>
      </c>
      <c r="W34">
        <v>56</v>
      </c>
      <c r="X34">
        <v>130</v>
      </c>
      <c r="Y34">
        <v>143</v>
      </c>
      <c r="Z34">
        <v>174</v>
      </c>
      <c r="AA34">
        <v>130</v>
      </c>
      <c r="AB34">
        <v>135</v>
      </c>
      <c r="AC34">
        <v>116</v>
      </c>
      <c r="AD34">
        <v>117</v>
      </c>
      <c r="AE34">
        <v>36</v>
      </c>
      <c r="AF34">
        <v>39</v>
      </c>
      <c r="AG34">
        <v>16</v>
      </c>
      <c r="AH34">
        <v>25</v>
      </c>
      <c r="AI34">
        <v>28</v>
      </c>
      <c r="AJ34">
        <v>21</v>
      </c>
      <c r="AK34">
        <v>10</v>
      </c>
      <c r="AL34">
        <v>23</v>
      </c>
      <c r="AN34">
        <v>136</v>
      </c>
      <c r="AO34">
        <v>123</v>
      </c>
      <c r="AP34">
        <v>106</v>
      </c>
      <c r="AQ34">
        <v>73</v>
      </c>
      <c r="AR34">
        <v>44</v>
      </c>
      <c r="AS34">
        <v>28</v>
      </c>
      <c r="AT34">
        <v>18</v>
      </c>
      <c r="AU34">
        <v>54</v>
      </c>
      <c r="AV34">
        <v>147</v>
      </c>
      <c r="AW34">
        <v>196</v>
      </c>
      <c r="AX34">
        <v>174</v>
      </c>
      <c r="AY34">
        <v>160</v>
      </c>
      <c r="AZ34">
        <v>162</v>
      </c>
      <c r="BA34">
        <v>177</v>
      </c>
      <c r="BB34">
        <v>125</v>
      </c>
      <c r="BC34">
        <v>43</v>
      </c>
      <c r="BD34">
        <v>62</v>
      </c>
      <c r="BE34">
        <v>26</v>
      </c>
      <c r="BF34">
        <v>28</v>
      </c>
      <c r="BG34">
        <v>39</v>
      </c>
      <c r="BH34">
        <v>32</v>
      </c>
      <c r="BI34">
        <v>38</v>
      </c>
      <c r="BJ34">
        <v>99</v>
      </c>
    </row>
    <row r="35" spans="1:62" x14ac:dyDescent="0.35">
      <c r="A35" t="s">
        <v>118</v>
      </c>
      <c r="B35" t="s">
        <v>119</v>
      </c>
      <c r="C35">
        <v>1680</v>
      </c>
      <c r="D35">
        <v>3566</v>
      </c>
      <c r="E35">
        <v>1588</v>
      </c>
      <c r="F35">
        <v>1978</v>
      </c>
      <c r="G35">
        <f t="shared" si="0"/>
        <v>1450</v>
      </c>
      <c r="H35">
        <f t="shared" si="1"/>
        <v>851</v>
      </c>
      <c r="I35">
        <f t="shared" si="2"/>
        <v>442</v>
      </c>
      <c r="J35">
        <f t="shared" si="3"/>
        <v>643</v>
      </c>
      <c r="K35">
        <f t="shared" si="4"/>
        <v>361</v>
      </c>
      <c r="L35">
        <f t="shared" si="5"/>
        <v>166</v>
      </c>
      <c r="M35">
        <f t="shared" si="6"/>
        <v>807</v>
      </c>
      <c r="N35">
        <f t="shared" si="8"/>
        <v>490</v>
      </c>
      <c r="O35">
        <f t="shared" si="7"/>
        <v>276</v>
      </c>
      <c r="P35">
        <v>93</v>
      </c>
      <c r="Q35">
        <v>145</v>
      </c>
      <c r="R35">
        <v>101</v>
      </c>
      <c r="S35">
        <v>79</v>
      </c>
      <c r="T35">
        <v>44</v>
      </c>
      <c r="U35">
        <v>11</v>
      </c>
      <c r="V35">
        <v>12</v>
      </c>
      <c r="W35">
        <v>57</v>
      </c>
      <c r="X35">
        <v>115</v>
      </c>
      <c r="Y35">
        <v>121</v>
      </c>
      <c r="Z35">
        <v>136</v>
      </c>
      <c r="AA35">
        <v>147</v>
      </c>
      <c r="AB35">
        <v>116</v>
      </c>
      <c r="AC35">
        <v>106</v>
      </c>
      <c r="AD35">
        <v>80</v>
      </c>
      <c r="AE35">
        <v>27</v>
      </c>
      <c r="AF35">
        <v>32</v>
      </c>
      <c r="AG35">
        <v>20</v>
      </c>
      <c r="AH35">
        <v>23</v>
      </c>
      <c r="AI35">
        <v>41</v>
      </c>
      <c r="AJ35">
        <v>25</v>
      </c>
      <c r="AK35">
        <v>29</v>
      </c>
      <c r="AL35">
        <v>28</v>
      </c>
      <c r="AN35">
        <v>124</v>
      </c>
      <c r="AO35">
        <v>91</v>
      </c>
      <c r="AP35">
        <v>125</v>
      </c>
      <c r="AQ35">
        <v>65</v>
      </c>
      <c r="AR35">
        <v>27</v>
      </c>
      <c r="AS35">
        <v>11</v>
      </c>
      <c r="AT35">
        <v>13</v>
      </c>
      <c r="AU35">
        <v>60</v>
      </c>
      <c r="AV35">
        <v>140</v>
      </c>
      <c r="AW35">
        <v>184</v>
      </c>
      <c r="AX35">
        <v>190</v>
      </c>
      <c r="AY35">
        <v>182</v>
      </c>
      <c r="AZ35">
        <v>163</v>
      </c>
      <c r="BA35">
        <v>135</v>
      </c>
      <c r="BB35">
        <v>115</v>
      </c>
      <c r="BC35">
        <v>25</v>
      </c>
      <c r="BD35">
        <v>52</v>
      </c>
      <c r="BE35">
        <v>35</v>
      </c>
      <c r="BF35">
        <v>39</v>
      </c>
      <c r="BG35">
        <v>46</v>
      </c>
      <c r="BH35">
        <v>55</v>
      </c>
      <c r="BI35">
        <v>59</v>
      </c>
      <c r="BJ35">
        <v>42</v>
      </c>
    </row>
    <row r="36" spans="1:62" x14ac:dyDescent="0.35">
      <c r="A36" t="s">
        <v>120</v>
      </c>
      <c r="B36" t="s">
        <v>121</v>
      </c>
      <c r="C36">
        <v>1722</v>
      </c>
      <c r="D36">
        <v>5387</v>
      </c>
      <c r="E36">
        <v>2554</v>
      </c>
      <c r="F36">
        <v>2833</v>
      </c>
      <c r="G36">
        <f t="shared" si="0"/>
        <v>1484</v>
      </c>
      <c r="H36">
        <f t="shared" si="1"/>
        <v>2028</v>
      </c>
      <c r="I36">
        <f t="shared" si="2"/>
        <v>409</v>
      </c>
      <c r="J36">
        <f t="shared" si="3"/>
        <v>701</v>
      </c>
      <c r="K36">
        <f t="shared" si="4"/>
        <v>933</v>
      </c>
      <c r="L36">
        <f t="shared" si="5"/>
        <v>181</v>
      </c>
      <c r="M36">
        <f t="shared" si="6"/>
        <v>783</v>
      </c>
      <c r="N36">
        <f t="shared" si="8"/>
        <v>1095</v>
      </c>
      <c r="O36">
        <f t="shared" si="7"/>
        <v>228</v>
      </c>
      <c r="P36">
        <v>148</v>
      </c>
      <c r="Q36">
        <v>192</v>
      </c>
      <c r="R36">
        <v>238</v>
      </c>
      <c r="S36">
        <v>161</v>
      </c>
      <c r="T36">
        <v>69</v>
      </c>
      <c r="U36">
        <v>29</v>
      </c>
      <c r="V36">
        <v>29</v>
      </c>
      <c r="W36">
        <v>94</v>
      </c>
      <c r="X36">
        <v>94</v>
      </c>
      <c r="Y36">
        <v>78</v>
      </c>
      <c r="Z36">
        <v>129</v>
      </c>
      <c r="AA36">
        <v>179</v>
      </c>
      <c r="AB36">
        <v>244</v>
      </c>
      <c r="AC36">
        <v>262</v>
      </c>
      <c r="AD36">
        <v>244</v>
      </c>
      <c r="AE36">
        <v>77</v>
      </c>
      <c r="AF36">
        <v>106</v>
      </c>
      <c r="AG36">
        <v>50</v>
      </c>
      <c r="AH36">
        <v>54</v>
      </c>
      <c r="AI36">
        <v>49</v>
      </c>
      <c r="AJ36">
        <v>14</v>
      </c>
      <c r="AK36">
        <v>9</v>
      </c>
      <c r="AL36">
        <v>5</v>
      </c>
      <c r="AN36">
        <v>133</v>
      </c>
      <c r="AO36">
        <v>188</v>
      </c>
      <c r="AP36">
        <v>258</v>
      </c>
      <c r="AQ36">
        <v>148</v>
      </c>
      <c r="AR36">
        <v>66</v>
      </c>
      <c r="AS36">
        <v>17</v>
      </c>
      <c r="AT36">
        <v>29</v>
      </c>
      <c r="AU36">
        <v>88</v>
      </c>
      <c r="AV36">
        <v>104</v>
      </c>
      <c r="AW36">
        <v>102</v>
      </c>
      <c r="AX36">
        <v>140</v>
      </c>
      <c r="AY36">
        <v>237</v>
      </c>
      <c r="AZ36">
        <v>330</v>
      </c>
      <c r="BA36">
        <v>320</v>
      </c>
      <c r="BB36">
        <v>264</v>
      </c>
      <c r="BC36">
        <v>80</v>
      </c>
      <c r="BD36">
        <v>101</v>
      </c>
      <c r="BE36">
        <v>49</v>
      </c>
      <c r="BF36">
        <v>51</v>
      </c>
      <c r="BG36">
        <v>56</v>
      </c>
      <c r="BH36">
        <v>39</v>
      </c>
      <c r="BI36">
        <v>18</v>
      </c>
      <c r="BJ36">
        <v>15</v>
      </c>
    </row>
    <row r="37" spans="1:62" x14ac:dyDescent="0.35">
      <c r="A37" t="s">
        <v>122</v>
      </c>
      <c r="B37" t="s">
        <v>123</v>
      </c>
      <c r="C37">
        <v>1083</v>
      </c>
      <c r="D37">
        <v>3178</v>
      </c>
      <c r="E37">
        <v>1536</v>
      </c>
      <c r="F37">
        <v>1642</v>
      </c>
      <c r="G37">
        <f t="shared" si="0"/>
        <v>891</v>
      </c>
      <c r="H37">
        <f t="shared" si="1"/>
        <v>1176</v>
      </c>
      <c r="I37">
        <f t="shared" si="2"/>
        <v>267</v>
      </c>
      <c r="J37">
        <f t="shared" si="3"/>
        <v>433</v>
      </c>
      <c r="K37">
        <f t="shared" si="4"/>
        <v>558</v>
      </c>
      <c r="L37">
        <f t="shared" si="5"/>
        <v>114</v>
      </c>
      <c r="M37">
        <f t="shared" si="6"/>
        <v>458</v>
      </c>
      <c r="N37">
        <f t="shared" si="8"/>
        <v>618</v>
      </c>
      <c r="O37">
        <f t="shared" si="7"/>
        <v>153</v>
      </c>
      <c r="P37">
        <v>81</v>
      </c>
      <c r="Q37">
        <v>122</v>
      </c>
      <c r="R37">
        <v>138</v>
      </c>
      <c r="S37">
        <v>90</v>
      </c>
      <c r="T37">
        <v>39</v>
      </c>
      <c r="U37">
        <v>20</v>
      </c>
      <c r="V37">
        <v>17</v>
      </c>
      <c r="W37">
        <v>52</v>
      </c>
      <c r="X37">
        <v>45</v>
      </c>
      <c r="Y37">
        <v>49</v>
      </c>
      <c r="Z37">
        <v>81</v>
      </c>
      <c r="AA37">
        <v>130</v>
      </c>
      <c r="AB37">
        <v>161</v>
      </c>
      <c r="AC37">
        <v>167</v>
      </c>
      <c r="AD37">
        <v>132</v>
      </c>
      <c r="AE37">
        <v>46</v>
      </c>
      <c r="AF37">
        <v>52</v>
      </c>
      <c r="AG37">
        <v>25</v>
      </c>
      <c r="AH37">
        <v>27</v>
      </c>
      <c r="AI37">
        <v>28</v>
      </c>
      <c r="AJ37">
        <v>14</v>
      </c>
      <c r="AK37">
        <v>9</v>
      </c>
      <c r="AL37">
        <v>11</v>
      </c>
      <c r="AN37">
        <v>79</v>
      </c>
      <c r="AO37">
        <v>107</v>
      </c>
      <c r="AP37">
        <v>118</v>
      </c>
      <c r="AQ37">
        <v>109</v>
      </c>
      <c r="AR37">
        <v>33</v>
      </c>
      <c r="AS37">
        <v>21</v>
      </c>
      <c r="AT37">
        <v>14</v>
      </c>
      <c r="AU37">
        <v>42</v>
      </c>
      <c r="AV37">
        <v>55</v>
      </c>
      <c r="AW37">
        <v>49</v>
      </c>
      <c r="AX37">
        <v>105</v>
      </c>
      <c r="AY37">
        <v>139</v>
      </c>
      <c r="AZ37">
        <v>190</v>
      </c>
      <c r="BA37">
        <v>178</v>
      </c>
      <c r="BB37">
        <v>141</v>
      </c>
      <c r="BC37">
        <v>49</v>
      </c>
      <c r="BD37">
        <v>60</v>
      </c>
      <c r="BE37">
        <v>28</v>
      </c>
      <c r="BF37">
        <v>43</v>
      </c>
      <c r="BG37">
        <v>36</v>
      </c>
      <c r="BH37">
        <v>15</v>
      </c>
      <c r="BI37">
        <v>12</v>
      </c>
      <c r="BJ37">
        <v>19</v>
      </c>
    </row>
    <row r="38" spans="1:62" x14ac:dyDescent="0.35">
      <c r="A38" t="s">
        <v>124</v>
      </c>
      <c r="B38" t="s">
        <v>125</v>
      </c>
      <c r="C38">
        <v>1390</v>
      </c>
      <c r="D38">
        <v>4191</v>
      </c>
      <c r="E38">
        <v>1955</v>
      </c>
      <c r="F38">
        <v>2236</v>
      </c>
      <c r="G38">
        <f t="shared" si="0"/>
        <v>1332</v>
      </c>
      <c r="H38">
        <f t="shared" si="1"/>
        <v>1317</v>
      </c>
      <c r="I38">
        <f t="shared" si="2"/>
        <v>355</v>
      </c>
      <c r="J38">
        <f t="shared" si="3"/>
        <v>618</v>
      </c>
      <c r="K38">
        <f t="shared" si="4"/>
        <v>628</v>
      </c>
      <c r="L38">
        <f t="shared" si="5"/>
        <v>134</v>
      </c>
      <c r="M38">
        <f t="shared" si="6"/>
        <v>714</v>
      </c>
      <c r="N38">
        <f t="shared" si="8"/>
        <v>689</v>
      </c>
      <c r="O38">
        <f t="shared" si="7"/>
        <v>221</v>
      </c>
      <c r="P38">
        <v>113</v>
      </c>
      <c r="Q38">
        <v>159</v>
      </c>
      <c r="R38">
        <v>181</v>
      </c>
      <c r="S38">
        <v>122</v>
      </c>
      <c r="T38">
        <v>58</v>
      </c>
      <c r="U38">
        <v>28</v>
      </c>
      <c r="V38">
        <v>27</v>
      </c>
      <c r="W38">
        <v>53</v>
      </c>
      <c r="X38">
        <v>81</v>
      </c>
      <c r="Y38">
        <v>65</v>
      </c>
      <c r="Z38">
        <v>131</v>
      </c>
      <c r="AA38">
        <v>175</v>
      </c>
      <c r="AB38">
        <v>214</v>
      </c>
      <c r="AC38">
        <v>207</v>
      </c>
      <c r="AD38">
        <v>133</v>
      </c>
      <c r="AE38">
        <v>33</v>
      </c>
      <c r="AF38">
        <v>41</v>
      </c>
      <c r="AG38">
        <v>32</v>
      </c>
      <c r="AH38">
        <v>28</v>
      </c>
      <c r="AI38">
        <v>36</v>
      </c>
      <c r="AJ38">
        <v>17</v>
      </c>
      <c r="AK38">
        <v>16</v>
      </c>
      <c r="AL38">
        <v>5</v>
      </c>
      <c r="AN38">
        <v>138</v>
      </c>
      <c r="AO38">
        <v>161</v>
      </c>
      <c r="AP38">
        <v>183</v>
      </c>
      <c r="AQ38">
        <v>130</v>
      </c>
      <c r="AR38">
        <v>49</v>
      </c>
      <c r="AS38">
        <v>21</v>
      </c>
      <c r="AT38">
        <v>22</v>
      </c>
      <c r="AU38">
        <v>58</v>
      </c>
      <c r="AV38">
        <v>92</v>
      </c>
      <c r="AW38">
        <v>97</v>
      </c>
      <c r="AX38">
        <v>153</v>
      </c>
      <c r="AY38">
        <v>222</v>
      </c>
      <c r="AZ38">
        <v>236</v>
      </c>
      <c r="BA38">
        <v>237</v>
      </c>
      <c r="BB38">
        <v>132</v>
      </c>
      <c r="BC38">
        <v>35</v>
      </c>
      <c r="BD38">
        <v>49</v>
      </c>
      <c r="BE38">
        <v>23</v>
      </c>
      <c r="BF38">
        <v>42</v>
      </c>
      <c r="BG38">
        <v>60</v>
      </c>
      <c r="BH38">
        <v>36</v>
      </c>
      <c r="BI38">
        <v>26</v>
      </c>
      <c r="BJ38">
        <v>34</v>
      </c>
    </row>
    <row r="39" spans="1:62" x14ac:dyDescent="0.35">
      <c r="A39" t="s">
        <v>126</v>
      </c>
      <c r="B39" t="s">
        <v>127</v>
      </c>
      <c r="C39">
        <v>991</v>
      </c>
      <c r="D39">
        <v>1918</v>
      </c>
      <c r="E39">
        <v>767</v>
      </c>
      <c r="F39">
        <v>1151</v>
      </c>
      <c r="G39">
        <f t="shared" si="0"/>
        <v>888</v>
      </c>
      <c r="H39">
        <f t="shared" si="1"/>
        <v>376</v>
      </c>
      <c r="I39">
        <f t="shared" si="2"/>
        <v>213</v>
      </c>
      <c r="J39">
        <f t="shared" si="3"/>
        <v>357</v>
      </c>
      <c r="K39">
        <f t="shared" si="4"/>
        <v>129</v>
      </c>
      <c r="L39">
        <f t="shared" si="5"/>
        <v>54</v>
      </c>
      <c r="M39">
        <f t="shared" si="6"/>
        <v>531</v>
      </c>
      <c r="N39">
        <f t="shared" si="8"/>
        <v>247</v>
      </c>
      <c r="O39">
        <f t="shared" si="7"/>
        <v>159</v>
      </c>
      <c r="P39">
        <v>70</v>
      </c>
      <c r="Q39">
        <v>70</v>
      </c>
      <c r="R39">
        <v>40</v>
      </c>
      <c r="S39">
        <v>47</v>
      </c>
      <c r="T39">
        <v>19</v>
      </c>
      <c r="U39">
        <v>10</v>
      </c>
      <c r="V39">
        <v>5</v>
      </c>
      <c r="W39">
        <v>23</v>
      </c>
      <c r="X39">
        <v>65</v>
      </c>
      <c r="Y39">
        <v>65</v>
      </c>
      <c r="Z39">
        <v>83</v>
      </c>
      <c r="AA39">
        <v>87</v>
      </c>
      <c r="AB39">
        <v>45</v>
      </c>
      <c r="AC39">
        <v>39</v>
      </c>
      <c r="AD39">
        <v>24</v>
      </c>
      <c r="AE39">
        <v>8</v>
      </c>
      <c r="AF39">
        <v>13</v>
      </c>
      <c r="AG39">
        <v>12</v>
      </c>
      <c r="AH39">
        <v>13</v>
      </c>
      <c r="AI39">
        <v>13</v>
      </c>
      <c r="AJ39">
        <v>10</v>
      </c>
      <c r="AK39">
        <v>4</v>
      </c>
      <c r="AL39">
        <v>2</v>
      </c>
      <c r="AN39">
        <v>76</v>
      </c>
      <c r="AO39">
        <v>59</v>
      </c>
      <c r="AP39">
        <v>53</v>
      </c>
      <c r="AQ39">
        <v>26</v>
      </c>
      <c r="AR39">
        <v>14</v>
      </c>
      <c r="AS39">
        <v>6</v>
      </c>
      <c r="AT39">
        <v>9</v>
      </c>
      <c r="AU39">
        <v>43</v>
      </c>
      <c r="AV39">
        <v>90</v>
      </c>
      <c r="AW39">
        <v>109</v>
      </c>
      <c r="AX39">
        <v>138</v>
      </c>
      <c r="AY39">
        <v>122</v>
      </c>
      <c r="AZ39">
        <v>80</v>
      </c>
      <c r="BA39">
        <v>69</v>
      </c>
      <c r="BB39">
        <v>51</v>
      </c>
      <c r="BC39">
        <v>24</v>
      </c>
      <c r="BD39">
        <v>23</v>
      </c>
      <c r="BE39">
        <v>19</v>
      </c>
      <c r="BF39">
        <v>19</v>
      </c>
      <c r="BG39">
        <v>20</v>
      </c>
      <c r="BH39">
        <v>37</v>
      </c>
      <c r="BI39">
        <v>31</v>
      </c>
      <c r="BJ39">
        <v>33</v>
      </c>
    </row>
    <row r="40" spans="1:62" x14ac:dyDescent="0.35">
      <c r="A40" t="s">
        <v>128</v>
      </c>
      <c r="B40" t="s">
        <v>129</v>
      </c>
      <c r="C40">
        <v>696</v>
      </c>
      <c r="D40">
        <v>1934</v>
      </c>
      <c r="E40">
        <v>881</v>
      </c>
      <c r="F40">
        <v>1053</v>
      </c>
      <c r="G40">
        <f t="shared" si="0"/>
        <v>617</v>
      </c>
      <c r="H40">
        <f t="shared" si="1"/>
        <v>554</v>
      </c>
      <c r="I40">
        <f t="shared" si="2"/>
        <v>315</v>
      </c>
      <c r="J40">
        <f t="shared" si="3"/>
        <v>288</v>
      </c>
      <c r="K40">
        <f t="shared" si="4"/>
        <v>240</v>
      </c>
      <c r="L40">
        <f t="shared" si="5"/>
        <v>156</v>
      </c>
      <c r="M40">
        <f t="shared" si="6"/>
        <v>329</v>
      </c>
      <c r="N40">
        <f t="shared" si="8"/>
        <v>314</v>
      </c>
      <c r="O40">
        <f t="shared" si="7"/>
        <v>159</v>
      </c>
      <c r="P40">
        <v>45</v>
      </c>
      <c r="Q40">
        <v>48</v>
      </c>
      <c r="R40">
        <v>64</v>
      </c>
      <c r="S40">
        <v>40</v>
      </c>
      <c r="T40">
        <v>27</v>
      </c>
      <c r="U40">
        <v>6</v>
      </c>
      <c r="V40">
        <v>12</v>
      </c>
      <c r="W40">
        <v>39</v>
      </c>
      <c r="X40">
        <v>42</v>
      </c>
      <c r="Y40">
        <v>56</v>
      </c>
      <c r="Z40">
        <v>46</v>
      </c>
      <c r="AA40">
        <v>60</v>
      </c>
      <c r="AB40">
        <v>75</v>
      </c>
      <c r="AC40">
        <v>64</v>
      </c>
      <c r="AD40">
        <v>66</v>
      </c>
      <c r="AE40">
        <v>15</v>
      </c>
      <c r="AF40">
        <v>20</v>
      </c>
      <c r="AG40">
        <v>17</v>
      </c>
      <c r="AH40">
        <v>36</v>
      </c>
      <c r="AI40">
        <v>46</v>
      </c>
      <c r="AJ40">
        <v>39</v>
      </c>
      <c r="AK40">
        <v>12</v>
      </c>
      <c r="AL40">
        <v>6</v>
      </c>
      <c r="AN40">
        <v>65</v>
      </c>
      <c r="AO40">
        <v>63</v>
      </c>
      <c r="AP40">
        <v>75</v>
      </c>
      <c r="AQ40">
        <v>48</v>
      </c>
      <c r="AR40">
        <v>19</v>
      </c>
      <c r="AS40">
        <v>9</v>
      </c>
      <c r="AT40">
        <v>9</v>
      </c>
      <c r="AU40">
        <v>28</v>
      </c>
      <c r="AV40">
        <v>57</v>
      </c>
      <c r="AW40">
        <v>55</v>
      </c>
      <c r="AX40">
        <v>63</v>
      </c>
      <c r="AY40">
        <v>89</v>
      </c>
      <c r="AZ40">
        <v>72</v>
      </c>
      <c r="BA40">
        <v>84</v>
      </c>
      <c r="BB40">
        <v>72</v>
      </c>
      <c r="BC40">
        <v>43</v>
      </c>
      <c r="BD40">
        <v>43</v>
      </c>
      <c r="BE40">
        <v>31</v>
      </c>
      <c r="BF40">
        <v>34</v>
      </c>
      <c r="BG40">
        <v>45</v>
      </c>
      <c r="BH40">
        <v>25</v>
      </c>
      <c r="BI40">
        <v>12</v>
      </c>
      <c r="BJ40">
        <v>12</v>
      </c>
    </row>
    <row r="41" spans="1:62" x14ac:dyDescent="0.35">
      <c r="A41" t="s">
        <v>130</v>
      </c>
      <c r="B41" t="s">
        <v>131</v>
      </c>
      <c r="C41">
        <v>594</v>
      </c>
      <c r="D41">
        <v>1738</v>
      </c>
      <c r="E41">
        <v>788</v>
      </c>
      <c r="F41">
        <v>950</v>
      </c>
      <c r="G41">
        <f t="shared" si="0"/>
        <v>627</v>
      </c>
      <c r="H41">
        <f t="shared" si="1"/>
        <v>527</v>
      </c>
      <c r="I41">
        <f t="shared" si="2"/>
        <v>128</v>
      </c>
      <c r="J41">
        <f t="shared" si="3"/>
        <v>292</v>
      </c>
      <c r="K41">
        <f t="shared" si="4"/>
        <v>233</v>
      </c>
      <c r="L41">
        <f t="shared" si="5"/>
        <v>57</v>
      </c>
      <c r="M41">
        <f t="shared" si="6"/>
        <v>335</v>
      </c>
      <c r="N41">
        <f t="shared" si="8"/>
        <v>294</v>
      </c>
      <c r="O41">
        <f t="shared" si="7"/>
        <v>71</v>
      </c>
      <c r="P41">
        <v>50</v>
      </c>
      <c r="Q41">
        <v>42</v>
      </c>
      <c r="R41">
        <v>70</v>
      </c>
      <c r="S41">
        <v>44</v>
      </c>
      <c r="T41">
        <v>25</v>
      </c>
      <c r="U41">
        <v>15</v>
      </c>
      <c r="V41">
        <v>13</v>
      </c>
      <c r="W41">
        <v>39</v>
      </c>
      <c r="X41">
        <v>44</v>
      </c>
      <c r="Y41">
        <v>35</v>
      </c>
      <c r="Z41">
        <v>61</v>
      </c>
      <c r="AA41">
        <v>60</v>
      </c>
      <c r="AB41">
        <v>71</v>
      </c>
      <c r="AC41">
        <v>71</v>
      </c>
      <c r="AD41">
        <v>49</v>
      </c>
      <c r="AE41">
        <v>24</v>
      </c>
      <c r="AF41">
        <v>18</v>
      </c>
      <c r="AG41">
        <v>16</v>
      </c>
      <c r="AH41">
        <v>17</v>
      </c>
      <c r="AI41">
        <v>14</v>
      </c>
      <c r="AJ41">
        <v>5</v>
      </c>
      <c r="AK41">
        <v>4</v>
      </c>
      <c r="AL41">
        <v>1</v>
      </c>
      <c r="AN41">
        <v>51</v>
      </c>
      <c r="AO41">
        <v>66</v>
      </c>
      <c r="AP41">
        <v>84</v>
      </c>
      <c r="AQ41">
        <v>49</v>
      </c>
      <c r="AR41">
        <v>23</v>
      </c>
      <c r="AS41">
        <v>15</v>
      </c>
      <c r="AT41">
        <v>14</v>
      </c>
      <c r="AU41">
        <v>24</v>
      </c>
      <c r="AV41">
        <v>47</v>
      </c>
      <c r="AW41">
        <v>45</v>
      </c>
      <c r="AX41">
        <v>79</v>
      </c>
      <c r="AY41">
        <v>88</v>
      </c>
      <c r="AZ41">
        <v>102</v>
      </c>
      <c r="BA41">
        <v>76</v>
      </c>
      <c r="BB41">
        <v>80</v>
      </c>
      <c r="BC41">
        <v>17</v>
      </c>
      <c r="BD41">
        <v>19</v>
      </c>
      <c r="BE41">
        <v>10</v>
      </c>
      <c r="BF41">
        <v>23</v>
      </c>
      <c r="BG41">
        <v>19</v>
      </c>
      <c r="BH41">
        <v>11</v>
      </c>
      <c r="BI41">
        <v>3</v>
      </c>
      <c r="BJ41">
        <v>5</v>
      </c>
    </row>
    <row r="42" spans="1:62" x14ac:dyDescent="0.35">
      <c r="A42" t="s">
        <v>132</v>
      </c>
      <c r="B42" t="s">
        <v>133</v>
      </c>
      <c r="C42">
        <v>1519</v>
      </c>
      <c r="D42">
        <v>5049</v>
      </c>
      <c r="E42">
        <v>2932</v>
      </c>
      <c r="F42">
        <v>2117</v>
      </c>
      <c r="G42">
        <f t="shared" si="0"/>
        <v>2375</v>
      </c>
      <c r="H42">
        <f t="shared" si="1"/>
        <v>1298</v>
      </c>
      <c r="I42">
        <f t="shared" si="2"/>
        <v>273</v>
      </c>
      <c r="J42">
        <f t="shared" si="3"/>
        <v>1556</v>
      </c>
      <c r="K42">
        <f t="shared" si="4"/>
        <v>640</v>
      </c>
      <c r="L42">
        <f t="shared" si="5"/>
        <v>126</v>
      </c>
      <c r="M42">
        <f t="shared" si="6"/>
        <v>819</v>
      </c>
      <c r="N42">
        <f t="shared" si="8"/>
        <v>658</v>
      </c>
      <c r="O42">
        <f t="shared" si="7"/>
        <v>147</v>
      </c>
      <c r="P42">
        <v>124</v>
      </c>
      <c r="Q42">
        <v>175</v>
      </c>
      <c r="R42">
        <v>168</v>
      </c>
      <c r="S42">
        <v>143</v>
      </c>
      <c r="T42">
        <v>183</v>
      </c>
      <c r="U42">
        <v>89</v>
      </c>
      <c r="V42">
        <v>77</v>
      </c>
      <c r="W42">
        <v>224</v>
      </c>
      <c r="X42">
        <v>276</v>
      </c>
      <c r="Y42">
        <v>216</v>
      </c>
      <c r="Z42">
        <v>224</v>
      </c>
      <c r="AA42">
        <v>267</v>
      </c>
      <c r="AB42">
        <v>242</v>
      </c>
      <c r="AC42">
        <v>189</v>
      </c>
      <c r="AD42">
        <v>124</v>
      </c>
      <c r="AE42">
        <v>38</v>
      </c>
      <c r="AF42">
        <v>47</v>
      </c>
      <c r="AG42">
        <v>27</v>
      </c>
      <c r="AH42">
        <v>32</v>
      </c>
      <c r="AI42">
        <v>34</v>
      </c>
      <c r="AJ42">
        <v>11</v>
      </c>
      <c r="AK42">
        <v>15</v>
      </c>
      <c r="AL42">
        <v>7</v>
      </c>
      <c r="AN42">
        <v>105</v>
      </c>
      <c r="AO42">
        <v>130</v>
      </c>
      <c r="AP42">
        <v>145</v>
      </c>
      <c r="AQ42">
        <v>113</v>
      </c>
      <c r="AR42">
        <v>45</v>
      </c>
      <c r="AS42">
        <v>19</v>
      </c>
      <c r="AT42">
        <v>21</v>
      </c>
      <c r="AU42">
        <v>66</v>
      </c>
      <c r="AV42">
        <v>94</v>
      </c>
      <c r="AW42">
        <v>122</v>
      </c>
      <c r="AX42">
        <v>213</v>
      </c>
      <c r="AY42">
        <v>239</v>
      </c>
      <c r="AZ42">
        <v>261</v>
      </c>
      <c r="BA42">
        <v>189</v>
      </c>
      <c r="BB42">
        <v>118</v>
      </c>
      <c r="BC42">
        <v>42</v>
      </c>
      <c r="BD42">
        <v>48</v>
      </c>
      <c r="BE42">
        <v>23</v>
      </c>
      <c r="BF42">
        <v>30</v>
      </c>
      <c r="BG42">
        <v>26</v>
      </c>
      <c r="BH42">
        <v>23</v>
      </c>
      <c r="BI42">
        <v>26</v>
      </c>
      <c r="BJ42">
        <v>19</v>
      </c>
    </row>
    <row r="43" spans="1:62" x14ac:dyDescent="0.35">
      <c r="A43" t="s">
        <v>134</v>
      </c>
      <c r="B43" t="s">
        <v>135</v>
      </c>
      <c r="C43">
        <v>2540</v>
      </c>
      <c r="D43">
        <v>4708</v>
      </c>
      <c r="E43">
        <v>1998</v>
      </c>
      <c r="F43">
        <v>2710</v>
      </c>
      <c r="G43">
        <f t="shared" si="0"/>
        <v>2367</v>
      </c>
      <c r="H43">
        <f t="shared" si="1"/>
        <v>1098</v>
      </c>
      <c r="I43">
        <f t="shared" si="2"/>
        <v>164</v>
      </c>
      <c r="J43">
        <f t="shared" si="3"/>
        <v>960</v>
      </c>
      <c r="K43">
        <f t="shared" si="4"/>
        <v>425</v>
      </c>
      <c r="L43">
        <f t="shared" si="5"/>
        <v>58</v>
      </c>
      <c r="M43">
        <f t="shared" si="6"/>
        <v>1407</v>
      </c>
      <c r="N43">
        <f t="shared" si="8"/>
        <v>673</v>
      </c>
      <c r="O43">
        <f t="shared" si="7"/>
        <v>106</v>
      </c>
      <c r="P43">
        <v>161</v>
      </c>
      <c r="Q43">
        <v>165</v>
      </c>
      <c r="R43">
        <v>139</v>
      </c>
      <c r="S43">
        <v>90</v>
      </c>
      <c r="T43">
        <v>36</v>
      </c>
      <c r="U43">
        <v>11</v>
      </c>
      <c r="V43">
        <v>11</v>
      </c>
      <c r="W43">
        <v>61</v>
      </c>
      <c r="X43">
        <v>166</v>
      </c>
      <c r="Y43">
        <v>225</v>
      </c>
      <c r="Z43">
        <v>237</v>
      </c>
      <c r="AA43">
        <v>213</v>
      </c>
      <c r="AB43">
        <v>159</v>
      </c>
      <c r="AC43">
        <v>113</v>
      </c>
      <c r="AD43">
        <v>85</v>
      </c>
      <c r="AE43">
        <v>40</v>
      </c>
      <c r="AF43">
        <v>28</v>
      </c>
      <c r="AG43">
        <v>13</v>
      </c>
      <c r="AH43">
        <v>20</v>
      </c>
      <c r="AI43">
        <v>10</v>
      </c>
      <c r="AJ43">
        <v>6</v>
      </c>
      <c r="AK43">
        <v>8</v>
      </c>
      <c r="AL43">
        <v>1</v>
      </c>
      <c r="AN43">
        <v>159</v>
      </c>
      <c r="AO43">
        <v>127</v>
      </c>
      <c r="AP43">
        <v>139</v>
      </c>
      <c r="AQ43">
        <v>99</v>
      </c>
      <c r="AR43">
        <v>28</v>
      </c>
      <c r="AS43">
        <v>18</v>
      </c>
      <c r="AT43">
        <v>30</v>
      </c>
      <c r="AU43">
        <v>62</v>
      </c>
      <c r="AV43">
        <v>259</v>
      </c>
      <c r="AW43">
        <v>333</v>
      </c>
      <c r="AX43">
        <v>384</v>
      </c>
      <c r="AY43">
        <v>293</v>
      </c>
      <c r="AZ43">
        <v>245</v>
      </c>
      <c r="BA43">
        <v>179</v>
      </c>
      <c r="BB43">
        <v>146</v>
      </c>
      <c r="BC43">
        <v>48</v>
      </c>
      <c r="BD43">
        <v>55</v>
      </c>
      <c r="BE43">
        <v>24</v>
      </c>
      <c r="BF43">
        <v>32</v>
      </c>
      <c r="BG43">
        <v>23</v>
      </c>
      <c r="BH43">
        <v>11</v>
      </c>
      <c r="BI43">
        <v>9</v>
      </c>
      <c r="BJ43">
        <v>7</v>
      </c>
    </row>
    <row r="44" spans="1:62" x14ac:dyDescent="0.35">
      <c r="A44" t="s">
        <v>136</v>
      </c>
      <c r="B44" t="s">
        <v>137</v>
      </c>
      <c r="C44">
        <v>2032</v>
      </c>
      <c r="D44">
        <v>5882</v>
      </c>
      <c r="E44">
        <v>2691</v>
      </c>
      <c r="F44">
        <v>3191</v>
      </c>
      <c r="G44">
        <f t="shared" si="0"/>
        <v>1811</v>
      </c>
      <c r="H44">
        <f t="shared" si="1"/>
        <v>1994</v>
      </c>
      <c r="I44">
        <f t="shared" si="2"/>
        <v>557</v>
      </c>
      <c r="J44">
        <f t="shared" si="3"/>
        <v>846</v>
      </c>
      <c r="K44">
        <f t="shared" si="4"/>
        <v>899</v>
      </c>
      <c r="L44">
        <f t="shared" si="5"/>
        <v>211</v>
      </c>
      <c r="M44">
        <f t="shared" si="6"/>
        <v>965</v>
      </c>
      <c r="N44">
        <f t="shared" si="8"/>
        <v>1095</v>
      </c>
      <c r="O44">
        <f t="shared" si="7"/>
        <v>346</v>
      </c>
      <c r="P44">
        <v>164</v>
      </c>
      <c r="Q44">
        <v>177</v>
      </c>
      <c r="R44">
        <v>239</v>
      </c>
      <c r="S44">
        <v>155</v>
      </c>
      <c r="T44">
        <v>64</v>
      </c>
      <c r="U44">
        <v>42</v>
      </c>
      <c r="V44">
        <v>29</v>
      </c>
      <c r="W44">
        <v>110</v>
      </c>
      <c r="X44">
        <v>147</v>
      </c>
      <c r="Y44">
        <v>92</v>
      </c>
      <c r="Z44">
        <v>154</v>
      </c>
      <c r="AA44">
        <v>208</v>
      </c>
      <c r="AB44">
        <v>303</v>
      </c>
      <c r="AC44">
        <v>248</v>
      </c>
      <c r="AD44">
        <v>189</v>
      </c>
      <c r="AE44">
        <v>79</v>
      </c>
      <c r="AF44">
        <v>80</v>
      </c>
      <c r="AG44">
        <v>48</v>
      </c>
      <c r="AH44">
        <v>49</v>
      </c>
      <c r="AI44">
        <v>50</v>
      </c>
      <c r="AJ44">
        <v>37</v>
      </c>
      <c r="AK44">
        <v>14</v>
      </c>
      <c r="AL44">
        <v>13</v>
      </c>
      <c r="AN44">
        <v>191</v>
      </c>
      <c r="AO44">
        <v>195</v>
      </c>
      <c r="AP44">
        <v>247</v>
      </c>
      <c r="AQ44">
        <v>152</v>
      </c>
      <c r="AR44">
        <v>60</v>
      </c>
      <c r="AS44">
        <v>32</v>
      </c>
      <c r="AT44">
        <v>26</v>
      </c>
      <c r="AU44">
        <v>99</v>
      </c>
      <c r="AV44">
        <v>145</v>
      </c>
      <c r="AW44">
        <v>128</v>
      </c>
      <c r="AX44">
        <v>178</v>
      </c>
      <c r="AY44">
        <v>297</v>
      </c>
      <c r="AZ44">
        <v>325</v>
      </c>
      <c r="BA44">
        <v>322</v>
      </c>
      <c r="BB44">
        <v>275</v>
      </c>
      <c r="BC44">
        <v>73</v>
      </c>
      <c r="BD44">
        <v>100</v>
      </c>
      <c r="BE44">
        <v>43</v>
      </c>
      <c r="BF44">
        <v>74</v>
      </c>
      <c r="BG44">
        <v>84</v>
      </c>
      <c r="BH44">
        <v>57</v>
      </c>
      <c r="BI44">
        <v>44</v>
      </c>
      <c r="BJ44">
        <v>44</v>
      </c>
    </row>
    <row r="45" spans="1:62" x14ac:dyDescent="0.35">
      <c r="A45" t="s">
        <v>138</v>
      </c>
      <c r="B45" t="s">
        <v>139</v>
      </c>
      <c r="C45">
        <v>1247</v>
      </c>
      <c r="D45">
        <v>3555</v>
      </c>
      <c r="E45">
        <v>1662</v>
      </c>
      <c r="F45">
        <v>1893</v>
      </c>
      <c r="G45">
        <f t="shared" si="0"/>
        <v>1416</v>
      </c>
      <c r="H45">
        <f t="shared" si="1"/>
        <v>960</v>
      </c>
      <c r="I45">
        <f t="shared" si="2"/>
        <v>152</v>
      </c>
      <c r="J45">
        <f t="shared" si="3"/>
        <v>641</v>
      </c>
      <c r="K45">
        <f t="shared" si="4"/>
        <v>449</v>
      </c>
      <c r="L45">
        <f t="shared" si="5"/>
        <v>62</v>
      </c>
      <c r="M45">
        <f t="shared" si="6"/>
        <v>775</v>
      </c>
      <c r="N45">
        <f t="shared" si="8"/>
        <v>511</v>
      </c>
      <c r="O45">
        <f t="shared" si="7"/>
        <v>90</v>
      </c>
      <c r="P45">
        <v>146</v>
      </c>
      <c r="Q45">
        <v>137</v>
      </c>
      <c r="R45">
        <v>142</v>
      </c>
      <c r="S45">
        <v>85</v>
      </c>
      <c r="T45">
        <v>49</v>
      </c>
      <c r="U45">
        <v>12</v>
      </c>
      <c r="V45">
        <v>9</v>
      </c>
      <c r="W45">
        <v>45</v>
      </c>
      <c r="X45">
        <v>67</v>
      </c>
      <c r="Y45">
        <v>100</v>
      </c>
      <c r="Z45">
        <v>173</v>
      </c>
      <c r="AA45">
        <v>186</v>
      </c>
      <c r="AB45">
        <v>175</v>
      </c>
      <c r="AC45">
        <v>137</v>
      </c>
      <c r="AD45">
        <v>85</v>
      </c>
      <c r="AE45">
        <v>25</v>
      </c>
      <c r="AF45">
        <v>27</v>
      </c>
      <c r="AG45">
        <v>9</v>
      </c>
      <c r="AH45">
        <v>15</v>
      </c>
      <c r="AI45">
        <v>19</v>
      </c>
      <c r="AJ45">
        <v>9</v>
      </c>
      <c r="AK45">
        <v>6</v>
      </c>
      <c r="AL45">
        <v>4</v>
      </c>
      <c r="AN45">
        <v>138</v>
      </c>
      <c r="AO45">
        <v>127</v>
      </c>
      <c r="AP45">
        <v>156</v>
      </c>
      <c r="AQ45">
        <v>96</v>
      </c>
      <c r="AR45">
        <v>27</v>
      </c>
      <c r="AS45">
        <v>17</v>
      </c>
      <c r="AT45">
        <v>19</v>
      </c>
      <c r="AU45">
        <v>43</v>
      </c>
      <c r="AV45">
        <v>93</v>
      </c>
      <c r="AW45">
        <v>142</v>
      </c>
      <c r="AX45">
        <v>213</v>
      </c>
      <c r="AY45">
        <v>221</v>
      </c>
      <c r="AZ45">
        <v>203</v>
      </c>
      <c r="BA45">
        <v>139</v>
      </c>
      <c r="BB45">
        <v>114</v>
      </c>
      <c r="BC45">
        <v>23</v>
      </c>
      <c r="BD45">
        <v>32</v>
      </c>
      <c r="BE45">
        <v>14</v>
      </c>
      <c r="BF45">
        <v>23</v>
      </c>
      <c r="BG45">
        <v>26</v>
      </c>
      <c r="BH45">
        <v>10</v>
      </c>
      <c r="BI45">
        <v>9</v>
      </c>
      <c r="BJ45">
        <v>8</v>
      </c>
    </row>
    <row r="46" spans="1:62" x14ac:dyDescent="0.35">
      <c r="A46" t="s">
        <v>140</v>
      </c>
      <c r="B46" t="s">
        <v>141</v>
      </c>
      <c r="C46">
        <v>1894</v>
      </c>
      <c r="D46">
        <v>5394</v>
      </c>
      <c r="E46">
        <v>2524</v>
      </c>
      <c r="F46">
        <v>2870</v>
      </c>
      <c r="G46">
        <f t="shared" si="0"/>
        <v>1958</v>
      </c>
      <c r="H46">
        <f t="shared" si="1"/>
        <v>1590</v>
      </c>
      <c r="I46">
        <f t="shared" si="2"/>
        <v>442</v>
      </c>
      <c r="J46">
        <f t="shared" si="3"/>
        <v>898</v>
      </c>
      <c r="K46">
        <f t="shared" si="4"/>
        <v>733</v>
      </c>
      <c r="L46">
        <f t="shared" si="5"/>
        <v>198</v>
      </c>
      <c r="M46">
        <f t="shared" si="6"/>
        <v>1060</v>
      </c>
      <c r="N46">
        <f t="shared" si="8"/>
        <v>857</v>
      </c>
      <c r="O46">
        <f t="shared" si="7"/>
        <v>244</v>
      </c>
      <c r="P46">
        <v>173</v>
      </c>
      <c r="Q46">
        <v>194</v>
      </c>
      <c r="R46">
        <v>220</v>
      </c>
      <c r="S46">
        <v>108</v>
      </c>
      <c r="T46">
        <v>69</v>
      </c>
      <c r="U46">
        <v>23</v>
      </c>
      <c r="V46">
        <v>33</v>
      </c>
      <c r="W46">
        <v>85</v>
      </c>
      <c r="X46">
        <v>96</v>
      </c>
      <c r="Y46">
        <v>162</v>
      </c>
      <c r="Z46">
        <v>201</v>
      </c>
      <c r="AA46">
        <v>229</v>
      </c>
      <c r="AB46">
        <v>224</v>
      </c>
      <c r="AC46">
        <v>220</v>
      </c>
      <c r="AD46">
        <v>166</v>
      </c>
      <c r="AE46">
        <v>52</v>
      </c>
      <c r="AF46">
        <v>71</v>
      </c>
      <c r="AG46">
        <v>44</v>
      </c>
      <c r="AH46">
        <v>39</v>
      </c>
      <c r="AI46">
        <v>51</v>
      </c>
      <c r="AJ46">
        <v>36</v>
      </c>
      <c r="AK46">
        <v>18</v>
      </c>
      <c r="AL46">
        <v>10</v>
      </c>
      <c r="AN46">
        <v>189</v>
      </c>
      <c r="AO46">
        <v>175</v>
      </c>
      <c r="AP46">
        <v>197</v>
      </c>
      <c r="AQ46">
        <v>148</v>
      </c>
      <c r="AR46">
        <v>75</v>
      </c>
      <c r="AS46">
        <v>19</v>
      </c>
      <c r="AT46">
        <v>38</v>
      </c>
      <c r="AU46">
        <v>64</v>
      </c>
      <c r="AV46">
        <v>131</v>
      </c>
      <c r="AW46">
        <v>171</v>
      </c>
      <c r="AX46">
        <v>274</v>
      </c>
      <c r="AY46">
        <v>288</v>
      </c>
      <c r="AZ46">
        <v>304</v>
      </c>
      <c r="BA46">
        <v>220</v>
      </c>
      <c r="BB46">
        <v>197</v>
      </c>
      <c r="BC46">
        <v>71</v>
      </c>
      <c r="BD46">
        <v>65</v>
      </c>
      <c r="BE46">
        <v>51</v>
      </c>
      <c r="BF46">
        <v>57</v>
      </c>
      <c r="BG46">
        <v>63</v>
      </c>
      <c r="BH46">
        <v>30</v>
      </c>
      <c r="BI46">
        <v>23</v>
      </c>
      <c r="BJ46">
        <v>20</v>
      </c>
    </row>
    <row r="47" spans="1:62" x14ac:dyDescent="0.35">
      <c r="A47" t="s">
        <v>142</v>
      </c>
      <c r="B47" t="s">
        <v>143</v>
      </c>
      <c r="C47">
        <v>2001</v>
      </c>
      <c r="D47">
        <v>4817</v>
      </c>
      <c r="E47">
        <v>2080</v>
      </c>
      <c r="F47">
        <v>2737</v>
      </c>
      <c r="G47">
        <f t="shared" si="0"/>
        <v>1891</v>
      </c>
      <c r="H47">
        <f t="shared" si="1"/>
        <v>1238</v>
      </c>
      <c r="I47">
        <f t="shared" si="2"/>
        <v>385</v>
      </c>
      <c r="J47">
        <f t="shared" si="3"/>
        <v>788</v>
      </c>
      <c r="K47">
        <f t="shared" si="4"/>
        <v>498</v>
      </c>
      <c r="L47">
        <f t="shared" si="5"/>
        <v>158</v>
      </c>
      <c r="M47">
        <f t="shared" si="6"/>
        <v>1103</v>
      </c>
      <c r="N47">
        <f t="shared" si="8"/>
        <v>740</v>
      </c>
      <c r="O47">
        <f t="shared" si="7"/>
        <v>227</v>
      </c>
      <c r="P47">
        <v>163</v>
      </c>
      <c r="Q47">
        <v>173</v>
      </c>
      <c r="R47">
        <v>203</v>
      </c>
      <c r="S47">
        <v>97</v>
      </c>
      <c r="T47">
        <v>55</v>
      </c>
      <c r="U47">
        <v>31</v>
      </c>
      <c r="V47">
        <v>30</v>
      </c>
      <c r="W47">
        <v>73</v>
      </c>
      <c r="X47">
        <v>112</v>
      </c>
      <c r="Y47">
        <v>145</v>
      </c>
      <c r="Z47">
        <v>156</v>
      </c>
      <c r="AA47">
        <v>186</v>
      </c>
      <c r="AB47">
        <v>170</v>
      </c>
      <c r="AC47">
        <v>138</v>
      </c>
      <c r="AD47">
        <v>113</v>
      </c>
      <c r="AE47">
        <v>38</v>
      </c>
      <c r="AF47">
        <v>39</v>
      </c>
      <c r="AG47">
        <v>23</v>
      </c>
      <c r="AH47">
        <v>33</v>
      </c>
      <c r="AI47">
        <v>45</v>
      </c>
      <c r="AJ47">
        <v>31</v>
      </c>
      <c r="AK47">
        <v>14</v>
      </c>
      <c r="AL47">
        <v>12</v>
      </c>
      <c r="AN47">
        <v>186</v>
      </c>
      <c r="AO47">
        <v>167</v>
      </c>
      <c r="AP47">
        <v>201</v>
      </c>
      <c r="AQ47">
        <v>113</v>
      </c>
      <c r="AR47">
        <v>51</v>
      </c>
      <c r="AS47">
        <v>31</v>
      </c>
      <c r="AT47">
        <v>26</v>
      </c>
      <c r="AU47">
        <v>88</v>
      </c>
      <c r="AV47">
        <v>173</v>
      </c>
      <c r="AW47">
        <v>232</v>
      </c>
      <c r="AX47">
        <v>229</v>
      </c>
      <c r="AY47">
        <v>273</v>
      </c>
      <c r="AZ47">
        <v>245</v>
      </c>
      <c r="BA47">
        <v>214</v>
      </c>
      <c r="BB47">
        <v>164</v>
      </c>
      <c r="BC47">
        <v>45</v>
      </c>
      <c r="BD47">
        <v>72</v>
      </c>
      <c r="BE47">
        <v>31</v>
      </c>
      <c r="BF47">
        <v>50</v>
      </c>
      <c r="BG47">
        <v>63</v>
      </c>
      <c r="BH47">
        <v>41</v>
      </c>
      <c r="BI47">
        <v>23</v>
      </c>
      <c r="BJ47">
        <v>19</v>
      </c>
    </row>
    <row r="48" spans="1:62" x14ac:dyDescent="0.35">
      <c r="A48" t="s">
        <v>144</v>
      </c>
      <c r="B48" t="s">
        <v>145</v>
      </c>
      <c r="C48">
        <v>1499</v>
      </c>
      <c r="D48">
        <v>4213</v>
      </c>
      <c r="E48">
        <v>1985</v>
      </c>
      <c r="F48">
        <v>2228</v>
      </c>
      <c r="G48">
        <f t="shared" si="0"/>
        <v>1413</v>
      </c>
      <c r="H48">
        <f t="shared" si="1"/>
        <v>1306</v>
      </c>
      <c r="I48">
        <f t="shared" si="2"/>
        <v>334</v>
      </c>
      <c r="J48">
        <f t="shared" si="3"/>
        <v>667</v>
      </c>
      <c r="K48">
        <f t="shared" si="4"/>
        <v>596</v>
      </c>
      <c r="L48">
        <f t="shared" si="5"/>
        <v>137</v>
      </c>
      <c r="M48">
        <f t="shared" si="6"/>
        <v>746</v>
      </c>
      <c r="N48">
        <f t="shared" si="8"/>
        <v>710</v>
      </c>
      <c r="O48">
        <f t="shared" si="7"/>
        <v>197</v>
      </c>
      <c r="P48">
        <v>102</v>
      </c>
      <c r="Q48">
        <v>165</v>
      </c>
      <c r="R48">
        <v>185</v>
      </c>
      <c r="S48">
        <v>133</v>
      </c>
      <c r="T48">
        <v>57</v>
      </c>
      <c r="U48">
        <v>33</v>
      </c>
      <c r="V48">
        <v>17</v>
      </c>
      <c r="W48">
        <v>77</v>
      </c>
      <c r="X48">
        <v>73</v>
      </c>
      <c r="Y48">
        <v>81</v>
      </c>
      <c r="Z48">
        <v>133</v>
      </c>
      <c r="AA48">
        <v>196</v>
      </c>
      <c r="AB48">
        <v>185</v>
      </c>
      <c r="AC48">
        <v>166</v>
      </c>
      <c r="AD48">
        <v>157</v>
      </c>
      <c r="AE48">
        <v>32</v>
      </c>
      <c r="AF48">
        <v>56</v>
      </c>
      <c r="AG48">
        <v>23</v>
      </c>
      <c r="AH48">
        <v>36</v>
      </c>
      <c r="AI48">
        <v>37</v>
      </c>
      <c r="AJ48">
        <v>17</v>
      </c>
      <c r="AK48">
        <v>19</v>
      </c>
      <c r="AL48">
        <v>5</v>
      </c>
      <c r="AN48">
        <v>131</v>
      </c>
      <c r="AO48">
        <v>147</v>
      </c>
      <c r="AP48">
        <v>174</v>
      </c>
      <c r="AQ48">
        <v>123</v>
      </c>
      <c r="AR48">
        <v>55</v>
      </c>
      <c r="AS48">
        <v>28</v>
      </c>
      <c r="AT48">
        <v>19</v>
      </c>
      <c r="AU48">
        <v>50</v>
      </c>
      <c r="AV48">
        <v>89</v>
      </c>
      <c r="AW48">
        <v>99</v>
      </c>
      <c r="AX48">
        <v>169</v>
      </c>
      <c r="AY48">
        <v>237</v>
      </c>
      <c r="AZ48">
        <v>240</v>
      </c>
      <c r="BA48">
        <v>197</v>
      </c>
      <c r="BB48">
        <v>151</v>
      </c>
      <c r="BC48">
        <v>53</v>
      </c>
      <c r="BD48">
        <v>69</v>
      </c>
      <c r="BE48">
        <v>38</v>
      </c>
      <c r="BF48">
        <v>46</v>
      </c>
      <c r="BG48">
        <v>51</v>
      </c>
      <c r="BH48">
        <v>29</v>
      </c>
      <c r="BI48">
        <v>12</v>
      </c>
      <c r="BJ48">
        <v>21</v>
      </c>
    </row>
    <row r="49" spans="1:62" x14ac:dyDescent="0.35">
      <c r="A49" t="s">
        <v>146</v>
      </c>
      <c r="B49" t="s">
        <v>147</v>
      </c>
      <c r="C49">
        <v>1215</v>
      </c>
      <c r="D49">
        <v>3550</v>
      </c>
      <c r="E49">
        <v>1706</v>
      </c>
      <c r="F49">
        <v>1844</v>
      </c>
      <c r="G49">
        <f t="shared" si="0"/>
        <v>1194</v>
      </c>
      <c r="H49">
        <f t="shared" si="1"/>
        <v>1141</v>
      </c>
      <c r="I49">
        <f t="shared" si="2"/>
        <v>302</v>
      </c>
      <c r="J49">
        <f t="shared" si="3"/>
        <v>555</v>
      </c>
      <c r="K49">
        <f t="shared" si="4"/>
        <v>543</v>
      </c>
      <c r="L49">
        <f t="shared" si="5"/>
        <v>151</v>
      </c>
      <c r="M49">
        <f t="shared" si="6"/>
        <v>639</v>
      </c>
      <c r="N49">
        <f t="shared" si="8"/>
        <v>598</v>
      </c>
      <c r="O49">
        <f t="shared" si="7"/>
        <v>151</v>
      </c>
      <c r="P49">
        <v>76</v>
      </c>
      <c r="Q49">
        <v>134</v>
      </c>
      <c r="R49">
        <v>153</v>
      </c>
      <c r="S49">
        <v>94</v>
      </c>
      <c r="T49">
        <v>60</v>
      </c>
      <c r="U49">
        <v>17</v>
      </c>
      <c r="V49">
        <v>22</v>
      </c>
      <c r="W49">
        <v>49</v>
      </c>
      <c r="X49">
        <v>59</v>
      </c>
      <c r="Y49">
        <v>74</v>
      </c>
      <c r="Z49">
        <v>103</v>
      </c>
      <c r="AA49">
        <v>171</v>
      </c>
      <c r="AB49">
        <v>189</v>
      </c>
      <c r="AC49">
        <v>146</v>
      </c>
      <c r="AD49">
        <v>110</v>
      </c>
      <c r="AE49">
        <v>37</v>
      </c>
      <c r="AF49">
        <v>61</v>
      </c>
      <c r="AG49">
        <v>23</v>
      </c>
      <c r="AH49">
        <v>38</v>
      </c>
      <c r="AI49">
        <v>40</v>
      </c>
      <c r="AJ49">
        <v>33</v>
      </c>
      <c r="AK49">
        <v>10</v>
      </c>
      <c r="AL49">
        <v>7</v>
      </c>
      <c r="AN49">
        <v>106</v>
      </c>
      <c r="AO49">
        <v>113</v>
      </c>
      <c r="AP49">
        <v>149</v>
      </c>
      <c r="AQ49">
        <v>88</v>
      </c>
      <c r="AR49">
        <v>46</v>
      </c>
      <c r="AS49">
        <v>17</v>
      </c>
      <c r="AT49">
        <v>25</v>
      </c>
      <c r="AU49">
        <v>55</v>
      </c>
      <c r="AV49">
        <v>66</v>
      </c>
      <c r="AW49">
        <v>89</v>
      </c>
      <c r="AX49">
        <v>159</v>
      </c>
      <c r="AY49">
        <v>182</v>
      </c>
      <c r="AZ49">
        <v>197</v>
      </c>
      <c r="BA49">
        <v>161</v>
      </c>
      <c r="BB49">
        <v>144</v>
      </c>
      <c r="BC49">
        <v>42</v>
      </c>
      <c r="BD49">
        <v>54</v>
      </c>
      <c r="BE49">
        <v>24</v>
      </c>
      <c r="BF49">
        <v>29</v>
      </c>
      <c r="BG49">
        <v>35</v>
      </c>
      <c r="BH49">
        <v>26</v>
      </c>
      <c r="BI49">
        <v>17</v>
      </c>
      <c r="BJ49">
        <v>20</v>
      </c>
    </row>
    <row r="50" spans="1:62" x14ac:dyDescent="0.35">
      <c r="A50" t="s">
        <v>148</v>
      </c>
      <c r="B50" t="s">
        <v>149</v>
      </c>
      <c r="C50">
        <v>1182</v>
      </c>
      <c r="D50">
        <v>2840</v>
      </c>
      <c r="E50">
        <v>1353</v>
      </c>
      <c r="F50">
        <v>1487</v>
      </c>
      <c r="G50">
        <f t="shared" si="0"/>
        <v>780</v>
      </c>
      <c r="H50">
        <f t="shared" si="1"/>
        <v>1012</v>
      </c>
      <c r="I50">
        <f t="shared" si="2"/>
        <v>467</v>
      </c>
      <c r="J50">
        <f t="shared" si="3"/>
        <v>400</v>
      </c>
      <c r="K50">
        <f t="shared" si="4"/>
        <v>462</v>
      </c>
      <c r="L50">
        <f t="shared" si="5"/>
        <v>198</v>
      </c>
      <c r="M50">
        <f t="shared" si="6"/>
        <v>380</v>
      </c>
      <c r="N50">
        <f t="shared" si="8"/>
        <v>550</v>
      </c>
      <c r="O50">
        <f t="shared" si="7"/>
        <v>269</v>
      </c>
      <c r="P50">
        <v>66</v>
      </c>
      <c r="Q50">
        <v>98</v>
      </c>
      <c r="R50">
        <v>75</v>
      </c>
      <c r="S50">
        <v>54</v>
      </c>
      <c r="T50">
        <v>35</v>
      </c>
      <c r="U50">
        <v>23</v>
      </c>
      <c r="V50">
        <v>12</v>
      </c>
      <c r="W50">
        <v>30</v>
      </c>
      <c r="X50">
        <v>69</v>
      </c>
      <c r="Y50">
        <v>53</v>
      </c>
      <c r="Z50">
        <v>71</v>
      </c>
      <c r="AA50">
        <v>107</v>
      </c>
      <c r="AB50">
        <v>116</v>
      </c>
      <c r="AC50">
        <v>128</v>
      </c>
      <c r="AD50">
        <v>99</v>
      </c>
      <c r="AE50">
        <v>62</v>
      </c>
      <c r="AF50">
        <v>57</v>
      </c>
      <c r="AG50">
        <v>27</v>
      </c>
      <c r="AH50">
        <v>51</v>
      </c>
      <c r="AI50">
        <v>49</v>
      </c>
      <c r="AJ50">
        <v>40</v>
      </c>
      <c r="AK50">
        <v>22</v>
      </c>
      <c r="AL50">
        <v>9</v>
      </c>
      <c r="AN50">
        <v>70</v>
      </c>
      <c r="AO50">
        <v>84</v>
      </c>
      <c r="AP50">
        <v>80</v>
      </c>
      <c r="AQ50">
        <v>54</v>
      </c>
      <c r="AR50">
        <v>24</v>
      </c>
      <c r="AS50">
        <v>11</v>
      </c>
      <c r="AT50">
        <v>10</v>
      </c>
      <c r="AU50">
        <v>32</v>
      </c>
      <c r="AV50">
        <v>52</v>
      </c>
      <c r="AW50">
        <v>56</v>
      </c>
      <c r="AX50">
        <v>72</v>
      </c>
      <c r="AY50">
        <v>123</v>
      </c>
      <c r="AZ50">
        <v>131</v>
      </c>
      <c r="BA50">
        <v>148</v>
      </c>
      <c r="BB50">
        <v>146</v>
      </c>
      <c r="BC50">
        <v>38</v>
      </c>
      <c r="BD50">
        <v>87</v>
      </c>
      <c r="BE50">
        <v>40</v>
      </c>
      <c r="BF50">
        <v>41</v>
      </c>
      <c r="BG50">
        <v>66</v>
      </c>
      <c r="BH50">
        <v>49</v>
      </c>
      <c r="BI50">
        <v>37</v>
      </c>
      <c r="BJ50">
        <v>36</v>
      </c>
    </row>
    <row r="51" spans="1:62" x14ac:dyDescent="0.35">
      <c r="A51" t="s">
        <v>150</v>
      </c>
      <c r="B51" t="s">
        <v>151</v>
      </c>
      <c r="C51">
        <v>1345</v>
      </c>
      <c r="D51">
        <v>3539</v>
      </c>
      <c r="E51">
        <v>1817</v>
      </c>
      <c r="F51">
        <v>1722</v>
      </c>
      <c r="G51">
        <f t="shared" si="0"/>
        <v>985</v>
      </c>
      <c r="H51">
        <f t="shared" si="1"/>
        <v>1309</v>
      </c>
      <c r="I51">
        <f t="shared" si="2"/>
        <v>568</v>
      </c>
      <c r="J51">
        <f t="shared" si="3"/>
        <v>503</v>
      </c>
      <c r="K51">
        <f t="shared" si="4"/>
        <v>668</v>
      </c>
      <c r="L51">
        <f t="shared" si="5"/>
        <v>284</v>
      </c>
      <c r="M51">
        <f t="shared" si="6"/>
        <v>482</v>
      </c>
      <c r="N51">
        <f t="shared" si="8"/>
        <v>641</v>
      </c>
      <c r="O51">
        <f t="shared" si="7"/>
        <v>284</v>
      </c>
      <c r="P51">
        <v>79</v>
      </c>
      <c r="Q51">
        <v>90</v>
      </c>
      <c r="R51">
        <v>132</v>
      </c>
      <c r="S51">
        <v>61</v>
      </c>
      <c r="T51">
        <v>45</v>
      </c>
      <c r="U51">
        <v>28</v>
      </c>
      <c r="V51">
        <v>18</v>
      </c>
      <c r="W51">
        <v>65</v>
      </c>
      <c r="X51">
        <v>68</v>
      </c>
      <c r="Y51">
        <v>64</v>
      </c>
      <c r="Z51">
        <v>80</v>
      </c>
      <c r="AA51">
        <v>135</v>
      </c>
      <c r="AB51">
        <v>201</v>
      </c>
      <c r="AC51">
        <v>175</v>
      </c>
      <c r="AD51">
        <v>152</v>
      </c>
      <c r="AE51">
        <v>63</v>
      </c>
      <c r="AF51">
        <v>77</v>
      </c>
      <c r="AG51">
        <v>51</v>
      </c>
      <c r="AH51">
        <v>61</v>
      </c>
      <c r="AI51">
        <v>86</v>
      </c>
      <c r="AJ51">
        <v>48</v>
      </c>
      <c r="AK51">
        <v>21</v>
      </c>
      <c r="AL51">
        <v>17</v>
      </c>
      <c r="AN51">
        <v>65</v>
      </c>
      <c r="AO51">
        <v>88</v>
      </c>
      <c r="AP51">
        <v>97</v>
      </c>
      <c r="AQ51">
        <v>65</v>
      </c>
      <c r="AR51">
        <v>41</v>
      </c>
      <c r="AS51">
        <v>24</v>
      </c>
      <c r="AT51">
        <v>17</v>
      </c>
      <c r="AU51">
        <v>40</v>
      </c>
      <c r="AV51">
        <v>58</v>
      </c>
      <c r="AW51">
        <v>55</v>
      </c>
      <c r="AX51">
        <v>98</v>
      </c>
      <c r="AY51">
        <v>149</v>
      </c>
      <c r="AZ51">
        <v>182</v>
      </c>
      <c r="BA51">
        <v>185</v>
      </c>
      <c r="BB51">
        <v>147</v>
      </c>
      <c r="BC51">
        <v>51</v>
      </c>
      <c r="BD51">
        <v>76</v>
      </c>
      <c r="BE51">
        <v>35</v>
      </c>
      <c r="BF51">
        <v>53</v>
      </c>
      <c r="BG51">
        <v>82</v>
      </c>
      <c r="BH51">
        <v>48</v>
      </c>
      <c r="BI51">
        <v>29</v>
      </c>
      <c r="BJ51">
        <v>37</v>
      </c>
    </row>
    <row r="52" spans="1:62" x14ac:dyDescent="0.35">
      <c r="A52" t="s">
        <v>152</v>
      </c>
      <c r="B52" t="s">
        <v>153</v>
      </c>
      <c r="C52">
        <v>731</v>
      </c>
      <c r="D52">
        <v>1698</v>
      </c>
      <c r="E52">
        <v>863</v>
      </c>
      <c r="F52">
        <v>835</v>
      </c>
      <c r="G52">
        <f t="shared" si="0"/>
        <v>506</v>
      </c>
      <c r="H52">
        <f t="shared" si="1"/>
        <v>547</v>
      </c>
      <c r="I52">
        <f t="shared" si="2"/>
        <v>290</v>
      </c>
      <c r="J52">
        <f t="shared" si="3"/>
        <v>259</v>
      </c>
      <c r="K52">
        <f t="shared" si="4"/>
        <v>270</v>
      </c>
      <c r="L52">
        <f t="shared" si="5"/>
        <v>133</v>
      </c>
      <c r="M52">
        <f t="shared" si="6"/>
        <v>247</v>
      </c>
      <c r="N52">
        <f t="shared" si="8"/>
        <v>277</v>
      </c>
      <c r="O52">
        <f t="shared" si="7"/>
        <v>157</v>
      </c>
      <c r="P52">
        <v>53</v>
      </c>
      <c r="Q52">
        <v>43</v>
      </c>
      <c r="R52">
        <v>65</v>
      </c>
      <c r="S52">
        <v>40</v>
      </c>
      <c r="T52">
        <v>14</v>
      </c>
      <c r="U52">
        <v>11</v>
      </c>
      <c r="V52">
        <v>8</v>
      </c>
      <c r="W52">
        <v>33</v>
      </c>
      <c r="X52">
        <v>43</v>
      </c>
      <c r="Y52">
        <v>42</v>
      </c>
      <c r="Z52">
        <v>43</v>
      </c>
      <c r="AA52">
        <v>65</v>
      </c>
      <c r="AB52">
        <v>77</v>
      </c>
      <c r="AC52">
        <v>85</v>
      </c>
      <c r="AD52">
        <v>57</v>
      </c>
      <c r="AE52">
        <v>25</v>
      </c>
      <c r="AF52">
        <v>26</v>
      </c>
      <c r="AG52">
        <v>22</v>
      </c>
      <c r="AH52">
        <v>21</v>
      </c>
      <c r="AI52">
        <v>44</v>
      </c>
      <c r="AJ52">
        <v>25</v>
      </c>
      <c r="AK52">
        <v>13</v>
      </c>
      <c r="AL52">
        <v>8</v>
      </c>
      <c r="AN52">
        <v>40</v>
      </c>
      <c r="AO52">
        <v>29</v>
      </c>
      <c r="AP52">
        <v>45</v>
      </c>
      <c r="AQ52">
        <v>40</v>
      </c>
      <c r="AR52">
        <v>17</v>
      </c>
      <c r="AS52">
        <v>7</v>
      </c>
      <c r="AT52">
        <v>7</v>
      </c>
      <c r="AU52">
        <v>25</v>
      </c>
      <c r="AV52">
        <v>44</v>
      </c>
      <c r="AW52">
        <v>24</v>
      </c>
      <c r="AX52">
        <v>39</v>
      </c>
      <c r="AY52">
        <v>84</v>
      </c>
      <c r="AZ52">
        <v>81</v>
      </c>
      <c r="BA52">
        <v>73</v>
      </c>
      <c r="BB52">
        <v>65</v>
      </c>
      <c r="BC52">
        <v>18</v>
      </c>
      <c r="BD52">
        <v>40</v>
      </c>
      <c r="BE52">
        <v>23</v>
      </c>
      <c r="BF52">
        <v>23</v>
      </c>
      <c r="BG52">
        <v>45</v>
      </c>
      <c r="BH52">
        <v>36</v>
      </c>
      <c r="BI52">
        <v>22</v>
      </c>
      <c r="BJ52">
        <v>8</v>
      </c>
    </row>
    <row r="53" spans="1:62" x14ac:dyDescent="0.35">
      <c r="A53" t="s">
        <v>154</v>
      </c>
      <c r="B53" t="s">
        <v>155</v>
      </c>
      <c r="C53">
        <v>1448</v>
      </c>
      <c r="D53">
        <v>3607</v>
      </c>
      <c r="E53">
        <v>1702</v>
      </c>
      <c r="F53">
        <v>1905</v>
      </c>
      <c r="G53">
        <f t="shared" si="0"/>
        <v>1337</v>
      </c>
      <c r="H53">
        <f t="shared" si="1"/>
        <v>938</v>
      </c>
      <c r="I53">
        <f t="shared" si="2"/>
        <v>398</v>
      </c>
      <c r="J53">
        <f t="shared" si="3"/>
        <v>619</v>
      </c>
      <c r="K53">
        <f t="shared" si="4"/>
        <v>458</v>
      </c>
      <c r="L53">
        <f t="shared" si="5"/>
        <v>156</v>
      </c>
      <c r="M53">
        <f t="shared" si="6"/>
        <v>718</v>
      </c>
      <c r="N53">
        <f t="shared" si="8"/>
        <v>480</v>
      </c>
      <c r="O53">
        <f t="shared" si="7"/>
        <v>242</v>
      </c>
      <c r="P53">
        <v>137</v>
      </c>
      <c r="Q53">
        <v>116</v>
      </c>
      <c r="R53">
        <v>133</v>
      </c>
      <c r="S53">
        <v>83</v>
      </c>
      <c r="T53">
        <v>39</v>
      </c>
      <c r="U53">
        <v>30</v>
      </c>
      <c r="V53">
        <v>13</v>
      </c>
      <c r="W53">
        <v>61</v>
      </c>
      <c r="X53">
        <v>78</v>
      </c>
      <c r="Y53">
        <v>100</v>
      </c>
      <c r="Z53">
        <v>133</v>
      </c>
      <c r="AA53">
        <v>165</v>
      </c>
      <c r="AB53">
        <v>159</v>
      </c>
      <c r="AC53">
        <v>130</v>
      </c>
      <c r="AD53">
        <v>87</v>
      </c>
      <c r="AE53">
        <v>39</v>
      </c>
      <c r="AF53">
        <v>43</v>
      </c>
      <c r="AG53">
        <v>22</v>
      </c>
      <c r="AH53">
        <v>35</v>
      </c>
      <c r="AI53">
        <v>45</v>
      </c>
      <c r="AJ53">
        <v>27</v>
      </c>
      <c r="AK53">
        <v>15</v>
      </c>
      <c r="AL53">
        <v>12</v>
      </c>
      <c r="AN53">
        <v>126</v>
      </c>
      <c r="AO53">
        <v>135</v>
      </c>
      <c r="AP53">
        <v>133</v>
      </c>
      <c r="AQ53">
        <v>71</v>
      </c>
      <c r="AR53">
        <v>45</v>
      </c>
      <c r="AS53">
        <v>16</v>
      </c>
      <c r="AT53">
        <v>12</v>
      </c>
      <c r="AU53">
        <v>52</v>
      </c>
      <c r="AV53">
        <v>107</v>
      </c>
      <c r="AW53">
        <v>133</v>
      </c>
      <c r="AX53">
        <v>175</v>
      </c>
      <c r="AY53">
        <v>178</v>
      </c>
      <c r="AZ53">
        <v>148</v>
      </c>
      <c r="BA53">
        <v>133</v>
      </c>
      <c r="BB53">
        <v>110</v>
      </c>
      <c r="BC53">
        <v>43</v>
      </c>
      <c r="BD53">
        <v>46</v>
      </c>
      <c r="BE53">
        <v>41</v>
      </c>
      <c r="BF53">
        <v>35</v>
      </c>
      <c r="BG53">
        <v>55</v>
      </c>
      <c r="BH53">
        <v>37</v>
      </c>
      <c r="BI53">
        <v>44</v>
      </c>
      <c r="BJ53">
        <v>30</v>
      </c>
    </row>
    <row r="54" spans="1:62" x14ac:dyDescent="0.35">
      <c r="A54" t="s">
        <v>156</v>
      </c>
      <c r="B54" t="s">
        <v>157</v>
      </c>
      <c r="C54">
        <v>1425</v>
      </c>
      <c r="D54">
        <v>4141</v>
      </c>
      <c r="E54">
        <v>2055</v>
      </c>
      <c r="F54">
        <v>2086</v>
      </c>
      <c r="G54">
        <f t="shared" si="0"/>
        <v>1365</v>
      </c>
      <c r="H54">
        <f t="shared" si="1"/>
        <v>1278</v>
      </c>
      <c r="I54">
        <f t="shared" si="2"/>
        <v>404</v>
      </c>
      <c r="J54">
        <f t="shared" si="3"/>
        <v>663</v>
      </c>
      <c r="K54">
        <f t="shared" si="4"/>
        <v>622</v>
      </c>
      <c r="L54">
        <f t="shared" si="5"/>
        <v>175</v>
      </c>
      <c r="M54">
        <f t="shared" si="6"/>
        <v>702</v>
      </c>
      <c r="N54">
        <f t="shared" si="8"/>
        <v>656</v>
      </c>
      <c r="O54">
        <f t="shared" si="7"/>
        <v>229</v>
      </c>
      <c r="P54">
        <v>145</v>
      </c>
      <c r="Q54">
        <v>135</v>
      </c>
      <c r="R54">
        <v>157</v>
      </c>
      <c r="S54">
        <v>158</v>
      </c>
      <c r="T54">
        <v>53</v>
      </c>
      <c r="U54">
        <v>16</v>
      </c>
      <c r="V54">
        <v>28</v>
      </c>
      <c r="W54">
        <v>56</v>
      </c>
      <c r="X54">
        <v>91</v>
      </c>
      <c r="Y54">
        <v>103</v>
      </c>
      <c r="Z54">
        <v>121</v>
      </c>
      <c r="AA54">
        <v>195</v>
      </c>
      <c r="AB54">
        <v>209</v>
      </c>
      <c r="AC54">
        <v>171</v>
      </c>
      <c r="AD54">
        <v>124</v>
      </c>
      <c r="AE54">
        <v>61</v>
      </c>
      <c r="AF54">
        <v>57</v>
      </c>
      <c r="AG54">
        <v>27</v>
      </c>
      <c r="AH54">
        <v>49</v>
      </c>
      <c r="AI54">
        <v>41</v>
      </c>
      <c r="AJ54">
        <v>35</v>
      </c>
      <c r="AK54">
        <v>13</v>
      </c>
      <c r="AL54">
        <v>10</v>
      </c>
      <c r="AN54">
        <v>121</v>
      </c>
      <c r="AO54">
        <v>138</v>
      </c>
      <c r="AP54">
        <v>138</v>
      </c>
      <c r="AQ54">
        <v>102</v>
      </c>
      <c r="AR54">
        <v>61</v>
      </c>
      <c r="AS54">
        <v>19</v>
      </c>
      <c r="AT54">
        <v>19</v>
      </c>
      <c r="AU54">
        <v>61</v>
      </c>
      <c r="AV54">
        <v>72</v>
      </c>
      <c r="AW54">
        <v>115</v>
      </c>
      <c r="AX54">
        <v>153</v>
      </c>
      <c r="AY54">
        <v>202</v>
      </c>
      <c r="AZ54">
        <v>231</v>
      </c>
      <c r="BA54">
        <v>163</v>
      </c>
      <c r="BB54">
        <v>146</v>
      </c>
      <c r="BC54">
        <v>52</v>
      </c>
      <c r="BD54">
        <v>64</v>
      </c>
      <c r="BE54">
        <v>45</v>
      </c>
      <c r="BF54">
        <v>52</v>
      </c>
      <c r="BG54">
        <v>49</v>
      </c>
      <c r="BH54">
        <v>30</v>
      </c>
      <c r="BI54">
        <v>21</v>
      </c>
      <c r="BJ54">
        <v>32</v>
      </c>
    </row>
    <row r="55" spans="1:62" x14ac:dyDescent="0.35">
      <c r="A55" t="s">
        <v>158</v>
      </c>
      <c r="B55" t="s">
        <v>159</v>
      </c>
      <c r="C55">
        <v>1253</v>
      </c>
      <c r="D55">
        <v>3719</v>
      </c>
      <c r="E55">
        <v>1792</v>
      </c>
      <c r="F55">
        <v>1927</v>
      </c>
      <c r="G55">
        <f t="shared" si="0"/>
        <v>1249</v>
      </c>
      <c r="H55">
        <f t="shared" si="1"/>
        <v>1218</v>
      </c>
      <c r="I55">
        <f t="shared" si="2"/>
        <v>292</v>
      </c>
      <c r="J55">
        <f t="shared" si="3"/>
        <v>570</v>
      </c>
      <c r="K55">
        <f t="shared" si="4"/>
        <v>590</v>
      </c>
      <c r="L55">
        <f t="shared" si="5"/>
        <v>131</v>
      </c>
      <c r="M55">
        <f t="shared" si="6"/>
        <v>679</v>
      </c>
      <c r="N55">
        <f t="shared" si="8"/>
        <v>628</v>
      </c>
      <c r="O55">
        <f t="shared" si="7"/>
        <v>161</v>
      </c>
      <c r="P55">
        <v>106</v>
      </c>
      <c r="Q55">
        <v>106</v>
      </c>
      <c r="R55">
        <v>158</v>
      </c>
      <c r="S55">
        <v>131</v>
      </c>
      <c r="T55">
        <v>53</v>
      </c>
      <c r="U55">
        <v>26</v>
      </c>
      <c r="V55">
        <v>24</v>
      </c>
      <c r="W55">
        <v>49</v>
      </c>
      <c r="X55">
        <v>65</v>
      </c>
      <c r="Y55">
        <v>88</v>
      </c>
      <c r="Z55">
        <v>101</v>
      </c>
      <c r="AA55">
        <v>164</v>
      </c>
      <c r="AB55">
        <v>172</v>
      </c>
      <c r="AC55">
        <v>180</v>
      </c>
      <c r="AD55">
        <v>126</v>
      </c>
      <c r="AE55">
        <v>38</v>
      </c>
      <c r="AF55">
        <v>74</v>
      </c>
      <c r="AG55">
        <v>30</v>
      </c>
      <c r="AH55">
        <v>35</v>
      </c>
      <c r="AI55">
        <v>32</v>
      </c>
      <c r="AJ55">
        <v>20</v>
      </c>
      <c r="AK55">
        <v>11</v>
      </c>
      <c r="AL55">
        <v>3</v>
      </c>
      <c r="AN55">
        <v>93</v>
      </c>
      <c r="AO55">
        <v>113</v>
      </c>
      <c r="AP55">
        <v>146</v>
      </c>
      <c r="AQ55">
        <v>107</v>
      </c>
      <c r="AR55">
        <v>49</v>
      </c>
      <c r="AS55">
        <v>27</v>
      </c>
      <c r="AT55">
        <v>24</v>
      </c>
      <c r="AU55">
        <v>54</v>
      </c>
      <c r="AV55">
        <v>91</v>
      </c>
      <c r="AW55">
        <v>80</v>
      </c>
      <c r="AX55">
        <v>136</v>
      </c>
      <c r="AY55">
        <v>218</v>
      </c>
      <c r="AZ55">
        <v>197</v>
      </c>
      <c r="BA55">
        <v>173</v>
      </c>
      <c r="BB55">
        <v>150</v>
      </c>
      <c r="BC55">
        <v>47</v>
      </c>
      <c r="BD55">
        <v>61</v>
      </c>
      <c r="BE55">
        <v>31</v>
      </c>
      <c r="BF55">
        <v>44</v>
      </c>
      <c r="BG55">
        <v>39</v>
      </c>
      <c r="BH55">
        <v>19</v>
      </c>
      <c r="BI55">
        <v>15</v>
      </c>
      <c r="BJ55">
        <v>13</v>
      </c>
    </row>
    <row r="56" spans="1:62" x14ac:dyDescent="0.35">
      <c r="A56" t="s">
        <v>160</v>
      </c>
      <c r="B56" t="s">
        <v>161</v>
      </c>
      <c r="C56">
        <v>1328</v>
      </c>
      <c r="D56">
        <v>3888</v>
      </c>
      <c r="E56">
        <v>1874</v>
      </c>
      <c r="F56">
        <v>2014</v>
      </c>
      <c r="G56">
        <f t="shared" si="0"/>
        <v>1413</v>
      </c>
      <c r="H56">
        <f t="shared" si="1"/>
        <v>1131</v>
      </c>
      <c r="I56">
        <f t="shared" si="2"/>
        <v>261</v>
      </c>
      <c r="J56">
        <f t="shared" si="3"/>
        <v>665</v>
      </c>
      <c r="K56">
        <f t="shared" si="4"/>
        <v>551</v>
      </c>
      <c r="L56">
        <f t="shared" si="5"/>
        <v>114</v>
      </c>
      <c r="M56">
        <f t="shared" si="6"/>
        <v>748</v>
      </c>
      <c r="N56">
        <f t="shared" si="8"/>
        <v>580</v>
      </c>
      <c r="O56">
        <f t="shared" si="7"/>
        <v>147</v>
      </c>
      <c r="P56">
        <v>123</v>
      </c>
      <c r="Q56">
        <v>144</v>
      </c>
      <c r="R56">
        <v>179</v>
      </c>
      <c r="S56">
        <v>98</v>
      </c>
      <c r="T56">
        <v>81</v>
      </c>
      <c r="U56">
        <v>33</v>
      </c>
      <c r="V56">
        <v>30</v>
      </c>
      <c r="W56">
        <v>59</v>
      </c>
      <c r="X56">
        <v>70</v>
      </c>
      <c r="Y56">
        <v>73</v>
      </c>
      <c r="Z56">
        <v>134</v>
      </c>
      <c r="AA56">
        <v>185</v>
      </c>
      <c r="AB56">
        <v>193</v>
      </c>
      <c r="AC56">
        <v>155</v>
      </c>
      <c r="AD56">
        <v>104</v>
      </c>
      <c r="AE56">
        <v>37</v>
      </c>
      <c r="AF56">
        <v>62</v>
      </c>
      <c r="AG56">
        <v>20</v>
      </c>
      <c r="AH56">
        <v>27</v>
      </c>
      <c r="AI56">
        <v>30</v>
      </c>
      <c r="AJ56">
        <v>20</v>
      </c>
      <c r="AK56">
        <v>11</v>
      </c>
      <c r="AL56">
        <v>6</v>
      </c>
      <c r="AN56">
        <v>127</v>
      </c>
      <c r="AO56">
        <v>134</v>
      </c>
      <c r="AP56">
        <v>168</v>
      </c>
      <c r="AQ56">
        <v>110</v>
      </c>
      <c r="AR56">
        <v>50</v>
      </c>
      <c r="AS56">
        <v>19</v>
      </c>
      <c r="AT56">
        <v>20</v>
      </c>
      <c r="AU56">
        <v>68</v>
      </c>
      <c r="AV56">
        <v>70</v>
      </c>
      <c r="AW56">
        <v>107</v>
      </c>
      <c r="AX56">
        <v>183</v>
      </c>
      <c r="AY56">
        <v>231</v>
      </c>
      <c r="AZ56">
        <v>218</v>
      </c>
      <c r="BA56">
        <v>147</v>
      </c>
      <c r="BB56">
        <v>119</v>
      </c>
      <c r="BC56">
        <v>34</v>
      </c>
      <c r="BD56">
        <v>62</v>
      </c>
      <c r="BE56">
        <v>27</v>
      </c>
      <c r="BF56">
        <v>32</v>
      </c>
      <c r="BG56">
        <v>35</v>
      </c>
      <c r="BH56">
        <v>25</v>
      </c>
      <c r="BI56">
        <v>14</v>
      </c>
      <c r="BJ56">
        <v>14</v>
      </c>
    </row>
    <row r="57" spans="1:62" x14ac:dyDescent="0.35">
      <c r="A57" t="s">
        <v>162</v>
      </c>
      <c r="B57" t="s">
        <v>163</v>
      </c>
      <c r="C57">
        <v>1385</v>
      </c>
      <c r="D57">
        <v>2973</v>
      </c>
      <c r="E57">
        <v>1567</v>
      </c>
      <c r="F57">
        <v>1406</v>
      </c>
      <c r="G57">
        <f t="shared" si="0"/>
        <v>1734</v>
      </c>
      <c r="H57">
        <f t="shared" si="1"/>
        <v>183</v>
      </c>
      <c r="I57">
        <f t="shared" si="2"/>
        <v>8</v>
      </c>
      <c r="J57">
        <f t="shared" si="3"/>
        <v>895</v>
      </c>
      <c r="K57">
        <f t="shared" si="4"/>
        <v>98</v>
      </c>
      <c r="L57">
        <f t="shared" si="5"/>
        <v>5</v>
      </c>
      <c r="M57">
        <f t="shared" si="6"/>
        <v>839</v>
      </c>
      <c r="N57">
        <f t="shared" si="8"/>
        <v>85</v>
      </c>
      <c r="O57">
        <f t="shared" si="7"/>
        <v>3</v>
      </c>
      <c r="P57">
        <v>269</v>
      </c>
      <c r="Q57">
        <v>166</v>
      </c>
      <c r="R57">
        <v>97</v>
      </c>
      <c r="S57">
        <v>37</v>
      </c>
      <c r="T57">
        <v>45</v>
      </c>
      <c r="U57">
        <v>52</v>
      </c>
      <c r="V57">
        <v>65</v>
      </c>
      <c r="W57">
        <v>165</v>
      </c>
      <c r="X57">
        <v>275</v>
      </c>
      <c r="Y57">
        <v>142</v>
      </c>
      <c r="Z57">
        <v>93</v>
      </c>
      <c r="AA57">
        <v>58</v>
      </c>
      <c r="AB57">
        <v>57</v>
      </c>
      <c r="AC57">
        <v>21</v>
      </c>
      <c r="AD57">
        <v>15</v>
      </c>
      <c r="AE57">
        <v>2</v>
      </c>
      <c r="AF57">
        <v>3</v>
      </c>
      <c r="AG57">
        <v>1</v>
      </c>
      <c r="AH57">
        <v>0</v>
      </c>
      <c r="AI57">
        <v>3</v>
      </c>
      <c r="AJ57">
        <v>1</v>
      </c>
      <c r="AK57">
        <v>0</v>
      </c>
      <c r="AL57">
        <v>0</v>
      </c>
      <c r="AN57">
        <v>266</v>
      </c>
      <c r="AO57">
        <v>122</v>
      </c>
      <c r="AP57">
        <v>75</v>
      </c>
      <c r="AQ57">
        <v>16</v>
      </c>
      <c r="AR57">
        <v>31</v>
      </c>
      <c r="AS57">
        <v>42</v>
      </c>
      <c r="AT57">
        <v>44</v>
      </c>
      <c r="AU57">
        <v>176</v>
      </c>
      <c r="AV57">
        <v>250</v>
      </c>
      <c r="AW57">
        <v>145</v>
      </c>
      <c r="AX57">
        <v>94</v>
      </c>
      <c r="AY57">
        <v>57</v>
      </c>
      <c r="AZ57">
        <v>40</v>
      </c>
      <c r="BA57">
        <v>24</v>
      </c>
      <c r="BB57">
        <v>17</v>
      </c>
      <c r="BC57">
        <v>4</v>
      </c>
      <c r="BD57">
        <v>0</v>
      </c>
      <c r="BE57">
        <v>1</v>
      </c>
      <c r="BF57">
        <v>1</v>
      </c>
      <c r="BG57">
        <v>1</v>
      </c>
      <c r="BH57">
        <v>0</v>
      </c>
      <c r="BI57">
        <v>0</v>
      </c>
      <c r="BJ57">
        <v>0</v>
      </c>
    </row>
    <row r="58" spans="1:62" x14ac:dyDescent="0.35">
      <c r="A58" t="s">
        <v>164</v>
      </c>
      <c r="B58" t="s">
        <v>165</v>
      </c>
      <c r="C58">
        <v>1529</v>
      </c>
      <c r="D58">
        <v>4432</v>
      </c>
      <c r="E58">
        <v>2162</v>
      </c>
      <c r="F58">
        <v>2270</v>
      </c>
      <c r="G58">
        <f t="shared" si="0"/>
        <v>1488</v>
      </c>
      <c r="H58">
        <f t="shared" si="1"/>
        <v>1433</v>
      </c>
      <c r="I58">
        <f t="shared" si="2"/>
        <v>511</v>
      </c>
      <c r="J58">
        <f t="shared" si="3"/>
        <v>744</v>
      </c>
      <c r="K58">
        <f t="shared" si="4"/>
        <v>698</v>
      </c>
      <c r="L58">
        <f t="shared" si="5"/>
        <v>203</v>
      </c>
      <c r="M58">
        <f t="shared" si="6"/>
        <v>744</v>
      </c>
      <c r="N58">
        <f t="shared" si="8"/>
        <v>735</v>
      </c>
      <c r="O58">
        <f t="shared" si="7"/>
        <v>308</v>
      </c>
      <c r="P58">
        <v>132</v>
      </c>
      <c r="Q58">
        <v>127</v>
      </c>
      <c r="R58">
        <v>155</v>
      </c>
      <c r="S58">
        <v>103</v>
      </c>
      <c r="T58">
        <v>56</v>
      </c>
      <c r="U58">
        <v>30</v>
      </c>
      <c r="V58">
        <v>19</v>
      </c>
      <c r="W58">
        <v>83</v>
      </c>
      <c r="X58">
        <v>118</v>
      </c>
      <c r="Y58">
        <v>112</v>
      </c>
      <c r="Z58">
        <v>142</v>
      </c>
      <c r="AA58">
        <v>184</v>
      </c>
      <c r="AB58">
        <v>213</v>
      </c>
      <c r="AC58">
        <v>177</v>
      </c>
      <c r="AD58">
        <v>163</v>
      </c>
      <c r="AE58">
        <v>83</v>
      </c>
      <c r="AF58">
        <v>62</v>
      </c>
      <c r="AG58">
        <v>38</v>
      </c>
      <c r="AH58">
        <v>43</v>
      </c>
      <c r="AI58">
        <v>48</v>
      </c>
      <c r="AJ58">
        <v>37</v>
      </c>
      <c r="AK58">
        <v>22</v>
      </c>
      <c r="AL58">
        <v>15</v>
      </c>
      <c r="AN58">
        <v>120</v>
      </c>
      <c r="AO58">
        <v>127</v>
      </c>
      <c r="AP58">
        <v>127</v>
      </c>
      <c r="AQ58">
        <v>109</v>
      </c>
      <c r="AR58">
        <v>47</v>
      </c>
      <c r="AS58">
        <v>21</v>
      </c>
      <c r="AT58">
        <v>22</v>
      </c>
      <c r="AU58">
        <v>77</v>
      </c>
      <c r="AV58">
        <v>117</v>
      </c>
      <c r="AW58">
        <v>116</v>
      </c>
      <c r="AX58">
        <v>154</v>
      </c>
      <c r="AY58">
        <v>190</v>
      </c>
      <c r="AZ58">
        <v>215</v>
      </c>
      <c r="BA58">
        <v>202</v>
      </c>
      <c r="BB58">
        <v>189</v>
      </c>
      <c r="BC58">
        <v>69</v>
      </c>
      <c r="BD58">
        <v>60</v>
      </c>
      <c r="BE58">
        <v>28</v>
      </c>
      <c r="BF58">
        <v>48</v>
      </c>
      <c r="BG58">
        <v>55</v>
      </c>
      <c r="BH58">
        <v>49</v>
      </c>
      <c r="BI58">
        <v>44</v>
      </c>
      <c r="BJ58">
        <v>84</v>
      </c>
    </row>
    <row r="59" spans="1:62" x14ac:dyDescent="0.35">
      <c r="A59" t="s">
        <v>166</v>
      </c>
      <c r="B59" t="s">
        <v>167</v>
      </c>
      <c r="C59">
        <v>1334</v>
      </c>
      <c r="D59">
        <v>3644</v>
      </c>
      <c r="E59">
        <v>1685</v>
      </c>
      <c r="F59">
        <v>1959</v>
      </c>
      <c r="G59">
        <f t="shared" si="0"/>
        <v>1234</v>
      </c>
      <c r="H59">
        <f t="shared" si="1"/>
        <v>1223</v>
      </c>
      <c r="I59">
        <f t="shared" si="2"/>
        <v>316</v>
      </c>
      <c r="J59">
        <f t="shared" si="3"/>
        <v>553</v>
      </c>
      <c r="K59">
        <f t="shared" si="4"/>
        <v>527</v>
      </c>
      <c r="L59">
        <f t="shared" si="5"/>
        <v>147</v>
      </c>
      <c r="M59">
        <f t="shared" si="6"/>
        <v>681</v>
      </c>
      <c r="N59">
        <f t="shared" si="8"/>
        <v>696</v>
      </c>
      <c r="O59">
        <f t="shared" si="7"/>
        <v>169</v>
      </c>
      <c r="P59">
        <v>99</v>
      </c>
      <c r="Q59">
        <v>124</v>
      </c>
      <c r="R59">
        <v>133</v>
      </c>
      <c r="S59">
        <v>102</v>
      </c>
      <c r="T59">
        <v>46</v>
      </c>
      <c r="U59">
        <v>29</v>
      </c>
      <c r="V59">
        <v>25</v>
      </c>
      <c r="W59">
        <v>67</v>
      </c>
      <c r="X59">
        <v>79</v>
      </c>
      <c r="Y59">
        <v>66</v>
      </c>
      <c r="Z59">
        <v>106</v>
      </c>
      <c r="AA59">
        <v>135</v>
      </c>
      <c r="AB59">
        <v>163</v>
      </c>
      <c r="AC59">
        <v>129</v>
      </c>
      <c r="AD59">
        <v>125</v>
      </c>
      <c r="AE59">
        <v>43</v>
      </c>
      <c r="AF59">
        <v>67</v>
      </c>
      <c r="AG59">
        <v>23</v>
      </c>
      <c r="AH59">
        <v>35</v>
      </c>
      <c r="AI59">
        <v>47</v>
      </c>
      <c r="AJ59">
        <v>28</v>
      </c>
      <c r="AK59">
        <v>9</v>
      </c>
      <c r="AL59">
        <v>5</v>
      </c>
      <c r="AN59">
        <v>107</v>
      </c>
      <c r="AO59">
        <v>102</v>
      </c>
      <c r="AP59">
        <v>103</v>
      </c>
      <c r="AQ59">
        <v>101</v>
      </c>
      <c r="AR59">
        <v>60</v>
      </c>
      <c r="AS59">
        <v>25</v>
      </c>
      <c r="AT59">
        <v>22</v>
      </c>
      <c r="AU59">
        <v>55</v>
      </c>
      <c r="AV59">
        <v>88</v>
      </c>
      <c r="AW59">
        <v>103</v>
      </c>
      <c r="AX59">
        <v>142</v>
      </c>
      <c r="AY59">
        <v>186</v>
      </c>
      <c r="AZ59">
        <v>196</v>
      </c>
      <c r="BA59">
        <v>182</v>
      </c>
      <c r="BB59">
        <v>169</v>
      </c>
      <c r="BC59">
        <v>73</v>
      </c>
      <c r="BD59">
        <v>76</v>
      </c>
      <c r="BE59">
        <v>34</v>
      </c>
      <c r="BF59">
        <v>33</v>
      </c>
      <c r="BG59">
        <v>43</v>
      </c>
      <c r="BH59">
        <v>22</v>
      </c>
      <c r="BI59">
        <v>17</v>
      </c>
      <c r="BJ59">
        <v>20</v>
      </c>
    </row>
    <row r="60" spans="1:62" x14ac:dyDescent="0.35">
      <c r="A60" t="s">
        <v>168</v>
      </c>
      <c r="B60" t="s">
        <v>169</v>
      </c>
      <c r="C60">
        <v>1551</v>
      </c>
      <c r="D60">
        <v>4361</v>
      </c>
      <c r="E60">
        <v>2006</v>
      </c>
      <c r="F60">
        <v>2355</v>
      </c>
      <c r="G60">
        <f t="shared" si="0"/>
        <v>1505</v>
      </c>
      <c r="H60">
        <f t="shared" si="1"/>
        <v>1376</v>
      </c>
      <c r="I60">
        <f t="shared" si="2"/>
        <v>341</v>
      </c>
      <c r="J60">
        <f t="shared" si="3"/>
        <v>721</v>
      </c>
      <c r="K60">
        <f t="shared" si="4"/>
        <v>582</v>
      </c>
      <c r="L60">
        <f t="shared" si="5"/>
        <v>151</v>
      </c>
      <c r="M60">
        <f t="shared" si="6"/>
        <v>784</v>
      </c>
      <c r="N60">
        <f t="shared" si="8"/>
        <v>794</v>
      </c>
      <c r="O60">
        <f t="shared" si="7"/>
        <v>190</v>
      </c>
      <c r="P60">
        <v>118</v>
      </c>
      <c r="Q60">
        <v>132</v>
      </c>
      <c r="R60">
        <v>187</v>
      </c>
      <c r="S60">
        <v>115</v>
      </c>
      <c r="T60">
        <v>62</v>
      </c>
      <c r="U60">
        <v>26</v>
      </c>
      <c r="V60">
        <v>25</v>
      </c>
      <c r="W60">
        <v>83</v>
      </c>
      <c r="X60">
        <v>113</v>
      </c>
      <c r="Y60">
        <v>125</v>
      </c>
      <c r="Z60">
        <v>122</v>
      </c>
      <c r="AA60">
        <v>165</v>
      </c>
      <c r="AB60">
        <v>190</v>
      </c>
      <c r="AC60">
        <v>159</v>
      </c>
      <c r="AD60">
        <v>131</v>
      </c>
      <c r="AE60">
        <v>47</v>
      </c>
      <c r="AF60">
        <v>55</v>
      </c>
      <c r="AG60">
        <v>34</v>
      </c>
      <c r="AH60">
        <v>41</v>
      </c>
      <c r="AI60">
        <v>47</v>
      </c>
      <c r="AJ60">
        <v>20</v>
      </c>
      <c r="AK60">
        <v>6</v>
      </c>
      <c r="AL60">
        <v>3</v>
      </c>
      <c r="AN60">
        <v>162</v>
      </c>
      <c r="AO60">
        <v>138</v>
      </c>
      <c r="AP60">
        <v>161</v>
      </c>
      <c r="AQ60">
        <v>126</v>
      </c>
      <c r="AR60">
        <v>53</v>
      </c>
      <c r="AS60">
        <v>21</v>
      </c>
      <c r="AT60">
        <v>29</v>
      </c>
      <c r="AU60">
        <v>73</v>
      </c>
      <c r="AV60">
        <v>107</v>
      </c>
      <c r="AW60">
        <v>147</v>
      </c>
      <c r="AX60">
        <v>171</v>
      </c>
      <c r="AY60">
        <v>183</v>
      </c>
      <c r="AZ60">
        <v>242</v>
      </c>
      <c r="BA60">
        <v>210</v>
      </c>
      <c r="BB60">
        <v>185</v>
      </c>
      <c r="BC60">
        <v>78</v>
      </c>
      <c r="BD60">
        <v>79</v>
      </c>
      <c r="BE60">
        <v>43</v>
      </c>
      <c r="BF60">
        <v>45</v>
      </c>
      <c r="BG60">
        <v>44</v>
      </c>
      <c r="BH60">
        <v>33</v>
      </c>
      <c r="BI60">
        <v>14</v>
      </c>
      <c r="BJ60">
        <v>11</v>
      </c>
    </row>
    <row r="61" spans="1:62" x14ac:dyDescent="0.35">
      <c r="A61" t="s">
        <v>170</v>
      </c>
      <c r="B61" t="s">
        <v>171</v>
      </c>
      <c r="C61">
        <v>1524</v>
      </c>
      <c r="D61">
        <v>4103</v>
      </c>
      <c r="E61">
        <v>1943</v>
      </c>
      <c r="F61">
        <v>2160</v>
      </c>
      <c r="G61">
        <f t="shared" si="0"/>
        <v>1337</v>
      </c>
      <c r="H61">
        <f t="shared" si="1"/>
        <v>1396</v>
      </c>
      <c r="I61">
        <f t="shared" si="2"/>
        <v>483</v>
      </c>
      <c r="J61">
        <f t="shared" si="3"/>
        <v>645</v>
      </c>
      <c r="K61">
        <f t="shared" si="4"/>
        <v>626</v>
      </c>
      <c r="L61">
        <f t="shared" si="5"/>
        <v>213</v>
      </c>
      <c r="M61">
        <f t="shared" si="6"/>
        <v>692</v>
      </c>
      <c r="N61">
        <f t="shared" si="8"/>
        <v>770</v>
      </c>
      <c r="O61">
        <f t="shared" si="7"/>
        <v>270</v>
      </c>
      <c r="P61">
        <v>95</v>
      </c>
      <c r="Q61">
        <v>110</v>
      </c>
      <c r="R61">
        <v>162</v>
      </c>
      <c r="S61">
        <v>92</v>
      </c>
      <c r="T61">
        <v>66</v>
      </c>
      <c r="U61">
        <v>24</v>
      </c>
      <c r="V61">
        <v>21</v>
      </c>
      <c r="W61">
        <v>68</v>
      </c>
      <c r="X61">
        <v>100</v>
      </c>
      <c r="Y61">
        <v>88</v>
      </c>
      <c r="Z61">
        <v>127</v>
      </c>
      <c r="AA61">
        <v>151</v>
      </c>
      <c r="AB61">
        <v>144</v>
      </c>
      <c r="AC61">
        <v>150</v>
      </c>
      <c r="AD61">
        <v>164</v>
      </c>
      <c r="AE61">
        <v>68</v>
      </c>
      <c r="AF61">
        <v>100</v>
      </c>
      <c r="AG61">
        <v>42</v>
      </c>
      <c r="AH61">
        <v>51</v>
      </c>
      <c r="AI61">
        <v>54</v>
      </c>
      <c r="AJ61">
        <v>36</v>
      </c>
      <c r="AK61">
        <v>16</v>
      </c>
      <c r="AL61">
        <v>14</v>
      </c>
      <c r="AN61">
        <v>82</v>
      </c>
      <c r="AO61">
        <v>104</v>
      </c>
      <c r="AP61">
        <v>141</v>
      </c>
      <c r="AQ61">
        <v>101</v>
      </c>
      <c r="AR61">
        <v>43</v>
      </c>
      <c r="AS61">
        <v>23</v>
      </c>
      <c r="AT61">
        <v>33</v>
      </c>
      <c r="AU61">
        <v>84</v>
      </c>
      <c r="AV61">
        <v>101</v>
      </c>
      <c r="AW61">
        <v>99</v>
      </c>
      <c r="AX61">
        <v>138</v>
      </c>
      <c r="AY61">
        <v>171</v>
      </c>
      <c r="AZ61">
        <v>185</v>
      </c>
      <c r="BA61">
        <v>184</v>
      </c>
      <c r="BB61">
        <v>211</v>
      </c>
      <c r="BC61">
        <v>89</v>
      </c>
      <c r="BD61">
        <v>101</v>
      </c>
      <c r="BE61">
        <v>48</v>
      </c>
      <c r="BF61">
        <v>67</v>
      </c>
      <c r="BG61">
        <v>61</v>
      </c>
      <c r="BH61">
        <v>42</v>
      </c>
      <c r="BI61">
        <v>23</v>
      </c>
      <c r="BJ61">
        <v>29</v>
      </c>
    </row>
    <row r="62" spans="1:62" x14ac:dyDescent="0.35">
      <c r="A62" t="s">
        <v>172</v>
      </c>
      <c r="B62" t="s">
        <v>173</v>
      </c>
      <c r="C62">
        <v>1116</v>
      </c>
      <c r="D62">
        <v>3188</v>
      </c>
      <c r="E62">
        <v>1516</v>
      </c>
      <c r="F62">
        <v>1672</v>
      </c>
      <c r="G62">
        <f t="shared" si="0"/>
        <v>1061</v>
      </c>
      <c r="H62">
        <f t="shared" si="1"/>
        <v>1012</v>
      </c>
      <c r="I62">
        <f t="shared" si="2"/>
        <v>368</v>
      </c>
      <c r="J62">
        <f t="shared" si="3"/>
        <v>511</v>
      </c>
      <c r="K62">
        <f t="shared" si="4"/>
        <v>455</v>
      </c>
      <c r="L62">
        <f t="shared" si="5"/>
        <v>174</v>
      </c>
      <c r="M62">
        <f t="shared" si="6"/>
        <v>550</v>
      </c>
      <c r="N62">
        <f t="shared" si="8"/>
        <v>557</v>
      </c>
      <c r="O62">
        <f t="shared" si="7"/>
        <v>194</v>
      </c>
      <c r="P62">
        <v>91</v>
      </c>
      <c r="Q62">
        <v>101</v>
      </c>
      <c r="R62">
        <v>99</v>
      </c>
      <c r="S62">
        <v>85</v>
      </c>
      <c r="T62">
        <v>46</v>
      </c>
      <c r="U62">
        <v>29</v>
      </c>
      <c r="V62">
        <v>16</v>
      </c>
      <c r="W62">
        <v>46</v>
      </c>
      <c r="X62">
        <v>88</v>
      </c>
      <c r="Y62">
        <v>89</v>
      </c>
      <c r="Z62">
        <v>92</v>
      </c>
      <c r="AA62">
        <v>105</v>
      </c>
      <c r="AB62">
        <v>129</v>
      </c>
      <c r="AC62">
        <v>118</v>
      </c>
      <c r="AD62">
        <v>108</v>
      </c>
      <c r="AE62">
        <v>43</v>
      </c>
      <c r="AF62">
        <v>57</v>
      </c>
      <c r="AG62">
        <v>29</v>
      </c>
      <c r="AH62">
        <v>42</v>
      </c>
      <c r="AI62">
        <v>47</v>
      </c>
      <c r="AJ62">
        <v>23</v>
      </c>
      <c r="AK62">
        <v>14</v>
      </c>
      <c r="AL62">
        <v>19</v>
      </c>
      <c r="AN62">
        <v>95</v>
      </c>
      <c r="AO62">
        <v>93</v>
      </c>
      <c r="AP62">
        <v>94</v>
      </c>
      <c r="AQ62">
        <v>89</v>
      </c>
      <c r="AR62">
        <v>32</v>
      </c>
      <c r="AS62">
        <v>16</v>
      </c>
      <c r="AT62">
        <v>17</v>
      </c>
      <c r="AU62">
        <v>58</v>
      </c>
      <c r="AV62">
        <v>108</v>
      </c>
      <c r="AW62">
        <v>88</v>
      </c>
      <c r="AX62">
        <v>112</v>
      </c>
      <c r="AY62">
        <v>119</v>
      </c>
      <c r="AZ62">
        <v>178</v>
      </c>
      <c r="BA62">
        <v>132</v>
      </c>
      <c r="BB62">
        <v>147</v>
      </c>
      <c r="BC62">
        <v>46</v>
      </c>
      <c r="BD62">
        <v>54</v>
      </c>
      <c r="BE62">
        <v>21</v>
      </c>
      <c r="BF62">
        <v>44</v>
      </c>
      <c r="BG62">
        <v>56</v>
      </c>
      <c r="BH62">
        <v>35</v>
      </c>
      <c r="BI62">
        <v>18</v>
      </c>
      <c r="BJ62">
        <v>20</v>
      </c>
    </row>
    <row r="63" spans="1:62" x14ac:dyDescent="0.35">
      <c r="A63" t="s">
        <v>174</v>
      </c>
      <c r="B63" t="s">
        <v>175</v>
      </c>
      <c r="C63">
        <v>1127</v>
      </c>
      <c r="D63">
        <v>3091</v>
      </c>
      <c r="E63">
        <v>1457</v>
      </c>
      <c r="F63">
        <v>1634</v>
      </c>
      <c r="G63">
        <f t="shared" si="0"/>
        <v>951</v>
      </c>
      <c r="H63">
        <f t="shared" si="1"/>
        <v>1043</v>
      </c>
      <c r="I63">
        <f t="shared" si="2"/>
        <v>466</v>
      </c>
      <c r="J63">
        <f t="shared" si="3"/>
        <v>483</v>
      </c>
      <c r="K63">
        <f t="shared" si="4"/>
        <v>470</v>
      </c>
      <c r="L63">
        <f t="shared" si="5"/>
        <v>196</v>
      </c>
      <c r="M63">
        <f t="shared" si="6"/>
        <v>468</v>
      </c>
      <c r="N63">
        <f t="shared" si="8"/>
        <v>573</v>
      </c>
      <c r="O63">
        <f t="shared" si="7"/>
        <v>270</v>
      </c>
      <c r="P63">
        <v>88</v>
      </c>
      <c r="Q63">
        <v>59</v>
      </c>
      <c r="R63">
        <v>91</v>
      </c>
      <c r="S63">
        <v>70</v>
      </c>
      <c r="T63">
        <v>40</v>
      </c>
      <c r="U63">
        <v>30</v>
      </c>
      <c r="V63">
        <v>22</v>
      </c>
      <c r="W63">
        <v>61</v>
      </c>
      <c r="X63">
        <v>92</v>
      </c>
      <c r="Y63">
        <v>77</v>
      </c>
      <c r="Z63">
        <v>62</v>
      </c>
      <c r="AA63">
        <v>99</v>
      </c>
      <c r="AB63">
        <v>120</v>
      </c>
      <c r="AC63">
        <v>131</v>
      </c>
      <c r="AD63">
        <v>106</v>
      </c>
      <c r="AE63">
        <v>50</v>
      </c>
      <c r="AF63">
        <v>63</v>
      </c>
      <c r="AG63">
        <v>32</v>
      </c>
      <c r="AH63">
        <v>35</v>
      </c>
      <c r="AI63">
        <v>58</v>
      </c>
      <c r="AJ63">
        <v>40</v>
      </c>
      <c r="AK63">
        <v>23</v>
      </c>
      <c r="AL63">
        <v>8</v>
      </c>
      <c r="AN63">
        <v>72</v>
      </c>
      <c r="AO63">
        <v>79</v>
      </c>
      <c r="AP63">
        <v>90</v>
      </c>
      <c r="AQ63">
        <v>82</v>
      </c>
      <c r="AR63">
        <v>45</v>
      </c>
      <c r="AS63">
        <v>16</v>
      </c>
      <c r="AT63">
        <v>23</v>
      </c>
      <c r="AU63">
        <v>42</v>
      </c>
      <c r="AV63">
        <v>76</v>
      </c>
      <c r="AW63">
        <v>88</v>
      </c>
      <c r="AX63">
        <v>64</v>
      </c>
      <c r="AY63">
        <v>114</v>
      </c>
      <c r="AZ63">
        <v>144</v>
      </c>
      <c r="BA63">
        <v>149</v>
      </c>
      <c r="BB63">
        <v>140</v>
      </c>
      <c r="BC63">
        <v>64</v>
      </c>
      <c r="BD63">
        <v>76</v>
      </c>
      <c r="BE63">
        <v>42</v>
      </c>
      <c r="BF63">
        <v>50</v>
      </c>
      <c r="BG63">
        <v>59</v>
      </c>
      <c r="BH63">
        <v>53</v>
      </c>
      <c r="BI63">
        <v>29</v>
      </c>
      <c r="BJ63">
        <v>37</v>
      </c>
    </row>
    <row r="64" spans="1:62" x14ac:dyDescent="0.35">
      <c r="A64" t="s">
        <v>176</v>
      </c>
      <c r="B64" t="s">
        <v>177</v>
      </c>
      <c r="C64">
        <v>1342</v>
      </c>
      <c r="D64">
        <v>3825</v>
      </c>
      <c r="E64">
        <v>1827</v>
      </c>
      <c r="F64">
        <v>1998</v>
      </c>
      <c r="G64">
        <f t="shared" si="0"/>
        <v>1283</v>
      </c>
      <c r="H64">
        <f t="shared" si="1"/>
        <v>1168</v>
      </c>
      <c r="I64">
        <f t="shared" si="2"/>
        <v>408</v>
      </c>
      <c r="J64">
        <f t="shared" si="3"/>
        <v>624</v>
      </c>
      <c r="K64">
        <f t="shared" si="4"/>
        <v>520</v>
      </c>
      <c r="L64">
        <f t="shared" si="5"/>
        <v>199</v>
      </c>
      <c r="M64">
        <f t="shared" si="6"/>
        <v>659</v>
      </c>
      <c r="N64">
        <f t="shared" si="8"/>
        <v>648</v>
      </c>
      <c r="O64">
        <f t="shared" si="7"/>
        <v>209</v>
      </c>
      <c r="P64">
        <v>107</v>
      </c>
      <c r="Q64">
        <v>119</v>
      </c>
      <c r="R64">
        <v>157</v>
      </c>
      <c r="S64">
        <v>101</v>
      </c>
      <c r="T64">
        <v>53</v>
      </c>
      <c r="U64">
        <v>22</v>
      </c>
      <c r="V64">
        <v>19</v>
      </c>
      <c r="W64">
        <v>80</v>
      </c>
      <c r="X64">
        <v>100</v>
      </c>
      <c r="Y64">
        <v>108</v>
      </c>
      <c r="Z64">
        <v>119</v>
      </c>
      <c r="AA64">
        <v>123</v>
      </c>
      <c r="AB64">
        <v>141</v>
      </c>
      <c r="AC64">
        <v>125</v>
      </c>
      <c r="AD64">
        <v>127</v>
      </c>
      <c r="AE64">
        <v>46</v>
      </c>
      <c r="AF64">
        <v>81</v>
      </c>
      <c r="AG64">
        <v>44</v>
      </c>
      <c r="AH64">
        <v>61</v>
      </c>
      <c r="AI64">
        <v>45</v>
      </c>
      <c r="AJ64">
        <v>27</v>
      </c>
      <c r="AK64">
        <v>13</v>
      </c>
      <c r="AL64">
        <v>9</v>
      </c>
      <c r="AN64">
        <v>103</v>
      </c>
      <c r="AO64">
        <v>124</v>
      </c>
      <c r="AP64">
        <v>155</v>
      </c>
      <c r="AQ64">
        <v>100</v>
      </c>
      <c r="AR64">
        <v>55</v>
      </c>
      <c r="AS64">
        <v>27</v>
      </c>
      <c r="AT64">
        <v>22</v>
      </c>
      <c r="AU64">
        <v>60</v>
      </c>
      <c r="AV64">
        <v>83</v>
      </c>
      <c r="AW64">
        <v>118</v>
      </c>
      <c r="AX64">
        <v>145</v>
      </c>
      <c r="AY64">
        <v>149</v>
      </c>
      <c r="AZ64">
        <v>152</v>
      </c>
      <c r="BA64">
        <v>146</v>
      </c>
      <c r="BB64">
        <v>179</v>
      </c>
      <c r="BC64">
        <v>65</v>
      </c>
      <c r="BD64">
        <v>106</v>
      </c>
      <c r="BE64">
        <v>46</v>
      </c>
      <c r="BF64">
        <v>55</v>
      </c>
      <c r="BG64">
        <v>54</v>
      </c>
      <c r="BH64">
        <v>32</v>
      </c>
      <c r="BI64">
        <v>10</v>
      </c>
      <c r="BJ64">
        <v>12</v>
      </c>
    </row>
    <row r="65" spans="1:62" x14ac:dyDescent="0.35">
      <c r="A65" t="s">
        <v>178</v>
      </c>
      <c r="B65" t="s">
        <v>179</v>
      </c>
      <c r="C65">
        <v>1704</v>
      </c>
      <c r="D65">
        <v>3995</v>
      </c>
      <c r="E65">
        <v>1857</v>
      </c>
      <c r="F65">
        <v>2138</v>
      </c>
      <c r="G65">
        <f t="shared" si="0"/>
        <v>1203</v>
      </c>
      <c r="H65">
        <f t="shared" si="1"/>
        <v>1274</v>
      </c>
      <c r="I65">
        <f t="shared" si="2"/>
        <v>692</v>
      </c>
      <c r="J65">
        <f t="shared" si="3"/>
        <v>606</v>
      </c>
      <c r="K65">
        <f t="shared" si="4"/>
        <v>595</v>
      </c>
      <c r="L65">
        <f t="shared" si="5"/>
        <v>241</v>
      </c>
      <c r="M65">
        <f t="shared" si="6"/>
        <v>597</v>
      </c>
      <c r="N65">
        <f t="shared" si="8"/>
        <v>679</v>
      </c>
      <c r="O65">
        <f t="shared" si="7"/>
        <v>451</v>
      </c>
      <c r="P65">
        <v>94</v>
      </c>
      <c r="Q65">
        <v>99</v>
      </c>
      <c r="R65">
        <v>133</v>
      </c>
      <c r="S65">
        <v>89</v>
      </c>
      <c r="T65">
        <v>60</v>
      </c>
      <c r="U65">
        <v>26</v>
      </c>
      <c r="V65">
        <v>21</v>
      </c>
      <c r="W65">
        <v>59</v>
      </c>
      <c r="X65">
        <v>87</v>
      </c>
      <c r="Y65">
        <v>96</v>
      </c>
      <c r="Z65">
        <v>110</v>
      </c>
      <c r="AA65">
        <v>147</v>
      </c>
      <c r="AB65">
        <v>168</v>
      </c>
      <c r="AC65">
        <v>158</v>
      </c>
      <c r="AD65">
        <v>155</v>
      </c>
      <c r="AE65">
        <v>37</v>
      </c>
      <c r="AF65">
        <v>77</v>
      </c>
      <c r="AG65">
        <v>41</v>
      </c>
      <c r="AH65">
        <v>50</v>
      </c>
      <c r="AI65">
        <v>76</v>
      </c>
      <c r="AJ65">
        <v>45</v>
      </c>
      <c r="AK65">
        <v>17</v>
      </c>
      <c r="AL65">
        <v>12</v>
      </c>
      <c r="AN65">
        <v>99</v>
      </c>
      <c r="AO65">
        <v>102</v>
      </c>
      <c r="AP65">
        <v>132</v>
      </c>
      <c r="AQ65">
        <v>78</v>
      </c>
      <c r="AR65">
        <v>36</v>
      </c>
      <c r="AS65">
        <v>26</v>
      </c>
      <c r="AT65">
        <v>24</v>
      </c>
      <c r="AU65">
        <v>62</v>
      </c>
      <c r="AV65">
        <v>84</v>
      </c>
      <c r="AW65">
        <v>99</v>
      </c>
      <c r="AX65">
        <v>119</v>
      </c>
      <c r="AY65">
        <v>147</v>
      </c>
      <c r="AZ65">
        <v>183</v>
      </c>
      <c r="BA65">
        <v>191</v>
      </c>
      <c r="BB65">
        <v>151</v>
      </c>
      <c r="BC65">
        <v>51</v>
      </c>
      <c r="BD65">
        <v>103</v>
      </c>
      <c r="BE65">
        <v>47</v>
      </c>
      <c r="BF65">
        <v>87</v>
      </c>
      <c r="BG65">
        <v>102</v>
      </c>
      <c r="BH65">
        <v>85</v>
      </c>
      <c r="BI65">
        <v>73</v>
      </c>
      <c r="BJ65">
        <v>57</v>
      </c>
    </row>
    <row r="66" spans="1:62" x14ac:dyDescent="0.35">
      <c r="A66" t="s">
        <v>180</v>
      </c>
      <c r="B66" t="s">
        <v>181</v>
      </c>
      <c r="C66">
        <v>790</v>
      </c>
      <c r="D66">
        <v>2386</v>
      </c>
      <c r="E66">
        <v>1113</v>
      </c>
      <c r="F66">
        <v>1273</v>
      </c>
      <c r="G66">
        <f t="shared" si="0"/>
        <v>788</v>
      </c>
      <c r="H66">
        <f t="shared" si="1"/>
        <v>769</v>
      </c>
      <c r="I66">
        <f t="shared" si="2"/>
        <v>172</v>
      </c>
      <c r="J66">
        <f t="shared" si="3"/>
        <v>370</v>
      </c>
      <c r="K66">
        <f t="shared" si="4"/>
        <v>358</v>
      </c>
      <c r="L66">
        <f t="shared" si="5"/>
        <v>72</v>
      </c>
      <c r="M66">
        <f t="shared" si="6"/>
        <v>418</v>
      </c>
      <c r="N66">
        <f t="shared" si="8"/>
        <v>411</v>
      </c>
      <c r="O66">
        <f t="shared" si="7"/>
        <v>100</v>
      </c>
      <c r="P66">
        <v>80</v>
      </c>
      <c r="Q66">
        <v>78</v>
      </c>
      <c r="R66">
        <v>93</v>
      </c>
      <c r="S66">
        <v>62</v>
      </c>
      <c r="T66">
        <v>29</v>
      </c>
      <c r="U66">
        <v>14</v>
      </c>
      <c r="V66">
        <v>14</v>
      </c>
      <c r="W66">
        <v>28</v>
      </c>
      <c r="X66">
        <v>65</v>
      </c>
      <c r="Y66">
        <v>57</v>
      </c>
      <c r="Z66">
        <v>66</v>
      </c>
      <c r="AA66">
        <v>97</v>
      </c>
      <c r="AB66">
        <v>124</v>
      </c>
      <c r="AC66">
        <v>101</v>
      </c>
      <c r="AD66">
        <v>75</v>
      </c>
      <c r="AE66">
        <v>32</v>
      </c>
      <c r="AF66">
        <v>26</v>
      </c>
      <c r="AG66">
        <v>16</v>
      </c>
      <c r="AH66">
        <v>12</v>
      </c>
      <c r="AI66">
        <v>23</v>
      </c>
      <c r="AJ66">
        <v>15</v>
      </c>
      <c r="AK66">
        <v>3</v>
      </c>
      <c r="AL66">
        <v>3</v>
      </c>
      <c r="AN66">
        <v>74</v>
      </c>
      <c r="AO66">
        <v>80</v>
      </c>
      <c r="AP66">
        <v>122</v>
      </c>
      <c r="AQ66">
        <v>68</v>
      </c>
      <c r="AR66">
        <v>41</v>
      </c>
      <c r="AS66">
        <v>15</v>
      </c>
      <c r="AT66">
        <v>14</v>
      </c>
      <c r="AU66">
        <v>35</v>
      </c>
      <c r="AV66">
        <v>57</v>
      </c>
      <c r="AW66">
        <v>61</v>
      </c>
      <c r="AX66">
        <v>91</v>
      </c>
      <c r="AY66">
        <v>104</v>
      </c>
      <c r="AZ66">
        <v>137</v>
      </c>
      <c r="BA66">
        <v>107</v>
      </c>
      <c r="BB66">
        <v>95</v>
      </c>
      <c r="BC66">
        <v>35</v>
      </c>
      <c r="BD66">
        <v>37</v>
      </c>
      <c r="BE66">
        <v>21</v>
      </c>
      <c r="BF66">
        <v>18</v>
      </c>
      <c r="BG66">
        <v>29</v>
      </c>
      <c r="BH66">
        <v>13</v>
      </c>
      <c r="BI66">
        <v>9</v>
      </c>
      <c r="BJ66">
        <v>10</v>
      </c>
    </row>
    <row r="67" spans="1:62" x14ac:dyDescent="0.35">
      <c r="A67" t="s">
        <v>182</v>
      </c>
      <c r="B67" t="s">
        <v>183</v>
      </c>
      <c r="C67">
        <v>1248</v>
      </c>
      <c r="D67">
        <v>3425</v>
      </c>
      <c r="E67">
        <v>1624</v>
      </c>
      <c r="F67">
        <v>1801</v>
      </c>
      <c r="G67">
        <f t="shared" ref="G67:G130" si="9">J67+M67</f>
        <v>1114</v>
      </c>
      <c r="H67">
        <f t="shared" ref="H67:H130" si="10">K67+N67</f>
        <v>1107</v>
      </c>
      <c r="I67">
        <f t="shared" ref="I67:I130" si="11">L67+O67</f>
        <v>473</v>
      </c>
      <c r="J67">
        <f t="shared" ref="J67:J130" si="12">SUM(T67:AA67)</f>
        <v>518</v>
      </c>
      <c r="K67">
        <f t="shared" ref="K67:K130" si="13">SUM(AB67:AF67)</f>
        <v>513</v>
      </c>
      <c r="L67">
        <f t="shared" ref="L67:L130" si="14">SUM(AG67:AL67)</f>
        <v>219</v>
      </c>
      <c r="M67">
        <f t="shared" ref="M67:M130" si="15">SUM(AR67:AY67)</f>
        <v>596</v>
      </c>
      <c r="N67">
        <f t="shared" si="8"/>
        <v>594</v>
      </c>
      <c r="O67">
        <f t="shared" ref="O67:O130" si="16">SUM(BE67:BJ67)</f>
        <v>254</v>
      </c>
      <c r="P67">
        <v>82</v>
      </c>
      <c r="Q67">
        <v>91</v>
      </c>
      <c r="R67">
        <v>114</v>
      </c>
      <c r="S67">
        <v>87</v>
      </c>
      <c r="T67">
        <v>50</v>
      </c>
      <c r="U67">
        <v>22</v>
      </c>
      <c r="V67">
        <v>13</v>
      </c>
      <c r="W67">
        <v>64</v>
      </c>
      <c r="X67">
        <v>82</v>
      </c>
      <c r="Y67">
        <v>68</v>
      </c>
      <c r="Z67">
        <v>85</v>
      </c>
      <c r="AA67">
        <v>134</v>
      </c>
      <c r="AB67">
        <v>140</v>
      </c>
      <c r="AC67">
        <v>138</v>
      </c>
      <c r="AD67">
        <v>130</v>
      </c>
      <c r="AE67">
        <v>49</v>
      </c>
      <c r="AF67">
        <v>56</v>
      </c>
      <c r="AG67">
        <v>42</v>
      </c>
      <c r="AH67">
        <v>47</v>
      </c>
      <c r="AI67">
        <v>55</v>
      </c>
      <c r="AJ67">
        <v>43</v>
      </c>
      <c r="AK67">
        <v>21</v>
      </c>
      <c r="AL67">
        <v>11</v>
      </c>
      <c r="AN67">
        <v>81</v>
      </c>
      <c r="AO67">
        <v>98</v>
      </c>
      <c r="AP67">
        <v>107</v>
      </c>
      <c r="AQ67">
        <v>71</v>
      </c>
      <c r="AR67">
        <v>39</v>
      </c>
      <c r="AS67">
        <v>28</v>
      </c>
      <c r="AT67">
        <v>21</v>
      </c>
      <c r="AU67">
        <v>68</v>
      </c>
      <c r="AV67">
        <v>108</v>
      </c>
      <c r="AW67">
        <v>91</v>
      </c>
      <c r="AX67">
        <v>109</v>
      </c>
      <c r="AY67">
        <v>132</v>
      </c>
      <c r="AZ67">
        <v>147</v>
      </c>
      <c r="BA67">
        <v>154</v>
      </c>
      <c r="BB67">
        <v>166</v>
      </c>
      <c r="BC67">
        <v>56</v>
      </c>
      <c r="BD67">
        <v>71</v>
      </c>
      <c r="BE67">
        <v>46</v>
      </c>
      <c r="BF67">
        <v>46</v>
      </c>
      <c r="BG67">
        <v>65</v>
      </c>
      <c r="BH67">
        <v>37</v>
      </c>
      <c r="BI67">
        <v>31</v>
      </c>
      <c r="BJ67">
        <v>29</v>
      </c>
    </row>
    <row r="68" spans="1:62" x14ac:dyDescent="0.35">
      <c r="A68" t="s">
        <v>184</v>
      </c>
      <c r="B68" t="s">
        <v>185</v>
      </c>
      <c r="C68">
        <v>1167</v>
      </c>
      <c r="D68">
        <v>3636</v>
      </c>
      <c r="E68">
        <v>1763</v>
      </c>
      <c r="F68">
        <v>1873</v>
      </c>
      <c r="G68">
        <f t="shared" si="9"/>
        <v>1119</v>
      </c>
      <c r="H68">
        <f t="shared" si="10"/>
        <v>1176</v>
      </c>
      <c r="I68">
        <f t="shared" si="11"/>
        <v>600</v>
      </c>
      <c r="J68">
        <f t="shared" si="12"/>
        <v>566</v>
      </c>
      <c r="K68">
        <f t="shared" si="13"/>
        <v>574</v>
      </c>
      <c r="L68">
        <f t="shared" si="14"/>
        <v>240</v>
      </c>
      <c r="M68">
        <f t="shared" si="15"/>
        <v>553</v>
      </c>
      <c r="N68">
        <f t="shared" ref="N68:N131" si="17">SUM(AZ68:BD68)</f>
        <v>602</v>
      </c>
      <c r="O68">
        <f t="shared" si="16"/>
        <v>360</v>
      </c>
      <c r="P68">
        <v>95</v>
      </c>
      <c r="Q68">
        <v>94</v>
      </c>
      <c r="R68">
        <v>115</v>
      </c>
      <c r="S68">
        <v>79</v>
      </c>
      <c r="T68">
        <v>49</v>
      </c>
      <c r="U68">
        <v>19</v>
      </c>
      <c r="V68">
        <v>16</v>
      </c>
      <c r="W68">
        <v>55</v>
      </c>
      <c r="X68">
        <v>85</v>
      </c>
      <c r="Y68">
        <v>98</v>
      </c>
      <c r="Z68">
        <v>91</v>
      </c>
      <c r="AA68">
        <v>153</v>
      </c>
      <c r="AB68">
        <v>170</v>
      </c>
      <c r="AC68">
        <v>142</v>
      </c>
      <c r="AD68">
        <v>132</v>
      </c>
      <c r="AE68">
        <v>52</v>
      </c>
      <c r="AF68">
        <v>78</v>
      </c>
      <c r="AG68">
        <v>45</v>
      </c>
      <c r="AH68">
        <v>39</v>
      </c>
      <c r="AI68">
        <v>58</v>
      </c>
      <c r="AJ68">
        <v>42</v>
      </c>
      <c r="AK68">
        <v>33</v>
      </c>
      <c r="AL68">
        <v>23</v>
      </c>
      <c r="AN68">
        <v>89</v>
      </c>
      <c r="AO68">
        <v>87</v>
      </c>
      <c r="AP68">
        <v>104</v>
      </c>
      <c r="AQ68">
        <v>78</v>
      </c>
      <c r="AR68">
        <v>34</v>
      </c>
      <c r="AS68">
        <v>14</v>
      </c>
      <c r="AT68">
        <v>16</v>
      </c>
      <c r="AU68">
        <v>50</v>
      </c>
      <c r="AV68">
        <v>80</v>
      </c>
      <c r="AW68">
        <v>100</v>
      </c>
      <c r="AX68">
        <v>110</v>
      </c>
      <c r="AY68">
        <v>149</v>
      </c>
      <c r="AZ68">
        <v>170</v>
      </c>
      <c r="BA68">
        <v>153</v>
      </c>
      <c r="BB68">
        <v>146</v>
      </c>
      <c r="BC68">
        <v>64</v>
      </c>
      <c r="BD68">
        <v>69</v>
      </c>
      <c r="BE68">
        <v>45</v>
      </c>
      <c r="BF68">
        <v>55</v>
      </c>
      <c r="BG68">
        <v>76</v>
      </c>
      <c r="BH68">
        <v>61</v>
      </c>
      <c r="BI68">
        <v>43</v>
      </c>
      <c r="BJ68">
        <v>80</v>
      </c>
    </row>
    <row r="69" spans="1:62" x14ac:dyDescent="0.35">
      <c r="A69" t="s">
        <v>186</v>
      </c>
      <c r="B69" t="s">
        <v>187</v>
      </c>
      <c r="C69">
        <v>1036</v>
      </c>
      <c r="D69">
        <v>2734</v>
      </c>
      <c r="E69">
        <v>1358</v>
      </c>
      <c r="F69">
        <v>1376</v>
      </c>
      <c r="G69">
        <f t="shared" si="9"/>
        <v>785</v>
      </c>
      <c r="H69">
        <f t="shared" si="10"/>
        <v>976</v>
      </c>
      <c r="I69">
        <f t="shared" si="11"/>
        <v>368</v>
      </c>
      <c r="J69">
        <f t="shared" si="12"/>
        <v>375</v>
      </c>
      <c r="K69">
        <f t="shared" si="13"/>
        <v>495</v>
      </c>
      <c r="L69">
        <f t="shared" si="14"/>
        <v>172</v>
      </c>
      <c r="M69">
        <f t="shared" si="15"/>
        <v>410</v>
      </c>
      <c r="N69">
        <f t="shared" si="17"/>
        <v>481</v>
      </c>
      <c r="O69">
        <f t="shared" si="16"/>
        <v>196</v>
      </c>
      <c r="P69">
        <v>68</v>
      </c>
      <c r="Q69">
        <v>88</v>
      </c>
      <c r="R69">
        <v>102</v>
      </c>
      <c r="S69">
        <v>58</v>
      </c>
      <c r="T69">
        <v>33</v>
      </c>
      <c r="U69">
        <v>12</v>
      </c>
      <c r="V69">
        <v>10</v>
      </c>
      <c r="W69">
        <v>42</v>
      </c>
      <c r="X69">
        <v>60</v>
      </c>
      <c r="Y69">
        <v>60</v>
      </c>
      <c r="Z69">
        <v>70</v>
      </c>
      <c r="AA69">
        <v>88</v>
      </c>
      <c r="AB69">
        <v>138</v>
      </c>
      <c r="AC69">
        <v>131</v>
      </c>
      <c r="AD69">
        <v>123</v>
      </c>
      <c r="AE69">
        <v>46</v>
      </c>
      <c r="AF69">
        <v>57</v>
      </c>
      <c r="AG69">
        <v>28</v>
      </c>
      <c r="AH69">
        <v>28</v>
      </c>
      <c r="AI69">
        <v>52</v>
      </c>
      <c r="AJ69">
        <v>39</v>
      </c>
      <c r="AK69">
        <v>15</v>
      </c>
      <c r="AL69">
        <v>10</v>
      </c>
      <c r="AN69">
        <v>70</v>
      </c>
      <c r="AO69">
        <v>81</v>
      </c>
      <c r="AP69">
        <v>93</v>
      </c>
      <c r="AQ69">
        <v>45</v>
      </c>
      <c r="AR69">
        <v>30</v>
      </c>
      <c r="AS69">
        <v>8</v>
      </c>
      <c r="AT69">
        <v>10</v>
      </c>
      <c r="AU69">
        <v>37</v>
      </c>
      <c r="AV69">
        <v>69</v>
      </c>
      <c r="AW69">
        <v>60</v>
      </c>
      <c r="AX69">
        <v>98</v>
      </c>
      <c r="AY69">
        <v>98</v>
      </c>
      <c r="AZ69">
        <v>147</v>
      </c>
      <c r="BA69">
        <v>114</v>
      </c>
      <c r="BB69">
        <v>125</v>
      </c>
      <c r="BC69">
        <v>40</v>
      </c>
      <c r="BD69">
        <v>55</v>
      </c>
      <c r="BE69">
        <v>35</v>
      </c>
      <c r="BF69">
        <v>34</v>
      </c>
      <c r="BG69">
        <v>43</v>
      </c>
      <c r="BH69">
        <v>39</v>
      </c>
      <c r="BI69">
        <v>20</v>
      </c>
      <c r="BJ69">
        <v>25</v>
      </c>
    </row>
    <row r="70" spans="1:62" x14ac:dyDescent="0.35">
      <c r="A70" t="s">
        <v>188</v>
      </c>
      <c r="B70" t="s">
        <v>189</v>
      </c>
      <c r="C70">
        <v>1968</v>
      </c>
      <c r="D70">
        <v>5569</v>
      </c>
      <c r="E70">
        <v>2642</v>
      </c>
      <c r="F70">
        <v>2927</v>
      </c>
      <c r="G70">
        <f t="shared" si="9"/>
        <v>1736</v>
      </c>
      <c r="H70">
        <f t="shared" si="10"/>
        <v>1872</v>
      </c>
      <c r="I70">
        <f t="shared" si="11"/>
        <v>691</v>
      </c>
      <c r="J70">
        <f t="shared" si="12"/>
        <v>860</v>
      </c>
      <c r="K70">
        <f t="shared" si="13"/>
        <v>849</v>
      </c>
      <c r="L70">
        <f t="shared" si="14"/>
        <v>303</v>
      </c>
      <c r="M70">
        <f t="shared" si="15"/>
        <v>876</v>
      </c>
      <c r="N70">
        <f t="shared" si="17"/>
        <v>1023</v>
      </c>
      <c r="O70">
        <f t="shared" si="16"/>
        <v>388</v>
      </c>
      <c r="P70">
        <v>134</v>
      </c>
      <c r="Q70">
        <v>157</v>
      </c>
      <c r="R70">
        <v>213</v>
      </c>
      <c r="S70">
        <v>126</v>
      </c>
      <c r="T70">
        <v>87</v>
      </c>
      <c r="U70">
        <v>31</v>
      </c>
      <c r="V70">
        <v>28</v>
      </c>
      <c r="W70">
        <v>97</v>
      </c>
      <c r="X70">
        <v>130</v>
      </c>
      <c r="Y70">
        <v>128</v>
      </c>
      <c r="Z70">
        <v>176</v>
      </c>
      <c r="AA70">
        <v>183</v>
      </c>
      <c r="AB70">
        <v>244</v>
      </c>
      <c r="AC70">
        <v>208</v>
      </c>
      <c r="AD70">
        <v>202</v>
      </c>
      <c r="AE70">
        <v>80</v>
      </c>
      <c r="AF70">
        <v>115</v>
      </c>
      <c r="AG70">
        <v>68</v>
      </c>
      <c r="AH70">
        <v>75</v>
      </c>
      <c r="AI70">
        <v>77</v>
      </c>
      <c r="AJ70">
        <v>45</v>
      </c>
      <c r="AK70">
        <v>27</v>
      </c>
      <c r="AL70">
        <v>11</v>
      </c>
      <c r="AN70">
        <v>156</v>
      </c>
      <c r="AO70">
        <v>144</v>
      </c>
      <c r="AP70">
        <v>200</v>
      </c>
      <c r="AQ70">
        <v>140</v>
      </c>
      <c r="AR70">
        <v>54</v>
      </c>
      <c r="AS70">
        <v>38</v>
      </c>
      <c r="AT70">
        <v>32</v>
      </c>
      <c r="AU70">
        <v>78</v>
      </c>
      <c r="AV70">
        <v>123</v>
      </c>
      <c r="AW70">
        <v>152</v>
      </c>
      <c r="AX70">
        <v>189</v>
      </c>
      <c r="AY70">
        <v>210</v>
      </c>
      <c r="AZ70">
        <v>268</v>
      </c>
      <c r="BA70">
        <v>268</v>
      </c>
      <c r="BB70">
        <v>244</v>
      </c>
      <c r="BC70">
        <v>117</v>
      </c>
      <c r="BD70">
        <v>126</v>
      </c>
      <c r="BE70">
        <v>81</v>
      </c>
      <c r="BF70">
        <v>71</v>
      </c>
      <c r="BG70">
        <v>105</v>
      </c>
      <c r="BH70">
        <v>59</v>
      </c>
      <c r="BI70">
        <v>41</v>
      </c>
      <c r="BJ70">
        <v>31</v>
      </c>
    </row>
    <row r="71" spans="1:62" x14ac:dyDescent="0.35">
      <c r="A71" t="s">
        <v>190</v>
      </c>
      <c r="B71" t="s">
        <v>191</v>
      </c>
      <c r="C71">
        <v>1414</v>
      </c>
      <c r="D71">
        <v>3668</v>
      </c>
      <c r="E71">
        <v>1779</v>
      </c>
      <c r="F71">
        <v>1889</v>
      </c>
      <c r="G71">
        <f t="shared" si="9"/>
        <v>925</v>
      </c>
      <c r="H71">
        <f t="shared" si="10"/>
        <v>1323</v>
      </c>
      <c r="I71">
        <f t="shared" si="11"/>
        <v>738</v>
      </c>
      <c r="J71">
        <f t="shared" si="12"/>
        <v>475</v>
      </c>
      <c r="K71">
        <f t="shared" si="13"/>
        <v>605</v>
      </c>
      <c r="L71">
        <f t="shared" si="14"/>
        <v>352</v>
      </c>
      <c r="M71">
        <f t="shared" si="15"/>
        <v>450</v>
      </c>
      <c r="N71">
        <f t="shared" si="17"/>
        <v>718</v>
      </c>
      <c r="O71">
        <f t="shared" si="16"/>
        <v>386</v>
      </c>
      <c r="P71">
        <v>78</v>
      </c>
      <c r="Q71">
        <v>92</v>
      </c>
      <c r="R71">
        <v>107</v>
      </c>
      <c r="S71">
        <v>70</v>
      </c>
      <c r="T71">
        <v>37</v>
      </c>
      <c r="U71">
        <v>19</v>
      </c>
      <c r="V71">
        <v>14</v>
      </c>
      <c r="W71">
        <v>51</v>
      </c>
      <c r="X71">
        <v>99</v>
      </c>
      <c r="Y71">
        <v>77</v>
      </c>
      <c r="Z71">
        <v>70</v>
      </c>
      <c r="AA71">
        <v>108</v>
      </c>
      <c r="AB71">
        <v>113</v>
      </c>
      <c r="AC71">
        <v>125</v>
      </c>
      <c r="AD71">
        <v>151</v>
      </c>
      <c r="AE71">
        <v>87</v>
      </c>
      <c r="AF71">
        <v>129</v>
      </c>
      <c r="AG71">
        <v>65</v>
      </c>
      <c r="AH71">
        <v>85</v>
      </c>
      <c r="AI71">
        <v>105</v>
      </c>
      <c r="AJ71">
        <v>54</v>
      </c>
      <c r="AK71">
        <v>24</v>
      </c>
      <c r="AL71">
        <v>19</v>
      </c>
      <c r="AN71">
        <v>78</v>
      </c>
      <c r="AO71">
        <v>87</v>
      </c>
      <c r="AP71">
        <v>112</v>
      </c>
      <c r="AQ71">
        <v>58</v>
      </c>
      <c r="AR71">
        <v>37</v>
      </c>
      <c r="AS71">
        <v>12</v>
      </c>
      <c r="AT71">
        <v>17</v>
      </c>
      <c r="AU71">
        <v>37</v>
      </c>
      <c r="AV71">
        <v>72</v>
      </c>
      <c r="AW71">
        <v>84</v>
      </c>
      <c r="AX71">
        <v>93</v>
      </c>
      <c r="AY71">
        <v>98</v>
      </c>
      <c r="AZ71">
        <v>127</v>
      </c>
      <c r="BA71">
        <v>167</v>
      </c>
      <c r="BB71">
        <v>193</v>
      </c>
      <c r="BC71">
        <v>121</v>
      </c>
      <c r="BD71">
        <v>110</v>
      </c>
      <c r="BE71">
        <v>81</v>
      </c>
      <c r="BF71">
        <v>77</v>
      </c>
      <c r="BG71">
        <v>100</v>
      </c>
      <c r="BH71">
        <v>53</v>
      </c>
      <c r="BI71">
        <v>38</v>
      </c>
      <c r="BJ71">
        <v>37</v>
      </c>
    </row>
    <row r="72" spans="1:62" x14ac:dyDescent="0.35">
      <c r="A72" t="s">
        <v>192</v>
      </c>
      <c r="B72" t="s">
        <v>193</v>
      </c>
      <c r="C72">
        <v>1259</v>
      </c>
      <c r="D72">
        <v>3580</v>
      </c>
      <c r="E72">
        <v>1704</v>
      </c>
      <c r="F72">
        <v>1876</v>
      </c>
      <c r="G72">
        <f t="shared" si="9"/>
        <v>1125</v>
      </c>
      <c r="H72">
        <f t="shared" si="10"/>
        <v>1180</v>
      </c>
      <c r="I72">
        <f t="shared" si="11"/>
        <v>452</v>
      </c>
      <c r="J72">
        <f t="shared" si="12"/>
        <v>517</v>
      </c>
      <c r="K72">
        <f t="shared" si="13"/>
        <v>562</v>
      </c>
      <c r="L72">
        <f t="shared" si="14"/>
        <v>208</v>
      </c>
      <c r="M72">
        <f t="shared" si="15"/>
        <v>608</v>
      </c>
      <c r="N72">
        <f t="shared" si="17"/>
        <v>618</v>
      </c>
      <c r="O72">
        <f t="shared" si="16"/>
        <v>244</v>
      </c>
      <c r="P72">
        <v>88</v>
      </c>
      <c r="Q72">
        <v>111</v>
      </c>
      <c r="R72">
        <v>113</v>
      </c>
      <c r="S72">
        <v>105</v>
      </c>
      <c r="T72">
        <v>45</v>
      </c>
      <c r="U72">
        <v>25</v>
      </c>
      <c r="V72">
        <v>20</v>
      </c>
      <c r="W72">
        <v>64</v>
      </c>
      <c r="X72">
        <v>77</v>
      </c>
      <c r="Y72">
        <v>75</v>
      </c>
      <c r="Z72">
        <v>87</v>
      </c>
      <c r="AA72">
        <v>124</v>
      </c>
      <c r="AB72">
        <v>153</v>
      </c>
      <c r="AC72">
        <v>136</v>
      </c>
      <c r="AD72">
        <v>136</v>
      </c>
      <c r="AE72">
        <v>42</v>
      </c>
      <c r="AF72">
        <v>95</v>
      </c>
      <c r="AG72">
        <v>40</v>
      </c>
      <c r="AH72">
        <v>46</v>
      </c>
      <c r="AI72">
        <v>63</v>
      </c>
      <c r="AJ72">
        <v>33</v>
      </c>
      <c r="AK72">
        <v>15</v>
      </c>
      <c r="AL72">
        <v>11</v>
      </c>
      <c r="AN72">
        <v>93</v>
      </c>
      <c r="AO72">
        <v>104</v>
      </c>
      <c r="AP72">
        <v>105</v>
      </c>
      <c r="AQ72">
        <v>104</v>
      </c>
      <c r="AR72">
        <v>45</v>
      </c>
      <c r="AS72">
        <v>30</v>
      </c>
      <c r="AT72">
        <v>26</v>
      </c>
      <c r="AU72">
        <v>70</v>
      </c>
      <c r="AV72">
        <v>77</v>
      </c>
      <c r="AW72">
        <v>91</v>
      </c>
      <c r="AX72">
        <v>116</v>
      </c>
      <c r="AY72">
        <v>153</v>
      </c>
      <c r="AZ72">
        <v>142</v>
      </c>
      <c r="BA72">
        <v>186</v>
      </c>
      <c r="BB72">
        <v>151</v>
      </c>
      <c r="BC72">
        <v>54</v>
      </c>
      <c r="BD72">
        <v>85</v>
      </c>
      <c r="BE72">
        <v>44</v>
      </c>
      <c r="BF72">
        <v>47</v>
      </c>
      <c r="BG72">
        <v>76</v>
      </c>
      <c r="BH72">
        <v>41</v>
      </c>
      <c r="BI72">
        <v>20</v>
      </c>
      <c r="BJ72">
        <v>16</v>
      </c>
    </row>
    <row r="73" spans="1:62" x14ac:dyDescent="0.35">
      <c r="A73" t="s">
        <v>194</v>
      </c>
      <c r="B73" t="s">
        <v>195</v>
      </c>
      <c r="C73">
        <v>1351</v>
      </c>
      <c r="D73">
        <v>3408</v>
      </c>
      <c r="E73">
        <v>1649</v>
      </c>
      <c r="F73">
        <v>1759</v>
      </c>
      <c r="G73">
        <f t="shared" si="9"/>
        <v>900</v>
      </c>
      <c r="H73">
        <f t="shared" si="10"/>
        <v>1143</v>
      </c>
      <c r="I73">
        <f t="shared" si="11"/>
        <v>678</v>
      </c>
      <c r="J73">
        <f t="shared" si="12"/>
        <v>435</v>
      </c>
      <c r="K73">
        <f t="shared" si="13"/>
        <v>522</v>
      </c>
      <c r="L73">
        <f t="shared" si="14"/>
        <v>334</v>
      </c>
      <c r="M73">
        <f t="shared" si="15"/>
        <v>465</v>
      </c>
      <c r="N73">
        <f t="shared" si="17"/>
        <v>621</v>
      </c>
      <c r="O73">
        <f t="shared" si="16"/>
        <v>344</v>
      </c>
      <c r="P73">
        <v>85</v>
      </c>
      <c r="Q73">
        <v>89</v>
      </c>
      <c r="R73">
        <v>105</v>
      </c>
      <c r="S73">
        <v>79</v>
      </c>
      <c r="T73">
        <v>36</v>
      </c>
      <c r="U73">
        <v>17</v>
      </c>
      <c r="V73">
        <v>19</v>
      </c>
      <c r="W73">
        <v>40</v>
      </c>
      <c r="X73">
        <v>65</v>
      </c>
      <c r="Y73">
        <v>58</v>
      </c>
      <c r="Z73">
        <v>84</v>
      </c>
      <c r="AA73">
        <v>116</v>
      </c>
      <c r="AB73">
        <v>137</v>
      </c>
      <c r="AC73">
        <v>130</v>
      </c>
      <c r="AD73">
        <v>134</v>
      </c>
      <c r="AE73">
        <v>51</v>
      </c>
      <c r="AF73">
        <v>70</v>
      </c>
      <c r="AG73">
        <v>48</v>
      </c>
      <c r="AH73">
        <v>75</v>
      </c>
      <c r="AI73">
        <v>95</v>
      </c>
      <c r="AJ73">
        <v>60</v>
      </c>
      <c r="AK73">
        <v>29</v>
      </c>
      <c r="AL73">
        <v>27</v>
      </c>
      <c r="AN73">
        <v>80</v>
      </c>
      <c r="AO73">
        <v>80</v>
      </c>
      <c r="AP73">
        <v>97</v>
      </c>
      <c r="AQ73">
        <v>72</v>
      </c>
      <c r="AR73">
        <v>26</v>
      </c>
      <c r="AS73">
        <v>18</v>
      </c>
      <c r="AT73">
        <v>11</v>
      </c>
      <c r="AU73">
        <v>35</v>
      </c>
      <c r="AV73">
        <v>57</v>
      </c>
      <c r="AW73">
        <v>70</v>
      </c>
      <c r="AX73">
        <v>105</v>
      </c>
      <c r="AY73">
        <v>143</v>
      </c>
      <c r="AZ73">
        <v>135</v>
      </c>
      <c r="BA73">
        <v>160</v>
      </c>
      <c r="BB73">
        <v>165</v>
      </c>
      <c r="BC73">
        <v>77</v>
      </c>
      <c r="BD73">
        <v>84</v>
      </c>
      <c r="BE73">
        <v>67</v>
      </c>
      <c r="BF73">
        <v>86</v>
      </c>
      <c r="BG73">
        <v>81</v>
      </c>
      <c r="BH73">
        <v>49</v>
      </c>
      <c r="BI73">
        <v>30</v>
      </c>
      <c r="BJ73">
        <v>31</v>
      </c>
    </row>
    <row r="74" spans="1:62" x14ac:dyDescent="0.35">
      <c r="A74" t="s">
        <v>196</v>
      </c>
      <c r="B74" t="s">
        <v>197</v>
      </c>
      <c r="C74">
        <v>2145</v>
      </c>
      <c r="D74">
        <v>6143</v>
      </c>
      <c r="E74">
        <v>3014</v>
      </c>
      <c r="F74">
        <v>3129</v>
      </c>
      <c r="G74">
        <f t="shared" si="9"/>
        <v>2081</v>
      </c>
      <c r="H74">
        <f t="shared" si="10"/>
        <v>2051</v>
      </c>
      <c r="I74">
        <f t="shared" si="11"/>
        <v>481</v>
      </c>
      <c r="J74">
        <f t="shared" si="12"/>
        <v>999</v>
      </c>
      <c r="K74">
        <f t="shared" si="13"/>
        <v>1022</v>
      </c>
      <c r="L74">
        <f t="shared" si="14"/>
        <v>201</v>
      </c>
      <c r="M74">
        <f t="shared" si="15"/>
        <v>1082</v>
      </c>
      <c r="N74">
        <f t="shared" si="17"/>
        <v>1029</v>
      </c>
      <c r="O74">
        <f t="shared" si="16"/>
        <v>280</v>
      </c>
      <c r="P74">
        <v>166</v>
      </c>
      <c r="Q74">
        <v>208</v>
      </c>
      <c r="R74">
        <v>249</v>
      </c>
      <c r="S74">
        <v>169</v>
      </c>
      <c r="T74">
        <v>98</v>
      </c>
      <c r="U74">
        <v>35</v>
      </c>
      <c r="V74">
        <v>26</v>
      </c>
      <c r="W74">
        <v>101</v>
      </c>
      <c r="X74">
        <v>133</v>
      </c>
      <c r="Y74">
        <v>111</v>
      </c>
      <c r="Z74">
        <v>201</v>
      </c>
      <c r="AA74">
        <v>294</v>
      </c>
      <c r="AB74">
        <v>315</v>
      </c>
      <c r="AC74">
        <v>288</v>
      </c>
      <c r="AD74">
        <v>258</v>
      </c>
      <c r="AE74">
        <v>80</v>
      </c>
      <c r="AF74">
        <v>81</v>
      </c>
      <c r="AG74">
        <v>36</v>
      </c>
      <c r="AH74">
        <v>47</v>
      </c>
      <c r="AI74">
        <v>55</v>
      </c>
      <c r="AJ74">
        <v>35</v>
      </c>
      <c r="AK74">
        <v>17</v>
      </c>
      <c r="AL74">
        <v>11</v>
      </c>
      <c r="AN74">
        <v>139</v>
      </c>
      <c r="AO74">
        <v>193</v>
      </c>
      <c r="AP74">
        <v>223</v>
      </c>
      <c r="AQ74">
        <v>183</v>
      </c>
      <c r="AR74">
        <v>77</v>
      </c>
      <c r="AS74">
        <v>41</v>
      </c>
      <c r="AT74">
        <v>25</v>
      </c>
      <c r="AU74">
        <v>90</v>
      </c>
      <c r="AV74">
        <v>128</v>
      </c>
      <c r="AW74">
        <v>143</v>
      </c>
      <c r="AX74">
        <v>251</v>
      </c>
      <c r="AY74">
        <v>327</v>
      </c>
      <c r="AZ74">
        <v>338</v>
      </c>
      <c r="BA74">
        <v>303</v>
      </c>
      <c r="BB74">
        <v>226</v>
      </c>
      <c r="BC74">
        <v>88</v>
      </c>
      <c r="BD74">
        <v>74</v>
      </c>
      <c r="BE74">
        <v>55</v>
      </c>
      <c r="BF74">
        <v>60</v>
      </c>
      <c r="BG74">
        <v>57</v>
      </c>
      <c r="BH74">
        <v>48</v>
      </c>
      <c r="BI74">
        <v>29</v>
      </c>
      <c r="BJ74">
        <v>31</v>
      </c>
    </row>
    <row r="75" spans="1:62" x14ac:dyDescent="0.35">
      <c r="A75" t="s">
        <v>198</v>
      </c>
      <c r="B75" t="s">
        <v>199</v>
      </c>
      <c r="C75">
        <v>2028</v>
      </c>
      <c r="D75">
        <v>5721</v>
      </c>
      <c r="E75">
        <v>2809</v>
      </c>
      <c r="F75">
        <v>2912</v>
      </c>
      <c r="G75">
        <f t="shared" si="9"/>
        <v>1947</v>
      </c>
      <c r="H75">
        <f t="shared" si="10"/>
        <v>1840</v>
      </c>
      <c r="I75">
        <f t="shared" si="11"/>
        <v>509</v>
      </c>
      <c r="J75">
        <f t="shared" si="12"/>
        <v>962</v>
      </c>
      <c r="K75">
        <f t="shared" si="13"/>
        <v>872</v>
      </c>
      <c r="L75">
        <f t="shared" si="14"/>
        <v>238</v>
      </c>
      <c r="M75">
        <f t="shared" si="15"/>
        <v>985</v>
      </c>
      <c r="N75">
        <f t="shared" si="17"/>
        <v>968</v>
      </c>
      <c r="O75">
        <f t="shared" si="16"/>
        <v>271</v>
      </c>
      <c r="P75">
        <v>152</v>
      </c>
      <c r="Q75">
        <v>191</v>
      </c>
      <c r="R75">
        <v>249</v>
      </c>
      <c r="S75">
        <v>145</v>
      </c>
      <c r="T75">
        <v>93</v>
      </c>
      <c r="U75">
        <v>29</v>
      </c>
      <c r="V75">
        <v>41</v>
      </c>
      <c r="W75">
        <v>80</v>
      </c>
      <c r="X75">
        <v>141</v>
      </c>
      <c r="Y75">
        <v>133</v>
      </c>
      <c r="Z75">
        <v>183</v>
      </c>
      <c r="AA75">
        <v>262</v>
      </c>
      <c r="AB75">
        <v>268</v>
      </c>
      <c r="AC75">
        <v>212</v>
      </c>
      <c r="AD75">
        <v>178</v>
      </c>
      <c r="AE75">
        <v>109</v>
      </c>
      <c r="AF75">
        <v>105</v>
      </c>
      <c r="AG75">
        <v>46</v>
      </c>
      <c r="AH75">
        <v>64</v>
      </c>
      <c r="AI75">
        <v>53</v>
      </c>
      <c r="AJ75">
        <v>33</v>
      </c>
      <c r="AK75">
        <v>31</v>
      </c>
      <c r="AL75">
        <v>11</v>
      </c>
      <c r="AN75">
        <v>150</v>
      </c>
      <c r="AO75">
        <v>164</v>
      </c>
      <c r="AP75">
        <v>207</v>
      </c>
      <c r="AQ75">
        <v>167</v>
      </c>
      <c r="AR75">
        <v>76</v>
      </c>
      <c r="AS75">
        <v>34</v>
      </c>
      <c r="AT75">
        <v>23</v>
      </c>
      <c r="AU75">
        <v>87</v>
      </c>
      <c r="AV75">
        <v>130</v>
      </c>
      <c r="AW75">
        <v>150</v>
      </c>
      <c r="AX75">
        <v>210</v>
      </c>
      <c r="AY75">
        <v>275</v>
      </c>
      <c r="AZ75">
        <v>292</v>
      </c>
      <c r="BA75">
        <v>246</v>
      </c>
      <c r="BB75">
        <v>232</v>
      </c>
      <c r="BC75">
        <v>86</v>
      </c>
      <c r="BD75">
        <v>112</v>
      </c>
      <c r="BE75">
        <v>56</v>
      </c>
      <c r="BF75">
        <v>51</v>
      </c>
      <c r="BG75">
        <v>75</v>
      </c>
      <c r="BH75">
        <v>38</v>
      </c>
      <c r="BI75">
        <v>30</v>
      </c>
      <c r="BJ75">
        <v>21</v>
      </c>
    </row>
    <row r="76" spans="1:62" x14ac:dyDescent="0.35">
      <c r="A76" t="s">
        <v>200</v>
      </c>
      <c r="B76" t="s">
        <v>201</v>
      </c>
      <c r="C76">
        <v>1325</v>
      </c>
      <c r="D76">
        <v>3757</v>
      </c>
      <c r="E76">
        <v>1754</v>
      </c>
      <c r="F76">
        <v>2003</v>
      </c>
      <c r="G76">
        <f t="shared" si="9"/>
        <v>1128</v>
      </c>
      <c r="H76">
        <f t="shared" si="10"/>
        <v>1213</v>
      </c>
      <c r="I76">
        <f t="shared" si="11"/>
        <v>540</v>
      </c>
      <c r="J76">
        <f t="shared" si="12"/>
        <v>538</v>
      </c>
      <c r="K76">
        <f t="shared" si="13"/>
        <v>565</v>
      </c>
      <c r="L76">
        <f t="shared" si="14"/>
        <v>209</v>
      </c>
      <c r="M76">
        <f t="shared" si="15"/>
        <v>590</v>
      </c>
      <c r="N76">
        <f t="shared" si="17"/>
        <v>648</v>
      </c>
      <c r="O76">
        <f t="shared" si="16"/>
        <v>331</v>
      </c>
      <c r="P76">
        <v>101</v>
      </c>
      <c r="Q76">
        <v>112</v>
      </c>
      <c r="R76">
        <v>145</v>
      </c>
      <c r="S76">
        <v>84</v>
      </c>
      <c r="T76">
        <v>45</v>
      </c>
      <c r="U76">
        <v>23</v>
      </c>
      <c r="V76">
        <v>18</v>
      </c>
      <c r="W76">
        <v>60</v>
      </c>
      <c r="X76">
        <v>74</v>
      </c>
      <c r="Y76">
        <v>100</v>
      </c>
      <c r="Z76">
        <v>99</v>
      </c>
      <c r="AA76">
        <v>119</v>
      </c>
      <c r="AB76">
        <v>152</v>
      </c>
      <c r="AC76">
        <v>155</v>
      </c>
      <c r="AD76">
        <v>136</v>
      </c>
      <c r="AE76">
        <v>57</v>
      </c>
      <c r="AF76">
        <v>65</v>
      </c>
      <c r="AG76">
        <v>37</v>
      </c>
      <c r="AH76">
        <v>35</v>
      </c>
      <c r="AI76">
        <v>71</v>
      </c>
      <c r="AJ76">
        <v>29</v>
      </c>
      <c r="AK76">
        <v>19</v>
      </c>
      <c r="AL76">
        <v>18</v>
      </c>
      <c r="AN76">
        <v>87</v>
      </c>
      <c r="AO76">
        <v>100</v>
      </c>
      <c r="AP76">
        <v>139</v>
      </c>
      <c r="AQ76">
        <v>108</v>
      </c>
      <c r="AR76">
        <v>34</v>
      </c>
      <c r="AS76">
        <v>28</v>
      </c>
      <c r="AT76">
        <v>19</v>
      </c>
      <c r="AU76">
        <v>70</v>
      </c>
      <c r="AV76">
        <v>91</v>
      </c>
      <c r="AW76">
        <v>101</v>
      </c>
      <c r="AX76">
        <v>113</v>
      </c>
      <c r="AY76">
        <v>134</v>
      </c>
      <c r="AZ76">
        <v>167</v>
      </c>
      <c r="BA76">
        <v>186</v>
      </c>
      <c r="BB76">
        <v>173</v>
      </c>
      <c r="BC76">
        <v>39</v>
      </c>
      <c r="BD76">
        <v>83</v>
      </c>
      <c r="BE76">
        <v>36</v>
      </c>
      <c r="BF76">
        <v>54</v>
      </c>
      <c r="BG76">
        <v>67</v>
      </c>
      <c r="BH76">
        <v>49</v>
      </c>
      <c r="BI76">
        <v>43</v>
      </c>
      <c r="BJ76">
        <v>82</v>
      </c>
    </row>
    <row r="77" spans="1:62" x14ac:dyDescent="0.35">
      <c r="A77" t="s">
        <v>202</v>
      </c>
      <c r="B77" t="s">
        <v>203</v>
      </c>
      <c r="C77">
        <v>1184</v>
      </c>
      <c r="D77">
        <v>3140</v>
      </c>
      <c r="E77">
        <v>1488</v>
      </c>
      <c r="F77">
        <v>1652</v>
      </c>
      <c r="G77">
        <f t="shared" si="9"/>
        <v>1020</v>
      </c>
      <c r="H77">
        <f t="shared" si="10"/>
        <v>1072</v>
      </c>
      <c r="I77">
        <f t="shared" si="11"/>
        <v>392</v>
      </c>
      <c r="J77">
        <f t="shared" si="12"/>
        <v>510</v>
      </c>
      <c r="K77">
        <f t="shared" si="13"/>
        <v>465</v>
      </c>
      <c r="L77">
        <f t="shared" si="14"/>
        <v>161</v>
      </c>
      <c r="M77">
        <f t="shared" si="15"/>
        <v>510</v>
      </c>
      <c r="N77">
        <f t="shared" si="17"/>
        <v>607</v>
      </c>
      <c r="O77">
        <f t="shared" si="16"/>
        <v>231</v>
      </c>
      <c r="P77">
        <v>88</v>
      </c>
      <c r="Q77">
        <v>78</v>
      </c>
      <c r="R77">
        <v>104</v>
      </c>
      <c r="S77">
        <v>82</v>
      </c>
      <c r="T77">
        <v>47</v>
      </c>
      <c r="U77">
        <v>16</v>
      </c>
      <c r="V77">
        <v>22</v>
      </c>
      <c r="W77">
        <v>63</v>
      </c>
      <c r="X77">
        <v>89</v>
      </c>
      <c r="Y77">
        <v>71</v>
      </c>
      <c r="Z77">
        <v>86</v>
      </c>
      <c r="AA77">
        <v>116</v>
      </c>
      <c r="AB77">
        <v>115</v>
      </c>
      <c r="AC77">
        <v>120</v>
      </c>
      <c r="AD77">
        <v>125</v>
      </c>
      <c r="AE77">
        <v>53</v>
      </c>
      <c r="AF77">
        <v>52</v>
      </c>
      <c r="AG77">
        <v>35</v>
      </c>
      <c r="AH77">
        <v>41</v>
      </c>
      <c r="AI77">
        <v>39</v>
      </c>
      <c r="AJ77">
        <v>22</v>
      </c>
      <c r="AK77">
        <v>16</v>
      </c>
      <c r="AL77">
        <v>8</v>
      </c>
      <c r="AN77">
        <v>78</v>
      </c>
      <c r="AO77">
        <v>64</v>
      </c>
      <c r="AP77">
        <v>100</v>
      </c>
      <c r="AQ77">
        <v>62</v>
      </c>
      <c r="AR77">
        <v>36</v>
      </c>
      <c r="AS77">
        <v>15</v>
      </c>
      <c r="AT77">
        <v>22</v>
      </c>
      <c r="AU77">
        <v>63</v>
      </c>
      <c r="AV77">
        <v>92</v>
      </c>
      <c r="AW77">
        <v>71</v>
      </c>
      <c r="AX77">
        <v>96</v>
      </c>
      <c r="AY77">
        <v>115</v>
      </c>
      <c r="AZ77">
        <v>161</v>
      </c>
      <c r="BA77">
        <v>145</v>
      </c>
      <c r="BB77">
        <v>160</v>
      </c>
      <c r="BC77">
        <v>62</v>
      </c>
      <c r="BD77">
        <v>79</v>
      </c>
      <c r="BE77">
        <v>46</v>
      </c>
      <c r="BF77">
        <v>47</v>
      </c>
      <c r="BG77">
        <v>37</v>
      </c>
      <c r="BH77">
        <v>42</v>
      </c>
      <c r="BI77">
        <v>32</v>
      </c>
      <c r="BJ77">
        <v>27</v>
      </c>
    </row>
    <row r="78" spans="1:62" x14ac:dyDescent="0.35">
      <c r="A78" t="s">
        <v>204</v>
      </c>
      <c r="B78" t="s">
        <v>205</v>
      </c>
      <c r="C78">
        <v>2339</v>
      </c>
      <c r="D78">
        <v>4812</v>
      </c>
      <c r="E78">
        <v>2330</v>
      </c>
      <c r="F78">
        <v>2482</v>
      </c>
      <c r="G78">
        <f t="shared" si="9"/>
        <v>1712</v>
      </c>
      <c r="H78">
        <f t="shared" si="10"/>
        <v>1495</v>
      </c>
      <c r="I78">
        <f t="shared" si="11"/>
        <v>665</v>
      </c>
      <c r="J78">
        <f t="shared" si="12"/>
        <v>826</v>
      </c>
      <c r="K78">
        <f t="shared" si="13"/>
        <v>716</v>
      </c>
      <c r="L78">
        <f t="shared" si="14"/>
        <v>291</v>
      </c>
      <c r="M78">
        <f t="shared" si="15"/>
        <v>886</v>
      </c>
      <c r="N78">
        <f t="shared" si="17"/>
        <v>779</v>
      </c>
      <c r="O78">
        <f t="shared" si="16"/>
        <v>374</v>
      </c>
      <c r="P78">
        <v>109</v>
      </c>
      <c r="Q78">
        <v>134</v>
      </c>
      <c r="R78">
        <v>143</v>
      </c>
      <c r="S78">
        <v>111</v>
      </c>
      <c r="T78">
        <v>73</v>
      </c>
      <c r="U78">
        <v>31</v>
      </c>
      <c r="V78">
        <v>28</v>
      </c>
      <c r="W78">
        <v>92</v>
      </c>
      <c r="X78">
        <v>129</v>
      </c>
      <c r="Y78">
        <v>139</v>
      </c>
      <c r="Z78">
        <v>148</v>
      </c>
      <c r="AA78">
        <v>186</v>
      </c>
      <c r="AB78">
        <v>198</v>
      </c>
      <c r="AC78">
        <v>187</v>
      </c>
      <c r="AD78">
        <v>169</v>
      </c>
      <c r="AE78">
        <v>66</v>
      </c>
      <c r="AF78">
        <v>96</v>
      </c>
      <c r="AG78">
        <v>49</v>
      </c>
      <c r="AH78">
        <v>52</v>
      </c>
      <c r="AI78">
        <v>83</v>
      </c>
      <c r="AJ78">
        <v>57</v>
      </c>
      <c r="AK78">
        <v>36</v>
      </c>
      <c r="AL78">
        <v>14</v>
      </c>
      <c r="AN78">
        <v>121</v>
      </c>
      <c r="AO78">
        <v>99</v>
      </c>
      <c r="AP78">
        <v>139</v>
      </c>
      <c r="AQ78">
        <v>84</v>
      </c>
      <c r="AR78">
        <v>62</v>
      </c>
      <c r="AS78">
        <v>28</v>
      </c>
      <c r="AT78">
        <v>30</v>
      </c>
      <c r="AU78">
        <v>91</v>
      </c>
      <c r="AV78">
        <v>161</v>
      </c>
      <c r="AW78">
        <v>148</v>
      </c>
      <c r="AX78">
        <v>170</v>
      </c>
      <c r="AY78">
        <v>196</v>
      </c>
      <c r="AZ78">
        <v>216</v>
      </c>
      <c r="BA78">
        <v>200</v>
      </c>
      <c r="BB78">
        <v>188</v>
      </c>
      <c r="BC78">
        <v>76</v>
      </c>
      <c r="BD78">
        <v>99</v>
      </c>
      <c r="BE78">
        <v>70</v>
      </c>
      <c r="BF78">
        <v>75</v>
      </c>
      <c r="BG78">
        <v>92</v>
      </c>
      <c r="BH78">
        <v>70</v>
      </c>
      <c r="BI78">
        <v>32</v>
      </c>
      <c r="BJ78">
        <v>35</v>
      </c>
    </row>
    <row r="79" spans="1:62" x14ac:dyDescent="0.35">
      <c r="A79" t="s">
        <v>206</v>
      </c>
      <c r="B79" t="s">
        <v>207</v>
      </c>
      <c r="C79">
        <v>1593</v>
      </c>
      <c r="D79">
        <v>4245</v>
      </c>
      <c r="E79">
        <v>2044</v>
      </c>
      <c r="F79">
        <v>2201</v>
      </c>
      <c r="G79">
        <f t="shared" si="9"/>
        <v>1514</v>
      </c>
      <c r="H79">
        <f t="shared" si="10"/>
        <v>1243</v>
      </c>
      <c r="I79">
        <f t="shared" si="11"/>
        <v>507</v>
      </c>
      <c r="J79">
        <f t="shared" si="12"/>
        <v>779</v>
      </c>
      <c r="K79">
        <f t="shared" si="13"/>
        <v>550</v>
      </c>
      <c r="L79">
        <f t="shared" si="14"/>
        <v>204</v>
      </c>
      <c r="M79">
        <f t="shared" si="15"/>
        <v>735</v>
      </c>
      <c r="N79">
        <f t="shared" si="17"/>
        <v>693</v>
      </c>
      <c r="O79">
        <f t="shared" si="16"/>
        <v>303</v>
      </c>
      <c r="P79">
        <v>128</v>
      </c>
      <c r="Q79">
        <v>124</v>
      </c>
      <c r="R79">
        <v>148</v>
      </c>
      <c r="S79">
        <v>111</v>
      </c>
      <c r="T79">
        <v>64</v>
      </c>
      <c r="U79">
        <v>30</v>
      </c>
      <c r="V79">
        <v>28</v>
      </c>
      <c r="W79">
        <v>91</v>
      </c>
      <c r="X79">
        <v>143</v>
      </c>
      <c r="Y79">
        <v>152</v>
      </c>
      <c r="Z79">
        <v>122</v>
      </c>
      <c r="AA79">
        <v>149</v>
      </c>
      <c r="AB79">
        <v>165</v>
      </c>
      <c r="AC79">
        <v>154</v>
      </c>
      <c r="AD79">
        <v>145</v>
      </c>
      <c r="AE79">
        <v>32</v>
      </c>
      <c r="AF79">
        <v>54</v>
      </c>
      <c r="AG79">
        <v>32</v>
      </c>
      <c r="AH79">
        <v>43</v>
      </c>
      <c r="AI79">
        <v>48</v>
      </c>
      <c r="AJ79">
        <v>38</v>
      </c>
      <c r="AK79">
        <v>25</v>
      </c>
      <c r="AL79">
        <v>18</v>
      </c>
      <c r="AN79">
        <v>105</v>
      </c>
      <c r="AO79">
        <v>113</v>
      </c>
      <c r="AP79">
        <v>156</v>
      </c>
      <c r="AQ79">
        <v>96</v>
      </c>
      <c r="AR79">
        <v>68</v>
      </c>
      <c r="AS79">
        <v>27</v>
      </c>
      <c r="AT79">
        <v>36</v>
      </c>
      <c r="AU79">
        <v>71</v>
      </c>
      <c r="AV79">
        <v>130</v>
      </c>
      <c r="AW79">
        <v>109</v>
      </c>
      <c r="AX79">
        <v>139</v>
      </c>
      <c r="AY79">
        <v>155</v>
      </c>
      <c r="AZ79">
        <v>202</v>
      </c>
      <c r="BA79">
        <v>176</v>
      </c>
      <c r="BB79">
        <v>169</v>
      </c>
      <c r="BC79">
        <v>61</v>
      </c>
      <c r="BD79">
        <v>85</v>
      </c>
      <c r="BE79">
        <v>37</v>
      </c>
      <c r="BF79">
        <v>62</v>
      </c>
      <c r="BG79">
        <v>73</v>
      </c>
      <c r="BH79">
        <v>52</v>
      </c>
      <c r="BI79">
        <v>37</v>
      </c>
      <c r="BJ79">
        <v>42</v>
      </c>
    </row>
    <row r="80" spans="1:62" x14ac:dyDescent="0.35">
      <c r="A80" t="s">
        <v>208</v>
      </c>
      <c r="B80" t="s">
        <v>209</v>
      </c>
      <c r="C80">
        <v>1420</v>
      </c>
      <c r="D80">
        <v>2768</v>
      </c>
      <c r="E80">
        <v>1224</v>
      </c>
      <c r="F80">
        <v>1544</v>
      </c>
      <c r="G80">
        <f t="shared" si="9"/>
        <v>1069</v>
      </c>
      <c r="H80">
        <f t="shared" si="10"/>
        <v>766</v>
      </c>
      <c r="I80">
        <f t="shared" si="11"/>
        <v>279</v>
      </c>
      <c r="J80">
        <f t="shared" si="12"/>
        <v>455</v>
      </c>
      <c r="K80">
        <f t="shared" si="13"/>
        <v>305</v>
      </c>
      <c r="L80">
        <f t="shared" si="14"/>
        <v>114</v>
      </c>
      <c r="M80">
        <f t="shared" si="15"/>
        <v>614</v>
      </c>
      <c r="N80">
        <f t="shared" si="17"/>
        <v>461</v>
      </c>
      <c r="O80">
        <f t="shared" si="16"/>
        <v>165</v>
      </c>
      <c r="P80">
        <v>91</v>
      </c>
      <c r="Q80">
        <v>97</v>
      </c>
      <c r="R80">
        <v>90</v>
      </c>
      <c r="S80">
        <v>72</v>
      </c>
      <c r="T80">
        <v>35</v>
      </c>
      <c r="U80">
        <v>16</v>
      </c>
      <c r="V80">
        <v>12</v>
      </c>
      <c r="W80">
        <v>55</v>
      </c>
      <c r="X80">
        <v>85</v>
      </c>
      <c r="Y80">
        <v>89</v>
      </c>
      <c r="Z80">
        <v>89</v>
      </c>
      <c r="AA80">
        <v>74</v>
      </c>
      <c r="AB80">
        <v>89</v>
      </c>
      <c r="AC80">
        <v>79</v>
      </c>
      <c r="AD80">
        <v>88</v>
      </c>
      <c r="AE80">
        <v>20</v>
      </c>
      <c r="AF80">
        <v>29</v>
      </c>
      <c r="AG80">
        <v>16</v>
      </c>
      <c r="AH80">
        <v>27</v>
      </c>
      <c r="AI80">
        <v>40</v>
      </c>
      <c r="AJ80">
        <v>18</v>
      </c>
      <c r="AK80">
        <v>8</v>
      </c>
      <c r="AL80">
        <v>5</v>
      </c>
      <c r="AN80">
        <v>88</v>
      </c>
      <c r="AO80">
        <v>63</v>
      </c>
      <c r="AP80">
        <v>86</v>
      </c>
      <c r="AQ80">
        <v>67</v>
      </c>
      <c r="AR80">
        <v>25</v>
      </c>
      <c r="AS80">
        <v>18</v>
      </c>
      <c r="AT80">
        <v>14</v>
      </c>
      <c r="AU80">
        <v>53</v>
      </c>
      <c r="AV80">
        <v>119</v>
      </c>
      <c r="AW80">
        <v>133</v>
      </c>
      <c r="AX80">
        <v>126</v>
      </c>
      <c r="AY80">
        <v>126</v>
      </c>
      <c r="AZ80">
        <v>102</v>
      </c>
      <c r="BA80">
        <v>130</v>
      </c>
      <c r="BB80">
        <v>128</v>
      </c>
      <c r="BC80">
        <v>48</v>
      </c>
      <c r="BD80">
        <v>53</v>
      </c>
      <c r="BE80">
        <v>37</v>
      </c>
      <c r="BF80">
        <v>44</v>
      </c>
      <c r="BG80">
        <v>37</v>
      </c>
      <c r="BH80">
        <v>23</v>
      </c>
      <c r="BI80">
        <v>5</v>
      </c>
      <c r="BJ80">
        <v>19</v>
      </c>
    </row>
    <row r="81" spans="1:62" x14ac:dyDescent="0.35">
      <c r="A81" t="s">
        <v>210</v>
      </c>
      <c r="B81" t="s">
        <v>211</v>
      </c>
      <c r="C81">
        <v>2337</v>
      </c>
      <c r="D81">
        <v>6308</v>
      </c>
      <c r="E81">
        <v>2938</v>
      </c>
      <c r="F81">
        <v>3370</v>
      </c>
      <c r="G81">
        <f t="shared" si="9"/>
        <v>2192</v>
      </c>
      <c r="H81">
        <f t="shared" si="10"/>
        <v>1984</v>
      </c>
      <c r="I81">
        <f t="shared" si="11"/>
        <v>675</v>
      </c>
      <c r="J81">
        <f t="shared" si="12"/>
        <v>1051</v>
      </c>
      <c r="K81">
        <f t="shared" si="13"/>
        <v>853</v>
      </c>
      <c r="L81">
        <f t="shared" si="14"/>
        <v>303</v>
      </c>
      <c r="M81">
        <f t="shared" si="15"/>
        <v>1141</v>
      </c>
      <c r="N81">
        <f t="shared" si="17"/>
        <v>1131</v>
      </c>
      <c r="O81">
        <f t="shared" si="16"/>
        <v>372</v>
      </c>
      <c r="P81">
        <v>168</v>
      </c>
      <c r="Q81">
        <v>198</v>
      </c>
      <c r="R81">
        <v>201</v>
      </c>
      <c r="S81">
        <v>164</v>
      </c>
      <c r="T81">
        <v>100</v>
      </c>
      <c r="U81">
        <v>45</v>
      </c>
      <c r="V81">
        <v>38</v>
      </c>
      <c r="W81">
        <v>112</v>
      </c>
      <c r="X81">
        <v>164</v>
      </c>
      <c r="Y81">
        <v>172</v>
      </c>
      <c r="Z81">
        <v>185</v>
      </c>
      <c r="AA81">
        <v>235</v>
      </c>
      <c r="AB81">
        <v>238</v>
      </c>
      <c r="AC81">
        <v>200</v>
      </c>
      <c r="AD81">
        <v>209</v>
      </c>
      <c r="AE81">
        <v>80</v>
      </c>
      <c r="AF81">
        <v>126</v>
      </c>
      <c r="AG81">
        <v>47</v>
      </c>
      <c r="AH81">
        <v>70</v>
      </c>
      <c r="AI81">
        <v>99</v>
      </c>
      <c r="AJ81">
        <v>45</v>
      </c>
      <c r="AK81">
        <v>30</v>
      </c>
      <c r="AL81">
        <v>12</v>
      </c>
      <c r="AN81">
        <v>179</v>
      </c>
      <c r="AO81">
        <v>184</v>
      </c>
      <c r="AP81">
        <v>216</v>
      </c>
      <c r="AQ81">
        <v>147</v>
      </c>
      <c r="AR81">
        <v>71</v>
      </c>
      <c r="AS81">
        <v>25</v>
      </c>
      <c r="AT81">
        <v>27</v>
      </c>
      <c r="AU81">
        <v>134</v>
      </c>
      <c r="AV81">
        <v>199</v>
      </c>
      <c r="AW81">
        <v>216</v>
      </c>
      <c r="AX81">
        <v>209</v>
      </c>
      <c r="AY81">
        <v>260</v>
      </c>
      <c r="AZ81">
        <v>280</v>
      </c>
      <c r="BA81">
        <v>265</v>
      </c>
      <c r="BB81">
        <v>298</v>
      </c>
      <c r="BC81">
        <v>132</v>
      </c>
      <c r="BD81">
        <v>156</v>
      </c>
      <c r="BE81">
        <v>76</v>
      </c>
      <c r="BF81">
        <v>88</v>
      </c>
      <c r="BG81">
        <v>79</v>
      </c>
      <c r="BH81">
        <v>64</v>
      </c>
      <c r="BI81">
        <v>45</v>
      </c>
      <c r="BJ81">
        <v>20</v>
      </c>
    </row>
    <row r="82" spans="1:62" x14ac:dyDescent="0.35">
      <c r="A82" t="s">
        <v>212</v>
      </c>
      <c r="B82" t="s">
        <v>213</v>
      </c>
      <c r="C82">
        <v>1760</v>
      </c>
      <c r="D82">
        <v>3411</v>
      </c>
      <c r="E82">
        <v>1489</v>
      </c>
      <c r="F82">
        <v>1922</v>
      </c>
      <c r="G82">
        <f t="shared" si="9"/>
        <v>1356</v>
      </c>
      <c r="H82">
        <f t="shared" si="10"/>
        <v>966</v>
      </c>
      <c r="I82">
        <f t="shared" si="11"/>
        <v>292</v>
      </c>
      <c r="J82">
        <f t="shared" si="12"/>
        <v>604</v>
      </c>
      <c r="K82">
        <f t="shared" si="13"/>
        <v>366</v>
      </c>
      <c r="L82">
        <f t="shared" si="14"/>
        <v>108</v>
      </c>
      <c r="M82">
        <f t="shared" si="15"/>
        <v>752</v>
      </c>
      <c r="N82">
        <f t="shared" si="17"/>
        <v>600</v>
      </c>
      <c r="O82">
        <f t="shared" si="16"/>
        <v>184</v>
      </c>
      <c r="P82">
        <v>156</v>
      </c>
      <c r="Q82">
        <v>103</v>
      </c>
      <c r="R82">
        <v>89</v>
      </c>
      <c r="S82">
        <v>63</v>
      </c>
      <c r="T82">
        <v>42</v>
      </c>
      <c r="U82">
        <v>24</v>
      </c>
      <c r="V82">
        <v>20</v>
      </c>
      <c r="W82">
        <v>67</v>
      </c>
      <c r="X82">
        <v>113</v>
      </c>
      <c r="Y82">
        <v>138</v>
      </c>
      <c r="Z82">
        <v>114</v>
      </c>
      <c r="AA82">
        <v>86</v>
      </c>
      <c r="AB82">
        <v>89</v>
      </c>
      <c r="AC82">
        <v>97</v>
      </c>
      <c r="AD82">
        <v>103</v>
      </c>
      <c r="AE82">
        <v>26</v>
      </c>
      <c r="AF82">
        <v>51</v>
      </c>
      <c r="AG82">
        <v>22</v>
      </c>
      <c r="AH82">
        <v>20</v>
      </c>
      <c r="AI82">
        <v>31</v>
      </c>
      <c r="AJ82">
        <v>18</v>
      </c>
      <c r="AK82">
        <v>13</v>
      </c>
      <c r="AL82">
        <v>4</v>
      </c>
      <c r="AN82">
        <v>112</v>
      </c>
      <c r="AO82">
        <v>98</v>
      </c>
      <c r="AP82">
        <v>101</v>
      </c>
      <c r="AQ82">
        <v>75</v>
      </c>
      <c r="AR82">
        <v>29</v>
      </c>
      <c r="AS82">
        <v>20</v>
      </c>
      <c r="AT82">
        <v>21</v>
      </c>
      <c r="AU82">
        <v>49</v>
      </c>
      <c r="AV82">
        <v>170</v>
      </c>
      <c r="AW82">
        <v>172</v>
      </c>
      <c r="AX82">
        <v>160</v>
      </c>
      <c r="AY82">
        <v>131</v>
      </c>
      <c r="AZ82">
        <v>160</v>
      </c>
      <c r="BA82">
        <v>136</v>
      </c>
      <c r="BB82">
        <v>156</v>
      </c>
      <c r="BC82">
        <v>64</v>
      </c>
      <c r="BD82">
        <v>84</v>
      </c>
      <c r="BE82">
        <v>38</v>
      </c>
      <c r="BF82">
        <v>27</v>
      </c>
      <c r="BG82">
        <v>50</v>
      </c>
      <c r="BH82">
        <v>37</v>
      </c>
      <c r="BI82">
        <v>20</v>
      </c>
      <c r="BJ82">
        <v>12</v>
      </c>
    </row>
    <row r="83" spans="1:62" x14ac:dyDescent="0.35">
      <c r="A83" t="s">
        <v>214</v>
      </c>
      <c r="B83" t="s">
        <v>215</v>
      </c>
      <c r="C83">
        <v>1136</v>
      </c>
      <c r="D83">
        <v>2752</v>
      </c>
      <c r="E83">
        <v>1284</v>
      </c>
      <c r="F83">
        <v>1468</v>
      </c>
      <c r="G83">
        <f t="shared" si="9"/>
        <v>879</v>
      </c>
      <c r="H83">
        <f t="shared" si="10"/>
        <v>794</v>
      </c>
      <c r="I83">
        <f t="shared" si="11"/>
        <v>476</v>
      </c>
      <c r="J83">
        <f t="shared" si="12"/>
        <v>421</v>
      </c>
      <c r="K83">
        <f t="shared" si="13"/>
        <v>356</v>
      </c>
      <c r="L83">
        <f t="shared" si="14"/>
        <v>198</v>
      </c>
      <c r="M83">
        <f t="shared" si="15"/>
        <v>458</v>
      </c>
      <c r="N83">
        <f t="shared" si="17"/>
        <v>438</v>
      </c>
      <c r="O83">
        <f t="shared" si="16"/>
        <v>278</v>
      </c>
      <c r="P83">
        <v>78</v>
      </c>
      <c r="Q83">
        <v>66</v>
      </c>
      <c r="R83">
        <v>95</v>
      </c>
      <c r="S83">
        <v>70</v>
      </c>
      <c r="T83">
        <v>43</v>
      </c>
      <c r="U83">
        <v>27</v>
      </c>
      <c r="V83">
        <v>12</v>
      </c>
      <c r="W83">
        <v>42</v>
      </c>
      <c r="X83">
        <v>78</v>
      </c>
      <c r="Y83">
        <v>67</v>
      </c>
      <c r="Z83">
        <v>65</v>
      </c>
      <c r="AA83">
        <v>87</v>
      </c>
      <c r="AB83">
        <v>83</v>
      </c>
      <c r="AC83">
        <v>93</v>
      </c>
      <c r="AD83">
        <v>93</v>
      </c>
      <c r="AE83">
        <v>35</v>
      </c>
      <c r="AF83">
        <v>52</v>
      </c>
      <c r="AG83">
        <v>29</v>
      </c>
      <c r="AH83">
        <v>32</v>
      </c>
      <c r="AI83">
        <v>58</v>
      </c>
      <c r="AJ83">
        <v>44</v>
      </c>
      <c r="AK83">
        <v>20</v>
      </c>
      <c r="AL83">
        <v>15</v>
      </c>
      <c r="AN83">
        <v>67</v>
      </c>
      <c r="AO83">
        <v>81</v>
      </c>
      <c r="AP83">
        <v>89</v>
      </c>
      <c r="AQ83">
        <v>57</v>
      </c>
      <c r="AR83">
        <v>29</v>
      </c>
      <c r="AS83">
        <v>19</v>
      </c>
      <c r="AT83">
        <v>15</v>
      </c>
      <c r="AU83">
        <v>51</v>
      </c>
      <c r="AV83">
        <v>91</v>
      </c>
      <c r="AW83">
        <v>75</v>
      </c>
      <c r="AX83">
        <v>89</v>
      </c>
      <c r="AY83">
        <v>89</v>
      </c>
      <c r="AZ83">
        <v>102</v>
      </c>
      <c r="BA83">
        <v>111</v>
      </c>
      <c r="BB83">
        <v>118</v>
      </c>
      <c r="BC83">
        <v>44</v>
      </c>
      <c r="BD83">
        <v>63</v>
      </c>
      <c r="BE83">
        <v>38</v>
      </c>
      <c r="BF83">
        <v>42</v>
      </c>
      <c r="BG83">
        <v>74</v>
      </c>
      <c r="BH83">
        <v>52</v>
      </c>
      <c r="BI83">
        <v>37</v>
      </c>
      <c r="BJ83">
        <v>35</v>
      </c>
    </row>
    <row r="84" spans="1:62" x14ac:dyDescent="0.35">
      <c r="A84" t="s">
        <v>216</v>
      </c>
      <c r="B84" t="s">
        <v>217</v>
      </c>
      <c r="C84">
        <v>1248</v>
      </c>
      <c r="D84">
        <v>3519</v>
      </c>
      <c r="E84">
        <v>1681</v>
      </c>
      <c r="F84">
        <v>1838</v>
      </c>
      <c r="G84">
        <f t="shared" si="9"/>
        <v>1061</v>
      </c>
      <c r="H84">
        <f t="shared" si="10"/>
        <v>1103</v>
      </c>
      <c r="I84">
        <f t="shared" si="11"/>
        <v>622</v>
      </c>
      <c r="J84">
        <f t="shared" si="12"/>
        <v>517</v>
      </c>
      <c r="K84">
        <f t="shared" si="13"/>
        <v>499</v>
      </c>
      <c r="L84">
        <f t="shared" si="14"/>
        <v>285</v>
      </c>
      <c r="M84">
        <f t="shared" si="15"/>
        <v>544</v>
      </c>
      <c r="N84">
        <f t="shared" si="17"/>
        <v>604</v>
      </c>
      <c r="O84">
        <f t="shared" si="16"/>
        <v>337</v>
      </c>
      <c r="P84">
        <v>79</v>
      </c>
      <c r="Q84">
        <v>96</v>
      </c>
      <c r="R84">
        <v>117</v>
      </c>
      <c r="S84">
        <v>88</v>
      </c>
      <c r="T84">
        <v>40</v>
      </c>
      <c r="U84">
        <v>21</v>
      </c>
      <c r="V84">
        <v>19</v>
      </c>
      <c r="W84">
        <v>61</v>
      </c>
      <c r="X84">
        <v>94</v>
      </c>
      <c r="Y84">
        <v>66</v>
      </c>
      <c r="Z84">
        <v>96</v>
      </c>
      <c r="AA84">
        <v>120</v>
      </c>
      <c r="AB84">
        <v>143</v>
      </c>
      <c r="AC84">
        <v>120</v>
      </c>
      <c r="AD84">
        <v>108</v>
      </c>
      <c r="AE84">
        <v>48</v>
      </c>
      <c r="AF84">
        <v>80</v>
      </c>
      <c r="AG84">
        <v>37</v>
      </c>
      <c r="AH84">
        <v>72</v>
      </c>
      <c r="AI84">
        <v>85</v>
      </c>
      <c r="AJ84">
        <v>55</v>
      </c>
      <c r="AK84">
        <v>26</v>
      </c>
      <c r="AL84">
        <v>10</v>
      </c>
      <c r="AN84">
        <v>87</v>
      </c>
      <c r="AO84">
        <v>97</v>
      </c>
      <c r="AP84">
        <v>106</v>
      </c>
      <c r="AQ84">
        <v>63</v>
      </c>
      <c r="AR84">
        <v>33</v>
      </c>
      <c r="AS84">
        <v>23</v>
      </c>
      <c r="AT84">
        <v>13</v>
      </c>
      <c r="AU84">
        <v>53</v>
      </c>
      <c r="AV84">
        <v>75</v>
      </c>
      <c r="AW84">
        <v>92</v>
      </c>
      <c r="AX84">
        <v>116</v>
      </c>
      <c r="AY84">
        <v>139</v>
      </c>
      <c r="AZ84">
        <v>141</v>
      </c>
      <c r="BA84">
        <v>158</v>
      </c>
      <c r="BB84">
        <v>147</v>
      </c>
      <c r="BC84">
        <v>71</v>
      </c>
      <c r="BD84">
        <v>87</v>
      </c>
      <c r="BE84">
        <v>58</v>
      </c>
      <c r="BF84">
        <v>75</v>
      </c>
      <c r="BG84">
        <v>86</v>
      </c>
      <c r="BH84">
        <v>64</v>
      </c>
      <c r="BI84">
        <v>25</v>
      </c>
      <c r="BJ84">
        <v>29</v>
      </c>
    </row>
    <row r="85" spans="1:62" x14ac:dyDescent="0.35">
      <c r="A85" t="s">
        <v>218</v>
      </c>
      <c r="B85" t="s">
        <v>219</v>
      </c>
      <c r="C85">
        <v>1162</v>
      </c>
      <c r="D85">
        <v>3398</v>
      </c>
      <c r="E85">
        <v>1632</v>
      </c>
      <c r="F85">
        <v>1766</v>
      </c>
      <c r="G85">
        <f t="shared" si="9"/>
        <v>1115</v>
      </c>
      <c r="H85">
        <f t="shared" si="10"/>
        <v>1046</v>
      </c>
      <c r="I85">
        <f t="shared" si="11"/>
        <v>410</v>
      </c>
      <c r="J85">
        <f t="shared" si="12"/>
        <v>571</v>
      </c>
      <c r="K85">
        <f t="shared" si="13"/>
        <v>469</v>
      </c>
      <c r="L85">
        <f t="shared" si="14"/>
        <v>188</v>
      </c>
      <c r="M85">
        <f t="shared" si="15"/>
        <v>544</v>
      </c>
      <c r="N85">
        <f t="shared" si="17"/>
        <v>577</v>
      </c>
      <c r="O85">
        <f t="shared" si="16"/>
        <v>222</v>
      </c>
      <c r="P85">
        <v>85</v>
      </c>
      <c r="Q85">
        <v>113</v>
      </c>
      <c r="R85">
        <v>120</v>
      </c>
      <c r="S85">
        <v>86</v>
      </c>
      <c r="T85">
        <v>43</v>
      </c>
      <c r="U85">
        <v>25</v>
      </c>
      <c r="V85">
        <v>14</v>
      </c>
      <c r="W85">
        <v>69</v>
      </c>
      <c r="X85">
        <v>100</v>
      </c>
      <c r="Y85">
        <v>103</v>
      </c>
      <c r="Z85">
        <v>109</v>
      </c>
      <c r="AA85">
        <v>108</v>
      </c>
      <c r="AB85">
        <v>130</v>
      </c>
      <c r="AC85">
        <v>109</v>
      </c>
      <c r="AD85">
        <v>129</v>
      </c>
      <c r="AE85">
        <v>43</v>
      </c>
      <c r="AF85">
        <v>58</v>
      </c>
      <c r="AG85">
        <v>31</v>
      </c>
      <c r="AH85">
        <v>64</v>
      </c>
      <c r="AI85">
        <v>47</v>
      </c>
      <c r="AJ85">
        <v>26</v>
      </c>
      <c r="AK85">
        <v>14</v>
      </c>
      <c r="AL85">
        <v>6</v>
      </c>
      <c r="AN85">
        <v>113</v>
      </c>
      <c r="AO85">
        <v>107</v>
      </c>
      <c r="AP85">
        <v>122</v>
      </c>
      <c r="AQ85">
        <v>81</v>
      </c>
      <c r="AR85">
        <v>34</v>
      </c>
      <c r="AS85">
        <v>15</v>
      </c>
      <c r="AT85">
        <v>13</v>
      </c>
      <c r="AU85">
        <v>50</v>
      </c>
      <c r="AV85">
        <v>82</v>
      </c>
      <c r="AW85">
        <v>109</v>
      </c>
      <c r="AX85">
        <v>119</v>
      </c>
      <c r="AY85">
        <v>122</v>
      </c>
      <c r="AZ85">
        <v>143</v>
      </c>
      <c r="BA85">
        <v>151</v>
      </c>
      <c r="BB85">
        <v>150</v>
      </c>
      <c r="BC85">
        <v>56</v>
      </c>
      <c r="BD85">
        <v>77</v>
      </c>
      <c r="BE85">
        <v>40</v>
      </c>
      <c r="BF85">
        <v>51</v>
      </c>
      <c r="BG85">
        <v>62</v>
      </c>
      <c r="BH85">
        <v>29</v>
      </c>
      <c r="BI85">
        <v>22</v>
      </c>
      <c r="BJ85">
        <v>18</v>
      </c>
    </row>
    <row r="86" spans="1:62" x14ac:dyDescent="0.35">
      <c r="A86" t="s">
        <v>220</v>
      </c>
      <c r="B86" t="s">
        <v>221</v>
      </c>
      <c r="C86">
        <v>961</v>
      </c>
      <c r="D86">
        <v>2506</v>
      </c>
      <c r="E86">
        <v>1194</v>
      </c>
      <c r="F86">
        <v>1312</v>
      </c>
      <c r="G86">
        <f t="shared" si="9"/>
        <v>862</v>
      </c>
      <c r="H86">
        <f t="shared" si="10"/>
        <v>786</v>
      </c>
      <c r="I86">
        <f t="shared" si="11"/>
        <v>335</v>
      </c>
      <c r="J86">
        <f t="shared" si="12"/>
        <v>440</v>
      </c>
      <c r="K86">
        <f t="shared" si="13"/>
        <v>336</v>
      </c>
      <c r="L86">
        <f t="shared" si="14"/>
        <v>148</v>
      </c>
      <c r="M86">
        <f t="shared" si="15"/>
        <v>422</v>
      </c>
      <c r="N86">
        <f t="shared" si="17"/>
        <v>450</v>
      </c>
      <c r="O86">
        <f t="shared" si="16"/>
        <v>187</v>
      </c>
      <c r="P86">
        <v>72</v>
      </c>
      <c r="Q86">
        <v>72</v>
      </c>
      <c r="R86">
        <v>63</v>
      </c>
      <c r="S86">
        <v>63</v>
      </c>
      <c r="T86">
        <v>37</v>
      </c>
      <c r="U86">
        <v>17</v>
      </c>
      <c r="V86">
        <v>22</v>
      </c>
      <c r="W86">
        <v>60</v>
      </c>
      <c r="X86">
        <v>73</v>
      </c>
      <c r="Y86">
        <v>72</v>
      </c>
      <c r="Z86">
        <v>86</v>
      </c>
      <c r="AA86">
        <v>73</v>
      </c>
      <c r="AB86">
        <v>88</v>
      </c>
      <c r="AC86">
        <v>91</v>
      </c>
      <c r="AD86">
        <v>67</v>
      </c>
      <c r="AE86">
        <v>40</v>
      </c>
      <c r="AF86">
        <v>50</v>
      </c>
      <c r="AG86">
        <v>26</v>
      </c>
      <c r="AH86">
        <v>33</v>
      </c>
      <c r="AI86">
        <v>42</v>
      </c>
      <c r="AJ86">
        <v>28</v>
      </c>
      <c r="AK86">
        <v>10</v>
      </c>
      <c r="AL86">
        <v>9</v>
      </c>
      <c r="AN86">
        <v>62</v>
      </c>
      <c r="AO86">
        <v>57</v>
      </c>
      <c r="AP86">
        <v>83</v>
      </c>
      <c r="AQ86">
        <v>51</v>
      </c>
      <c r="AR86">
        <v>32</v>
      </c>
      <c r="AS86">
        <v>18</v>
      </c>
      <c r="AT86">
        <v>15</v>
      </c>
      <c r="AU86">
        <v>45</v>
      </c>
      <c r="AV86">
        <v>69</v>
      </c>
      <c r="AW86">
        <v>73</v>
      </c>
      <c r="AX86">
        <v>76</v>
      </c>
      <c r="AY86">
        <v>94</v>
      </c>
      <c r="AZ86">
        <v>120</v>
      </c>
      <c r="BA86">
        <v>117</v>
      </c>
      <c r="BB86">
        <v>104</v>
      </c>
      <c r="BC86">
        <v>47</v>
      </c>
      <c r="BD86">
        <v>62</v>
      </c>
      <c r="BE86">
        <v>39</v>
      </c>
      <c r="BF86">
        <v>37</v>
      </c>
      <c r="BG86">
        <v>47</v>
      </c>
      <c r="BH86">
        <v>35</v>
      </c>
      <c r="BI86">
        <v>12</v>
      </c>
      <c r="BJ86">
        <v>17</v>
      </c>
    </row>
    <row r="87" spans="1:62" x14ac:dyDescent="0.35">
      <c r="A87" t="s">
        <v>222</v>
      </c>
      <c r="B87" t="s">
        <v>223</v>
      </c>
      <c r="C87">
        <v>1237</v>
      </c>
      <c r="D87">
        <v>2813</v>
      </c>
      <c r="E87">
        <v>1282</v>
      </c>
      <c r="F87">
        <v>1531</v>
      </c>
      <c r="G87">
        <f t="shared" si="9"/>
        <v>1139</v>
      </c>
      <c r="H87">
        <f t="shared" si="10"/>
        <v>714</v>
      </c>
      <c r="I87">
        <f t="shared" si="11"/>
        <v>254</v>
      </c>
      <c r="J87">
        <f t="shared" si="12"/>
        <v>518</v>
      </c>
      <c r="K87">
        <f t="shared" si="13"/>
        <v>304</v>
      </c>
      <c r="L87">
        <f t="shared" si="14"/>
        <v>97</v>
      </c>
      <c r="M87">
        <f t="shared" si="15"/>
        <v>621</v>
      </c>
      <c r="N87">
        <f t="shared" si="17"/>
        <v>410</v>
      </c>
      <c r="O87">
        <f t="shared" si="16"/>
        <v>157</v>
      </c>
      <c r="P87">
        <v>115</v>
      </c>
      <c r="Q87">
        <v>83</v>
      </c>
      <c r="R87">
        <v>95</v>
      </c>
      <c r="S87">
        <v>70</v>
      </c>
      <c r="T87">
        <v>53</v>
      </c>
      <c r="U87">
        <v>24</v>
      </c>
      <c r="V87">
        <v>23</v>
      </c>
      <c r="W87">
        <v>51</v>
      </c>
      <c r="X87">
        <v>84</v>
      </c>
      <c r="Y87">
        <v>79</v>
      </c>
      <c r="Z87">
        <v>111</v>
      </c>
      <c r="AA87">
        <v>93</v>
      </c>
      <c r="AB87">
        <v>91</v>
      </c>
      <c r="AC87">
        <v>75</v>
      </c>
      <c r="AD87">
        <v>69</v>
      </c>
      <c r="AE87">
        <v>20</v>
      </c>
      <c r="AF87">
        <v>49</v>
      </c>
      <c r="AG87">
        <v>16</v>
      </c>
      <c r="AH87">
        <v>35</v>
      </c>
      <c r="AI87">
        <v>29</v>
      </c>
      <c r="AJ87">
        <v>8</v>
      </c>
      <c r="AK87">
        <v>9</v>
      </c>
      <c r="AL87">
        <v>0</v>
      </c>
      <c r="AN87">
        <v>104</v>
      </c>
      <c r="AO87">
        <v>81</v>
      </c>
      <c r="AP87">
        <v>110</v>
      </c>
      <c r="AQ87">
        <v>48</v>
      </c>
      <c r="AR87">
        <v>48</v>
      </c>
      <c r="AS87">
        <v>29</v>
      </c>
      <c r="AT87">
        <v>20</v>
      </c>
      <c r="AU87">
        <v>68</v>
      </c>
      <c r="AV87">
        <v>122</v>
      </c>
      <c r="AW87">
        <v>117</v>
      </c>
      <c r="AX87">
        <v>119</v>
      </c>
      <c r="AY87">
        <v>98</v>
      </c>
      <c r="AZ87">
        <v>123</v>
      </c>
      <c r="BA87">
        <v>98</v>
      </c>
      <c r="BB87">
        <v>93</v>
      </c>
      <c r="BC87">
        <v>42</v>
      </c>
      <c r="BD87">
        <v>54</v>
      </c>
      <c r="BE87">
        <v>22</v>
      </c>
      <c r="BF87">
        <v>42</v>
      </c>
      <c r="BG87">
        <v>50</v>
      </c>
      <c r="BH87">
        <v>28</v>
      </c>
      <c r="BI87">
        <v>10</v>
      </c>
      <c r="BJ87">
        <v>5</v>
      </c>
    </row>
    <row r="88" spans="1:62" x14ac:dyDescent="0.35">
      <c r="A88" t="s">
        <v>224</v>
      </c>
      <c r="B88" t="s">
        <v>225</v>
      </c>
      <c r="C88">
        <v>1782</v>
      </c>
      <c r="D88">
        <v>4195</v>
      </c>
      <c r="E88">
        <v>1946</v>
      </c>
      <c r="F88">
        <v>2249</v>
      </c>
      <c r="G88">
        <f t="shared" si="9"/>
        <v>1686</v>
      </c>
      <c r="H88">
        <f t="shared" si="10"/>
        <v>1059</v>
      </c>
      <c r="I88">
        <f t="shared" si="11"/>
        <v>345</v>
      </c>
      <c r="J88">
        <f t="shared" si="12"/>
        <v>775</v>
      </c>
      <c r="K88">
        <f t="shared" si="13"/>
        <v>460</v>
      </c>
      <c r="L88">
        <f t="shared" si="14"/>
        <v>153</v>
      </c>
      <c r="M88">
        <f t="shared" si="15"/>
        <v>911</v>
      </c>
      <c r="N88">
        <f t="shared" si="17"/>
        <v>599</v>
      </c>
      <c r="O88">
        <f t="shared" si="16"/>
        <v>192</v>
      </c>
      <c r="P88">
        <v>145</v>
      </c>
      <c r="Q88">
        <v>152</v>
      </c>
      <c r="R88">
        <v>150</v>
      </c>
      <c r="S88">
        <v>111</v>
      </c>
      <c r="T88">
        <v>60</v>
      </c>
      <c r="U88">
        <v>33</v>
      </c>
      <c r="V88">
        <v>38</v>
      </c>
      <c r="W88">
        <v>95</v>
      </c>
      <c r="X88">
        <v>162</v>
      </c>
      <c r="Y88">
        <v>126</v>
      </c>
      <c r="Z88">
        <v>138</v>
      </c>
      <c r="AA88">
        <v>123</v>
      </c>
      <c r="AB88">
        <v>142</v>
      </c>
      <c r="AC88">
        <v>119</v>
      </c>
      <c r="AD88">
        <v>108</v>
      </c>
      <c r="AE88">
        <v>39</v>
      </c>
      <c r="AF88">
        <v>52</v>
      </c>
      <c r="AG88">
        <v>22</v>
      </c>
      <c r="AH88">
        <v>39</v>
      </c>
      <c r="AI88">
        <v>44</v>
      </c>
      <c r="AJ88">
        <v>21</v>
      </c>
      <c r="AK88">
        <v>13</v>
      </c>
      <c r="AL88">
        <v>14</v>
      </c>
      <c r="AN88">
        <v>134</v>
      </c>
      <c r="AO88">
        <v>143</v>
      </c>
      <c r="AP88">
        <v>171</v>
      </c>
      <c r="AQ88">
        <v>99</v>
      </c>
      <c r="AR88">
        <v>66</v>
      </c>
      <c r="AS88">
        <v>23</v>
      </c>
      <c r="AT88">
        <v>31</v>
      </c>
      <c r="AU88">
        <v>88</v>
      </c>
      <c r="AV88">
        <v>179</v>
      </c>
      <c r="AW88">
        <v>161</v>
      </c>
      <c r="AX88">
        <v>174</v>
      </c>
      <c r="AY88">
        <v>189</v>
      </c>
      <c r="AZ88">
        <v>187</v>
      </c>
      <c r="BA88">
        <v>155</v>
      </c>
      <c r="BB88">
        <v>152</v>
      </c>
      <c r="BC88">
        <v>44</v>
      </c>
      <c r="BD88">
        <v>61</v>
      </c>
      <c r="BE88">
        <v>33</v>
      </c>
      <c r="BF88">
        <v>41</v>
      </c>
      <c r="BG88">
        <v>53</v>
      </c>
      <c r="BH88">
        <v>19</v>
      </c>
      <c r="BI88">
        <v>21</v>
      </c>
      <c r="BJ88">
        <v>25</v>
      </c>
    </row>
    <row r="89" spans="1:62" x14ac:dyDescent="0.35">
      <c r="A89" t="s">
        <v>226</v>
      </c>
      <c r="B89" t="s">
        <v>227</v>
      </c>
      <c r="C89">
        <v>1793</v>
      </c>
      <c r="D89">
        <v>3737</v>
      </c>
      <c r="E89">
        <v>1619</v>
      </c>
      <c r="F89">
        <v>2118</v>
      </c>
      <c r="G89">
        <f t="shared" si="9"/>
        <v>1733</v>
      </c>
      <c r="H89">
        <f t="shared" si="10"/>
        <v>774</v>
      </c>
      <c r="I89">
        <f t="shared" si="11"/>
        <v>217</v>
      </c>
      <c r="J89">
        <f t="shared" si="12"/>
        <v>730</v>
      </c>
      <c r="K89">
        <f t="shared" si="13"/>
        <v>315</v>
      </c>
      <c r="L89">
        <f t="shared" si="14"/>
        <v>84</v>
      </c>
      <c r="M89">
        <f t="shared" si="15"/>
        <v>1003</v>
      </c>
      <c r="N89">
        <f t="shared" si="17"/>
        <v>459</v>
      </c>
      <c r="O89">
        <f t="shared" si="16"/>
        <v>133</v>
      </c>
      <c r="P89">
        <v>149</v>
      </c>
      <c r="Q89">
        <v>129</v>
      </c>
      <c r="R89">
        <v>138</v>
      </c>
      <c r="S89">
        <v>74</v>
      </c>
      <c r="T89">
        <v>53</v>
      </c>
      <c r="U89">
        <v>33</v>
      </c>
      <c r="V89">
        <v>32</v>
      </c>
      <c r="W89">
        <v>88</v>
      </c>
      <c r="X89">
        <v>141</v>
      </c>
      <c r="Y89">
        <v>148</v>
      </c>
      <c r="Z89">
        <v>124</v>
      </c>
      <c r="AA89">
        <v>111</v>
      </c>
      <c r="AB89">
        <v>99</v>
      </c>
      <c r="AC89">
        <v>95</v>
      </c>
      <c r="AD89">
        <v>60</v>
      </c>
      <c r="AE89">
        <v>29</v>
      </c>
      <c r="AF89">
        <v>32</v>
      </c>
      <c r="AG89">
        <v>15</v>
      </c>
      <c r="AH89">
        <v>26</v>
      </c>
      <c r="AI89">
        <v>17</v>
      </c>
      <c r="AJ89">
        <v>12</v>
      </c>
      <c r="AK89">
        <v>6</v>
      </c>
      <c r="AL89">
        <v>8</v>
      </c>
      <c r="AN89">
        <v>170</v>
      </c>
      <c r="AO89">
        <v>134</v>
      </c>
      <c r="AP89">
        <v>134</v>
      </c>
      <c r="AQ89">
        <v>85</v>
      </c>
      <c r="AR89">
        <v>66</v>
      </c>
      <c r="AS89">
        <v>23</v>
      </c>
      <c r="AT89">
        <v>30</v>
      </c>
      <c r="AU89">
        <v>151</v>
      </c>
      <c r="AV89">
        <v>211</v>
      </c>
      <c r="AW89">
        <v>206</v>
      </c>
      <c r="AX89">
        <v>171</v>
      </c>
      <c r="AY89">
        <v>145</v>
      </c>
      <c r="AZ89">
        <v>136</v>
      </c>
      <c r="BA89">
        <v>125</v>
      </c>
      <c r="BB89">
        <v>114</v>
      </c>
      <c r="BC89">
        <v>39</v>
      </c>
      <c r="BD89">
        <v>45</v>
      </c>
      <c r="BE89">
        <v>12</v>
      </c>
      <c r="BF89">
        <v>34</v>
      </c>
      <c r="BG89">
        <v>38</v>
      </c>
      <c r="BH89">
        <v>25</v>
      </c>
      <c r="BI89">
        <v>10</v>
      </c>
      <c r="BJ89">
        <v>14</v>
      </c>
    </row>
    <row r="90" spans="1:62" x14ac:dyDescent="0.35">
      <c r="A90" t="s">
        <v>228</v>
      </c>
      <c r="B90" t="s">
        <v>229</v>
      </c>
      <c r="C90">
        <v>2455</v>
      </c>
      <c r="D90">
        <v>5467</v>
      </c>
      <c r="E90">
        <v>2527</v>
      </c>
      <c r="F90">
        <v>2940</v>
      </c>
      <c r="G90">
        <f t="shared" si="9"/>
        <v>2278</v>
      </c>
      <c r="H90">
        <f t="shared" si="10"/>
        <v>1420</v>
      </c>
      <c r="I90">
        <f t="shared" si="11"/>
        <v>374</v>
      </c>
      <c r="J90">
        <f t="shared" si="12"/>
        <v>1015</v>
      </c>
      <c r="K90">
        <f t="shared" si="13"/>
        <v>629</v>
      </c>
      <c r="L90">
        <f t="shared" si="14"/>
        <v>170</v>
      </c>
      <c r="M90">
        <f t="shared" si="15"/>
        <v>1263</v>
      </c>
      <c r="N90">
        <f t="shared" si="17"/>
        <v>791</v>
      </c>
      <c r="O90">
        <f t="shared" si="16"/>
        <v>204</v>
      </c>
      <c r="P90">
        <v>198</v>
      </c>
      <c r="Q90">
        <v>190</v>
      </c>
      <c r="R90">
        <v>184</v>
      </c>
      <c r="S90">
        <v>141</v>
      </c>
      <c r="T90">
        <v>69</v>
      </c>
      <c r="U90">
        <v>38</v>
      </c>
      <c r="V90">
        <v>36</v>
      </c>
      <c r="W90">
        <v>101</v>
      </c>
      <c r="X90">
        <v>196</v>
      </c>
      <c r="Y90">
        <v>192</v>
      </c>
      <c r="Z90">
        <v>201</v>
      </c>
      <c r="AA90">
        <v>182</v>
      </c>
      <c r="AB90">
        <v>184</v>
      </c>
      <c r="AC90">
        <v>178</v>
      </c>
      <c r="AD90">
        <v>156</v>
      </c>
      <c r="AE90">
        <v>45</v>
      </c>
      <c r="AF90">
        <v>66</v>
      </c>
      <c r="AG90">
        <v>37</v>
      </c>
      <c r="AH90">
        <v>32</v>
      </c>
      <c r="AI90">
        <v>55</v>
      </c>
      <c r="AJ90">
        <v>26</v>
      </c>
      <c r="AK90">
        <v>14</v>
      </c>
      <c r="AL90">
        <v>6</v>
      </c>
      <c r="AN90">
        <v>201</v>
      </c>
      <c r="AO90">
        <v>192</v>
      </c>
      <c r="AP90">
        <v>174</v>
      </c>
      <c r="AQ90">
        <v>115</v>
      </c>
      <c r="AR90">
        <v>59</v>
      </c>
      <c r="AS90">
        <v>36</v>
      </c>
      <c r="AT90">
        <v>36</v>
      </c>
      <c r="AU90">
        <v>179</v>
      </c>
      <c r="AV90">
        <v>252</v>
      </c>
      <c r="AW90">
        <v>235</v>
      </c>
      <c r="AX90">
        <v>227</v>
      </c>
      <c r="AY90">
        <v>239</v>
      </c>
      <c r="AZ90">
        <v>252</v>
      </c>
      <c r="BA90">
        <v>189</v>
      </c>
      <c r="BB90">
        <v>191</v>
      </c>
      <c r="BC90">
        <v>61</v>
      </c>
      <c r="BD90">
        <v>98</v>
      </c>
      <c r="BE90">
        <v>37</v>
      </c>
      <c r="BF90">
        <v>39</v>
      </c>
      <c r="BG90">
        <v>61</v>
      </c>
      <c r="BH90">
        <v>37</v>
      </c>
      <c r="BI90">
        <v>22</v>
      </c>
      <c r="BJ90">
        <v>8</v>
      </c>
    </row>
    <row r="91" spans="1:62" x14ac:dyDescent="0.35">
      <c r="A91" t="s">
        <v>230</v>
      </c>
      <c r="B91" t="s">
        <v>231</v>
      </c>
      <c r="C91">
        <v>572</v>
      </c>
      <c r="D91">
        <v>1522</v>
      </c>
      <c r="E91">
        <v>703</v>
      </c>
      <c r="F91">
        <v>819</v>
      </c>
      <c r="G91">
        <f t="shared" si="9"/>
        <v>593</v>
      </c>
      <c r="H91">
        <f t="shared" si="10"/>
        <v>457</v>
      </c>
      <c r="I91">
        <f t="shared" si="11"/>
        <v>101</v>
      </c>
      <c r="J91">
        <f t="shared" si="12"/>
        <v>286</v>
      </c>
      <c r="K91">
        <f t="shared" si="13"/>
        <v>198</v>
      </c>
      <c r="L91">
        <f t="shared" si="14"/>
        <v>45</v>
      </c>
      <c r="M91">
        <f t="shared" si="15"/>
        <v>307</v>
      </c>
      <c r="N91">
        <f t="shared" si="17"/>
        <v>259</v>
      </c>
      <c r="O91">
        <f t="shared" si="16"/>
        <v>56</v>
      </c>
      <c r="P91">
        <v>36</v>
      </c>
      <c r="Q91">
        <v>47</v>
      </c>
      <c r="R91">
        <v>45</v>
      </c>
      <c r="S91">
        <v>46</v>
      </c>
      <c r="T91">
        <v>29</v>
      </c>
      <c r="U91">
        <v>15</v>
      </c>
      <c r="V91">
        <v>9</v>
      </c>
      <c r="W91">
        <v>38</v>
      </c>
      <c r="X91">
        <v>50</v>
      </c>
      <c r="Y91">
        <v>48</v>
      </c>
      <c r="Z91">
        <v>45</v>
      </c>
      <c r="AA91">
        <v>52</v>
      </c>
      <c r="AB91">
        <v>58</v>
      </c>
      <c r="AC91">
        <v>49</v>
      </c>
      <c r="AD91">
        <v>45</v>
      </c>
      <c r="AE91">
        <v>19</v>
      </c>
      <c r="AF91">
        <v>27</v>
      </c>
      <c r="AG91">
        <v>7</v>
      </c>
      <c r="AH91">
        <v>13</v>
      </c>
      <c r="AI91">
        <v>9</v>
      </c>
      <c r="AJ91">
        <v>9</v>
      </c>
      <c r="AK91">
        <v>3</v>
      </c>
      <c r="AL91">
        <v>4</v>
      </c>
      <c r="AN91">
        <v>44</v>
      </c>
      <c r="AO91">
        <v>60</v>
      </c>
      <c r="AP91">
        <v>54</v>
      </c>
      <c r="AQ91">
        <v>39</v>
      </c>
      <c r="AR91">
        <v>27</v>
      </c>
      <c r="AS91">
        <v>17</v>
      </c>
      <c r="AT91">
        <v>13</v>
      </c>
      <c r="AU91">
        <v>30</v>
      </c>
      <c r="AV91">
        <v>57</v>
      </c>
      <c r="AW91">
        <v>55</v>
      </c>
      <c r="AX91">
        <v>50</v>
      </c>
      <c r="AY91">
        <v>58</v>
      </c>
      <c r="AZ91">
        <v>52</v>
      </c>
      <c r="BA91">
        <v>66</v>
      </c>
      <c r="BB91">
        <v>75</v>
      </c>
      <c r="BC91">
        <v>29</v>
      </c>
      <c r="BD91">
        <v>37</v>
      </c>
      <c r="BE91">
        <v>10</v>
      </c>
      <c r="BF91">
        <v>15</v>
      </c>
      <c r="BG91">
        <v>10</v>
      </c>
      <c r="BH91">
        <v>7</v>
      </c>
      <c r="BI91">
        <v>8</v>
      </c>
      <c r="BJ91">
        <v>6</v>
      </c>
    </row>
    <row r="92" spans="1:62" x14ac:dyDescent="0.35">
      <c r="A92" t="s">
        <v>232</v>
      </c>
      <c r="B92" t="s">
        <v>233</v>
      </c>
      <c r="C92">
        <v>2489</v>
      </c>
      <c r="D92">
        <v>6175</v>
      </c>
      <c r="E92">
        <v>2855</v>
      </c>
      <c r="F92">
        <v>3320</v>
      </c>
      <c r="G92">
        <f t="shared" si="9"/>
        <v>2526</v>
      </c>
      <c r="H92">
        <f t="shared" si="10"/>
        <v>1446</v>
      </c>
      <c r="I92">
        <f t="shared" si="11"/>
        <v>460</v>
      </c>
      <c r="J92">
        <f t="shared" si="12"/>
        <v>1155</v>
      </c>
      <c r="K92">
        <f t="shared" si="13"/>
        <v>607</v>
      </c>
      <c r="L92">
        <f t="shared" si="14"/>
        <v>204</v>
      </c>
      <c r="M92">
        <f t="shared" si="15"/>
        <v>1371</v>
      </c>
      <c r="N92">
        <f t="shared" si="17"/>
        <v>839</v>
      </c>
      <c r="O92">
        <f t="shared" si="16"/>
        <v>256</v>
      </c>
      <c r="P92">
        <v>257</v>
      </c>
      <c r="Q92">
        <v>222</v>
      </c>
      <c r="R92">
        <v>236</v>
      </c>
      <c r="S92">
        <v>174</v>
      </c>
      <c r="T92">
        <v>105</v>
      </c>
      <c r="U92">
        <v>56</v>
      </c>
      <c r="V92">
        <v>45</v>
      </c>
      <c r="W92">
        <v>146</v>
      </c>
      <c r="X92">
        <v>220</v>
      </c>
      <c r="Y92">
        <v>182</v>
      </c>
      <c r="Z92">
        <v>227</v>
      </c>
      <c r="AA92">
        <v>174</v>
      </c>
      <c r="AB92">
        <v>161</v>
      </c>
      <c r="AC92">
        <v>163</v>
      </c>
      <c r="AD92">
        <v>147</v>
      </c>
      <c r="AE92">
        <v>45</v>
      </c>
      <c r="AF92">
        <v>91</v>
      </c>
      <c r="AG92">
        <v>29</v>
      </c>
      <c r="AH92">
        <v>52</v>
      </c>
      <c r="AI92">
        <v>54</v>
      </c>
      <c r="AJ92">
        <v>37</v>
      </c>
      <c r="AK92">
        <v>24</v>
      </c>
      <c r="AL92">
        <v>8</v>
      </c>
      <c r="AN92">
        <v>214</v>
      </c>
      <c r="AO92">
        <v>243</v>
      </c>
      <c r="AP92">
        <v>266</v>
      </c>
      <c r="AQ92">
        <v>131</v>
      </c>
      <c r="AR92">
        <v>109</v>
      </c>
      <c r="AS92">
        <v>50</v>
      </c>
      <c r="AT92">
        <v>42</v>
      </c>
      <c r="AU92">
        <v>151</v>
      </c>
      <c r="AV92">
        <v>316</v>
      </c>
      <c r="AW92">
        <v>249</v>
      </c>
      <c r="AX92">
        <v>230</v>
      </c>
      <c r="AY92">
        <v>224</v>
      </c>
      <c r="AZ92">
        <v>224</v>
      </c>
      <c r="BA92">
        <v>210</v>
      </c>
      <c r="BB92">
        <v>196</v>
      </c>
      <c r="BC92">
        <v>86</v>
      </c>
      <c r="BD92">
        <v>123</v>
      </c>
      <c r="BE92">
        <v>48</v>
      </c>
      <c r="BF92">
        <v>57</v>
      </c>
      <c r="BG92">
        <v>71</v>
      </c>
      <c r="BH92">
        <v>38</v>
      </c>
      <c r="BI92">
        <v>23</v>
      </c>
      <c r="BJ92">
        <v>19</v>
      </c>
    </row>
    <row r="93" spans="1:62" x14ac:dyDescent="0.35">
      <c r="A93" t="s">
        <v>234</v>
      </c>
      <c r="B93" t="s">
        <v>235</v>
      </c>
      <c r="C93">
        <v>1383</v>
      </c>
      <c r="D93">
        <v>3425</v>
      </c>
      <c r="E93">
        <v>1502</v>
      </c>
      <c r="F93">
        <v>1923</v>
      </c>
      <c r="G93">
        <f t="shared" si="9"/>
        <v>1345</v>
      </c>
      <c r="H93">
        <f t="shared" si="10"/>
        <v>966</v>
      </c>
      <c r="I93">
        <f t="shared" si="11"/>
        <v>254</v>
      </c>
      <c r="J93">
        <f t="shared" si="12"/>
        <v>579</v>
      </c>
      <c r="K93">
        <f t="shared" si="13"/>
        <v>383</v>
      </c>
      <c r="L93">
        <f t="shared" si="14"/>
        <v>114</v>
      </c>
      <c r="M93">
        <f t="shared" si="15"/>
        <v>766</v>
      </c>
      <c r="N93">
        <f t="shared" si="17"/>
        <v>583</v>
      </c>
      <c r="O93">
        <f t="shared" si="16"/>
        <v>140</v>
      </c>
      <c r="P93">
        <v>120</v>
      </c>
      <c r="Q93">
        <v>105</v>
      </c>
      <c r="R93">
        <v>115</v>
      </c>
      <c r="S93">
        <v>86</v>
      </c>
      <c r="T93">
        <v>56</v>
      </c>
      <c r="U93">
        <v>26</v>
      </c>
      <c r="V93">
        <v>20</v>
      </c>
      <c r="W93">
        <v>60</v>
      </c>
      <c r="X93">
        <v>90</v>
      </c>
      <c r="Y93">
        <v>99</v>
      </c>
      <c r="Z93">
        <v>110</v>
      </c>
      <c r="AA93">
        <v>118</v>
      </c>
      <c r="AB93">
        <v>97</v>
      </c>
      <c r="AC93">
        <v>88</v>
      </c>
      <c r="AD93">
        <v>96</v>
      </c>
      <c r="AE93">
        <v>53</v>
      </c>
      <c r="AF93">
        <v>49</v>
      </c>
      <c r="AG93">
        <v>26</v>
      </c>
      <c r="AH93">
        <v>30</v>
      </c>
      <c r="AI93">
        <v>26</v>
      </c>
      <c r="AJ93">
        <v>18</v>
      </c>
      <c r="AK93">
        <v>9</v>
      </c>
      <c r="AL93">
        <v>5</v>
      </c>
      <c r="AN93">
        <v>111</v>
      </c>
      <c r="AO93">
        <v>107</v>
      </c>
      <c r="AP93">
        <v>121</v>
      </c>
      <c r="AQ93">
        <v>95</v>
      </c>
      <c r="AR93">
        <v>57</v>
      </c>
      <c r="AS93">
        <v>26</v>
      </c>
      <c r="AT93">
        <v>26</v>
      </c>
      <c r="AU93">
        <v>73</v>
      </c>
      <c r="AV93">
        <v>166</v>
      </c>
      <c r="AW93">
        <v>127</v>
      </c>
      <c r="AX93">
        <v>134</v>
      </c>
      <c r="AY93">
        <v>157</v>
      </c>
      <c r="AZ93">
        <v>161</v>
      </c>
      <c r="BA93">
        <v>163</v>
      </c>
      <c r="BB93">
        <v>153</v>
      </c>
      <c r="BC93">
        <v>45</v>
      </c>
      <c r="BD93">
        <v>61</v>
      </c>
      <c r="BE93">
        <v>30</v>
      </c>
      <c r="BF93">
        <v>35</v>
      </c>
      <c r="BG93">
        <v>29</v>
      </c>
      <c r="BH93">
        <v>20</v>
      </c>
      <c r="BI93">
        <v>9</v>
      </c>
      <c r="BJ93">
        <v>17</v>
      </c>
    </row>
    <row r="94" spans="1:62" x14ac:dyDescent="0.35">
      <c r="A94" t="s">
        <v>236</v>
      </c>
      <c r="B94" t="s">
        <v>237</v>
      </c>
      <c r="C94">
        <v>912</v>
      </c>
      <c r="D94">
        <v>1966</v>
      </c>
      <c r="E94">
        <v>844</v>
      </c>
      <c r="F94">
        <v>1122</v>
      </c>
      <c r="G94">
        <f t="shared" si="9"/>
        <v>882</v>
      </c>
      <c r="H94">
        <f t="shared" si="10"/>
        <v>486</v>
      </c>
      <c r="I94">
        <f t="shared" si="11"/>
        <v>176</v>
      </c>
      <c r="J94">
        <f t="shared" si="12"/>
        <v>395</v>
      </c>
      <c r="K94">
        <f t="shared" si="13"/>
        <v>183</v>
      </c>
      <c r="L94">
        <f t="shared" si="14"/>
        <v>74</v>
      </c>
      <c r="M94">
        <f t="shared" si="15"/>
        <v>487</v>
      </c>
      <c r="N94">
        <f t="shared" si="17"/>
        <v>303</v>
      </c>
      <c r="O94">
        <f t="shared" si="16"/>
        <v>102</v>
      </c>
      <c r="P94">
        <v>54</v>
      </c>
      <c r="Q94">
        <v>54</v>
      </c>
      <c r="R94">
        <v>44</v>
      </c>
      <c r="S94">
        <v>40</v>
      </c>
      <c r="T94">
        <v>35</v>
      </c>
      <c r="U94">
        <v>14</v>
      </c>
      <c r="V94">
        <v>16</v>
      </c>
      <c r="W94">
        <v>63</v>
      </c>
      <c r="X94">
        <v>78</v>
      </c>
      <c r="Y94">
        <v>76</v>
      </c>
      <c r="Z94">
        <v>54</v>
      </c>
      <c r="AA94">
        <v>59</v>
      </c>
      <c r="AB94">
        <v>66</v>
      </c>
      <c r="AC94">
        <v>50</v>
      </c>
      <c r="AD94">
        <v>30</v>
      </c>
      <c r="AE94">
        <v>14</v>
      </c>
      <c r="AF94">
        <v>23</v>
      </c>
      <c r="AG94">
        <v>8</v>
      </c>
      <c r="AH94">
        <v>14</v>
      </c>
      <c r="AI94">
        <v>27</v>
      </c>
      <c r="AJ94">
        <v>10</v>
      </c>
      <c r="AK94">
        <v>9</v>
      </c>
      <c r="AL94">
        <v>6</v>
      </c>
      <c r="AN94">
        <v>75</v>
      </c>
      <c r="AO94">
        <v>67</v>
      </c>
      <c r="AP94">
        <v>58</v>
      </c>
      <c r="AQ94">
        <v>30</v>
      </c>
      <c r="AR94">
        <v>32</v>
      </c>
      <c r="AS94">
        <v>18</v>
      </c>
      <c r="AT94">
        <v>18</v>
      </c>
      <c r="AU94">
        <v>58</v>
      </c>
      <c r="AV94">
        <v>125</v>
      </c>
      <c r="AW94">
        <v>81</v>
      </c>
      <c r="AX94">
        <v>83</v>
      </c>
      <c r="AY94">
        <v>72</v>
      </c>
      <c r="AZ94">
        <v>76</v>
      </c>
      <c r="BA94">
        <v>87</v>
      </c>
      <c r="BB94">
        <v>70</v>
      </c>
      <c r="BC94">
        <v>30</v>
      </c>
      <c r="BD94">
        <v>40</v>
      </c>
      <c r="BE94">
        <v>21</v>
      </c>
      <c r="BF94">
        <v>17</v>
      </c>
      <c r="BG94">
        <v>22</v>
      </c>
      <c r="BH94">
        <v>20</v>
      </c>
      <c r="BI94">
        <v>8</v>
      </c>
      <c r="BJ94">
        <v>14</v>
      </c>
    </row>
    <row r="95" spans="1:62" x14ac:dyDescent="0.35">
      <c r="A95" t="s">
        <v>238</v>
      </c>
      <c r="B95" t="s">
        <v>239</v>
      </c>
      <c r="C95">
        <v>1751</v>
      </c>
      <c r="D95">
        <v>3855</v>
      </c>
      <c r="E95">
        <v>1705</v>
      </c>
      <c r="F95">
        <v>2150</v>
      </c>
      <c r="G95">
        <f t="shared" si="9"/>
        <v>1462</v>
      </c>
      <c r="H95">
        <f t="shared" si="10"/>
        <v>1071</v>
      </c>
      <c r="I95">
        <f t="shared" si="11"/>
        <v>376</v>
      </c>
      <c r="J95">
        <f t="shared" si="12"/>
        <v>661</v>
      </c>
      <c r="K95">
        <f t="shared" si="13"/>
        <v>425</v>
      </c>
      <c r="L95">
        <f t="shared" si="14"/>
        <v>149</v>
      </c>
      <c r="M95">
        <f t="shared" si="15"/>
        <v>801</v>
      </c>
      <c r="N95">
        <f t="shared" si="17"/>
        <v>646</v>
      </c>
      <c r="O95">
        <f t="shared" si="16"/>
        <v>227</v>
      </c>
      <c r="P95">
        <v>122</v>
      </c>
      <c r="Q95">
        <v>125</v>
      </c>
      <c r="R95">
        <v>127</v>
      </c>
      <c r="S95">
        <v>96</v>
      </c>
      <c r="T95">
        <v>55</v>
      </c>
      <c r="U95">
        <v>31</v>
      </c>
      <c r="V95">
        <v>28</v>
      </c>
      <c r="W95">
        <v>73</v>
      </c>
      <c r="X95">
        <v>112</v>
      </c>
      <c r="Y95">
        <v>122</v>
      </c>
      <c r="Z95">
        <v>127</v>
      </c>
      <c r="AA95">
        <v>113</v>
      </c>
      <c r="AB95">
        <v>113</v>
      </c>
      <c r="AC95">
        <v>106</v>
      </c>
      <c r="AD95">
        <v>119</v>
      </c>
      <c r="AE95">
        <v>35</v>
      </c>
      <c r="AF95">
        <v>52</v>
      </c>
      <c r="AG95">
        <v>36</v>
      </c>
      <c r="AH95">
        <v>23</v>
      </c>
      <c r="AI95">
        <v>40</v>
      </c>
      <c r="AJ95">
        <v>28</v>
      </c>
      <c r="AK95">
        <v>16</v>
      </c>
      <c r="AL95">
        <v>6</v>
      </c>
      <c r="AN95">
        <v>128</v>
      </c>
      <c r="AO95">
        <v>125</v>
      </c>
      <c r="AP95">
        <v>120</v>
      </c>
      <c r="AQ95">
        <v>103</v>
      </c>
      <c r="AR95">
        <v>68</v>
      </c>
      <c r="AS95">
        <v>25</v>
      </c>
      <c r="AT95">
        <v>30</v>
      </c>
      <c r="AU95">
        <v>82</v>
      </c>
      <c r="AV95">
        <v>143</v>
      </c>
      <c r="AW95">
        <v>157</v>
      </c>
      <c r="AX95">
        <v>153</v>
      </c>
      <c r="AY95">
        <v>143</v>
      </c>
      <c r="AZ95">
        <v>168</v>
      </c>
      <c r="BA95">
        <v>168</v>
      </c>
      <c r="BB95">
        <v>176</v>
      </c>
      <c r="BC95">
        <v>70</v>
      </c>
      <c r="BD95">
        <v>64</v>
      </c>
      <c r="BE95">
        <v>39</v>
      </c>
      <c r="BF95">
        <v>60</v>
      </c>
      <c r="BG95">
        <v>62</v>
      </c>
      <c r="BH95">
        <v>30</v>
      </c>
      <c r="BI95">
        <v>22</v>
      </c>
      <c r="BJ95">
        <v>14</v>
      </c>
    </row>
    <row r="96" spans="1:62" x14ac:dyDescent="0.35">
      <c r="A96" t="s">
        <v>240</v>
      </c>
      <c r="B96" t="s">
        <v>241</v>
      </c>
      <c r="C96">
        <v>811</v>
      </c>
      <c r="D96">
        <v>2022</v>
      </c>
      <c r="E96">
        <v>944</v>
      </c>
      <c r="F96">
        <v>1078</v>
      </c>
      <c r="G96">
        <f t="shared" si="9"/>
        <v>619</v>
      </c>
      <c r="H96">
        <f t="shared" si="10"/>
        <v>630</v>
      </c>
      <c r="I96">
        <f t="shared" si="11"/>
        <v>390</v>
      </c>
      <c r="J96">
        <f t="shared" si="12"/>
        <v>299</v>
      </c>
      <c r="K96">
        <f t="shared" si="13"/>
        <v>288</v>
      </c>
      <c r="L96">
        <f t="shared" si="14"/>
        <v>158</v>
      </c>
      <c r="M96">
        <f t="shared" si="15"/>
        <v>320</v>
      </c>
      <c r="N96">
        <f t="shared" si="17"/>
        <v>342</v>
      </c>
      <c r="O96">
        <f t="shared" si="16"/>
        <v>232</v>
      </c>
      <c r="P96">
        <v>59</v>
      </c>
      <c r="Q96">
        <v>50</v>
      </c>
      <c r="R96">
        <v>47</v>
      </c>
      <c r="S96">
        <v>43</v>
      </c>
      <c r="T96">
        <v>25</v>
      </c>
      <c r="U96">
        <v>18</v>
      </c>
      <c r="V96">
        <v>16</v>
      </c>
      <c r="W96">
        <v>37</v>
      </c>
      <c r="X96">
        <v>50</v>
      </c>
      <c r="Y96">
        <v>53</v>
      </c>
      <c r="Z96">
        <v>46</v>
      </c>
      <c r="AA96">
        <v>54</v>
      </c>
      <c r="AB96">
        <v>75</v>
      </c>
      <c r="AC96">
        <v>68</v>
      </c>
      <c r="AD96">
        <v>72</v>
      </c>
      <c r="AE96">
        <v>32</v>
      </c>
      <c r="AF96">
        <v>41</v>
      </c>
      <c r="AG96">
        <v>27</v>
      </c>
      <c r="AH96">
        <v>28</v>
      </c>
      <c r="AI96">
        <v>44</v>
      </c>
      <c r="AJ96">
        <v>24</v>
      </c>
      <c r="AK96">
        <v>23</v>
      </c>
      <c r="AL96">
        <v>12</v>
      </c>
      <c r="AN96">
        <v>44</v>
      </c>
      <c r="AO96">
        <v>45</v>
      </c>
      <c r="AP96">
        <v>56</v>
      </c>
      <c r="AQ96">
        <v>39</v>
      </c>
      <c r="AR96">
        <v>22</v>
      </c>
      <c r="AS96">
        <v>13</v>
      </c>
      <c r="AT96">
        <v>11</v>
      </c>
      <c r="AU96">
        <v>34</v>
      </c>
      <c r="AV96">
        <v>57</v>
      </c>
      <c r="AW96">
        <v>56</v>
      </c>
      <c r="AX96">
        <v>52</v>
      </c>
      <c r="AY96">
        <v>75</v>
      </c>
      <c r="AZ96">
        <v>72</v>
      </c>
      <c r="BA96">
        <v>96</v>
      </c>
      <c r="BB96">
        <v>83</v>
      </c>
      <c r="BC96">
        <v>33</v>
      </c>
      <c r="BD96">
        <v>58</v>
      </c>
      <c r="BE96">
        <v>37</v>
      </c>
      <c r="BF96">
        <v>48</v>
      </c>
      <c r="BG96">
        <v>55</v>
      </c>
      <c r="BH96">
        <v>36</v>
      </c>
      <c r="BI96">
        <v>31</v>
      </c>
      <c r="BJ96">
        <v>25</v>
      </c>
    </row>
    <row r="97" spans="1:62" x14ac:dyDescent="0.35">
      <c r="A97" t="s">
        <v>242</v>
      </c>
      <c r="B97" t="s">
        <v>243</v>
      </c>
      <c r="C97">
        <v>1340</v>
      </c>
      <c r="D97">
        <v>2763</v>
      </c>
      <c r="E97">
        <v>1339</v>
      </c>
      <c r="F97">
        <v>1424</v>
      </c>
      <c r="G97">
        <f t="shared" si="9"/>
        <v>1177</v>
      </c>
      <c r="H97">
        <f t="shared" si="10"/>
        <v>747</v>
      </c>
      <c r="I97">
        <f t="shared" si="11"/>
        <v>276</v>
      </c>
      <c r="J97">
        <f t="shared" si="12"/>
        <v>597</v>
      </c>
      <c r="K97">
        <f t="shared" si="13"/>
        <v>331</v>
      </c>
      <c r="L97">
        <f t="shared" si="14"/>
        <v>111</v>
      </c>
      <c r="M97">
        <f t="shared" si="15"/>
        <v>580</v>
      </c>
      <c r="N97">
        <f t="shared" si="17"/>
        <v>416</v>
      </c>
      <c r="O97">
        <f t="shared" si="16"/>
        <v>165</v>
      </c>
      <c r="P97">
        <v>67</v>
      </c>
      <c r="Q97">
        <v>85</v>
      </c>
      <c r="R97">
        <v>85</v>
      </c>
      <c r="S97">
        <v>63</v>
      </c>
      <c r="T97">
        <v>40</v>
      </c>
      <c r="U97">
        <v>24</v>
      </c>
      <c r="V97">
        <v>25</v>
      </c>
      <c r="W97">
        <v>74</v>
      </c>
      <c r="X97">
        <v>129</v>
      </c>
      <c r="Y97">
        <v>94</v>
      </c>
      <c r="Z97">
        <v>116</v>
      </c>
      <c r="AA97">
        <v>95</v>
      </c>
      <c r="AB97">
        <v>107</v>
      </c>
      <c r="AC97">
        <v>92</v>
      </c>
      <c r="AD97">
        <v>73</v>
      </c>
      <c r="AE97">
        <v>17</v>
      </c>
      <c r="AF97">
        <v>42</v>
      </c>
      <c r="AG97">
        <v>15</v>
      </c>
      <c r="AH97">
        <v>25</v>
      </c>
      <c r="AI97">
        <v>34</v>
      </c>
      <c r="AJ97">
        <v>21</v>
      </c>
      <c r="AK97">
        <v>9</v>
      </c>
      <c r="AL97">
        <v>7</v>
      </c>
      <c r="AN97">
        <v>77</v>
      </c>
      <c r="AO97">
        <v>62</v>
      </c>
      <c r="AP97">
        <v>66</v>
      </c>
      <c r="AQ97">
        <v>58</v>
      </c>
      <c r="AR97">
        <v>38</v>
      </c>
      <c r="AS97">
        <v>25</v>
      </c>
      <c r="AT97">
        <v>27</v>
      </c>
      <c r="AU97">
        <v>80</v>
      </c>
      <c r="AV97">
        <v>116</v>
      </c>
      <c r="AW97">
        <v>92</v>
      </c>
      <c r="AX97">
        <v>93</v>
      </c>
      <c r="AY97">
        <v>109</v>
      </c>
      <c r="AZ97">
        <v>106</v>
      </c>
      <c r="BA97">
        <v>128</v>
      </c>
      <c r="BB97">
        <v>95</v>
      </c>
      <c r="BC97">
        <v>34</v>
      </c>
      <c r="BD97">
        <v>53</v>
      </c>
      <c r="BE97">
        <v>36</v>
      </c>
      <c r="BF97">
        <v>31</v>
      </c>
      <c r="BG97">
        <v>44</v>
      </c>
      <c r="BH97">
        <v>28</v>
      </c>
      <c r="BI97">
        <v>15</v>
      </c>
      <c r="BJ97">
        <v>11</v>
      </c>
    </row>
    <row r="98" spans="1:62" x14ac:dyDescent="0.35">
      <c r="A98" t="s">
        <v>244</v>
      </c>
      <c r="B98" t="s">
        <v>245</v>
      </c>
      <c r="C98">
        <v>2191</v>
      </c>
      <c r="D98">
        <v>4685</v>
      </c>
      <c r="E98">
        <v>2176</v>
      </c>
      <c r="F98">
        <v>2509</v>
      </c>
      <c r="G98">
        <f t="shared" si="9"/>
        <v>1866</v>
      </c>
      <c r="H98">
        <f t="shared" si="10"/>
        <v>1302</v>
      </c>
      <c r="I98">
        <f t="shared" si="11"/>
        <v>534</v>
      </c>
      <c r="J98">
        <f t="shared" si="12"/>
        <v>893</v>
      </c>
      <c r="K98">
        <f t="shared" si="13"/>
        <v>559</v>
      </c>
      <c r="L98">
        <f t="shared" si="14"/>
        <v>222</v>
      </c>
      <c r="M98">
        <f t="shared" si="15"/>
        <v>973</v>
      </c>
      <c r="N98">
        <f t="shared" si="17"/>
        <v>743</v>
      </c>
      <c r="O98">
        <f t="shared" si="16"/>
        <v>312</v>
      </c>
      <c r="P98">
        <v>140</v>
      </c>
      <c r="Q98">
        <v>111</v>
      </c>
      <c r="R98">
        <v>160</v>
      </c>
      <c r="S98">
        <v>91</v>
      </c>
      <c r="T98">
        <v>59</v>
      </c>
      <c r="U98">
        <v>34</v>
      </c>
      <c r="V98">
        <v>30</v>
      </c>
      <c r="W98">
        <v>125</v>
      </c>
      <c r="X98">
        <v>190</v>
      </c>
      <c r="Y98">
        <v>168</v>
      </c>
      <c r="Z98">
        <v>137</v>
      </c>
      <c r="AA98">
        <v>150</v>
      </c>
      <c r="AB98">
        <v>170</v>
      </c>
      <c r="AC98">
        <v>140</v>
      </c>
      <c r="AD98">
        <v>120</v>
      </c>
      <c r="AE98">
        <v>61</v>
      </c>
      <c r="AF98">
        <v>68</v>
      </c>
      <c r="AG98">
        <v>38</v>
      </c>
      <c r="AH98">
        <v>48</v>
      </c>
      <c r="AI98">
        <v>59</v>
      </c>
      <c r="AJ98">
        <v>44</v>
      </c>
      <c r="AK98">
        <v>24</v>
      </c>
      <c r="AL98">
        <v>9</v>
      </c>
      <c r="AN98">
        <v>132</v>
      </c>
      <c r="AO98">
        <v>126</v>
      </c>
      <c r="AP98">
        <v>126</v>
      </c>
      <c r="AQ98">
        <v>97</v>
      </c>
      <c r="AR98">
        <v>55</v>
      </c>
      <c r="AS98">
        <v>38</v>
      </c>
      <c r="AT98">
        <v>40</v>
      </c>
      <c r="AU98">
        <v>133</v>
      </c>
      <c r="AV98">
        <v>183</v>
      </c>
      <c r="AW98">
        <v>184</v>
      </c>
      <c r="AX98">
        <v>170</v>
      </c>
      <c r="AY98">
        <v>170</v>
      </c>
      <c r="AZ98">
        <v>163</v>
      </c>
      <c r="BA98">
        <v>222</v>
      </c>
      <c r="BB98">
        <v>183</v>
      </c>
      <c r="BC98">
        <v>79</v>
      </c>
      <c r="BD98">
        <v>96</v>
      </c>
      <c r="BE98">
        <v>44</v>
      </c>
      <c r="BF98">
        <v>74</v>
      </c>
      <c r="BG98">
        <v>83</v>
      </c>
      <c r="BH98">
        <v>57</v>
      </c>
      <c r="BI98">
        <v>30</v>
      </c>
      <c r="BJ98">
        <v>24</v>
      </c>
    </row>
    <row r="99" spans="1:62" x14ac:dyDescent="0.35">
      <c r="A99" t="s">
        <v>246</v>
      </c>
      <c r="B99" t="s">
        <v>247</v>
      </c>
      <c r="C99">
        <v>1641</v>
      </c>
      <c r="D99">
        <v>3689</v>
      </c>
      <c r="E99">
        <v>1671</v>
      </c>
      <c r="F99">
        <v>2018</v>
      </c>
      <c r="G99">
        <f t="shared" si="9"/>
        <v>1483</v>
      </c>
      <c r="H99">
        <f t="shared" si="10"/>
        <v>927</v>
      </c>
      <c r="I99">
        <f t="shared" si="11"/>
        <v>412</v>
      </c>
      <c r="J99">
        <f t="shared" si="12"/>
        <v>690</v>
      </c>
      <c r="K99">
        <f t="shared" si="13"/>
        <v>376</v>
      </c>
      <c r="L99">
        <f t="shared" si="14"/>
        <v>161</v>
      </c>
      <c r="M99">
        <f t="shared" si="15"/>
        <v>793</v>
      </c>
      <c r="N99">
        <f t="shared" si="17"/>
        <v>551</v>
      </c>
      <c r="O99">
        <f t="shared" si="16"/>
        <v>251</v>
      </c>
      <c r="P99">
        <v>138</v>
      </c>
      <c r="Q99">
        <v>112</v>
      </c>
      <c r="R99">
        <v>111</v>
      </c>
      <c r="S99">
        <v>83</v>
      </c>
      <c r="T99">
        <v>58</v>
      </c>
      <c r="U99">
        <v>31</v>
      </c>
      <c r="V99">
        <v>22</v>
      </c>
      <c r="W99">
        <v>80</v>
      </c>
      <c r="X99">
        <v>181</v>
      </c>
      <c r="Y99">
        <v>99</v>
      </c>
      <c r="Z99">
        <v>113</v>
      </c>
      <c r="AA99">
        <v>106</v>
      </c>
      <c r="AB99">
        <v>107</v>
      </c>
      <c r="AC99">
        <v>105</v>
      </c>
      <c r="AD99">
        <v>89</v>
      </c>
      <c r="AE99">
        <v>39</v>
      </c>
      <c r="AF99">
        <v>36</v>
      </c>
      <c r="AG99">
        <v>24</v>
      </c>
      <c r="AH99">
        <v>29</v>
      </c>
      <c r="AI99">
        <v>39</v>
      </c>
      <c r="AJ99">
        <v>36</v>
      </c>
      <c r="AK99">
        <v>23</v>
      </c>
      <c r="AL99">
        <v>10</v>
      </c>
      <c r="AN99">
        <v>135</v>
      </c>
      <c r="AO99">
        <v>120</v>
      </c>
      <c r="AP99">
        <v>90</v>
      </c>
      <c r="AQ99">
        <v>78</v>
      </c>
      <c r="AR99">
        <v>54</v>
      </c>
      <c r="AS99">
        <v>22</v>
      </c>
      <c r="AT99">
        <v>35</v>
      </c>
      <c r="AU99">
        <v>111</v>
      </c>
      <c r="AV99">
        <v>187</v>
      </c>
      <c r="AW99">
        <v>124</v>
      </c>
      <c r="AX99">
        <v>115</v>
      </c>
      <c r="AY99">
        <v>145</v>
      </c>
      <c r="AZ99">
        <v>163</v>
      </c>
      <c r="BA99">
        <v>156</v>
      </c>
      <c r="BB99">
        <v>113</v>
      </c>
      <c r="BC99">
        <v>66</v>
      </c>
      <c r="BD99">
        <v>53</v>
      </c>
      <c r="BE99">
        <v>37</v>
      </c>
      <c r="BF99">
        <v>47</v>
      </c>
      <c r="BG99">
        <v>54</v>
      </c>
      <c r="BH99">
        <v>54</v>
      </c>
      <c r="BI99">
        <v>26</v>
      </c>
      <c r="BJ99">
        <v>33</v>
      </c>
    </row>
    <row r="100" spans="1:62" x14ac:dyDescent="0.35">
      <c r="A100" t="s">
        <v>248</v>
      </c>
      <c r="B100" t="s">
        <v>249</v>
      </c>
      <c r="C100">
        <v>1787</v>
      </c>
      <c r="D100">
        <v>4909</v>
      </c>
      <c r="E100">
        <v>2330</v>
      </c>
      <c r="F100">
        <v>2579</v>
      </c>
      <c r="G100">
        <f t="shared" si="9"/>
        <v>1455</v>
      </c>
      <c r="H100">
        <f t="shared" si="10"/>
        <v>1604</v>
      </c>
      <c r="I100">
        <f t="shared" si="11"/>
        <v>782</v>
      </c>
      <c r="J100">
        <f t="shared" si="12"/>
        <v>715</v>
      </c>
      <c r="K100">
        <f t="shared" si="13"/>
        <v>744</v>
      </c>
      <c r="L100">
        <f t="shared" si="14"/>
        <v>346</v>
      </c>
      <c r="M100">
        <f t="shared" si="15"/>
        <v>740</v>
      </c>
      <c r="N100">
        <f t="shared" si="17"/>
        <v>860</v>
      </c>
      <c r="O100">
        <f t="shared" si="16"/>
        <v>436</v>
      </c>
      <c r="P100">
        <v>123</v>
      </c>
      <c r="Q100">
        <v>129</v>
      </c>
      <c r="R100">
        <v>161</v>
      </c>
      <c r="S100">
        <v>112</v>
      </c>
      <c r="T100">
        <v>73</v>
      </c>
      <c r="U100">
        <v>29</v>
      </c>
      <c r="V100">
        <v>37</v>
      </c>
      <c r="W100">
        <v>94</v>
      </c>
      <c r="X100">
        <v>93</v>
      </c>
      <c r="Y100">
        <v>109</v>
      </c>
      <c r="Z100">
        <v>135</v>
      </c>
      <c r="AA100">
        <v>145</v>
      </c>
      <c r="AB100">
        <v>214</v>
      </c>
      <c r="AC100">
        <v>177</v>
      </c>
      <c r="AD100">
        <v>194</v>
      </c>
      <c r="AE100">
        <v>70</v>
      </c>
      <c r="AF100">
        <v>89</v>
      </c>
      <c r="AG100">
        <v>61</v>
      </c>
      <c r="AH100">
        <v>69</v>
      </c>
      <c r="AI100">
        <v>87</v>
      </c>
      <c r="AJ100">
        <v>66</v>
      </c>
      <c r="AK100">
        <v>33</v>
      </c>
      <c r="AL100">
        <v>30</v>
      </c>
      <c r="AN100">
        <v>125</v>
      </c>
      <c r="AO100">
        <v>129</v>
      </c>
      <c r="AP100">
        <v>161</v>
      </c>
      <c r="AQ100">
        <v>128</v>
      </c>
      <c r="AR100">
        <v>68</v>
      </c>
      <c r="AS100">
        <v>32</v>
      </c>
      <c r="AT100">
        <v>23</v>
      </c>
      <c r="AU100">
        <v>85</v>
      </c>
      <c r="AV100">
        <v>112</v>
      </c>
      <c r="AW100">
        <v>115</v>
      </c>
      <c r="AX100">
        <v>127</v>
      </c>
      <c r="AY100">
        <v>178</v>
      </c>
      <c r="AZ100">
        <v>205</v>
      </c>
      <c r="BA100">
        <v>215</v>
      </c>
      <c r="BB100">
        <v>243</v>
      </c>
      <c r="BC100">
        <v>82</v>
      </c>
      <c r="BD100">
        <v>115</v>
      </c>
      <c r="BE100">
        <v>60</v>
      </c>
      <c r="BF100">
        <v>86</v>
      </c>
      <c r="BG100">
        <v>94</v>
      </c>
      <c r="BH100">
        <v>84</v>
      </c>
      <c r="BI100">
        <v>67</v>
      </c>
      <c r="BJ100">
        <v>45</v>
      </c>
    </row>
    <row r="101" spans="1:62" x14ac:dyDescent="0.35">
      <c r="A101" t="s">
        <v>250</v>
      </c>
      <c r="B101" t="s">
        <v>251</v>
      </c>
      <c r="C101">
        <v>1333</v>
      </c>
      <c r="D101">
        <v>3405</v>
      </c>
      <c r="E101">
        <v>1621</v>
      </c>
      <c r="F101">
        <v>1784</v>
      </c>
      <c r="G101">
        <f t="shared" si="9"/>
        <v>1241</v>
      </c>
      <c r="H101">
        <f t="shared" si="10"/>
        <v>866</v>
      </c>
      <c r="I101">
        <f t="shared" si="11"/>
        <v>361</v>
      </c>
      <c r="J101">
        <f t="shared" si="12"/>
        <v>561</v>
      </c>
      <c r="K101">
        <f t="shared" si="13"/>
        <v>395</v>
      </c>
      <c r="L101">
        <f t="shared" si="14"/>
        <v>171</v>
      </c>
      <c r="M101">
        <f t="shared" si="15"/>
        <v>680</v>
      </c>
      <c r="N101">
        <f t="shared" si="17"/>
        <v>471</v>
      </c>
      <c r="O101">
        <f t="shared" si="16"/>
        <v>190</v>
      </c>
      <c r="P101">
        <v>165</v>
      </c>
      <c r="Q101">
        <v>122</v>
      </c>
      <c r="R101">
        <v>135</v>
      </c>
      <c r="S101">
        <v>72</v>
      </c>
      <c r="T101">
        <v>45</v>
      </c>
      <c r="U101">
        <v>10</v>
      </c>
      <c r="V101">
        <v>26</v>
      </c>
      <c r="W101">
        <v>74</v>
      </c>
      <c r="X101">
        <v>97</v>
      </c>
      <c r="Y101">
        <v>104</v>
      </c>
      <c r="Z101">
        <v>96</v>
      </c>
      <c r="AA101">
        <v>109</v>
      </c>
      <c r="AB101">
        <v>86</v>
      </c>
      <c r="AC101">
        <v>135</v>
      </c>
      <c r="AD101">
        <v>90</v>
      </c>
      <c r="AE101">
        <v>28</v>
      </c>
      <c r="AF101">
        <v>56</v>
      </c>
      <c r="AG101">
        <v>32</v>
      </c>
      <c r="AH101">
        <v>37</v>
      </c>
      <c r="AI101">
        <v>40</v>
      </c>
      <c r="AJ101">
        <v>32</v>
      </c>
      <c r="AK101">
        <v>19</v>
      </c>
      <c r="AL101">
        <v>11</v>
      </c>
      <c r="AN101">
        <v>128</v>
      </c>
      <c r="AO101">
        <v>128</v>
      </c>
      <c r="AP101">
        <v>117</v>
      </c>
      <c r="AQ101">
        <v>70</v>
      </c>
      <c r="AR101">
        <v>45</v>
      </c>
      <c r="AS101">
        <v>15</v>
      </c>
      <c r="AT101">
        <v>17</v>
      </c>
      <c r="AU101">
        <v>83</v>
      </c>
      <c r="AV101">
        <v>149</v>
      </c>
      <c r="AW101">
        <v>130</v>
      </c>
      <c r="AX101">
        <v>130</v>
      </c>
      <c r="AY101">
        <v>111</v>
      </c>
      <c r="AZ101">
        <v>146</v>
      </c>
      <c r="BA101">
        <v>114</v>
      </c>
      <c r="BB101">
        <v>114</v>
      </c>
      <c r="BC101">
        <v>40</v>
      </c>
      <c r="BD101">
        <v>57</v>
      </c>
      <c r="BE101">
        <v>33</v>
      </c>
      <c r="BF101">
        <v>34</v>
      </c>
      <c r="BG101">
        <v>49</v>
      </c>
      <c r="BH101">
        <v>31</v>
      </c>
      <c r="BI101">
        <v>24</v>
      </c>
      <c r="BJ101">
        <v>19</v>
      </c>
    </row>
    <row r="102" spans="1:62" x14ac:dyDescent="0.35">
      <c r="A102" t="s">
        <v>252</v>
      </c>
      <c r="B102" t="s">
        <v>253</v>
      </c>
      <c r="C102">
        <v>2214</v>
      </c>
      <c r="D102">
        <v>4696</v>
      </c>
      <c r="E102">
        <v>2205</v>
      </c>
      <c r="F102">
        <v>2491</v>
      </c>
      <c r="G102">
        <f t="shared" si="9"/>
        <v>1984</v>
      </c>
      <c r="H102">
        <f t="shared" si="10"/>
        <v>1276</v>
      </c>
      <c r="I102">
        <f t="shared" si="11"/>
        <v>457</v>
      </c>
      <c r="J102">
        <f t="shared" si="12"/>
        <v>946</v>
      </c>
      <c r="K102">
        <f t="shared" si="13"/>
        <v>542</v>
      </c>
      <c r="L102">
        <f t="shared" si="14"/>
        <v>189</v>
      </c>
      <c r="M102">
        <f t="shared" si="15"/>
        <v>1038</v>
      </c>
      <c r="N102">
        <f t="shared" si="17"/>
        <v>734</v>
      </c>
      <c r="O102">
        <f t="shared" si="16"/>
        <v>268</v>
      </c>
      <c r="P102">
        <v>126</v>
      </c>
      <c r="Q102">
        <v>143</v>
      </c>
      <c r="R102">
        <v>153</v>
      </c>
      <c r="S102">
        <v>106</v>
      </c>
      <c r="T102">
        <v>68</v>
      </c>
      <c r="U102">
        <v>41</v>
      </c>
      <c r="V102">
        <v>33</v>
      </c>
      <c r="W102">
        <v>91</v>
      </c>
      <c r="X102">
        <v>200</v>
      </c>
      <c r="Y102">
        <v>184</v>
      </c>
      <c r="Z102">
        <v>178</v>
      </c>
      <c r="AA102">
        <v>151</v>
      </c>
      <c r="AB102">
        <v>157</v>
      </c>
      <c r="AC102">
        <v>145</v>
      </c>
      <c r="AD102">
        <v>130</v>
      </c>
      <c r="AE102">
        <v>46</v>
      </c>
      <c r="AF102">
        <v>64</v>
      </c>
      <c r="AG102">
        <v>34</v>
      </c>
      <c r="AH102">
        <v>43</v>
      </c>
      <c r="AI102">
        <v>52</v>
      </c>
      <c r="AJ102">
        <v>33</v>
      </c>
      <c r="AK102">
        <v>14</v>
      </c>
      <c r="AL102">
        <v>13</v>
      </c>
      <c r="AN102">
        <v>124</v>
      </c>
      <c r="AO102">
        <v>112</v>
      </c>
      <c r="AP102">
        <v>114</v>
      </c>
      <c r="AQ102">
        <v>101</v>
      </c>
      <c r="AR102">
        <v>51</v>
      </c>
      <c r="AS102">
        <v>24</v>
      </c>
      <c r="AT102">
        <v>20</v>
      </c>
      <c r="AU102">
        <v>104</v>
      </c>
      <c r="AV102">
        <v>233</v>
      </c>
      <c r="AW102">
        <v>226</v>
      </c>
      <c r="AX102">
        <v>189</v>
      </c>
      <c r="AY102">
        <v>191</v>
      </c>
      <c r="AZ102">
        <v>195</v>
      </c>
      <c r="BA102">
        <v>204</v>
      </c>
      <c r="BB102">
        <v>172</v>
      </c>
      <c r="BC102">
        <v>78</v>
      </c>
      <c r="BD102">
        <v>85</v>
      </c>
      <c r="BE102">
        <v>44</v>
      </c>
      <c r="BF102">
        <v>58</v>
      </c>
      <c r="BG102">
        <v>72</v>
      </c>
      <c r="BH102">
        <v>37</v>
      </c>
      <c r="BI102">
        <v>26</v>
      </c>
      <c r="BJ102">
        <v>31</v>
      </c>
    </row>
    <row r="103" spans="1:62" x14ac:dyDescent="0.35">
      <c r="A103" t="s">
        <v>254</v>
      </c>
      <c r="B103" t="s">
        <v>255</v>
      </c>
      <c r="C103">
        <v>757</v>
      </c>
      <c r="D103">
        <v>1966</v>
      </c>
      <c r="E103">
        <v>933</v>
      </c>
      <c r="F103">
        <v>1033</v>
      </c>
      <c r="G103">
        <f t="shared" si="9"/>
        <v>746</v>
      </c>
      <c r="H103">
        <f t="shared" si="10"/>
        <v>506</v>
      </c>
      <c r="I103">
        <f t="shared" si="11"/>
        <v>190</v>
      </c>
      <c r="J103">
        <f t="shared" si="12"/>
        <v>356</v>
      </c>
      <c r="K103">
        <f t="shared" si="13"/>
        <v>233</v>
      </c>
      <c r="L103">
        <f t="shared" si="14"/>
        <v>83</v>
      </c>
      <c r="M103">
        <f t="shared" si="15"/>
        <v>390</v>
      </c>
      <c r="N103">
        <f t="shared" si="17"/>
        <v>273</v>
      </c>
      <c r="O103">
        <f t="shared" si="16"/>
        <v>107</v>
      </c>
      <c r="P103">
        <v>60</v>
      </c>
      <c r="Q103">
        <v>60</v>
      </c>
      <c r="R103">
        <v>92</v>
      </c>
      <c r="S103">
        <v>49</v>
      </c>
      <c r="T103">
        <v>23</v>
      </c>
      <c r="U103">
        <v>13</v>
      </c>
      <c r="V103">
        <v>15</v>
      </c>
      <c r="W103">
        <v>34</v>
      </c>
      <c r="X103">
        <v>69</v>
      </c>
      <c r="Y103">
        <v>60</v>
      </c>
      <c r="Z103">
        <v>69</v>
      </c>
      <c r="AA103">
        <v>73</v>
      </c>
      <c r="AB103">
        <v>58</v>
      </c>
      <c r="AC103">
        <v>57</v>
      </c>
      <c r="AD103">
        <v>56</v>
      </c>
      <c r="AE103">
        <v>21</v>
      </c>
      <c r="AF103">
        <v>41</v>
      </c>
      <c r="AG103">
        <v>22</v>
      </c>
      <c r="AH103">
        <v>14</v>
      </c>
      <c r="AI103">
        <v>21</v>
      </c>
      <c r="AJ103">
        <v>11</v>
      </c>
      <c r="AK103">
        <v>8</v>
      </c>
      <c r="AL103">
        <v>7</v>
      </c>
      <c r="AN103">
        <v>59</v>
      </c>
      <c r="AO103">
        <v>69</v>
      </c>
      <c r="AP103">
        <v>85</v>
      </c>
      <c r="AQ103">
        <v>50</v>
      </c>
      <c r="AR103">
        <v>26</v>
      </c>
      <c r="AS103">
        <v>7</v>
      </c>
      <c r="AT103">
        <v>12</v>
      </c>
      <c r="AU103">
        <v>49</v>
      </c>
      <c r="AV103">
        <v>79</v>
      </c>
      <c r="AW103">
        <v>68</v>
      </c>
      <c r="AX103">
        <v>81</v>
      </c>
      <c r="AY103">
        <v>68</v>
      </c>
      <c r="AZ103">
        <v>73</v>
      </c>
      <c r="BA103">
        <v>89</v>
      </c>
      <c r="BB103">
        <v>62</v>
      </c>
      <c r="BC103">
        <v>25</v>
      </c>
      <c r="BD103">
        <v>24</v>
      </c>
      <c r="BE103">
        <v>23</v>
      </c>
      <c r="BF103">
        <v>24</v>
      </c>
      <c r="BG103">
        <v>16</v>
      </c>
      <c r="BH103">
        <v>20</v>
      </c>
      <c r="BI103">
        <v>13</v>
      </c>
      <c r="BJ103">
        <v>11</v>
      </c>
    </row>
    <row r="104" spans="1:62" x14ac:dyDescent="0.35">
      <c r="A104" t="s">
        <v>256</v>
      </c>
      <c r="B104" t="s">
        <v>257</v>
      </c>
      <c r="C104">
        <v>1719</v>
      </c>
      <c r="D104">
        <v>3528</v>
      </c>
      <c r="E104">
        <v>1524</v>
      </c>
      <c r="F104">
        <v>2004</v>
      </c>
      <c r="G104">
        <f t="shared" si="9"/>
        <v>1088</v>
      </c>
      <c r="H104">
        <f t="shared" si="10"/>
        <v>952</v>
      </c>
      <c r="I104">
        <f t="shared" si="11"/>
        <v>803</v>
      </c>
      <c r="J104">
        <f t="shared" si="12"/>
        <v>491</v>
      </c>
      <c r="K104">
        <f t="shared" si="13"/>
        <v>385</v>
      </c>
      <c r="L104">
        <f t="shared" si="14"/>
        <v>276</v>
      </c>
      <c r="M104">
        <f t="shared" si="15"/>
        <v>597</v>
      </c>
      <c r="N104">
        <f t="shared" si="17"/>
        <v>567</v>
      </c>
      <c r="O104">
        <f t="shared" si="16"/>
        <v>527</v>
      </c>
      <c r="P104">
        <v>107</v>
      </c>
      <c r="Q104">
        <v>86</v>
      </c>
      <c r="R104">
        <v>100</v>
      </c>
      <c r="S104">
        <v>79</v>
      </c>
      <c r="T104">
        <v>35</v>
      </c>
      <c r="U104">
        <v>20</v>
      </c>
      <c r="V104">
        <v>11</v>
      </c>
      <c r="W104">
        <v>44</v>
      </c>
      <c r="X104">
        <v>97</v>
      </c>
      <c r="Y104">
        <v>106</v>
      </c>
      <c r="Z104">
        <v>91</v>
      </c>
      <c r="AA104">
        <v>87</v>
      </c>
      <c r="AB104">
        <v>95</v>
      </c>
      <c r="AC104">
        <v>97</v>
      </c>
      <c r="AD104">
        <v>104</v>
      </c>
      <c r="AE104">
        <v>34</v>
      </c>
      <c r="AF104">
        <v>55</v>
      </c>
      <c r="AG104">
        <v>47</v>
      </c>
      <c r="AH104">
        <v>46</v>
      </c>
      <c r="AI104">
        <v>74</v>
      </c>
      <c r="AJ104">
        <v>55</v>
      </c>
      <c r="AK104">
        <v>29</v>
      </c>
      <c r="AL104">
        <v>25</v>
      </c>
      <c r="AN104">
        <v>89</v>
      </c>
      <c r="AO104">
        <v>71</v>
      </c>
      <c r="AP104">
        <v>87</v>
      </c>
      <c r="AQ104">
        <v>66</v>
      </c>
      <c r="AR104">
        <v>36</v>
      </c>
      <c r="AS104">
        <v>18</v>
      </c>
      <c r="AT104">
        <v>18</v>
      </c>
      <c r="AU104">
        <v>56</v>
      </c>
      <c r="AV104">
        <v>93</v>
      </c>
      <c r="AW104">
        <v>126</v>
      </c>
      <c r="AX104">
        <v>107</v>
      </c>
      <c r="AY104">
        <v>143</v>
      </c>
      <c r="AZ104">
        <v>136</v>
      </c>
      <c r="BA104">
        <v>161</v>
      </c>
      <c r="BB104">
        <v>127</v>
      </c>
      <c r="BC104">
        <v>59</v>
      </c>
      <c r="BD104">
        <v>84</v>
      </c>
      <c r="BE104">
        <v>55</v>
      </c>
      <c r="BF104">
        <v>93</v>
      </c>
      <c r="BG104">
        <v>108</v>
      </c>
      <c r="BH104">
        <v>129</v>
      </c>
      <c r="BI104">
        <v>72</v>
      </c>
      <c r="BJ104">
        <v>70</v>
      </c>
    </row>
    <row r="105" spans="1:62" x14ac:dyDescent="0.35">
      <c r="A105" t="s">
        <v>258</v>
      </c>
      <c r="B105" t="s">
        <v>259</v>
      </c>
      <c r="C105">
        <v>1430</v>
      </c>
      <c r="D105">
        <v>3363</v>
      </c>
      <c r="E105">
        <v>1496</v>
      </c>
      <c r="F105">
        <v>1867</v>
      </c>
      <c r="G105">
        <f t="shared" si="9"/>
        <v>1499</v>
      </c>
      <c r="H105">
        <f t="shared" si="10"/>
        <v>812</v>
      </c>
      <c r="I105">
        <f t="shared" si="11"/>
        <v>180</v>
      </c>
      <c r="J105">
        <f t="shared" si="12"/>
        <v>682</v>
      </c>
      <c r="K105">
        <f t="shared" si="13"/>
        <v>328</v>
      </c>
      <c r="L105">
        <f t="shared" si="14"/>
        <v>65</v>
      </c>
      <c r="M105">
        <f t="shared" si="15"/>
        <v>817</v>
      </c>
      <c r="N105">
        <f t="shared" si="17"/>
        <v>484</v>
      </c>
      <c r="O105">
        <f t="shared" si="16"/>
        <v>115</v>
      </c>
      <c r="P105">
        <v>125</v>
      </c>
      <c r="Q105">
        <v>110</v>
      </c>
      <c r="R105">
        <v>114</v>
      </c>
      <c r="S105">
        <v>72</v>
      </c>
      <c r="T105">
        <v>69</v>
      </c>
      <c r="U105">
        <v>24</v>
      </c>
      <c r="V105">
        <v>23</v>
      </c>
      <c r="W105">
        <v>85</v>
      </c>
      <c r="X105">
        <v>132</v>
      </c>
      <c r="Y105">
        <v>124</v>
      </c>
      <c r="Z105">
        <v>120</v>
      </c>
      <c r="AA105">
        <v>105</v>
      </c>
      <c r="AB105">
        <v>102</v>
      </c>
      <c r="AC105">
        <v>83</v>
      </c>
      <c r="AD105">
        <v>91</v>
      </c>
      <c r="AE105">
        <v>25</v>
      </c>
      <c r="AF105">
        <v>27</v>
      </c>
      <c r="AG105">
        <v>15</v>
      </c>
      <c r="AH105">
        <v>17</v>
      </c>
      <c r="AI105">
        <v>16</v>
      </c>
      <c r="AJ105">
        <v>10</v>
      </c>
      <c r="AK105">
        <v>6</v>
      </c>
      <c r="AL105">
        <v>1</v>
      </c>
      <c r="AN105">
        <v>128</v>
      </c>
      <c r="AO105">
        <v>117</v>
      </c>
      <c r="AP105">
        <v>116</v>
      </c>
      <c r="AQ105">
        <v>90</v>
      </c>
      <c r="AR105">
        <v>62</v>
      </c>
      <c r="AS105">
        <v>35</v>
      </c>
      <c r="AT105">
        <v>29</v>
      </c>
      <c r="AU105">
        <v>93</v>
      </c>
      <c r="AV105">
        <v>177</v>
      </c>
      <c r="AW105">
        <v>151</v>
      </c>
      <c r="AX105">
        <v>130</v>
      </c>
      <c r="AY105">
        <v>140</v>
      </c>
      <c r="AZ105">
        <v>160</v>
      </c>
      <c r="BA105">
        <v>123</v>
      </c>
      <c r="BB105">
        <v>116</v>
      </c>
      <c r="BC105">
        <v>33</v>
      </c>
      <c r="BD105">
        <v>52</v>
      </c>
      <c r="BE105">
        <v>12</v>
      </c>
      <c r="BF105">
        <v>29</v>
      </c>
      <c r="BG105">
        <v>32</v>
      </c>
      <c r="BH105">
        <v>24</v>
      </c>
      <c r="BI105">
        <v>11</v>
      </c>
      <c r="BJ105">
        <v>7</v>
      </c>
    </row>
    <row r="106" spans="1:62" x14ac:dyDescent="0.35">
      <c r="A106" t="s">
        <v>260</v>
      </c>
      <c r="B106" t="s">
        <v>261</v>
      </c>
      <c r="C106">
        <v>2415</v>
      </c>
      <c r="D106">
        <v>5702</v>
      </c>
      <c r="E106">
        <v>2640</v>
      </c>
      <c r="F106">
        <v>3062</v>
      </c>
      <c r="G106">
        <f t="shared" si="9"/>
        <v>2443</v>
      </c>
      <c r="H106">
        <f t="shared" si="10"/>
        <v>1304</v>
      </c>
      <c r="I106">
        <f t="shared" si="11"/>
        <v>372</v>
      </c>
      <c r="J106">
        <f t="shared" si="12"/>
        <v>1100</v>
      </c>
      <c r="K106">
        <f t="shared" si="13"/>
        <v>545</v>
      </c>
      <c r="L106">
        <f t="shared" si="14"/>
        <v>164</v>
      </c>
      <c r="M106">
        <f t="shared" si="15"/>
        <v>1343</v>
      </c>
      <c r="N106">
        <f t="shared" si="17"/>
        <v>759</v>
      </c>
      <c r="O106">
        <f t="shared" si="16"/>
        <v>208</v>
      </c>
      <c r="P106">
        <v>247</v>
      </c>
      <c r="Q106">
        <v>209</v>
      </c>
      <c r="R106">
        <v>210</v>
      </c>
      <c r="S106">
        <v>165</v>
      </c>
      <c r="T106">
        <v>94</v>
      </c>
      <c r="U106">
        <v>38</v>
      </c>
      <c r="V106">
        <v>53</v>
      </c>
      <c r="W106">
        <v>128</v>
      </c>
      <c r="X106">
        <v>247</v>
      </c>
      <c r="Y106">
        <v>187</v>
      </c>
      <c r="Z106">
        <v>172</v>
      </c>
      <c r="AA106">
        <v>181</v>
      </c>
      <c r="AB106">
        <v>182</v>
      </c>
      <c r="AC106">
        <v>159</v>
      </c>
      <c r="AD106">
        <v>96</v>
      </c>
      <c r="AE106">
        <v>57</v>
      </c>
      <c r="AF106">
        <v>51</v>
      </c>
      <c r="AG106">
        <v>30</v>
      </c>
      <c r="AH106">
        <v>30</v>
      </c>
      <c r="AI106">
        <v>47</v>
      </c>
      <c r="AJ106">
        <v>31</v>
      </c>
      <c r="AK106">
        <v>19</v>
      </c>
      <c r="AL106">
        <v>7</v>
      </c>
      <c r="AN106">
        <v>234</v>
      </c>
      <c r="AO106">
        <v>204</v>
      </c>
      <c r="AP106">
        <v>160</v>
      </c>
      <c r="AQ106">
        <v>154</v>
      </c>
      <c r="AR106">
        <v>95</v>
      </c>
      <c r="AS106">
        <v>35</v>
      </c>
      <c r="AT106">
        <v>61</v>
      </c>
      <c r="AU106">
        <v>171</v>
      </c>
      <c r="AV106">
        <v>282</v>
      </c>
      <c r="AW106">
        <v>231</v>
      </c>
      <c r="AX106">
        <v>237</v>
      </c>
      <c r="AY106">
        <v>231</v>
      </c>
      <c r="AZ106">
        <v>253</v>
      </c>
      <c r="BA106">
        <v>189</v>
      </c>
      <c r="BB106">
        <v>187</v>
      </c>
      <c r="BC106">
        <v>60</v>
      </c>
      <c r="BD106">
        <v>70</v>
      </c>
      <c r="BE106">
        <v>41</v>
      </c>
      <c r="BF106">
        <v>43</v>
      </c>
      <c r="BG106">
        <v>53</v>
      </c>
      <c r="BH106">
        <v>43</v>
      </c>
      <c r="BI106">
        <v>18</v>
      </c>
      <c r="BJ106">
        <v>10</v>
      </c>
    </row>
    <row r="107" spans="1:62" x14ac:dyDescent="0.35">
      <c r="A107" t="s">
        <v>262</v>
      </c>
      <c r="B107" t="s">
        <v>263</v>
      </c>
      <c r="C107">
        <v>1493</v>
      </c>
      <c r="D107">
        <v>3747</v>
      </c>
      <c r="E107">
        <v>1657</v>
      </c>
      <c r="F107">
        <v>2090</v>
      </c>
      <c r="G107">
        <f t="shared" si="9"/>
        <v>1437</v>
      </c>
      <c r="H107">
        <f t="shared" si="10"/>
        <v>982</v>
      </c>
      <c r="I107">
        <f t="shared" si="11"/>
        <v>374</v>
      </c>
      <c r="J107">
        <f t="shared" si="12"/>
        <v>639</v>
      </c>
      <c r="K107">
        <f t="shared" si="13"/>
        <v>385</v>
      </c>
      <c r="L107">
        <f t="shared" si="14"/>
        <v>147</v>
      </c>
      <c r="M107">
        <f t="shared" si="15"/>
        <v>798</v>
      </c>
      <c r="N107">
        <f t="shared" si="17"/>
        <v>597</v>
      </c>
      <c r="O107">
        <f t="shared" si="16"/>
        <v>227</v>
      </c>
      <c r="P107">
        <v>121</v>
      </c>
      <c r="Q107">
        <v>154</v>
      </c>
      <c r="R107">
        <v>138</v>
      </c>
      <c r="S107">
        <v>73</v>
      </c>
      <c r="T107">
        <v>51</v>
      </c>
      <c r="U107">
        <v>29</v>
      </c>
      <c r="V107">
        <v>29</v>
      </c>
      <c r="W107">
        <v>69</v>
      </c>
      <c r="X107">
        <v>126</v>
      </c>
      <c r="Y107">
        <v>122</v>
      </c>
      <c r="Z107">
        <v>106</v>
      </c>
      <c r="AA107">
        <v>107</v>
      </c>
      <c r="AB107">
        <v>134</v>
      </c>
      <c r="AC107">
        <v>92</v>
      </c>
      <c r="AD107">
        <v>76</v>
      </c>
      <c r="AE107">
        <v>32</v>
      </c>
      <c r="AF107">
        <v>51</v>
      </c>
      <c r="AG107">
        <v>25</v>
      </c>
      <c r="AH107">
        <v>37</v>
      </c>
      <c r="AI107">
        <v>30</v>
      </c>
      <c r="AJ107">
        <v>25</v>
      </c>
      <c r="AK107">
        <v>11</v>
      </c>
      <c r="AL107">
        <v>19</v>
      </c>
      <c r="AN107">
        <v>124</v>
      </c>
      <c r="AO107">
        <v>107</v>
      </c>
      <c r="AP107">
        <v>140</v>
      </c>
      <c r="AQ107">
        <v>97</v>
      </c>
      <c r="AR107">
        <v>52</v>
      </c>
      <c r="AS107">
        <v>29</v>
      </c>
      <c r="AT107">
        <v>26</v>
      </c>
      <c r="AU107">
        <v>77</v>
      </c>
      <c r="AV107">
        <v>141</v>
      </c>
      <c r="AW107">
        <v>148</v>
      </c>
      <c r="AX107">
        <v>156</v>
      </c>
      <c r="AY107">
        <v>169</v>
      </c>
      <c r="AZ107">
        <v>177</v>
      </c>
      <c r="BA107">
        <v>151</v>
      </c>
      <c r="BB107">
        <v>151</v>
      </c>
      <c r="BC107">
        <v>41</v>
      </c>
      <c r="BD107">
        <v>77</v>
      </c>
      <c r="BE107">
        <v>36</v>
      </c>
      <c r="BF107">
        <v>57</v>
      </c>
      <c r="BG107">
        <v>42</v>
      </c>
      <c r="BH107">
        <v>38</v>
      </c>
      <c r="BI107">
        <v>27</v>
      </c>
      <c r="BJ107">
        <v>27</v>
      </c>
    </row>
    <row r="108" spans="1:62" x14ac:dyDescent="0.35">
      <c r="A108" t="s">
        <v>264</v>
      </c>
      <c r="B108" t="s">
        <v>265</v>
      </c>
      <c r="C108">
        <v>1209</v>
      </c>
      <c r="D108">
        <v>3079</v>
      </c>
      <c r="E108">
        <v>1421</v>
      </c>
      <c r="F108">
        <v>1658</v>
      </c>
      <c r="G108">
        <f t="shared" si="9"/>
        <v>1126</v>
      </c>
      <c r="H108">
        <f t="shared" si="10"/>
        <v>960</v>
      </c>
      <c r="I108">
        <f t="shared" si="11"/>
        <v>277</v>
      </c>
      <c r="J108">
        <f t="shared" si="12"/>
        <v>540</v>
      </c>
      <c r="K108">
        <f t="shared" si="13"/>
        <v>404</v>
      </c>
      <c r="L108">
        <f t="shared" si="14"/>
        <v>118</v>
      </c>
      <c r="M108">
        <f t="shared" si="15"/>
        <v>586</v>
      </c>
      <c r="N108">
        <f t="shared" si="17"/>
        <v>556</v>
      </c>
      <c r="O108">
        <f t="shared" si="16"/>
        <v>159</v>
      </c>
      <c r="P108">
        <v>94</v>
      </c>
      <c r="Q108">
        <v>103</v>
      </c>
      <c r="R108">
        <v>103</v>
      </c>
      <c r="S108">
        <v>59</v>
      </c>
      <c r="T108">
        <v>36</v>
      </c>
      <c r="U108">
        <v>26</v>
      </c>
      <c r="V108">
        <v>13</v>
      </c>
      <c r="W108">
        <v>52</v>
      </c>
      <c r="X108">
        <v>88</v>
      </c>
      <c r="Y108">
        <v>111</v>
      </c>
      <c r="Z108">
        <v>100</v>
      </c>
      <c r="AA108">
        <v>114</v>
      </c>
      <c r="AB108">
        <v>127</v>
      </c>
      <c r="AC108">
        <v>120</v>
      </c>
      <c r="AD108">
        <v>86</v>
      </c>
      <c r="AE108">
        <v>27</v>
      </c>
      <c r="AF108">
        <v>44</v>
      </c>
      <c r="AG108">
        <v>33</v>
      </c>
      <c r="AH108">
        <v>20</v>
      </c>
      <c r="AI108">
        <v>27</v>
      </c>
      <c r="AJ108">
        <v>21</v>
      </c>
      <c r="AK108">
        <v>12</v>
      </c>
      <c r="AL108">
        <v>5</v>
      </c>
      <c r="AN108">
        <v>85</v>
      </c>
      <c r="AO108">
        <v>108</v>
      </c>
      <c r="AP108">
        <v>88</v>
      </c>
      <c r="AQ108">
        <v>76</v>
      </c>
      <c r="AR108">
        <v>37</v>
      </c>
      <c r="AS108">
        <v>18</v>
      </c>
      <c r="AT108">
        <v>19</v>
      </c>
      <c r="AU108">
        <v>56</v>
      </c>
      <c r="AV108">
        <v>79</v>
      </c>
      <c r="AW108">
        <v>105</v>
      </c>
      <c r="AX108">
        <v>121</v>
      </c>
      <c r="AY108">
        <v>151</v>
      </c>
      <c r="AZ108">
        <v>167</v>
      </c>
      <c r="BA108">
        <v>140</v>
      </c>
      <c r="BB108">
        <v>125</v>
      </c>
      <c r="BC108">
        <v>53</v>
      </c>
      <c r="BD108">
        <v>71</v>
      </c>
      <c r="BE108">
        <v>21</v>
      </c>
      <c r="BF108">
        <v>31</v>
      </c>
      <c r="BG108">
        <v>38</v>
      </c>
      <c r="BH108">
        <v>21</v>
      </c>
      <c r="BI108">
        <v>35</v>
      </c>
      <c r="BJ108">
        <v>13</v>
      </c>
    </row>
    <row r="109" spans="1:62" x14ac:dyDescent="0.35">
      <c r="A109" t="s">
        <v>266</v>
      </c>
      <c r="B109" t="s">
        <v>267</v>
      </c>
      <c r="C109">
        <v>976</v>
      </c>
      <c r="D109">
        <v>2005</v>
      </c>
      <c r="E109">
        <v>845</v>
      </c>
      <c r="F109">
        <v>1160</v>
      </c>
      <c r="G109">
        <f t="shared" si="9"/>
        <v>766</v>
      </c>
      <c r="H109">
        <f t="shared" si="10"/>
        <v>594</v>
      </c>
      <c r="I109">
        <f t="shared" si="11"/>
        <v>167</v>
      </c>
      <c r="J109">
        <f t="shared" si="12"/>
        <v>331</v>
      </c>
      <c r="K109">
        <f t="shared" si="13"/>
        <v>209</v>
      </c>
      <c r="L109">
        <f t="shared" si="14"/>
        <v>61</v>
      </c>
      <c r="M109">
        <f t="shared" si="15"/>
        <v>435</v>
      </c>
      <c r="N109">
        <f t="shared" si="17"/>
        <v>385</v>
      </c>
      <c r="O109">
        <f t="shared" si="16"/>
        <v>106</v>
      </c>
      <c r="P109">
        <v>60</v>
      </c>
      <c r="Q109">
        <v>50</v>
      </c>
      <c r="R109">
        <v>76</v>
      </c>
      <c r="S109">
        <v>58</v>
      </c>
      <c r="T109">
        <v>26</v>
      </c>
      <c r="U109">
        <v>10</v>
      </c>
      <c r="V109">
        <v>14</v>
      </c>
      <c r="W109">
        <v>31</v>
      </c>
      <c r="X109">
        <v>53</v>
      </c>
      <c r="Y109">
        <v>61</v>
      </c>
      <c r="Z109">
        <v>56</v>
      </c>
      <c r="AA109">
        <v>80</v>
      </c>
      <c r="AB109">
        <v>72</v>
      </c>
      <c r="AC109">
        <v>47</v>
      </c>
      <c r="AD109">
        <v>45</v>
      </c>
      <c r="AE109">
        <v>21</v>
      </c>
      <c r="AF109">
        <v>24</v>
      </c>
      <c r="AG109">
        <v>14</v>
      </c>
      <c r="AH109">
        <v>15</v>
      </c>
      <c r="AI109">
        <v>13</v>
      </c>
      <c r="AJ109">
        <v>14</v>
      </c>
      <c r="AK109">
        <v>3</v>
      </c>
      <c r="AL109">
        <v>2</v>
      </c>
      <c r="AN109">
        <v>59</v>
      </c>
      <c r="AO109">
        <v>56</v>
      </c>
      <c r="AP109">
        <v>70</v>
      </c>
      <c r="AQ109">
        <v>49</v>
      </c>
      <c r="AR109">
        <v>28</v>
      </c>
      <c r="AS109">
        <v>10</v>
      </c>
      <c r="AT109">
        <v>13</v>
      </c>
      <c r="AU109">
        <v>31</v>
      </c>
      <c r="AV109">
        <v>70</v>
      </c>
      <c r="AW109">
        <v>102</v>
      </c>
      <c r="AX109">
        <v>75</v>
      </c>
      <c r="AY109">
        <v>106</v>
      </c>
      <c r="AZ109">
        <v>99</v>
      </c>
      <c r="BA109">
        <v>98</v>
      </c>
      <c r="BB109">
        <v>104</v>
      </c>
      <c r="BC109">
        <v>36</v>
      </c>
      <c r="BD109">
        <v>48</v>
      </c>
      <c r="BE109">
        <v>13</v>
      </c>
      <c r="BF109">
        <v>21</v>
      </c>
      <c r="BG109">
        <v>32</v>
      </c>
      <c r="BH109">
        <v>20</v>
      </c>
      <c r="BI109">
        <v>8</v>
      </c>
      <c r="BJ109">
        <v>12</v>
      </c>
    </row>
    <row r="110" spans="1:62" x14ac:dyDescent="0.35">
      <c r="A110" t="s">
        <v>268</v>
      </c>
      <c r="B110" t="s">
        <v>269</v>
      </c>
      <c r="C110">
        <v>1810</v>
      </c>
      <c r="D110">
        <v>4508</v>
      </c>
      <c r="E110">
        <v>1993</v>
      </c>
      <c r="F110">
        <v>2515</v>
      </c>
      <c r="G110">
        <f t="shared" si="9"/>
        <v>2071</v>
      </c>
      <c r="H110">
        <f t="shared" si="10"/>
        <v>832</v>
      </c>
      <c r="I110">
        <f t="shared" si="11"/>
        <v>175</v>
      </c>
      <c r="J110">
        <f t="shared" si="12"/>
        <v>883</v>
      </c>
      <c r="K110">
        <f t="shared" si="13"/>
        <v>318</v>
      </c>
      <c r="L110">
        <f t="shared" si="14"/>
        <v>77</v>
      </c>
      <c r="M110">
        <f t="shared" si="15"/>
        <v>1188</v>
      </c>
      <c r="N110">
        <f t="shared" si="17"/>
        <v>514</v>
      </c>
      <c r="O110">
        <f t="shared" si="16"/>
        <v>98</v>
      </c>
      <c r="P110">
        <v>244</v>
      </c>
      <c r="Q110">
        <v>181</v>
      </c>
      <c r="R110">
        <v>157</v>
      </c>
      <c r="S110">
        <v>133</v>
      </c>
      <c r="T110">
        <v>65</v>
      </c>
      <c r="U110">
        <v>47</v>
      </c>
      <c r="V110">
        <v>50</v>
      </c>
      <c r="W110">
        <v>114</v>
      </c>
      <c r="X110">
        <v>186</v>
      </c>
      <c r="Y110">
        <v>171</v>
      </c>
      <c r="Z110">
        <v>118</v>
      </c>
      <c r="AA110">
        <v>132</v>
      </c>
      <c r="AB110">
        <v>108</v>
      </c>
      <c r="AC110">
        <v>104</v>
      </c>
      <c r="AD110">
        <v>64</v>
      </c>
      <c r="AE110">
        <v>24</v>
      </c>
      <c r="AF110">
        <v>18</v>
      </c>
      <c r="AG110">
        <v>16</v>
      </c>
      <c r="AH110">
        <v>22</v>
      </c>
      <c r="AI110">
        <v>22</v>
      </c>
      <c r="AJ110">
        <v>13</v>
      </c>
      <c r="AK110">
        <v>2</v>
      </c>
      <c r="AL110">
        <v>2</v>
      </c>
      <c r="AN110">
        <v>238</v>
      </c>
      <c r="AO110">
        <v>189</v>
      </c>
      <c r="AP110">
        <v>160</v>
      </c>
      <c r="AQ110">
        <v>128</v>
      </c>
      <c r="AR110">
        <v>95</v>
      </c>
      <c r="AS110">
        <v>64</v>
      </c>
      <c r="AT110">
        <v>47</v>
      </c>
      <c r="AU110">
        <v>169</v>
      </c>
      <c r="AV110">
        <v>264</v>
      </c>
      <c r="AW110">
        <v>165</v>
      </c>
      <c r="AX110">
        <v>208</v>
      </c>
      <c r="AY110">
        <v>176</v>
      </c>
      <c r="AZ110">
        <v>169</v>
      </c>
      <c r="BA110">
        <v>144</v>
      </c>
      <c r="BB110">
        <v>126</v>
      </c>
      <c r="BC110">
        <v>31</v>
      </c>
      <c r="BD110">
        <v>44</v>
      </c>
      <c r="BE110">
        <v>27</v>
      </c>
      <c r="BF110">
        <v>23</v>
      </c>
      <c r="BG110">
        <v>26</v>
      </c>
      <c r="BH110">
        <v>7</v>
      </c>
      <c r="BI110">
        <v>8</v>
      </c>
      <c r="BJ110">
        <v>7</v>
      </c>
    </row>
    <row r="111" spans="1:62" x14ac:dyDescent="0.35">
      <c r="A111" t="s">
        <v>270</v>
      </c>
      <c r="B111" t="s">
        <v>271</v>
      </c>
      <c r="C111">
        <v>1558</v>
      </c>
      <c r="D111">
        <v>3560</v>
      </c>
      <c r="E111">
        <v>1561</v>
      </c>
      <c r="F111">
        <v>1999</v>
      </c>
      <c r="G111">
        <f t="shared" si="9"/>
        <v>1733</v>
      </c>
      <c r="H111">
        <f t="shared" si="10"/>
        <v>702</v>
      </c>
      <c r="I111">
        <f t="shared" si="11"/>
        <v>99</v>
      </c>
      <c r="J111">
        <f t="shared" si="12"/>
        <v>732</v>
      </c>
      <c r="K111">
        <f t="shared" si="13"/>
        <v>284</v>
      </c>
      <c r="L111">
        <f t="shared" si="14"/>
        <v>40</v>
      </c>
      <c r="M111">
        <f t="shared" si="15"/>
        <v>1001</v>
      </c>
      <c r="N111">
        <f t="shared" si="17"/>
        <v>418</v>
      </c>
      <c r="O111">
        <f t="shared" si="16"/>
        <v>59</v>
      </c>
      <c r="P111">
        <v>158</v>
      </c>
      <c r="Q111">
        <v>115</v>
      </c>
      <c r="R111">
        <v>138</v>
      </c>
      <c r="S111">
        <v>94</v>
      </c>
      <c r="T111">
        <v>58</v>
      </c>
      <c r="U111">
        <v>31</v>
      </c>
      <c r="V111">
        <v>28</v>
      </c>
      <c r="W111">
        <v>95</v>
      </c>
      <c r="X111">
        <v>151</v>
      </c>
      <c r="Y111">
        <v>122</v>
      </c>
      <c r="Z111">
        <v>129</v>
      </c>
      <c r="AA111">
        <v>118</v>
      </c>
      <c r="AB111">
        <v>91</v>
      </c>
      <c r="AC111">
        <v>89</v>
      </c>
      <c r="AD111">
        <v>67</v>
      </c>
      <c r="AE111">
        <v>17</v>
      </c>
      <c r="AF111">
        <v>20</v>
      </c>
      <c r="AG111">
        <v>12</v>
      </c>
      <c r="AH111">
        <v>8</v>
      </c>
      <c r="AI111">
        <v>11</v>
      </c>
      <c r="AJ111">
        <v>2</v>
      </c>
      <c r="AK111">
        <v>4</v>
      </c>
      <c r="AL111">
        <v>3</v>
      </c>
      <c r="AN111">
        <v>162</v>
      </c>
      <c r="AO111">
        <v>135</v>
      </c>
      <c r="AP111">
        <v>136</v>
      </c>
      <c r="AQ111">
        <v>88</v>
      </c>
      <c r="AR111">
        <v>78</v>
      </c>
      <c r="AS111">
        <v>38</v>
      </c>
      <c r="AT111">
        <v>42</v>
      </c>
      <c r="AU111">
        <v>117</v>
      </c>
      <c r="AV111">
        <v>209</v>
      </c>
      <c r="AW111">
        <v>174</v>
      </c>
      <c r="AX111">
        <v>151</v>
      </c>
      <c r="AY111">
        <v>192</v>
      </c>
      <c r="AZ111">
        <v>161</v>
      </c>
      <c r="BA111">
        <v>118</v>
      </c>
      <c r="BB111">
        <v>88</v>
      </c>
      <c r="BC111">
        <v>21</v>
      </c>
      <c r="BD111">
        <v>30</v>
      </c>
      <c r="BE111">
        <v>9</v>
      </c>
      <c r="BF111">
        <v>21</v>
      </c>
      <c r="BG111">
        <v>10</v>
      </c>
      <c r="BH111">
        <v>10</v>
      </c>
      <c r="BI111">
        <v>4</v>
      </c>
      <c r="BJ111">
        <v>5</v>
      </c>
    </row>
    <row r="112" spans="1:62" x14ac:dyDescent="0.35">
      <c r="A112" t="s">
        <v>272</v>
      </c>
      <c r="B112" t="s">
        <v>273</v>
      </c>
      <c r="C112">
        <v>861</v>
      </c>
      <c r="D112">
        <v>1872</v>
      </c>
      <c r="E112">
        <v>863</v>
      </c>
      <c r="F112">
        <v>1009</v>
      </c>
      <c r="G112">
        <f t="shared" si="9"/>
        <v>686</v>
      </c>
      <c r="H112">
        <f t="shared" si="10"/>
        <v>564</v>
      </c>
      <c r="I112">
        <f t="shared" si="11"/>
        <v>220</v>
      </c>
      <c r="J112">
        <f t="shared" si="12"/>
        <v>322</v>
      </c>
      <c r="K112">
        <f t="shared" si="13"/>
        <v>235</v>
      </c>
      <c r="L112">
        <f t="shared" si="14"/>
        <v>86</v>
      </c>
      <c r="M112">
        <f t="shared" si="15"/>
        <v>364</v>
      </c>
      <c r="N112">
        <f t="shared" si="17"/>
        <v>329</v>
      </c>
      <c r="O112">
        <f t="shared" si="16"/>
        <v>134</v>
      </c>
      <c r="P112">
        <v>59</v>
      </c>
      <c r="Q112">
        <v>62</v>
      </c>
      <c r="R112">
        <v>55</v>
      </c>
      <c r="S112">
        <v>44</v>
      </c>
      <c r="T112">
        <v>34</v>
      </c>
      <c r="U112">
        <v>13</v>
      </c>
      <c r="V112">
        <v>10</v>
      </c>
      <c r="W112">
        <v>25</v>
      </c>
      <c r="X112">
        <v>69</v>
      </c>
      <c r="Y112">
        <v>52</v>
      </c>
      <c r="Z112">
        <v>54</v>
      </c>
      <c r="AA112">
        <v>65</v>
      </c>
      <c r="AB112">
        <v>83</v>
      </c>
      <c r="AC112">
        <v>56</v>
      </c>
      <c r="AD112">
        <v>58</v>
      </c>
      <c r="AE112">
        <v>18</v>
      </c>
      <c r="AF112">
        <v>20</v>
      </c>
      <c r="AG112">
        <v>15</v>
      </c>
      <c r="AH112">
        <v>17</v>
      </c>
      <c r="AI112">
        <v>18</v>
      </c>
      <c r="AJ112">
        <v>18</v>
      </c>
      <c r="AK112">
        <v>9</v>
      </c>
      <c r="AL112">
        <v>9</v>
      </c>
      <c r="AN112">
        <v>37</v>
      </c>
      <c r="AO112">
        <v>49</v>
      </c>
      <c r="AP112">
        <v>59</v>
      </c>
      <c r="AQ112">
        <v>37</v>
      </c>
      <c r="AR112">
        <v>23</v>
      </c>
      <c r="AS112">
        <v>10</v>
      </c>
      <c r="AT112">
        <v>10</v>
      </c>
      <c r="AU112">
        <v>19</v>
      </c>
      <c r="AV112">
        <v>58</v>
      </c>
      <c r="AW112">
        <v>90</v>
      </c>
      <c r="AX112">
        <v>68</v>
      </c>
      <c r="AY112">
        <v>86</v>
      </c>
      <c r="AZ112">
        <v>93</v>
      </c>
      <c r="BA112">
        <v>94</v>
      </c>
      <c r="BB112">
        <v>73</v>
      </c>
      <c r="BC112">
        <v>28</v>
      </c>
      <c r="BD112">
        <v>41</v>
      </c>
      <c r="BE112">
        <v>19</v>
      </c>
      <c r="BF112">
        <v>30</v>
      </c>
      <c r="BG112">
        <v>29</v>
      </c>
      <c r="BH112">
        <v>19</v>
      </c>
      <c r="BI112">
        <v>21</v>
      </c>
      <c r="BJ112">
        <v>16</v>
      </c>
    </row>
    <row r="113" spans="1:62" x14ac:dyDescent="0.35">
      <c r="A113" t="s">
        <v>274</v>
      </c>
      <c r="B113" t="s">
        <v>275</v>
      </c>
      <c r="C113">
        <v>1766</v>
      </c>
      <c r="D113">
        <v>4655</v>
      </c>
      <c r="E113">
        <v>2204</v>
      </c>
      <c r="F113">
        <v>2451</v>
      </c>
      <c r="G113">
        <f t="shared" si="9"/>
        <v>1652</v>
      </c>
      <c r="H113">
        <f t="shared" si="10"/>
        <v>1369</v>
      </c>
      <c r="I113">
        <f t="shared" si="11"/>
        <v>573</v>
      </c>
      <c r="J113">
        <f t="shared" si="12"/>
        <v>812</v>
      </c>
      <c r="K113">
        <f t="shared" si="13"/>
        <v>621</v>
      </c>
      <c r="L113">
        <f t="shared" si="14"/>
        <v>249</v>
      </c>
      <c r="M113">
        <f t="shared" si="15"/>
        <v>840</v>
      </c>
      <c r="N113">
        <f t="shared" si="17"/>
        <v>748</v>
      </c>
      <c r="O113">
        <f t="shared" si="16"/>
        <v>324</v>
      </c>
      <c r="P113">
        <v>138</v>
      </c>
      <c r="Q113">
        <v>130</v>
      </c>
      <c r="R113">
        <v>131</v>
      </c>
      <c r="S113">
        <v>123</v>
      </c>
      <c r="T113">
        <v>77</v>
      </c>
      <c r="U113">
        <v>33</v>
      </c>
      <c r="V113">
        <v>36</v>
      </c>
      <c r="W113">
        <v>89</v>
      </c>
      <c r="X113">
        <v>141</v>
      </c>
      <c r="Y113">
        <v>118</v>
      </c>
      <c r="Z113">
        <v>138</v>
      </c>
      <c r="AA113">
        <v>180</v>
      </c>
      <c r="AB113">
        <v>167</v>
      </c>
      <c r="AC113">
        <v>169</v>
      </c>
      <c r="AD113">
        <v>152</v>
      </c>
      <c r="AE113">
        <v>70</v>
      </c>
      <c r="AF113">
        <v>63</v>
      </c>
      <c r="AG113">
        <v>53</v>
      </c>
      <c r="AH113">
        <v>41</v>
      </c>
      <c r="AI113">
        <v>77</v>
      </c>
      <c r="AJ113">
        <v>40</v>
      </c>
      <c r="AK113">
        <v>26</v>
      </c>
      <c r="AL113">
        <v>12</v>
      </c>
      <c r="AN113">
        <v>139</v>
      </c>
      <c r="AO113">
        <v>141</v>
      </c>
      <c r="AP113">
        <v>144</v>
      </c>
      <c r="AQ113">
        <v>115</v>
      </c>
      <c r="AR113">
        <v>65</v>
      </c>
      <c r="AS113">
        <v>31</v>
      </c>
      <c r="AT113">
        <v>28</v>
      </c>
      <c r="AU113">
        <v>97</v>
      </c>
      <c r="AV113">
        <v>147</v>
      </c>
      <c r="AW113">
        <v>135</v>
      </c>
      <c r="AX113">
        <v>154</v>
      </c>
      <c r="AY113">
        <v>183</v>
      </c>
      <c r="AZ113">
        <v>184</v>
      </c>
      <c r="BA113">
        <v>205</v>
      </c>
      <c r="BB113">
        <v>186</v>
      </c>
      <c r="BC113">
        <v>90</v>
      </c>
      <c r="BD113">
        <v>83</v>
      </c>
      <c r="BE113">
        <v>45</v>
      </c>
      <c r="BF113">
        <v>51</v>
      </c>
      <c r="BG113">
        <v>80</v>
      </c>
      <c r="BH113">
        <v>62</v>
      </c>
      <c r="BI113">
        <v>40</v>
      </c>
      <c r="BJ113">
        <v>46</v>
      </c>
    </row>
    <row r="114" spans="1:62" x14ac:dyDescent="0.35">
      <c r="A114" t="s">
        <v>276</v>
      </c>
      <c r="B114" t="s">
        <v>277</v>
      </c>
      <c r="C114">
        <v>2242</v>
      </c>
      <c r="D114">
        <v>6376</v>
      </c>
      <c r="E114">
        <v>2882</v>
      </c>
      <c r="F114">
        <v>3494</v>
      </c>
      <c r="G114">
        <f t="shared" si="9"/>
        <v>2228</v>
      </c>
      <c r="H114">
        <f t="shared" si="10"/>
        <v>1790</v>
      </c>
      <c r="I114">
        <f t="shared" si="11"/>
        <v>761</v>
      </c>
      <c r="J114">
        <f t="shared" si="12"/>
        <v>1016</v>
      </c>
      <c r="K114">
        <f t="shared" si="13"/>
        <v>769</v>
      </c>
      <c r="L114">
        <f t="shared" si="14"/>
        <v>304</v>
      </c>
      <c r="M114">
        <f t="shared" si="15"/>
        <v>1212</v>
      </c>
      <c r="N114">
        <f t="shared" si="17"/>
        <v>1021</v>
      </c>
      <c r="O114">
        <f t="shared" si="16"/>
        <v>457</v>
      </c>
      <c r="P114">
        <v>203</v>
      </c>
      <c r="Q114">
        <v>214</v>
      </c>
      <c r="R114">
        <v>211</v>
      </c>
      <c r="S114">
        <v>165</v>
      </c>
      <c r="T114">
        <v>99</v>
      </c>
      <c r="U114">
        <v>56</v>
      </c>
      <c r="V114">
        <v>39</v>
      </c>
      <c r="W114">
        <v>96</v>
      </c>
      <c r="X114">
        <v>141</v>
      </c>
      <c r="Y114">
        <v>152</v>
      </c>
      <c r="Z114">
        <v>190</v>
      </c>
      <c r="AA114">
        <v>243</v>
      </c>
      <c r="AB114">
        <v>222</v>
      </c>
      <c r="AC114">
        <v>195</v>
      </c>
      <c r="AD114">
        <v>185</v>
      </c>
      <c r="AE114">
        <v>81</v>
      </c>
      <c r="AF114">
        <v>86</v>
      </c>
      <c r="AG114">
        <v>50</v>
      </c>
      <c r="AH114">
        <v>62</v>
      </c>
      <c r="AI114">
        <v>86</v>
      </c>
      <c r="AJ114">
        <v>68</v>
      </c>
      <c r="AK114">
        <v>29</v>
      </c>
      <c r="AL114">
        <v>9</v>
      </c>
      <c r="AN114">
        <v>190</v>
      </c>
      <c r="AO114">
        <v>193</v>
      </c>
      <c r="AP114">
        <v>256</v>
      </c>
      <c r="AQ114">
        <v>165</v>
      </c>
      <c r="AR114">
        <v>90</v>
      </c>
      <c r="AS114">
        <v>38</v>
      </c>
      <c r="AT114">
        <v>42</v>
      </c>
      <c r="AU114">
        <v>126</v>
      </c>
      <c r="AV114">
        <v>184</v>
      </c>
      <c r="AW114">
        <v>188</v>
      </c>
      <c r="AX114">
        <v>254</v>
      </c>
      <c r="AY114">
        <v>290</v>
      </c>
      <c r="AZ114">
        <v>270</v>
      </c>
      <c r="BA114">
        <v>253</v>
      </c>
      <c r="BB114">
        <v>253</v>
      </c>
      <c r="BC114">
        <v>107</v>
      </c>
      <c r="BD114">
        <v>138</v>
      </c>
      <c r="BE114">
        <v>77</v>
      </c>
      <c r="BF114">
        <v>104</v>
      </c>
      <c r="BG114">
        <v>106</v>
      </c>
      <c r="BH114">
        <v>83</v>
      </c>
      <c r="BI114">
        <v>43</v>
      </c>
      <c r="BJ114">
        <v>44</v>
      </c>
    </row>
    <row r="115" spans="1:62" x14ac:dyDescent="0.35">
      <c r="A115" t="s">
        <v>278</v>
      </c>
      <c r="B115" t="s">
        <v>279</v>
      </c>
      <c r="C115">
        <v>1363</v>
      </c>
      <c r="D115">
        <v>3674</v>
      </c>
      <c r="E115">
        <v>1774</v>
      </c>
      <c r="F115">
        <v>1900</v>
      </c>
      <c r="G115">
        <f t="shared" si="9"/>
        <v>1220</v>
      </c>
      <c r="H115">
        <f t="shared" si="10"/>
        <v>1174</v>
      </c>
      <c r="I115">
        <f t="shared" si="11"/>
        <v>451</v>
      </c>
      <c r="J115">
        <f t="shared" si="12"/>
        <v>597</v>
      </c>
      <c r="K115">
        <f t="shared" si="13"/>
        <v>535</v>
      </c>
      <c r="L115">
        <f t="shared" si="14"/>
        <v>203</v>
      </c>
      <c r="M115">
        <f t="shared" si="15"/>
        <v>623</v>
      </c>
      <c r="N115">
        <f t="shared" si="17"/>
        <v>639</v>
      </c>
      <c r="O115">
        <f t="shared" si="16"/>
        <v>248</v>
      </c>
      <c r="P115">
        <v>107</v>
      </c>
      <c r="Q115">
        <v>106</v>
      </c>
      <c r="R115">
        <v>138</v>
      </c>
      <c r="S115">
        <v>88</v>
      </c>
      <c r="T115">
        <v>65</v>
      </c>
      <c r="U115">
        <v>37</v>
      </c>
      <c r="V115">
        <v>29</v>
      </c>
      <c r="W115">
        <v>74</v>
      </c>
      <c r="X115">
        <v>103</v>
      </c>
      <c r="Y115">
        <v>81</v>
      </c>
      <c r="Z115">
        <v>93</v>
      </c>
      <c r="AA115">
        <v>115</v>
      </c>
      <c r="AB115">
        <v>124</v>
      </c>
      <c r="AC115">
        <v>151</v>
      </c>
      <c r="AD115">
        <v>135</v>
      </c>
      <c r="AE115">
        <v>50</v>
      </c>
      <c r="AF115">
        <v>75</v>
      </c>
      <c r="AG115">
        <v>36</v>
      </c>
      <c r="AH115">
        <v>46</v>
      </c>
      <c r="AI115">
        <v>59</v>
      </c>
      <c r="AJ115">
        <v>24</v>
      </c>
      <c r="AK115">
        <v>18</v>
      </c>
      <c r="AL115">
        <v>20</v>
      </c>
      <c r="AN115">
        <v>98</v>
      </c>
      <c r="AO115">
        <v>86</v>
      </c>
      <c r="AP115">
        <v>125</v>
      </c>
      <c r="AQ115">
        <v>81</v>
      </c>
      <c r="AR115">
        <v>54</v>
      </c>
      <c r="AS115">
        <v>37</v>
      </c>
      <c r="AT115">
        <v>32</v>
      </c>
      <c r="AU115">
        <v>66</v>
      </c>
      <c r="AV115">
        <v>96</v>
      </c>
      <c r="AW115">
        <v>100</v>
      </c>
      <c r="AX115">
        <v>106</v>
      </c>
      <c r="AY115">
        <v>132</v>
      </c>
      <c r="AZ115">
        <v>172</v>
      </c>
      <c r="BA115">
        <v>182</v>
      </c>
      <c r="BB115">
        <v>150</v>
      </c>
      <c r="BC115">
        <v>62</v>
      </c>
      <c r="BD115">
        <v>73</v>
      </c>
      <c r="BE115">
        <v>59</v>
      </c>
      <c r="BF115">
        <v>58</v>
      </c>
      <c r="BG115">
        <v>50</v>
      </c>
      <c r="BH115">
        <v>31</v>
      </c>
      <c r="BI115">
        <v>23</v>
      </c>
      <c r="BJ115">
        <v>27</v>
      </c>
    </row>
    <row r="116" spans="1:62" x14ac:dyDescent="0.35">
      <c r="A116" t="s">
        <v>280</v>
      </c>
      <c r="B116" t="s">
        <v>281</v>
      </c>
      <c r="C116">
        <v>1960</v>
      </c>
      <c r="D116">
        <v>4540</v>
      </c>
      <c r="E116">
        <v>1983</v>
      </c>
      <c r="F116">
        <v>2557</v>
      </c>
      <c r="G116">
        <f t="shared" si="9"/>
        <v>1915</v>
      </c>
      <c r="H116">
        <f t="shared" si="10"/>
        <v>994</v>
      </c>
      <c r="I116">
        <f t="shared" si="11"/>
        <v>208</v>
      </c>
      <c r="J116">
        <f t="shared" si="12"/>
        <v>780</v>
      </c>
      <c r="K116">
        <f t="shared" si="13"/>
        <v>382</v>
      </c>
      <c r="L116">
        <f t="shared" si="14"/>
        <v>70</v>
      </c>
      <c r="M116">
        <f t="shared" si="15"/>
        <v>1135</v>
      </c>
      <c r="N116">
        <f t="shared" si="17"/>
        <v>612</v>
      </c>
      <c r="O116">
        <f t="shared" si="16"/>
        <v>138</v>
      </c>
      <c r="P116">
        <v>236</v>
      </c>
      <c r="Q116">
        <v>199</v>
      </c>
      <c r="R116">
        <v>188</v>
      </c>
      <c r="S116">
        <v>128</v>
      </c>
      <c r="T116">
        <v>79</v>
      </c>
      <c r="U116">
        <v>38</v>
      </c>
      <c r="V116">
        <v>21</v>
      </c>
      <c r="W116">
        <v>101</v>
      </c>
      <c r="X116">
        <v>150</v>
      </c>
      <c r="Y116">
        <v>138</v>
      </c>
      <c r="Z116">
        <v>131</v>
      </c>
      <c r="AA116">
        <v>122</v>
      </c>
      <c r="AB116">
        <v>124</v>
      </c>
      <c r="AC116">
        <v>102</v>
      </c>
      <c r="AD116">
        <v>81</v>
      </c>
      <c r="AE116">
        <v>28</v>
      </c>
      <c r="AF116">
        <v>47</v>
      </c>
      <c r="AG116">
        <v>13</v>
      </c>
      <c r="AH116">
        <v>15</v>
      </c>
      <c r="AI116">
        <v>24</v>
      </c>
      <c r="AJ116">
        <v>11</v>
      </c>
      <c r="AK116">
        <v>3</v>
      </c>
      <c r="AL116">
        <v>4</v>
      </c>
      <c r="AN116">
        <v>175</v>
      </c>
      <c r="AO116">
        <v>200</v>
      </c>
      <c r="AP116">
        <v>179</v>
      </c>
      <c r="AQ116">
        <v>118</v>
      </c>
      <c r="AR116">
        <v>89</v>
      </c>
      <c r="AS116">
        <v>32</v>
      </c>
      <c r="AT116">
        <v>37</v>
      </c>
      <c r="AU116">
        <v>99</v>
      </c>
      <c r="AV116">
        <v>265</v>
      </c>
      <c r="AW116">
        <v>214</v>
      </c>
      <c r="AX116">
        <v>189</v>
      </c>
      <c r="AY116">
        <v>210</v>
      </c>
      <c r="AZ116">
        <v>192</v>
      </c>
      <c r="BA116">
        <v>168</v>
      </c>
      <c r="BB116">
        <v>152</v>
      </c>
      <c r="BC116">
        <v>48</v>
      </c>
      <c r="BD116">
        <v>52</v>
      </c>
      <c r="BE116">
        <v>27</v>
      </c>
      <c r="BF116">
        <v>33</v>
      </c>
      <c r="BG116">
        <v>50</v>
      </c>
      <c r="BH116">
        <v>17</v>
      </c>
      <c r="BI116">
        <v>7</v>
      </c>
      <c r="BJ116">
        <v>4</v>
      </c>
    </row>
    <row r="117" spans="1:62" x14ac:dyDescent="0.35">
      <c r="A117" t="s">
        <v>282</v>
      </c>
      <c r="B117" t="s">
        <v>283</v>
      </c>
      <c r="C117">
        <v>1810</v>
      </c>
      <c r="D117">
        <v>4240</v>
      </c>
      <c r="E117">
        <v>1860</v>
      </c>
      <c r="F117">
        <v>2380</v>
      </c>
      <c r="G117">
        <f t="shared" si="9"/>
        <v>1708</v>
      </c>
      <c r="H117">
        <f t="shared" si="10"/>
        <v>1047</v>
      </c>
      <c r="I117">
        <f t="shared" si="11"/>
        <v>422</v>
      </c>
      <c r="J117">
        <f t="shared" si="12"/>
        <v>764</v>
      </c>
      <c r="K117">
        <f t="shared" si="13"/>
        <v>387</v>
      </c>
      <c r="L117">
        <f t="shared" si="14"/>
        <v>172</v>
      </c>
      <c r="M117">
        <f t="shared" si="15"/>
        <v>944</v>
      </c>
      <c r="N117">
        <f t="shared" si="17"/>
        <v>660</v>
      </c>
      <c r="O117">
        <f t="shared" si="16"/>
        <v>250</v>
      </c>
      <c r="P117">
        <v>150</v>
      </c>
      <c r="Q117">
        <v>152</v>
      </c>
      <c r="R117">
        <v>145</v>
      </c>
      <c r="S117">
        <v>90</v>
      </c>
      <c r="T117">
        <v>70</v>
      </c>
      <c r="U117">
        <v>44</v>
      </c>
      <c r="V117">
        <v>21</v>
      </c>
      <c r="W117">
        <v>98</v>
      </c>
      <c r="X117">
        <v>138</v>
      </c>
      <c r="Y117">
        <v>132</v>
      </c>
      <c r="Z117">
        <v>130</v>
      </c>
      <c r="AA117">
        <v>131</v>
      </c>
      <c r="AB117">
        <v>120</v>
      </c>
      <c r="AC117">
        <v>104</v>
      </c>
      <c r="AD117">
        <v>79</v>
      </c>
      <c r="AE117">
        <v>35</v>
      </c>
      <c r="AF117">
        <v>49</v>
      </c>
      <c r="AG117">
        <v>28</v>
      </c>
      <c r="AH117">
        <v>45</v>
      </c>
      <c r="AI117">
        <v>40</v>
      </c>
      <c r="AJ117">
        <v>27</v>
      </c>
      <c r="AK117">
        <v>18</v>
      </c>
      <c r="AL117">
        <v>14</v>
      </c>
      <c r="AN117">
        <v>151</v>
      </c>
      <c r="AO117">
        <v>139</v>
      </c>
      <c r="AP117">
        <v>145</v>
      </c>
      <c r="AQ117">
        <v>91</v>
      </c>
      <c r="AR117">
        <v>46</v>
      </c>
      <c r="AS117">
        <v>27</v>
      </c>
      <c r="AT117">
        <v>38</v>
      </c>
      <c r="AU117">
        <v>114</v>
      </c>
      <c r="AV117">
        <v>193</v>
      </c>
      <c r="AW117">
        <v>200</v>
      </c>
      <c r="AX117">
        <v>144</v>
      </c>
      <c r="AY117">
        <v>182</v>
      </c>
      <c r="AZ117">
        <v>196</v>
      </c>
      <c r="BA117">
        <v>157</v>
      </c>
      <c r="BB117">
        <v>164</v>
      </c>
      <c r="BC117">
        <v>65</v>
      </c>
      <c r="BD117">
        <v>78</v>
      </c>
      <c r="BE117">
        <v>40</v>
      </c>
      <c r="BF117">
        <v>59</v>
      </c>
      <c r="BG117">
        <v>49</v>
      </c>
      <c r="BH117">
        <v>45</v>
      </c>
      <c r="BI117">
        <v>35</v>
      </c>
      <c r="BJ117">
        <v>22</v>
      </c>
    </row>
    <row r="118" spans="1:62" x14ac:dyDescent="0.35">
      <c r="A118" t="s">
        <v>284</v>
      </c>
      <c r="B118" t="s">
        <v>285</v>
      </c>
      <c r="C118">
        <v>980</v>
      </c>
      <c r="D118">
        <v>2440</v>
      </c>
      <c r="E118">
        <v>1133</v>
      </c>
      <c r="F118">
        <v>1307</v>
      </c>
      <c r="G118">
        <f t="shared" si="9"/>
        <v>1015</v>
      </c>
      <c r="H118">
        <f t="shared" si="10"/>
        <v>558</v>
      </c>
      <c r="I118">
        <f t="shared" si="11"/>
        <v>207</v>
      </c>
      <c r="J118">
        <f t="shared" si="12"/>
        <v>483</v>
      </c>
      <c r="K118">
        <f t="shared" si="13"/>
        <v>227</v>
      </c>
      <c r="L118">
        <f t="shared" si="14"/>
        <v>96</v>
      </c>
      <c r="M118">
        <f t="shared" si="15"/>
        <v>532</v>
      </c>
      <c r="N118">
        <f t="shared" si="17"/>
        <v>331</v>
      </c>
      <c r="O118">
        <f t="shared" si="16"/>
        <v>111</v>
      </c>
      <c r="P118">
        <v>88</v>
      </c>
      <c r="Q118">
        <v>92</v>
      </c>
      <c r="R118">
        <v>88</v>
      </c>
      <c r="S118">
        <v>59</v>
      </c>
      <c r="T118">
        <v>48</v>
      </c>
      <c r="U118">
        <v>20</v>
      </c>
      <c r="V118">
        <v>23</v>
      </c>
      <c r="W118">
        <v>63</v>
      </c>
      <c r="X118">
        <v>86</v>
      </c>
      <c r="Y118">
        <v>83</v>
      </c>
      <c r="Z118">
        <v>87</v>
      </c>
      <c r="AA118">
        <v>73</v>
      </c>
      <c r="AB118">
        <v>73</v>
      </c>
      <c r="AC118">
        <v>59</v>
      </c>
      <c r="AD118">
        <v>60</v>
      </c>
      <c r="AE118">
        <v>13</v>
      </c>
      <c r="AF118">
        <v>22</v>
      </c>
      <c r="AG118">
        <v>11</v>
      </c>
      <c r="AH118">
        <v>18</v>
      </c>
      <c r="AI118">
        <v>37</v>
      </c>
      <c r="AJ118">
        <v>20</v>
      </c>
      <c r="AK118">
        <v>3</v>
      </c>
      <c r="AL118">
        <v>7</v>
      </c>
      <c r="AN118">
        <v>95</v>
      </c>
      <c r="AO118">
        <v>77</v>
      </c>
      <c r="AP118">
        <v>95</v>
      </c>
      <c r="AQ118">
        <v>66</v>
      </c>
      <c r="AR118">
        <v>33</v>
      </c>
      <c r="AS118">
        <v>26</v>
      </c>
      <c r="AT118">
        <v>11</v>
      </c>
      <c r="AU118">
        <v>73</v>
      </c>
      <c r="AV118">
        <v>111</v>
      </c>
      <c r="AW118">
        <v>83</v>
      </c>
      <c r="AX118">
        <v>96</v>
      </c>
      <c r="AY118">
        <v>99</v>
      </c>
      <c r="AZ118">
        <v>87</v>
      </c>
      <c r="BA118">
        <v>104</v>
      </c>
      <c r="BB118">
        <v>80</v>
      </c>
      <c r="BC118">
        <v>35</v>
      </c>
      <c r="BD118">
        <v>25</v>
      </c>
      <c r="BE118">
        <v>18</v>
      </c>
      <c r="BF118">
        <v>24</v>
      </c>
      <c r="BG118">
        <v>30</v>
      </c>
      <c r="BH118">
        <v>20</v>
      </c>
      <c r="BI118">
        <v>8</v>
      </c>
      <c r="BJ118">
        <v>11</v>
      </c>
    </row>
    <row r="119" spans="1:62" x14ac:dyDescent="0.35">
      <c r="A119" t="s">
        <v>286</v>
      </c>
      <c r="B119" t="s">
        <v>287</v>
      </c>
      <c r="C119">
        <v>1941</v>
      </c>
      <c r="D119">
        <v>3695</v>
      </c>
      <c r="E119">
        <v>1644</v>
      </c>
      <c r="F119">
        <v>2051</v>
      </c>
      <c r="G119">
        <f t="shared" si="9"/>
        <v>1630</v>
      </c>
      <c r="H119">
        <f t="shared" si="10"/>
        <v>1026</v>
      </c>
      <c r="I119">
        <f t="shared" si="11"/>
        <v>271</v>
      </c>
      <c r="J119">
        <f t="shared" si="12"/>
        <v>736</v>
      </c>
      <c r="K119">
        <f t="shared" si="13"/>
        <v>423</v>
      </c>
      <c r="L119">
        <f t="shared" si="14"/>
        <v>115</v>
      </c>
      <c r="M119">
        <f t="shared" si="15"/>
        <v>894</v>
      </c>
      <c r="N119">
        <f t="shared" si="17"/>
        <v>603</v>
      </c>
      <c r="O119">
        <f t="shared" si="16"/>
        <v>156</v>
      </c>
      <c r="P119">
        <v>121</v>
      </c>
      <c r="Q119">
        <v>92</v>
      </c>
      <c r="R119">
        <v>101</v>
      </c>
      <c r="S119">
        <v>56</v>
      </c>
      <c r="T119">
        <v>50</v>
      </c>
      <c r="U119">
        <v>37</v>
      </c>
      <c r="V119">
        <v>40</v>
      </c>
      <c r="W119">
        <v>80</v>
      </c>
      <c r="X119">
        <v>141</v>
      </c>
      <c r="Y119">
        <v>127</v>
      </c>
      <c r="Z119">
        <v>132</v>
      </c>
      <c r="AA119">
        <v>129</v>
      </c>
      <c r="AB119">
        <v>132</v>
      </c>
      <c r="AC119">
        <v>129</v>
      </c>
      <c r="AD119">
        <v>87</v>
      </c>
      <c r="AE119">
        <v>36</v>
      </c>
      <c r="AF119">
        <v>39</v>
      </c>
      <c r="AG119">
        <v>16</v>
      </c>
      <c r="AH119">
        <v>38</v>
      </c>
      <c r="AI119">
        <v>24</v>
      </c>
      <c r="AJ119">
        <v>22</v>
      </c>
      <c r="AK119">
        <v>7</v>
      </c>
      <c r="AL119">
        <v>8</v>
      </c>
      <c r="AN119">
        <v>118</v>
      </c>
      <c r="AO119">
        <v>103</v>
      </c>
      <c r="AP119">
        <v>92</v>
      </c>
      <c r="AQ119">
        <v>85</v>
      </c>
      <c r="AR119">
        <v>42</v>
      </c>
      <c r="AS119">
        <v>39</v>
      </c>
      <c r="AT119">
        <v>31</v>
      </c>
      <c r="AU119">
        <v>107</v>
      </c>
      <c r="AV119">
        <v>229</v>
      </c>
      <c r="AW119">
        <v>149</v>
      </c>
      <c r="AX119">
        <v>159</v>
      </c>
      <c r="AY119">
        <v>138</v>
      </c>
      <c r="AZ119">
        <v>187</v>
      </c>
      <c r="BA119">
        <v>158</v>
      </c>
      <c r="BB119">
        <v>139</v>
      </c>
      <c r="BC119">
        <v>53</v>
      </c>
      <c r="BD119">
        <v>66</v>
      </c>
      <c r="BE119">
        <v>36</v>
      </c>
      <c r="BF119">
        <v>21</v>
      </c>
      <c r="BG119">
        <v>47</v>
      </c>
      <c r="BH119">
        <v>17</v>
      </c>
      <c r="BI119">
        <v>20</v>
      </c>
      <c r="BJ119">
        <v>15</v>
      </c>
    </row>
    <row r="120" spans="1:62" x14ac:dyDescent="0.35">
      <c r="A120" t="s">
        <v>288</v>
      </c>
      <c r="B120" t="s">
        <v>289</v>
      </c>
      <c r="C120">
        <v>835</v>
      </c>
      <c r="D120">
        <v>1783</v>
      </c>
      <c r="E120">
        <v>864</v>
      </c>
      <c r="F120">
        <v>919</v>
      </c>
      <c r="G120">
        <f t="shared" si="9"/>
        <v>826</v>
      </c>
      <c r="H120">
        <f t="shared" si="10"/>
        <v>441</v>
      </c>
      <c r="I120">
        <f t="shared" si="11"/>
        <v>96</v>
      </c>
      <c r="J120">
        <f t="shared" si="12"/>
        <v>414</v>
      </c>
      <c r="K120">
        <f t="shared" si="13"/>
        <v>197</v>
      </c>
      <c r="L120">
        <f t="shared" si="14"/>
        <v>46</v>
      </c>
      <c r="M120">
        <f t="shared" si="15"/>
        <v>412</v>
      </c>
      <c r="N120">
        <f t="shared" si="17"/>
        <v>244</v>
      </c>
      <c r="O120">
        <f t="shared" si="16"/>
        <v>50</v>
      </c>
      <c r="P120">
        <v>58</v>
      </c>
      <c r="Q120">
        <v>48</v>
      </c>
      <c r="R120">
        <v>58</v>
      </c>
      <c r="S120">
        <v>43</v>
      </c>
      <c r="T120">
        <v>28</v>
      </c>
      <c r="U120">
        <v>13</v>
      </c>
      <c r="V120">
        <v>10</v>
      </c>
      <c r="W120">
        <v>52</v>
      </c>
      <c r="X120">
        <v>94</v>
      </c>
      <c r="Y120">
        <v>78</v>
      </c>
      <c r="Z120">
        <v>74</v>
      </c>
      <c r="AA120">
        <v>65</v>
      </c>
      <c r="AB120">
        <v>68</v>
      </c>
      <c r="AC120">
        <v>50</v>
      </c>
      <c r="AD120">
        <v>46</v>
      </c>
      <c r="AE120">
        <v>13</v>
      </c>
      <c r="AF120">
        <v>20</v>
      </c>
      <c r="AG120">
        <v>4</v>
      </c>
      <c r="AH120">
        <v>17</v>
      </c>
      <c r="AI120">
        <v>11</v>
      </c>
      <c r="AJ120">
        <v>10</v>
      </c>
      <c r="AK120">
        <v>1</v>
      </c>
      <c r="AL120">
        <v>3</v>
      </c>
      <c r="AN120">
        <v>71</v>
      </c>
      <c r="AO120">
        <v>59</v>
      </c>
      <c r="AP120">
        <v>55</v>
      </c>
      <c r="AQ120">
        <v>28</v>
      </c>
      <c r="AR120">
        <v>23</v>
      </c>
      <c r="AS120">
        <v>6</v>
      </c>
      <c r="AT120">
        <v>16</v>
      </c>
      <c r="AU120">
        <v>51</v>
      </c>
      <c r="AV120">
        <v>91</v>
      </c>
      <c r="AW120">
        <v>83</v>
      </c>
      <c r="AX120">
        <v>56</v>
      </c>
      <c r="AY120">
        <v>86</v>
      </c>
      <c r="AZ120">
        <v>65</v>
      </c>
      <c r="BA120">
        <v>75</v>
      </c>
      <c r="BB120">
        <v>55</v>
      </c>
      <c r="BC120">
        <v>24</v>
      </c>
      <c r="BD120">
        <v>25</v>
      </c>
      <c r="BE120">
        <v>9</v>
      </c>
      <c r="BF120">
        <v>19</v>
      </c>
      <c r="BG120">
        <v>12</v>
      </c>
      <c r="BH120">
        <v>3</v>
      </c>
      <c r="BI120">
        <v>1</v>
      </c>
      <c r="BJ120">
        <v>6</v>
      </c>
    </row>
    <row r="121" spans="1:62" x14ac:dyDescent="0.35">
      <c r="A121" t="s">
        <v>290</v>
      </c>
      <c r="B121" t="s">
        <v>291</v>
      </c>
      <c r="C121">
        <v>1447</v>
      </c>
      <c r="D121">
        <v>3167</v>
      </c>
      <c r="E121">
        <v>1411</v>
      </c>
      <c r="F121">
        <v>1756</v>
      </c>
      <c r="G121">
        <f t="shared" si="9"/>
        <v>1290</v>
      </c>
      <c r="H121">
        <f t="shared" si="10"/>
        <v>891</v>
      </c>
      <c r="I121">
        <f t="shared" si="11"/>
        <v>255</v>
      </c>
      <c r="J121">
        <f t="shared" si="12"/>
        <v>555</v>
      </c>
      <c r="K121">
        <f t="shared" si="13"/>
        <v>373</v>
      </c>
      <c r="L121">
        <f t="shared" si="14"/>
        <v>106</v>
      </c>
      <c r="M121">
        <f t="shared" si="15"/>
        <v>735</v>
      </c>
      <c r="N121">
        <f t="shared" si="17"/>
        <v>518</v>
      </c>
      <c r="O121">
        <f t="shared" si="16"/>
        <v>149</v>
      </c>
      <c r="P121">
        <v>109</v>
      </c>
      <c r="Q121">
        <v>100</v>
      </c>
      <c r="R121">
        <v>104</v>
      </c>
      <c r="S121">
        <v>64</v>
      </c>
      <c r="T121">
        <v>41</v>
      </c>
      <c r="U121">
        <v>26</v>
      </c>
      <c r="V121">
        <v>15</v>
      </c>
      <c r="W121">
        <v>66</v>
      </c>
      <c r="X121">
        <v>122</v>
      </c>
      <c r="Y121">
        <v>103</v>
      </c>
      <c r="Z121">
        <v>89</v>
      </c>
      <c r="AA121">
        <v>93</v>
      </c>
      <c r="AB121">
        <v>106</v>
      </c>
      <c r="AC121">
        <v>113</v>
      </c>
      <c r="AD121">
        <v>94</v>
      </c>
      <c r="AE121">
        <v>29</v>
      </c>
      <c r="AF121">
        <v>31</v>
      </c>
      <c r="AG121">
        <v>12</v>
      </c>
      <c r="AH121">
        <v>21</v>
      </c>
      <c r="AI121">
        <v>40</v>
      </c>
      <c r="AJ121">
        <v>25</v>
      </c>
      <c r="AK121">
        <v>7</v>
      </c>
      <c r="AL121">
        <v>1</v>
      </c>
      <c r="AN121">
        <v>107</v>
      </c>
      <c r="AO121">
        <v>106</v>
      </c>
      <c r="AP121">
        <v>87</v>
      </c>
      <c r="AQ121">
        <v>54</v>
      </c>
      <c r="AR121">
        <v>45</v>
      </c>
      <c r="AS121">
        <v>28</v>
      </c>
      <c r="AT121">
        <v>26</v>
      </c>
      <c r="AU121">
        <v>98</v>
      </c>
      <c r="AV121">
        <v>161</v>
      </c>
      <c r="AW121">
        <v>132</v>
      </c>
      <c r="AX121">
        <v>101</v>
      </c>
      <c r="AY121">
        <v>144</v>
      </c>
      <c r="AZ121">
        <v>166</v>
      </c>
      <c r="BA121">
        <v>140</v>
      </c>
      <c r="BB121">
        <v>117</v>
      </c>
      <c r="BC121">
        <v>44</v>
      </c>
      <c r="BD121">
        <v>51</v>
      </c>
      <c r="BE121">
        <v>28</v>
      </c>
      <c r="BF121">
        <v>36</v>
      </c>
      <c r="BG121">
        <v>38</v>
      </c>
      <c r="BH121">
        <v>22</v>
      </c>
      <c r="BI121">
        <v>16</v>
      </c>
      <c r="BJ121">
        <v>9</v>
      </c>
    </row>
    <row r="122" spans="1:62" x14ac:dyDescent="0.35">
      <c r="A122" t="s">
        <v>292</v>
      </c>
      <c r="B122" t="s">
        <v>293</v>
      </c>
      <c r="C122">
        <v>1130</v>
      </c>
      <c r="D122">
        <v>2406</v>
      </c>
      <c r="E122">
        <v>1141</v>
      </c>
      <c r="F122">
        <v>1265</v>
      </c>
      <c r="G122">
        <f t="shared" si="9"/>
        <v>913</v>
      </c>
      <c r="H122">
        <f t="shared" si="10"/>
        <v>603</v>
      </c>
      <c r="I122">
        <f t="shared" si="11"/>
        <v>272</v>
      </c>
      <c r="J122">
        <f t="shared" si="12"/>
        <v>460</v>
      </c>
      <c r="K122">
        <f t="shared" si="13"/>
        <v>262</v>
      </c>
      <c r="L122">
        <f t="shared" si="14"/>
        <v>114</v>
      </c>
      <c r="M122">
        <f t="shared" si="15"/>
        <v>453</v>
      </c>
      <c r="N122">
        <f t="shared" si="17"/>
        <v>341</v>
      </c>
      <c r="O122">
        <f t="shared" si="16"/>
        <v>158</v>
      </c>
      <c r="P122">
        <v>76</v>
      </c>
      <c r="Q122">
        <v>66</v>
      </c>
      <c r="R122">
        <v>94</v>
      </c>
      <c r="S122">
        <v>69</v>
      </c>
      <c r="T122">
        <v>45</v>
      </c>
      <c r="U122">
        <v>19</v>
      </c>
      <c r="V122">
        <v>19</v>
      </c>
      <c r="W122">
        <v>40</v>
      </c>
      <c r="X122">
        <v>85</v>
      </c>
      <c r="Y122">
        <v>73</v>
      </c>
      <c r="Z122">
        <v>84</v>
      </c>
      <c r="AA122">
        <v>95</v>
      </c>
      <c r="AB122">
        <v>83</v>
      </c>
      <c r="AC122">
        <v>75</v>
      </c>
      <c r="AD122">
        <v>54</v>
      </c>
      <c r="AE122">
        <v>22</v>
      </c>
      <c r="AF122">
        <v>28</v>
      </c>
      <c r="AG122">
        <v>19</v>
      </c>
      <c r="AH122">
        <v>26</v>
      </c>
      <c r="AI122">
        <v>27</v>
      </c>
      <c r="AJ122">
        <v>24</v>
      </c>
      <c r="AK122">
        <v>11</v>
      </c>
      <c r="AL122">
        <v>7</v>
      </c>
      <c r="AN122">
        <v>72</v>
      </c>
      <c r="AO122">
        <v>78</v>
      </c>
      <c r="AP122">
        <v>96</v>
      </c>
      <c r="AQ122">
        <v>67</v>
      </c>
      <c r="AR122">
        <v>35</v>
      </c>
      <c r="AS122">
        <v>10</v>
      </c>
      <c r="AT122">
        <v>20</v>
      </c>
      <c r="AU122">
        <v>39</v>
      </c>
      <c r="AV122">
        <v>75</v>
      </c>
      <c r="AW122">
        <v>97</v>
      </c>
      <c r="AX122">
        <v>95</v>
      </c>
      <c r="AY122">
        <v>82</v>
      </c>
      <c r="AZ122">
        <v>102</v>
      </c>
      <c r="BA122">
        <v>74</v>
      </c>
      <c r="BB122">
        <v>96</v>
      </c>
      <c r="BC122">
        <v>34</v>
      </c>
      <c r="BD122">
        <v>35</v>
      </c>
      <c r="BE122">
        <v>23</v>
      </c>
      <c r="BF122">
        <v>34</v>
      </c>
      <c r="BG122">
        <v>45</v>
      </c>
      <c r="BH122">
        <v>26</v>
      </c>
      <c r="BI122">
        <v>15</v>
      </c>
      <c r="BJ122">
        <v>15</v>
      </c>
    </row>
    <row r="123" spans="1:62" x14ac:dyDescent="0.35">
      <c r="A123" t="s">
        <v>294</v>
      </c>
      <c r="B123" t="s">
        <v>295</v>
      </c>
      <c r="C123">
        <v>1276</v>
      </c>
      <c r="D123">
        <v>3280</v>
      </c>
      <c r="E123">
        <v>1578</v>
      </c>
      <c r="F123">
        <v>1702</v>
      </c>
      <c r="G123">
        <f t="shared" si="9"/>
        <v>1241</v>
      </c>
      <c r="H123">
        <f t="shared" si="10"/>
        <v>810</v>
      </c>
      <c r="I123">
        <f t="shared" si="11"/>
        <v>339</v>
      </c>
      <c r="J123">
        <f t="shared" si="12"/>
        <v>586</v>
      </c>
      <c r="K123">
        <f t="shared" si="13"/>
        <v>375</v>
      </c>
      <c r="L123">
        <f t="shared" si="14"/>
        <v>151</v>
      </c>
      <c r="M123">
        <f t="shared" si="15"/>
        <v>655</v>
      </c>
      <c r="N123">
        <f t="shared" si="17"/>
        <v>435</v>
      </c>
      <c r="O123">
        <f t="shared" si="16"/>
        <v>188</v>
      </c>
      <c r="P123">
        <v>116</v>
      </c>
      <c r="Q123">
        <v>120</v>
      </c>
      <c r="R123">
        <v>131</v>
      </c>
      <c r="S123">
        <v>99</v>
      </c>
      <c r="T123">
        <v>63</v>
      </c>
      <c r="U123">
        <v>27</v>
      </c>
      <c r="V123">
        <v>25</v>
      </c>
      <c r="W123">
        <v>65</v>
      </c>
      <c r="X123">
        <v>96</v>
      </c>
      <c r="Y123">
        <v>91</v>
      </c>
      <c r="Z123">
        <v>95</v>
      </c>
      <c r="AA123">
        <v>124</v>
      </c>
      <c r="AB123">
        <v>101</v>
      </c>
      <c r="AC123">
        <v>132</v>
      </c>
      <c r="AD123">
        <v>86</v>
      </c>
      <c r="AE123">
        <v>24</v>
      </c>
      <c r="AF123">
        <v>32</v>
      </c>
      <c r="AG123">
        <v>32</v>
      </c>
      <c r="AH123">
        <v>25</v>
      </c>
      <c r="AI123">
        <v>41</v>
      </c>
      <c r="AJ123">
        <v>30</v>
      </c>
      <c r="AK123">
        <v>19</v>
      </c>
      <c r="AL123">
        <v>4</v>
      </c>
      <c r="AN123">
        <v>100</v>
      </c>
      <c r="AO123">
        <v>110</v>
      </c>
      <c r="AP123">
        <v>125</v>
      </c>
      <c r="AQ123">
        <v>89</v>
      </c>
      <c r="AR123">
        <v>63</v>
      </c>
      <c r="AS123">
        <v>24</v>
      </c>
      <c r="AT123">
        <v>27</v>
      </c>
      <c r="AU123">
        <v>61</v>
      </c>
      <c r="AV123">
        <v>102</v>
      </c>
      <c r="AW123">
        <v>111</v>
      </c>
      <c r="AX123">
        <v>121</v>
      </c>
      <c r="AY123">
        <v>146</v>
      </c>
      <c r="AZ123">
        <v>130</v>
      </c>
      <c r="BA123">
        <v>120</v>
      </c>
      <c r="BB123">
        <v>95</v>
      </c>
      <c r="BC123">
        <v>41</v>
      </c>
      <c r="BD123">
        <v>49</v>
      </c>
      <c r="BE123">
        <v>29</v>
      </c>
      <c r="BF123">
        <v>40</v>
      </c>
      <c r="BG123">
        <v>58</v>
      </c>
      <c r="BH123">
        <v>29</v>
      </c>
      <c r="BI123">
        <v>19</v>
      </c>
      <c r="BJ123">
        <v>13</v>
      </c>
    </row>
    <row r="124" spans="1:62" x14ac:dyDescent="0.35">
      <c r="A124" t="s">
        <v>296</v>
      </c>
      <c r="B124" t="s">
        <v>297</v>
      </c>
      <c r="C124">
        <v>1029</v>
      </c>
      <c r="D124">
        <v>2754</v>
      </c>
      <c r="E124">
        <v>1340</v>
      </c>
      <c r="F124">
        <v>1414</v>
      </c>
      <c r="G124">
        <f t="shared" si="9"/>
        <v>977</v>
      </c>
      <c r="H124">
        <f t="shared" si="10"/>
        <v>755</v>
      </c>
      <c r="I124">
        <f t="shared" si="11"/>
        <v>330</v>
      </c>
      <c r="J124">
        <f t="shared" si="12"/>
        <v>485</v>
      </c>
      <c r="K124">
        <f t="shared" si="13"/>
        <v>365</v>
      </c>
      <c r="L124">
        <f t="shared" si="14"/>
        <v>134</v>
      </c>
      <c r="M124">
        <f t="shared" si="15"/>
        <v>492</v>
      </c>
      <c r="N124">
        <f t="shared" si="17"/>
        <v>390</v>
      </c>
      <c r="O124">
        <f t="shared" si="16"/>
        <v>196</v>
      </c>
      <c r="P124">
        <v>77</v>
      </c>
      <c r="Q124">
        <v>86</v>
      </c>
      <c r="R124">
        <v>97</v>
      </c>
      <c r="S124">
        <v>96</v>
      </c>
      <c r="T124">
        <v>44</v>
      </c>
      <c r="U124">
        <v>23</v>
      </c>
      <c r="V124">
        <v>29</v>
      </c>
      <c r="W124">
        <v>49</v>
      </c>
      <c r="X124">
        <v>74</v>
      </c>
      <c r="Y124">
        <v>88</v>
      </c>
      <c r="Z124">
        <v>76</v>
      </c>
      <c r="AA124">
        <v>102</v>
      </c>
      <c r="AB124">
        <v>102</v>
      </c>
      <c r="AC124">
        <v>103</v>
      </c>
      <c r="AD124">
        <v>89</v>
      </c>
      <c r="AE124">
        <v>36</v>
      </c>
      <c r="AF124">
        <v>35</v>
      </c>
      <c r="AG124">
        <v>19</v>
      </c>
      <c r="AH124">
        <v>37</v>
      </c>
      <c r="AI124">
        <v>42</v>
      </c>
      <c r="AJ124">
        <v>22</v>
      </c>
      <c r="AK124">
        <v>5</v>
      </c>
      <c r="AL124">
        <v>9</v>
      </c>
      <c r="AN124">
        <v>71</v>
      </c>
      <c r="AO124">
        <v>79</v>
      </c>
      <c r="AP124">
        <v>110</v>
      </c>
      <c r="AQ124">
        <v>76</v>
      </c>
      <c r="AR124">
        <v>54</v>
      </c>
      <c r="AS124">
        <v>24</v>
      </c>
      <c r="AT124">
        <v>30</v>
      </c>
      <c r="AU124">
        <v>33</v>
      </c>
      <c r="AV124">
        <v>72</v>
      </c>
      <c r="AW124">
        <v>74</v>
      </c>
      <c r="AX124">
        <v>93</v>
      </c>
      <c r="AY124">
        <v>112</v>
      </c>
      <c r="AZ124">
        <v>121</v>
      </c>
      <c r="BA124">
        <v>102</v>
      </c>
      <c r="BB124">
        <v>79</v>
      </c>
      <c r="BC124">
        <v>40</v>
      </c>
      <c r="BD124">
        <v>48</v>
      </c>
      <c r="BE124">
        <v>23</v>
      </c>
      <c r="BF124">
        <v>36</v>
      </c>
      <c r="BG124">
        <v>55</v>
      </c>
      <c r="BH124">
        <v>33</v>
      </c>
      <c r="BI124">
        <v>20</v>
      </c>
      <c r="BJ124">
        <v>29</v>
      </c>
    </row>
    <row r="125" spans="1:62" x14ac:dyDescent="0.35">
      <c r="A125" t="s">
        <v>298</v>
      </c>
      <c r="B125" t="s">
        <v>299</v>
      </c>
      <c r="C125">
        <v>2139</v>
      </c>
      <c r="D125">
        <v>5101</v>
      </c>
      <c r="E125">
        <v>2210</v>
      </c>
      <c r="F125">
        <v>2891</v>
      </c>
      <c r="G125">
        <f t="shared" si="9"/>
        <v>1989</v>
      </c>
      <c r="H125">
        <f t="shared" si="10"/>
        <v>1155</v>
      </c>
      <c r="I125">
        <f t="shared" si="11"/>
        <v>560</v>
      </c>
      <c r="J125">
        <f t="shared" si="12"/>
        <v>890</v>
      </c>
      <c r="K125">
        <f t="shared" si="13"/>
        <v>468</v>
      </c>
      <c r="L125">
        <f t="shared" si="14"/>
        <v>166</v>
      </c>
      <c r="M125">
        <f t="shared" si="15"/>
        <v>1099</v>
      </c>
      <c r="N125">
        <f t="shared" si="17"/>
        <v>687</v>
      </c>
      <c r="O125">
        <f t="shared" si="16"/>
        <v>394</v>
      </c>
      <c r="P125">
        <v>199</v>
      </c>
      <c r="Q125">
        <v>202</v>
      </c>
      <c r="R125">
        <v>161</v>
      </c>
      <c r="S125">
        <v>124</v>
      </c>
      <c r="T125">
        <v>83</v>
      </c>
      <c r="U125">
        <v>37</v>
      </c>
      <c r="V125">
        <v>39</v>
      </c>
      <c r="W125">
        <v>106</v>
      </c>
      <c r="X125">
        <v>152</v>
      </c>
      <c r="Y125">
        <v>164</v>
      </c>
      <c r="Z125">
        <v>167</v>
      </c>
      <c r="AA125">
        <v>142</v>
      </c>
      <c r="AB125">
        <v>149</v>
      </c>
      <c r="AC125">
        <v>119</v>
      </c>
      <c r="AD125">
        <v>105</v>
      </c>
      <c r="AE125">
        <v>44</v>
      </c>
      <c r="AF125">
        <v>51</v>
      </c>
      <c r="AG125">
        <v>24</v>
      </c>
      <c r="AH125">
        <v>29</v>
      </c>
      <c r="AI125">
        <v>49</v>
      </c>
      <c r="AJ125">
        <v>34</v>
      </c>
      <c r="AK125">
        <v>14</v>
      </c>
      <c r="AL125">
        <v>16</v>
      </c>
      <c r="AN125">
        <v>205</v>
      </c>
      <c r="AO125">
        <v>179</v>
      </c>
      <c r="AP125">
        <v>189</v>
      </c>
      <c r="AQ125">
        <v>138</v>
      </c>
      <c r="AR125">
        <v>79</v>
      </c>
      <c r="AS125">
        <v>38</v>
      </c>
      <c r="AT125">
        <v>34</v>
      </c>
      <c r="AU125">
        <v>127</v>
      </c>
      <c r="AV125">
        <v>205</v>
      </c>
      <c r="AW125">
        <v>202</v>
      </c>
      <c r="AX125">
        <v>192</v>
      </c>
      <c r="AY125">
        <v>222</v>
      </c>
      <c r="AZ125">
        <v>201</v>
      </c>
      <c r="BA125">
        <v>192</v>
      </c>
      <c r="BB125">
        <v>151</v>
      </c>
      <c r="BC125">
        <v>64</v>
      </c>
      <c r="BD125">
        <v>79</v>
      </c>
      <c r="BE125">
        <v>43</v>
      </c>
      <c r="BF125">
        <v>80</v>
      </c>
      <c r="BG125">
        <v>93</v>
      </c>
      <c r="BH125">
        <v>77</v>
      </c>
      <c r="BI125">
        <v>60</v>
      </c>
      <c r="BJ125">
        <v>41</v>
      </c>
    </row>
    <row r="126" spans="1:62" x14ac:dyDescent="0.35">
      <c r="A126" t="s">
        <v>300</v>
      </c>
      <c r="B126" t="s">
        <v>301</v>
      </c>
      <c r="C126">
        <v>2109</v>
      </c>
      <c r="D126">
        <v>5466</v>
      </c>
      <c r="E126">
        <v>2381</v>
      </c>
      <c r="F126">
        <v>3085</v>
      </c>
      <c r="G126">
        <f t="shared" si="9"/>
        <v>1981</v>
      </c>
      <c r="H126">
        <f t="shared" si="10"/>
        <v>1302</v>
      </c>
      <c r="I126">
        <f t="shared" si="11"/>
        <v>722</v>
      </c>
      <c r="J126">
        <f t="shared" si="12"/>
        <v>839</v>
      </c>
      <c r="K126">
        <f t="shared" si="13"/>
        <v>513</v>
      </c>
      <c r="L126">
        <f t="shared" si="14"/>
        <v>291</v>
      </c>
      <c r="M126">
        <f t="shared" si="15"/>
        <v>1142</v>
      </c>
      <c r="N126">
        <f t="shared" si="17"/>
        <v>789</v>
      </c>
      <c r="O126">
        <f t="shared" si="16"/>
        <v>431</v>
      </c>
      <c r="P126">
        <v>185</v>
      </c>
      <c r="Q126">
        <v>198</v>
      </c>
      <c r="R126">
        <v>209</v>
      </c>
      <c r="S126">
        <v>146</v>
      </c>
      <c r="T126">
        <v>89</v>
      </c>
      <c r="U126">
        <v>40</v>
      </c>
      <c r="V126">
        <v>33</v>
      </c>
      <c r="W126">
        <v>82</v>
      </c>
      <c r="X126">
        <v>154</v>
      </c>
      <c r="Y126">
        <v>160</v>
      </c>
      <c r="Z126">
        <v>148</v>
      </c>
      <c r="AA126">
        <v>133</v>
      </c>
      <c r="AB126">
        <v>182</v>
      </c>
      <c r="AC126">
        <v>134</v>
      </c>
      <c r="AD126">
        <v>107</v>
      </c>
      <c r="AE126">
        <v>39</v>
      </c>
      <c r="AF126">
        <v>51</v>
      </c>
      <c r="AG126">
        <v>41</v>
      </c>
      <c r="AH126">
        <v>50</v>
      </c>
      <c r="AI126">
        <v>113</v>
      </c>
      <c r="AJ126">
        <v>50</v>
      </c>
      <c r="AK126">
        <v>26</v>
      </c>
      <c r="AL126">
        <v>11</v>
      </c>
      <c r="AN126">
        <v>180</v>
      </c>
      <c r="AO126">
        <v>195</v>
      </c>
      <c r="AP126">
        <v>218</v>
      </c>
      <c r="AQ126">
        <v>130</v>
      </c>
      <c r="AR126">
        <v>93</v>
      </c>
      <c r="AS126">
        <v>40</v>
      </c>
      <c r="AT126">
        <v>35</v>
      </c>
      <c r="AU126">
        <v>95</v>
      </c>
      <c r="AV126">
        <v>241</v>
      </c>
      <c r="AW126">
        <v>231</v>
      </c>
      <c r="AX126">
        <v>225</v>
      </c>
      <c r="AY126">
        <v>182</v>
      </c>
      <c r="AZ126">
        <v>228</v>
      </c>
      <c r="BA126">
        <v>199</v>
      </c>
      <c r="BB126">
        <v>178</v>
      </c>
      <c r="BC126">
        <v>83</v>
      </c>
      <c r="BD126">
        <v>101</v>
      </c>
      <c r="BE126">
        <v>85</v>
      </c>
      <c r="BF126">
        <v>95</v>
      </c>
      <c r="BG126">
        <v>122</v>
      </c>
      <c r="BH126">
        <v>62</v>
      </c>
      <c r="BI126">
        <v>44</v>
      </c>
      <c r="BJ126">
        <v>23</v>
      </c>
    </row>
    <row r="127" spans="1:62" x14ac:dyDescent="0.35">
      <c r="A127" t="s">
        <v>302</v>
      </c>
      <c r="B127" t="s">
        <v>303</v>
      </c>
      <c r="C127">
        <v>1805</v>
      </c>
      <c r="D127">
        <v>4895</v>
      </c>
      <c r="E127">
        <v>2272</v>
      </c>
      <c r="F127">
        <v>2623</v>
      </c>
      <c r="G127">
        <f t="shared" si="9"/>
        <v>1761</v>
      </c>
      <c r="H127">
        <f t="shared" si="10"/>
        <v>1169</v>
      </c>
      <c r="I127">
        <f t="shared" si="11"/>
        <v>680</v>
      </c>
      <c r="J127">
        <f t="shared" si="12"/>
        <v>829</v>
      </c>
      <c r="K127">
        <f t="shared" si="13"/>
        <v>501</v>
      </c>
      <c r="L127">
        <f t="shared" si="14"/>
        <v>267</v>
      </c>
      <c r="M127">
        <f t="shared" si="15"/>
        <v>932</v>
      </c>
      <c r="N127">
        <f t="shared" si="17"/>
        <v>668</v>
      </c>
      <c r="O127">
        <f t="shared" si="16"/>
        <v>413</v>
      </c>
      <c r="P127">
        <v>198</v>
      </c>
      <c r="Q127">
        <v>177</v>
      </c>
      <c r="R127">
        <v>170</v>
      </c>
      <c r="S127">
        <v>130</v>
      </c>
      <c r="T127">
        <v>76</v>
      </c>
      <c r="U127">
        <v>32</v>
      </c>
      <c r="V127">
        <v>32</v>
      </c>
      <c r="W127">
        <v>105</v>
      </c>
      <c r="X127">
        <v>129</v>
      </c>
      <c r="Y127">
        <v>150</v>
      </c>
      <c r="Z127">
        <v>160</v>
      </c>
      <c r="AA127">
        <v>145</v>
      </c>
      <c r="AB127">
        <v>156</v>
      </c>
      <c r="AC127">
        <v>144</v>
      </c>
      <c r="AD127">
        <v>104</v>
      </c>
      <c r="AE127">
        <v>41</v>
      </c>
      <c r="AF127">
        <v>56</v>
      </c>
      <c r="AG127">
        <v>37</v>
      </c>
      <c r="AH127">
        <v>67</v>
      </c>
      <c r="AI127">
        <v>79</v>
      </c>
      <c r="AJ127">
        <v>53</v>
      </c>
      <c r="AK127">
        <v>20</v>
      </c>
      <c r="AL127">
        <v>11</v>
      </c>
      <c r="AN127">
        <v>172</v>
      </c>
      <c r="AO127">
        <v>144</v>
      </c>
      <c r="AP127">
        <v>171</v>
      </c>
      <c r="AQ127">
        <v>123</v>
      </c>
      <c r="AR127">
        <v>75</v>
      </c>
      <c r="AS127">
        <v>38</v>
      </c>
      <c r="AT127">
        <v>30</v>
      </c>
      <c r="AU127">
        <v>109</v>
      </c>
      <c r="AV127">
        <v>155</v>
      </c>
      <c r="AW127">
        <v>167</v>
      </c>
      <c r="AX127">
        <v>168</v>
      </c>
      <c r="AY127">
        <v>190</v>
      </c>
      <c r="AZ127">
        <v>175</v>
      </c>
      <c r="BA127">
        <v>201</v>
      </c>
      <c r="BB127">
        <v>147</v>
      </c>
      <c r="BC127">
        <v>64</v>
      </c>
      <c r="BD127">
        <v>81</v>
      </c>
      <c r="BE127">
        <v>59</v>
      </c>
      <c r="BF127">
        <v>92</v>
      </c>
      <c r="BG127">
        <v>125</v>
      </c>
      <c r="BH127">
        <v>76</v>
      </c>
      <c r="BI127">
        <v>34</v>
      </c>
      <c r="BJ127">
        <v>27</v>
      </c>
    </row>
    <row r="128" spans="1:62" x14ac:dyDescent="0.35">
      <c r="A128" t="s">
        <v>304</v>
      </c>
      <c r="B128" t="s">
        <v>305</v>
      </c>
      <c r="C128">
        <v>1538</v>
      </c>
      <c r="D128">
        <v>3962</v>
      </c>
      <c r="E128">
        <v>1849</v>
      </c>
      <c r="F128">
        <v>2113</v>
      </c>
      <c r="G128">
        <f t="shared" si="9"/>
        <v>1394</v>
      </c>
      <c r="H128">
        <f t="shared" si="10"/>
        <v>1015</v>
      </c>
      <c r="I128">
        <f t="shared" si="11"/>
        <v>519</v>
      </c>
      <c r="J128">
        <f t="shared" si="12"/>
        <v>648</v>
      </c>
      <c r="K128">
        <f t="shared" si="13"/>
        <v>487</v>
      </c>
      <c r="L128">
        <f t="shared" si="14"/>
        <v>201</v>
      </c>
      <c r="M128">
        <f t="shared" si="15"/>
        <v>746</v>
      </c>
      <c r="N128">
        <f t="shared" si="17"/>
        <v>528</v>
      </c>
      <c r="O128">
        <f t="shared" si="16"/>
        <v>318</v>
      </c>
      <c r="P128">
        <v>132</v>
      </c>
      <c r="Q128">
        <v>127</v>
      </c>
      <c r="R128">
        <v>167</v>
      </c>
      <c r="S128">
        <v>87</v>
      </c>
      <c r="T128">
        <v>62</v>
      </c>
      <c r="U128">
        <v>30</v>
      </c>
      <c r="V128">
        <v>22</v>
      </c>
      <c r="W128">
        <v>75</v>
      </c>
      <c r="X128">
        <v>126</v>
      </c>
      <c r="Y128">
        <v>99</v>
      </c>
      <c r="Z128">
        <v>114</v>
      </c>
      <c r="AA128">
        <v>120</v>
      </c>
      <c r="AB128">
        <v>136</v>
      </c>
      <c r="AC128">
        <v>158</v>
      </c>
      <c r="AD128">
        <v>114</v>
      </c>
      <c r="AE128">
        <v>37</v>
      </c>
      <c r="AF128">
        <v>42</v>
      </c>
      <c r="AG128">
        <v>32</v>
      </c>
      <c r="AH128">
        <v>33</v>
      </c>
      <c r="AI128">
        <v>59</v>
      </c>
      <c r="AJ128">
        <v>50</v>
      </c>
      <c r="AK128">
        <v>18</v>
      </c>
      <c r="AL128">
        <v>9</v>
      </c>
      <c r="AN128">
        <v>150</v>
      </c>
      <c r="AO128">
        <v>136</v>
      </c>
      <c r="AP128">
        <v>129</v>
      </c>
      <c r="AQ128">
        <v>106</v>
      </c>
      <c r="AR128">
        <v>63</v>
      </c>
      <c r="AS128">
        <v>28</v>
      </c>
      <c r="AT128">
        <v>34</v>
      </c>
      <c r="AU128">
        <v>93</v>
      </c>
      <c r="AV128">
        <v>164</v>
      </c>
      <c r="AW128">
        <v>115</v>
      </c>
      <c r="AX128">
        <v>110</v>
      </c>
      <c r="AY128">
        <v>139</v>
      </c>
      <c r="AZ128">
        <v>148</v>
      </c>
      <c r="BA128">
        <v>170</v>
      </c>
      <c r="BB128">
        <v>127</v>
      </c>
      <c r="BC128">
        <v>32</v>
      </c>
      <c r="BD128">
        <v>51</v>
      </c>
      <c r="BE128">
        <v>39</v>
      </c>
      <c r="BF128">
        <v>65</v>
      </c>
      <c r="BG128">
        <v>89</v>
      </c>
      <c r="BH128">
        <v>65</v>
      </c>
      <c r="BI128">
        <v>37</v>
      </c>
      <c r="BJ128">
        <v>23</v>
      </c>
    </row>
    <row r="129" spans="1:62" x14ac:dyDescent="0.35">
      <c r="A129" t="s">
        <v>306</v>
      </c>
      <c r="B129" t="s">
        <v>307</v>
      </c>
      <c r="C129">
        <v>1137</v>
      </c>
      <c r="D129">
        <v>2945</v>
      </c>
      <c r="E129">
        <v>1421</v>
      </c>
      <c r="F129">
        <v>1524</v>
      </c>
      <c r="G129">
        <f t="shared" si="9"/>
        <v>1076</v>
      </c>
      <c r="H129">
        <f t="shared" si="10"/>
        <v>815</v>
      </c>
      <c r="I129">
        <f t="shared" si="11"/>
        <v>323</v>
      </c>
      <c r="J129">
        <f t="shared" si="12"/>
        <v>532</v>
      </c>
      <c r="K129">
        <f t="shared" si="13"/>
        <v>363</v>
      </c>
      <c r="L129">
        <f t="shared" si="14"/>
        <v>127</v>
      </c>
      <c r="M129">
        <f t="shared" si="15"/>
        <v>544</v>
      </c>
      <c r="N129">
        <f t="shared" si="17"/>
        <v>452</v>
      </c>
      <c r="O129">
        <f t="shared" si="16"/>
        <v>196</v>
      </c>
      <c r="P129">
        <v>87</v>
      </c>
      <c r="Q129">
        <v>100</v>
      </c>
      <c r="R129">
        <v>129</v>
      </c>
      <c r="S129">
        <v>83</v>
      </c>
      <c r="T129">
        <v>49</v>
      </c>
      <c r="U129">
        <v>24</v>
      </c>
      <c r="V129">
        <v>24</v>
      </c>
      <c r="W129">
        <v>53</v>
      </c>
      <c r="X129">
        <v>94</v>
      </c>
      <c r="Y129">
        <v>83</v>
      </c>
      <c r="Z129">
        <v>103</v>
      </c>
      <c r="AA129">
        <v>102</v>
      </c>
      <c r="AB129">
        <v>92</v>
      </c>
      <c r="AC129">
        <v>116</v>
      </c>
      <c r="AD129">
        <v>72</v>
      </c>
      <c r="AE129">
        <v>45</v>
      </c>
      <c r="AF129">
        <v>38</v>
      </c>
      <c r="AG129">
        <v>19</v>
      </c>
      <c r="AH129">
        <v>33</v>
      </c>
      <c r="AI129">
        <v>35</v>
      </c>
      <c r="AJ129">
        <v>17</v>
      </c>
      <c r="AK129">
        <v>17</v>
      </c>
      <c r="AL129">
        <v>6</v>
      </c>
      <c r="AN129">
        <v>87</v>
      </c>
      <c r="AO129">
        <v>75</v>
      </c>
      <c r="AP129">
        <v>99</v>
      </c>
      <c r="AQ129">
        <v>71</v>
      </c>
      <c r="AR129">
        <v>47</v>
      </c>
      <c r="AS129">
        <v>22</v>
      </c>
      <c r="AT129">
        <v>20</v>
      </c>
      <c r="AU129">
        <v>58</v>
      </c>
      <c r="AV129">
        <v>91</v>
      </c>
      <c r="AW129">
        <v>95</v>
      </c>
      <c r="AX129">
        <v>104</v>
      </c>
      <c r="AY129">
        <v>107</v>
      </c>
      <c r="AZ129">
        <v>126</v>
      </c>
      <c r="BA129">
        <v>118</v>
      </c>
      <c r="BB129">
        <v>113</v>
      </c>
      <c r="BC129">
        <v>47</v>
      </c>
      <c r="BD129">
        <v>48</v>
      </c>
      <c r="BE129">
        <v>27</v>
      </c>
      <c r="BF129">
        <v>35</v>
      </c>
      <c r="BG129">
        <v>39</v>
      </c>
      <c r="BH129">
        <v>32</v>
      </c>
      <c r="BI129">
        <v>19</v>
      </c>
      <c r="BJ129">
        <v>44</v>
      </c>
    </row>
    <row r="130" spans="1:62" x14ac:dyDescent="0.35">
      <c r="A130" t="s">
        <v>308</v>
      </c>
      <c r="B130" t="s">
        <v>309</v>
      </c>
      <c r="C130">
        <v>1140</v>
      </c>
      <c r="D130">
        <v>2723</v>
      </c>
      <c r="E130">
        <v>1204</v>
      </c>
      <c r="F130">
        <v>1519</v>
      </c>
      <c r="G130">
        <f t="shared" si="9"/>
        <v>944</v>
      </c>
      <c r="H130">
        <f t="shared" si="10"/>
        <v>700</v>
      </c>
      <c r="I130">
        <f t="shared" si="11"/>
        <v>432</v>
      </c>
      <c r="J130">
        <f t="shared" si="12"/>
        <v>431</v>
      </c>
      <c r="K130">
        <f t="shared" si="13"/>
        <v>283</v>
      </c>
      <c r="L130">
        <f t="shared" si="14"/>
        <v>167</v>
      </c>
      <c r="M130">
        <f t="shared" si="15"/>
        <v>513</v>
      </c>
      <c r="N130">
        <f t="shared" si="17"/>
        <v>417</v>
      </c>
      <c r="O130">
        <f t="shared" si="16"/>
        <v>265</v>
      </c>
      <c r="P130">
        <v>80</v>
      </c>
      <c r="Q130">
        <v>79</v>
      </c>
      <c r="R130">
        <v>90</v>
      </c>
      <c r="S130">
        <v>74</v>
      </c>
      <c r="T130">
        <v>43</v>
      </c>
      <c r="U130">
        <v>24</v>
      </c>
      <c r="V130">
        <v>11</v>
      </c>
      <c r="W130">
        <v>37</v>
      </c>
      <c r="X130">
        <v>68</v>
      </c>
      <c r="Y130">
        <v>82</v>
      </c>
      <c r="Z130">
        <v>84</v>
      </c>
      <c r="AA130">
        <v>82</v>
      </c>
      <c r="AB130">
        <v>87</v>
      </c>
      <c r="AC130">
        <v>85</v>
      </c>
      <c r="AD130">
        <v>56</v>
      </c>
      <c r="AE130">
        <v>37</v>
      </c>
      <c r="AF130">
        <v>18</v>
      </c>
      <c r="AG130">
        <v>18</v>
      </c>
      <c r="AH130">
        <v>32</v>
      </c>
      <c r="AI130">
        <v>43</v>
      </c>
      <c r="AJ130">
        <v>38</v>
      </c>
      <c r="AK130">
        <v>29</v>
      </c>
      <c r="AL130">
        <v>7</v>
      </c>
      <c r="AN130">
        <v>94</v>
      </c>
      <c r="AO130">
        <v>71</v>
      </c>
      <c r="AP130">
        <v>88</v>
      </c>
      <c r="AQ130">
        <v>71</v>
      </c>
      <c r="AR130">
        <v>31</v>
      </c>
      <c r="AS130">
        <v>29</v>
      </c>
      <c r="AT130">
        <v>18</v>
      </c>
      <c r="AU130">
        <v>62</v>
      </c>
      <c r="AV130">
        <v>78</v>
      </c>
      <c r="AW130">
        <v>94</v>
      </c>
      <c r="AX130">
        <v>84</v>
      </c>
      <c r="AY130">
        <v>117</v>
      </c>
      <c r="AZ130">
        <v>128</v>
      </c>
      <c r="BA130">
        <v>117</v>
      </c>
      <c r="BB130">
        <v>94</v>
      </c>
      <c r="BC130">
        <v>30</v>
      </c>
      <c r="BD130">
        <v>48</v>
      </c>
      <c r="BE130">
        <v>27</v>
      </c>
      <c r="BF130">
        <v>37</v>
      </c>
      <c r="BG130">
        <v>65</v>
      </c>
      <c r="BH130">
        <v>69</v>
      </c>
      <c r="BI130">
        <v>29</v>
      </c>
      <c r="BJ130">
        <v>38</v>
      </c>
    </row>
    <row r="131" spans="1:62" x14ac:dyDescent="0.35">
      <c r="A131" t="s">
        <v>310</v>
      </c>
      <c r="B131" t="s">
        <v>311</v>
      </c>
      <c r="C131">
        <v>1101</v>
      </c>
      <c r="D131">
        <v>2627</v>
      </c>
      <c r="E131">
        <v>1255</v>
      </c>
      <c r="F131">
        <v>1372</v>
      </c>
      <c r="G131">
        <f t="shared" ref="G131:G194" si="18">J131+M131</f>
        <v>999</v>
      </c>
      <c r="H131">
        <f t="shared" ref="H131:H194" si="19">K131+N131</f>
        <v>719</v>
      </c>
      <c r="I131">
        <f t="shared" ref="I131:I194" si="20">L131+O131</f>
        <v>299</v>
      </c>
      <c r="J131">
        <f t="shared" ref="J131:J194" si="21">SUM(T131:AA131)</f>
        <v>471</v>
      </c>
      <c r="K131">
        <f t="shared" ref="K131:K194" si="22">SUM(AB131:AF131)</f>
        <v>356</v>
      </c>
      <c r="L131">
        <f t="shared" ref="L131:L194" si="23">SUM(AG131:AL131)</f>
        <v>107</v>
      </c>
      <c r="M131">
        <f t="shared" ref="M131:M194" si="24">SUM(AR131:AY131)</f>
        <v>528</v>
      </c>
      <c r="N131">
        <f t="shared" si="17"/>
        <v>363</v>
      </c>
      <c r="O131">
        <f t="shared" ref="O131:O194" si="25">SUM(BE131:BJ131)</f>
        <v>192</v>
      </c>
      <c r="P131">
        <v>115</v>
      </c>
      <c r="Q131">
        <v>74</v>
      </c>
      <c r="R131">
        <v>84</v>
      </c>
      <c r="S131">
        <v>48</v>
      </c>
      <c r="T131">
        <v>33</v>
      </c>
      <c r="U131">
        <v>22</v>
      </c>
      <c r="V131">
        <v>20</v>
      </c>
      <c r="W131">
        <v>70</v>
      </c>
      <c r="X131">
        <v>81</v>
      </c>
      <c r="Y131">
        <v>79</v>
      </c>
      <c r="Z131">
        <v>82</v>
      </c>
      <c r="AA131">
        <v>84</v>
      </c>
      <c r="AB131">
        <v>107</v>
      </c>
      <c r="AC131">
        <v>101</v>
      </c>
      <c r="AD131">
        <v>85</v>
      </c>
      <c r="AE131">
        <v>35</v>
      </c>
      <c r="AF131">
        <v>28</v>
      </c>
      <c r="AG131">
        <v>18</v>
      </c>
      <c r="AH131">
        <v>15</v>
      </c>
      <c r="AI131">
        <v>22</v>
      </c>
      <c r="AJ131">
        <v>19</v>
      </c>
      <c r="AK131">
        <v>17</v>
      </c>
      <c r="AL131">
        <v>16</v>
      </c>
      <c r="AN131">
        <v>81</v>
      </c>
      <c r="AO131">
        <v>79</v>
      </c>
      <c r="AP131">
        <v>77</v>
      </c>
      <c r="AQ131">
        <v>52</v>
      </c>
      <c r="AR131">
        <v>51</v>
      </c>
      <c r="AS131">
        <v>18</v>
      </c>
      <c r="AT131">
        <v>14</v>
      </c>
      <c r="AU131">
        <v>67</v>
      </c>
      <c r="AV131">
        <v>101</v>
      </c>
      <c r="AW131">
        <v>108</v>
      </c>
      <c r="AX131">
        <v>72</v>
      </c>
      <c r="AY131">
        <v>97</v>
      </c>
      <c r="AZ131">
        <v>83</v>
      </c>
      <c r="BA131">
        <v>125</v>
      </c>
      <c r="BB131">
        <v>87</v>
      </c>
      <c r="BC131">
        <v>33</v>
      </c>
      <c r="BD131">
        <v>35</v>
      </c>
      <c r="BE131">
        <v>21</v>
      </c>
      <c r="BF131">
        <v>33</v>
      </c>
      <c r="BG131">
        <v>32</v>
      </c>
      <c r="BH131">
        <v>32</v>
      </c>
      <c r="BI131">
        <v>30</v>
      </c>
      <c r="BJ131">
        <v>44</v>
      </c>
    </row>
    <row r="132" spans="1:62" x14ac:dyDescent="0.35">
      <c r="A132" t="s">
        <v>312</v>
      </c>
      <c r="B132" t="s">
        <v>313</v>
      </c>
      <c r="C132">
        <v>1216</v>
      </c>
      <c r="D132">
        <v>3027</v>
      </c>
      <c r="E132">
        <v>1390</v>
      </c>
      <c r="F132">
        <v>1637</v>
      </c>
      <c r="G132">
        <f t="shared" si="18"/>
        <v>1336</v>
      </c>
      <c r="H132">
        <f t="shared" si="19"/>
        <v>682</v>
      </c>
      <c r="I132">
        <f t="shared" si="20"/>
        <v>166</v>
      </c>
      <c r="J132">
        <f t="shared" si="21"/>
        <v>588</v>
      </c>
      <c r="K132">
        <f t="shared" si="22"/>
        <v>299</v>
      </c>
      <c r="L132">
        <f t="shared" si="23"/>
        <v>62</v>
      </c>
      <c r="M132">
        <f t="shared" si="24"/>
        <v>748</v>
      </c>
      <c r="N132">
        <f t="shared" ref="N132:N195" si="26">SUM(AZ132:BD132)</f>
        <v>383</v>
      </c>
      <c r="O132">
        <f t="shared" si="25"/>
        <v>104</v>
      </c>
      <c r="P132">
        <v>134</v>
      </c>
      <c r="Q132">
        <v>133</v>
      </c>
      <c r="R132">
        <v>111</v>
      </c>
      <c r="S132">
        <v>63</v>
      </c>
      <c r="T132">
        <v>61</v>
      </c>
      <c r="U132">
        <v>19</v>
      </c>
      <c r="V132">
        <v>21</v>
      </c>
      <c r="W132">
        <v>68</v>
      </c>
      <c r="X132">
        <v>123</v>
      </c>
      <c r="Y132">
        <v>118</v>
      </c>
      <c r="Z132">
        <v>96</v>
      </c>
      <c r="AA132">
        <v>82</v>
      </c>
      <c r="AB132">
        <v>109</v>
      </c>
      <c r="AC132">
        <v>89</v>
      </c>
      <c r="AD132">
        <v>58</v>
      </c>
      <c r="AE132">
        <v>19</v>
      </c>
      <c r="AF132">
        <v>24</v>
      </c>
      <c r="AG132">
        <v>13</v>
      </c>
      <c r="AH132">
        <v>13</v>
      </c>
      <c r="AI132">
        <v>22</v>
      </c>
      <c r="AJ132">
        <v>9</v>
      </c>
      <c r="AK132">
        <v>3</v>
      </c>
      <c r="AL132">
        <v>2</v>
      </c>
      <c r="AN132">
        <v>113</v>
      </c>
      <c r="AO132">
        <v>108</v>
      </c>
      <c r="AP132">
        <v>105</v>
      </c>
      <c r="AQ132">
        <v>76</v>
      </c>
      <c r="AR132">
        <v>50</v>
      </c>
      <c r="AS132">
        <v>33</v>
      </c>
      <c r="AT132">
        <v>26</v>
      </c>
      <c r="AU132">
        <v>85</v>
      </c>
      <c r="AV132">
        <v>156</v>
      </c>
      <c r="AW132">
        <v>141</v>
      </c>
      <c r="AX132">
        <v>140</v>
      </c>
      <c r="AY132">
        <v>117</v>
      </c>
      <c r="AZ132">
        <v>125</v>
      </c>
      <c r="BA132">
        <v>112</v>
      </c>
      <c r="BB132">
        <v>89</v>
      </c>
      <c r="BC132">
        <v>23</v>
      </c>
      <c r="BD132">
        <v>34</v>
      </c>
      <c r="BE132">
        <v>13</v>
      </c>
      <c r="BF132">
        <v>30</v>
      </c>
      <c r="BG132">
        <v>32</v>
      </c>
      <c r="BH132">
        <v>19</v>
      </c>
      <c r="BI132">
        <v>8</v>
      </c>
      <c r="BJ132">
        <v>2</v>
      </c>
    </row>
    <row r="133" spans="1:62" x14ac:dyDescent="0.35">
      <c r="A133" t="s">
        <v>314</v>
      </c>
      <c r="B133" t="s">
        <v>315</v>
      </c>
      <c r="C133">
        <v>1663</v>
      </c>
      <c r="D133">
        <v>4337</v>
      </c>
      <c r="E133">
        <v>2089</v>
      </c>
      <c r="F133">
        <v>2248</v>
      </c>
      <c r="G133">
        <f t="shared" si="18"/>
        <v>1701</v>
      </c>
      <c r="H133">
        <f t="shared" si="19"/>
        <v>1054</v>
      </c>
      <c r="I133">
        <f t="shared" si="20"/>
        <v>457</v>
      </c>
      <c r="J133">
        <f t="shared" si="21"/>
        <v>826</v>
      </c>
      <c r="K133">
        <f t="shared" si="22"/>
        <v>472</v>
      </c>
      <c r="L133">
        <f t="shared" si="23"/>
        <v>201</v>
      </c>
      <c r="M133">
        <f t="shared" si="24"/>
        <v>875</v>
      </c>
      <c r="N133">
        <f t="shared" si="26"/>
        <v>582</v>
      </c>
      <c r="O133">
        <f t="shared" si="25"/>
        <v>256</v>
      </c>
      <c r="P133">
        <v>151</v>
      </c>
      <c r="Q133">
        <v>174</v>
      </c>
      <c r="R133">
        <v>167</v>
      </c>
      <c r="S133">
        <v>98</v>
      </c>
      <c r="T133">
        <v>64</v>
      </c>
      <c r="U133">
        <v>45</v>
      </c>
      <c r="V133">
        <v>28</v>
      </c>
      <c r="W133">
        <v>88</v>
      </c>
      <c r="X133">
        <v>148</v>
      </c>
      <c r="Y133">
        <v>163</v>
      </c>
      <c r="Z133">
        <v>134</v>
      </c>
      <c r="AA133">
        <v>156</v>
      </c>
      <c r="AB133">
        <v>153</v>
      </c>
      <c r="AC133">
        <v>131</v>
      </c>
      <c r="AD133">
        <v>104</v>
      </c>
      <c r="AE133">
        <v>34</v>
      </c>
      <c r="AF133">
        <v>50</v>
      </c>
      <c r="AG133">
        <v>37</v>
      </c>
      <c r="AH133">
        <v>41</v>
      </c>
      <c r="AI133">
        <v>66</v>
      </c>
      <c r="AJ133">
        <v>34</v>
      </c>
      <c r="AK133">
        <v>15</v>
      </c>
      <c r="AL133">
        <v>8</v>
      </c>
      <c r="AN133">
        <v>170</v>
      </c>
      <c r="AO133">
        <v>127</v>
      </c>
      <c r="AP133">
        <v>158</v>
      </c>
      <c r="AQ133">
        <v>80</v>
      </c>
      <c r="AR133">
        <v>59</v>
      </c>
      <c r="AS133">
        <v>27</v>
      </c>
      <c r="AT133">
        <v>24</v>
      </c>
      <c r="AU133">
        <v>88</v>
      </c>
      <c r="AV133">
        <v>187</v>
      </c>
      <c r="AW133">
        <v>162</v>
      </c>
      <c r="AX133">
        <v>148</v>
      </c>
      <c r="AY133">
        <v>180</v>
      </c>
      <c r="AZ133">
        <v>157</v>
      </c>
      <c r="BA133">
        <v>167</v>
      </c>
      <c r="BB133">
        <v>126</v>
      </c>
      <c r="BC133">
        <v>52</v>
      </c>
      <c r="BD133">
        <v>80</v>
      </c>
      <c r="BE133">
        <v>54</v>
      </c>
      <c r="BF133">
        <v>53</v>
      </c>
      <c r="BG133">
        <v>70</v>
      </c>
      <c r="BH133">
        <v>31</v>
      </c>
      <c r="BI133">
        <v>23</v>
      </c>
      <c r="BJ133">
        <v>25</v>
      </c>
    </row>
    <row r="134" spans="1:62" x14ac:dyDescent="0.35">
      <c r="A134" t="s">
        <v>316</v>
      </c>
      <c r="B134" t="s">
        <v>317</v>
      </c>
      <c r="C134">
        <v>505</v>
      </c>
      <c r="D134">
        <v>1323</v>
      </c>
      <c r="E134">
        <v>613</v>
      </c>
      <c r="F134">
        <v>710</v>
      </c>
      <c r="G134">
        <f t="shared" si="18"/>
        <v>477</v>
      </c>
      <c r="H134">
        <f t="shared" si="19"/>
        <v>308</v>
      </c>
      <c r="I134">
        <f t="shared" si="20"/>
        <v>172</v>
      </c>
      <c r="J134">
        <f t="shared" si="21"/>
        <v>245</v>
      </c>
      <c r="K134">
        <f t="shared" si="22"/>
        <v>120</v>
      </c>
      <c r="L134">
        <f t="shared" si="23"/>
        <v>65</v>
      </c>
      <c r="M134">
        <f t="shared" si="24"/>
        <v>232</v>
      </c>
      <c r="N134">
        <f t="shared" si="26"/>
        <v>188</v>
      </c>
      <c r="O134">
        <f t="shared" si="25"/>
        <v>107</v>
      </c>
      <c r="P134">
        <v>48</v>
      </c>
      <c r="Q134">
        <v>46</v>
      </c>
      <c r="R134">
        <v>53</v>
      </c>
      <c r="S134">
        <v>36</v>
      </c>
      <c r="T134">
        <v>19</v>
      </c>
      <c r="U134">
        <v>16</v>
      </c>
      <c r="V134">
        <v>5</v>
      </c>
      <c r="W134">
        <v>25</v>
      </c>
      <c r="X134">
        <v>37</v>
      </c>
      <c r="Y134">
        <v>42</v>
      </c>
      <c r="Z134">
        <v>47</v>
      </c>
      <c r="AA134">
        <v>54</v>
      </c>
      <c r="AB134">
        <v>40</v>
      </c>
      <c r="AC134">
        <v>31</v>
      </c>
      <c r="AD134">
        <v>26</v>
      </c>
      <c r="AE134">
        <v>10</v>
      </c>
      <c r="AF134">
        <v>13</v>
      </c>
      <c r="AG134">
        <v>7</v>
      </c>
      <c r="AH134">
        <v>14</v>
      </c>
      <c r="AI134">
        <v>20</v>
      </c>
      <c r="AJ134">
        <v>14</v>
      </c>
      <c r="AK134">
        <v>6</v>
      </c>
      <c r="AL134">
        <v>4</v>
      </c>
      <c r="AN134">
        <v>51</v>
      </c>
      <c r="AO134">
        <v>49</v>
      </c>
      <c r="AP134">
        <v>50</v>
      </c>
      <c r="AQ134">
        <v>33</v>
      </c>
      <c r="AR134">
        <v>16</v>
      </c>
      <c r="AS134">
        <v>9</v>
      </c>
      <c r="AT134">
        <v>7</v>
      </c>
      <c r="AU134">
        <v>32</v>
      </c>
      <c r="AV134">
        <v>41</v>
      </c>
      <c r="AW134">
        <v>45</v>
      </c>
      <c r="AX134">
        <v>42</v>
      </c>
      <c r="AY134">
        <v>40</v>
      </c>
      <c r="AZ134">
        <v>69</v>
      </c>
      <c r="BA134">
        <v>38</v>
      </c>
      <c r="BB134">
        <v>40</v>
      </c>
      <c r="BC134">
        <v>17</v>
      </c>
      <c r="BD134">
        <v>24</v>
      </c>
      <c r="BE134">
        <v>17</v>
      </c>
      <c r="BF134">
        <v>23</v>
      </c>
      <c r="BG134">
        <v>34</v>
      </c>
      <c r="BH134">
        <v>22</v>
      </c>
      <c r="BI134">
        <v>7</v>
      </c>
      <c r="BJ134">
        <v>4</v>
      </c>
    </row>
    <row r="135" spans="1:62" x14ac:dyDescent="0.35">
      <c r="A135" t="s">
        <v>318</v>
      </c>
      <c r="B135" t="s">
        <v>319</v>
      </c>
      <c r="C135">
        <v>1858</v>
      </c>
      <c r="D135">
        <v>4631</v>
      </c>
      <c r="E135">
        <v>1966</v>
      </c>
      <c r="F135">
        <v>2665</v>
      </c>
      <c r="G135">
        <f t="shared" si="18"/>
        <v>1726</v>
      </c>
      <c r="H135">
        <f t="shared" si="19"/>
        <v>1114</v>
      </c>
      <c r="I135">
        <f t="shared" si="20"/>
        <v>526</v>
      </c>
      <c r="J135">
        <f t="shared" si="21"/>
        <v>740</v>
      </c>
      <c r="K135">
        <f t="shared" si="22"/>
        <v>427</v>
      </c>
      <c r="L135">
        <f t="shared" si="23"/>
        <v>170</v>
      </c>
      <c r="M135">
        <f t="shared" si="24"/>
        <v>986</v>
      </c>
      <c r="N135">
        <f t="shared" si="26"/>
        <v>687</v>
      </c>
      <c r="O135">
        <f t="shared" si="25"/>
        <v>356</v>
      </c>
      <c r="P135">
        <v>181</v>
      </c>
      <c r="Q135">
        <v>160</v>
      </c>
      <c r="R135">
        <v>180</v>
      </c>
      <c r="S135">
        <v>108</v>
      </c>
      <c r="T135">
        <v>72</v>
      </c>
      <c r="U135">
        <v>38</v>
      </c>
      <c r="V135">
        <v>25</v>
      </c>
      <c r="W135">
        <v>86</v>
      </c>
      <c r="X135">
        <v>121</v>
      </c>
      <c r="Y135">
        <v>137</v>
      </c>
      <c r="Z135">
        <v>146</v>
      </c>
      <c r="AA135">
        <v>115</v>
      </c>
      <c r="AB135">
        <v>143</v>
      </c>
      <c r="AC135">
        <v>120</v>
      </c>
      <c r="AD135">
        <v>91</v>
      </c>
      <c r="AE135">
        <v>35</v>
      </c>
      <c r="AF135">
        <v>38</v>
      </c>
      <c r="AG135">
        <v>23</v>
      </c>
      <c r="AH135">
        <v>42</v>
      </c>
      <c r="AI135">
        <v>60</v>
      </c>
      <c r="AJ135">
        <v>26</v>
      </c>
      <c r="AK135">
        <v>14</v>
      </c>
      <c r="AL135">
        <v>5</v>
      </c>
      <c r="AN135">
        <v>189</v>
      </c>
      <c r="AO135">
        <v>150</v>
      </c>
      <c r="AP135">
        <v>184</v>
      </c>
      <c r="AQ135">
        <v>113</v>
      </c>
      <c r="AR135">
        <v>74</v>
      </c>
      <c r="AS135">
        <v>29</v>
      </c>
      <c r="AT135">
        <v>45</v>
      </c>
      <c r="AU135">
        <v>98</v>
      </c>
      <c r="AV135">
        <v>175</v>
      </c>
      <c r="AW135">
        <v>212</v>
      </c>
      <c r="AX135">
        <v>179</v>
      </c>
      <c r="AY135">
        <v>174</v>
      </c>
      <c r="AZ135">
        <v>214</v>
      </c>
      <c r="BA135">
        <v>193</v>
      </c>
      <c r="BB135">
        <v>160</v>
      </c>
      <c r="BC135">
        <v>60</v>
      </c>
      <c r="BD135">
        <v>60</v>
      </c>
      <c r="BE135">
        <v>50</v>
      </c>
      <c r="BF135">
        <v>73</v>
      </c>
      <c r="BG135">
        <v>112</v>
      </c>
      <c r="BH135">
        <v>57</v>
      </c>
      <c r="BI135">
        <v>33</v>
      </c>
      <c r="BJ135">
        <v>31</v>
      </c>
    </row>
    <row r="136" spans="1:62" x14ac:dyDescent="0.35">
      <c r="A136" t="s">
        <v>320</v>
      </c>
      <c r="B136" t="s">
        <v>321</v>
      </c>
      <c r="C136">
        <v>1852</v>
      </c>
      <c r="D136">
        <v>4938</v>
      </c>
      <c r="E136">
        <v>2148</v>
      </c>
      <c r="F136">
        <v>2790</v>
      </c>
      <c r="G136">
        <f t="shared" si="18"/>
        <v>1912</v>
      </c>
      <c r="H136">
        <f t="shared" si="19"/>
        <v>1021</v>
      </c>
      <c r="I136">
        <f t="shared" si="20"/>
        <v>348</v>
      </c>
      <c r="J136">
        <f t="shared" si="21"/>
        <v>787</v>
      </c>
      <c r="K136">
        <f t="shared" si="22"/>
        <v>422</v>
      </c>
      <c r="L136">
        <f t="shared" si="23"/>
        <v>138</v>
      </c>
      <c r="M136">
        <f t="shared" si="24"/>
        <v>1125</v>
      </c>
      <c r="N136">
        <f t="shared" si="26"/>
        <v>599</v>
      </c>
      <c r="O136">
        <f t="shared" si="25"/>
        <v>210</v>
      </c>
      <c r="P136">
        <v>239</v>
      </c>
      <c r="Q136">
        <v>235</v>
      </c>
      <c r="R136">
        <v>183</v>
      </c>
      <c r="S136">
        <v>144</v>
      </c>
      <c r="T136">
        <v>75</v>
      </c>
      <c r="U136">
        <v>49</v>
      </c>
      <c r="V136">
        <v>35</v>
      </c>
      <c r="W136">
        <v>87</v>
      </c>
      <c r="X136">
        <v>136</v>
      </c>
      <c r="Y136">
        <v>140</v>
      </c>
      <c r="Z136">
        <v>117</v>
      </c>
      <c r="AA136">
        <v>148</v>
      </c>
      <c r="AB136">
        <v>133</v>
      </c>
      <c r="AC136">
        <v>100</v>
      </c>
      <c r="AD136">
        <v>86</v>
      </c>
      <c r="AE136">
        <v>47</v>
      </c>
      <c r="AF136">
        <v>56</v>
      </c>
      <c r="AG136">
        <v>18</v>
      </c>
      <c r="AH136">
        <v>27</v>
      </c>
      <c r="AI136">
        <v>44</v>
      </c>
      <c r="AJ136">
        <v>27</v>
      </c>
      <c r="AK136">
        <v>16</v>
      </c>
      <c r="AL136">
        <v>6</v>
      </c>
      <c r="AN136">
        <v>268</v>
      </c>
      <c r="AO136">
        <v>212</v>
      </c>
      <c r="AP136">
        <v>228</v>
      </c>
      <c r="AQ136">
        <v>148</v>
      </c>
      <c r="AR136">
        <v>79</v>
      </c>
      <c r="AS136">
        <v>50</v>
      </c>
      <c r="AT136">
        <v>42</v>
      </c>
      <c r="AU136">
        <v>131</v>
      </c>
      <c r="AV136">
        <v>209</v>
      </c>
      <c r="AW136">
        <v>222</v>
      </c>
      <c r="AX136">
        <v>207</v>
      </c>
      <c r="AY136">
        <v>185</v>
      </c>
      <c r="AZ136">
        <v>176</v>
      </c>
      <c r="BA136">
        <v>166</v>
      </c>
      <c r="BB136">
        <v>141</v>
      </c>
      <c r="BC136">
        <v>55</v>
      </c>
      <c r="BD136">
        <v>61</v>
      </c>
      <c r="BE136">
        <v>28</v>
      </c>
      <c r="BF136">
        <v>43</v>
      </c>
      <c r="BG136">
        <v>52</v>
      </c>
      <c r="BH136">
        <v>46</v>
      </c>
      <c r="BI136">
        <v>21</v>
      </c>
      <c r="BJ136">
        <v>20</v>
      </c>
    </row>
    <row r="137" spans="1:62" x14ac:dyDescent="0.35">
      <c r="A137" t="s">
        <v>322</v>
      </c>
      <c r="B137" t="s">
        <v>323</v>
      </c>
      <c r="C137">
        <v>1009</v>
      </c>
      <c r="D137">
        <v>3079</v>
      </c>
      <c r="E137">
        <v>1426</v>
      </c>
      <c r="F137">
        <v>1653</v>
      </c>
      <c r="G137">
        <f t="shared" si="18"/>
        <v>1386</v>
      </c>
      <c r="H137">
        <f t="shared" si="19"/>
        <v>482</v>
      </c>
      <c r="I137">
        <f t="shared" si="20"/>
        <v>128</v>
      </c>
      <c r="J137">
        <f t="shared" si="21"/>
        <v>625</v>
      </c>
      <c r="K137">
        <f t="shared" si="22"/>
        <v>198</v>
      </c>
      <c r="L137">
        <f t="shared" si="23"/>
        <v>47</v>
      </c>
      <c r="M137">
        <f t="shared" si="24"/>
        <v>761</v>
      </c>
      <c r="N137">
        <f t="shared" si="26"/>
        <v>284</v>
      </c>
      <c r="O137">
        <f t="shared" si="25"/>
        <v>81</v>
      </c>
      <c r="P137">
        <v>167</v>
      </c>
      <c r="Q137">
        <v>164</v>
      </c>
      <c r="R137">
        <v>126</v>
      </c>
      <c r="S137">
        <v>99</v>
      </c>
      <c r="T137">
        <v>77</v>
      </c>
      <c r="U137">
        <v>29</v>
      </c>
      <c r="V137">
        <v>21</v>
      </c>
      <c r="W137">
        <v>85</v>
      </c>
      <c r="X137">
        <v>138</v>
      </c>
      <c r="Y137">
        <v>114</v>
      </c>
      <c r="Z137">
        <v>84</v>
      </c>
      <c r="AA137">
        <v>77</v>
      </c>
      <c r="AB137">
        <v>70</v>
      </c>
      <c r="AC137">
        <v>64</v>
      </c>
      <c r="AD137">
        <v>37</v>
      </c>
      <c r="AE137">
        <v>6</v>
      </c>
      <c r="AF137">
        <v>21</v>
      </c>
      <c r="AG137">
        <v>6</v>
      </c>
      <c r="AH137">
        <v>8</v>
      </c>
      <c r="AI137">
        <v>5</v>
      </c>
      <c r="AJ137">
        <v>18</v>
      </c>
      <c r="AK137">
        <v>9</v>
      </c>
      <c r="AL137">
        <v>1</v>
      </c>
      <c r="AN137">
        <v>164</v>
      </c>
      <c r="AO137">
        <v>137</v>
      </c>
      <c r="AP137">
        <v>144</v>
      </c>
      <c r="AQ137">
        <v>82</v>
      </c>
      <c r="AR137">
        <v>65</v>
      </c>
      <c r="AS137">
        <v>26</v>
      </c>
      <c r="AT137">
        <v>24</v>
      </c>
      <c r="AU137">
        <v>92</v>
      </c>
      <c r="AV137">
        <v>169</v>
      </c>
      <c r="AW137">
        <v>149</v>
      </c>
      <c r="AX137">
        <v>114</v>
      </c>
      <c r="AY137">
        <v>122</v>
      </c>
      <c r="AZ137">
        <v>122</v>
      </c>
      <c r="BA137">
        <v>83</v>
      </c>
      <c r="BB137">
        <v>49</v>
      </c>
      <c r="BC137">
        <v>12</v>
      </c>
      <c r="BD137">
        <v>18</v>
      </c>
      <c r="BE137">
        <v>10</v>
      </c>
      <c r="BF137">
        <v>12</v>
      </c>
      <c r="BG137">
        <v>18</v>
      </c>
      <c r="BH137">
        <v>23</v>
      </c>
      <c r="BI137">
        <v>12</v>
      </c>
      <c r="BJ137">
        <v>6</v>
      </c>
    </row>
    <row r="138" spans="1:62" x14ac:dyDescent="0.35">
      <c r="A138" t="s">
        <v>324</v>
      </c>
      <c r="B138" t="s">
        <v>325</v>
      </c>
      <c r="C138">
        <v>2446</v>
      </c>
      <c r="D138">
        <v>6239</v>
      </c>
      <c r="E138">
        <v>2846</v>
      </c>
      <c r="F138">
        <v>3393</v>
      </c>
      <c r="G138">
        <f t="shared" si="18"/>
        <v>2414</v>
      </c>
      <c r="H138">
        <f t="shared" si="19"/>
        <v>1859</v>
      </c>
      <c r="I138">
        <f t="shared" si="20"/>
        <v>506</v>
      </c>
      <c r="J138">
        <f t="shared" si="21"/>
        <v>1071</v>
      </c>
      <c r="K138">
        <f t="shared" si="22"/>
        <v>812</v>
      </c>
      <c r="L138">
        <f t="shared" si="23"/>
        <v>209</v>
      </c>
      <c r="M138">
        <f t="shared" si="24"/>
        <v>1343</v>
      </c>
      <c r="N138">
        <f t="shared" si="26"/>
        <v>1047</v>
      </c>
      <c r="O138">
        <f t="shared" si="25"/>
        <v>297</v>
      </c>
      <c r="P138">
        <v>182</v>
      </c>
      <c r="Q138">
        <v>196</v>
      </c>
      <c r="R138">
        <v>221</v>
      </c>
      <c r="S138">
        <v>155</v>
      </c>
      <c r="T138">
        <v>71</v>
      </c>
      <c r="U138">
        <v>41</v>
      </c>
      <c r="V138">
        <v>46</v>
      </c>
      <c r="W138">
        <v>130</v>
      </c>
      <c r="X138">
        <v>197</v>
      </c>
      <c r="Y138">
        <v>183</v>
      </c>
      <c r="Z138">
        <v>197</v>
      </c>
      <c r="AA138">
        <v>206</v>
      </c>
      <c r="AB138">
        <v>207</v>
      </c>
      <c r="AC138">
        <v>219</v>
      </c>
      <c r="AD138">
        <v>218</v>
      </c>
      <c r="AE138">
        <v>85</v>
      </c>
      <c r="AF138">
        <v>83</v>
      </c>
      <c r="AG138">
        <v>39</v>
      </c>
      <c r="AH138">
        <v>54</v>
      </c>
      <c r="AI138">
        <v>55</v>
      </c>
      <c r="AJ138">
        <v>30</v>
      </c>
      <c r="AK138">
        <v>17</v>
      </c>
      <c r="AL138">
        <v>14</v>
      </c>
      <c r="AN138">
        <v>165</v>
      </c>
      <c r="AO138">
        <v>188</v>
      </c>
      <c r="AP138">
        <v>221</v>
      </c>
      <c r="AQ138">
        <v>132</v>
      </c>
      <c r="AR138">
        <v>87</v>
      </c>
      <c r="AS138">
        <v>30</v>
      </c>
      <c r="AT138">
        <v>43</v>
      </c>
      <c r="AU138">
        <v>155</v>
      </c>
      <c r="AV138">
        <v>270</v>
      </c>
      <c r="AW138">
        <v>249</v>
      </c>
      <c r="AX138">
        <v>253</v>
      </c>
      <c r="AY138">
        <v>256</v>
      </c>
      <c r="AZ138">
        <v>307</v>
      </c>
      <c r="BA138">
        <v>279</v>
      </c>
      <c r="BB138">
        <v>246</v>
      </c>
      <c r="BC138">
        <v>96</v>
      </c>
      <c r="BD138">
        <v>119</v>
      </c>
      <c r="BE138">
        <v>58</v>
      </c>
      <c r="BF138">
        <v>81</v>
      </c>
      <c r="BG138">
        <v>62</v>
      </c>
      <c r="BH138">
        <v>47</v>
      </c>
      <c r="BI138">
        <v>27</v>
      </c>
      <c r="BJ138">
        <v>22</v>
      </c>
    </row>
    <row r="139" spans="1:62" x14ac:dyDescent="0.35">
      <c r="A139" t="s">
        <v>326</v>
      </c>
      <c r="B139" t="s">
        <v>327</v>
      </c>
      <c r="C139">
        <v>2176</v>
      </c>
      <c r="D139">
        <v>4470</v>
      </c>
      <c r="E139">
        <v>1937</v>
      </c>
      <c r="F139">
        <v>2533</v>
      </c>
      <c r="G139">
        <f t="shared" si="18"/>
        <v>1912</v>
      </c>
      <c r="H139">
        <f t="shared" si="19"/>
        <v>1232</v>
      </c>
      <c r="I139">
        <f t="shared" si="20"/>
        <v>357</v>
      </c>
      <c r="J139">
        <f t="shared" si="21"/>
        <v>850</v>
      </c>
      <c r="K139">
        <f t="shared" si="22"/>
        <v>459</v>
      </c>
      <c r="L139">
        <f t="shared" si="23"/>
        <v>123</v>
      </c>
      <c r="M139">
        <f t="shared" si="24"/>
        <v>1062</v>
      </c>
      <c r="N139">
        <f t="shared" si="26"/>
        <v>773</v>
      </c>
      <c r="O139">
        <f t="shared" si="25"/>
        <v>234</v>
      </c>
      <c r="P139">
        <v>130</v>
      </c>
      <c r="Q139">
        <v>135</v>
      </c>
      <c r="R139">
        <v>145</v>
      </c>
      <c r="S139">
        <v>95</v>
      </c>
      <c r="T139">
        <v>63</v>
      </c>
      <c r="U139">
        <v>22</v>
      </c>
      <c r="V139">
        <v>18</v>
      </c>
      <c r="W139">
        <v>100</v>
      </c>
      <c r="X139">
        <v>176</v>
      </c>
      <c r="Y139">
        <v>149</v>
      </c>
      <c r="Z139">
        <v>161</v>
      </c>
      <c r="AA139">
        <v>161</v>
      </c>
      <c r="AB139">
        <v>145</v>
      </c>
      <c r="AC139">
        <v>127</v>
      </c>
      <c r="AD139">
        <v>109</v>
      </c>
      <c r="AE139">
        <v>32</v>
      </c>
      <c r="AF139">
        <v>46</v>
      </c>
      <c r="AG139">
        <v>22</v>
      </c>
      <c r="AH139">
        <v>32</v>
      </c>
      <c r="AI139">
        <v>34</v>
      </c>
      <c r="AJ139">
        <v>15</v>
      </c>
      <c r="AK139">
        <v>11</v>
      </c>
      <c r="AL139">
        <v>9</v>
      </c>
      <c r="AN139">
        <v>112</v>
      </c>
      <c r="AO139">
        <v>130</v>
      </c>
      <c r="AP139">
        <v>140</v>
      </c>
      <c r="AQ139">
        <v>82</v>
      </c>
      <c r="AR139">
        <v>56</v>
      </c>
      <c r="AS139">
        <v>33</v>
      </c>
      <c r="AT139">
        <v>17</v>
      </c>
      <c r="AU139">
        <v>67</v>
      </c>
      <c r="AV139">
        <v>219</v>
      </c>
      <c r="AW139">
        <v>237</v>
      </c>
      <c r="AX139">
        <v>212</v>
      </c>
      <c r="AY139">
        <v>221</v>
      </c>
      <c r="AZ139">
        <v>224</v>
      </c>
      <c r="BA139">
        <v>187</v>
      </c>
      <c r="BB139">
        <v>198</v>
      </c>
      <c r="BC139">
        <v>82</v>
      </c>
      <c r="BD139">
        <v>82</v>
      </c>
      <c r="BE139">
        <v>48</v>
      </c>
      <c r="BF139">
        <v>56</v>
      </c>
      <c r="BG139">
        <v>65</v>
      </c>
      <c r="BH139">
        <v>31</v>
      </c>
      <c r="BI139">
        <v>24</v>
      </c>
      <c r="BJ139">
        <v>10</v>
      </c>
    </row>
    <row r="140" spans="1:62" x14ac:dyDescent="0.35">
      <c r="A140" t="s">
        <v>328</v>
      </c>
      <c r="B140" t="s">
        <v>329</v>
      </c>
      <c r="C140">
        <v>2235</v>
      </c>
      <c r="D140">
        <v>4381</v>
      </c>
      <c r="E140">
        <v>1845</v>
      </c>
      <c r="F140">
        <v>2536</v>
      </c>
      <c r="G140">
        <f t="shared" si="18"/>
        <v>1972</v>
      </c>
      <c r="H140">
        <f t="shared" si="19"/>
        <v>1092</v>
      </c>
      <c r="I140">
        <f t="shared" si="20"/>
        <v>313</v>
      </c>
      <c r="J140">
        <f t="shared" si="21"/>
        <v>842</v>
      </c>
      <c r="K140">
        <f t="shared" si="22"/>
        <v>428</v>
      </c>
      <c r="L140">
        <f t="shared" si="23"/>
        <v>91</v>
      </c>
      <c r="M140">
        <f t="shared" si="24"/>
        <v>1130</v>
      </c>
      <c r="N140">
        <f t="shared" si="26"/>
        <v>664</v>
      </c>
      <c r="O140">
        <f t="shared" si="25"/>
        <v>222</v>
      </c>
      <c r="P140">
        <v>132</v>
      </c>
      <c r="Q140">
        <v>135</v>
      </c>
      <c r="R140">
        <v>125</v>
      </c>
      <c r="S140">
        <v>92</v>
      </c>
      <c r="T140">
        <v>52</v>
      </c>
      <c r="U140">
        <v>20</v>
      </c>
      <c r="V140">
        <v>25</v>
      </c>
      <c r="W140">
        <v>73</v>
      </c>
      <c r="X140">
        <v>159</v>
      </c>
      <c r="Y140">
        <v>190</v>
      </c>
      <c r="Z140">
        <v>174</v>
      </c>
      <c r="AA140">
        <v>149</v>
      </c>
      <c r="AB140">
        <v>150</v>
      </c>
      <c r="AC140">
        <v>118</v>
      </c>
      <c r="AD140">
        <v>91</v>
      </c>
      <c r="AE140">
        <v>21</v>
      </c>
      <c r="AF140">
        <v>48</v>
      </c>
      <c r="AG140">
        <v>19</v>
      </c>
      <c r="AH140">
        <v>19</v>
      </c>
      <c r="AI140">
        <v>21</v>
      </c>
      <c r="AJ140">
        <v>14</v>
      </c>
      <c r="AK140">
        <v>12</v>
      </c>
      <c r="AL140">
        <v>6</v>
      </c>
      <c r="AN140">
        <v>143</v>
      </c>
      <c r="AO140">
        <v>126</v>
      </c>
      <c r="AP140">
        <v>156</v>
      </c>
      <c r="AQ140">
        <v>95</v>
      </c>
      <c r="AR140">
        <v>36</v>
      </c>
      <c r="AS140">
        <v>27</v>
      </c>
      <c r="AT140">
        <v>17</v>
      </c>
      <c r="AU140">
        <v>74</v>
      </c>
      <c r="AV140">
        <v>201</v>
      </c>
      <c r="AW140">
        <v>239</v>
      </c>
      <c r="AX140">
        <v>279</v>
      </c>
      <c r="AY140">
        <v>257</v>
      </c>
      <c r="AZ140">
        <v>228</v>
      </c>
      <c r="BA140">
        <v>177</v>
      </c>
      <c r="BB140">
        <v>141</v>
      </c>
      <c r="BC140">
        <v>45</v>
      </c>
      <c r="BD140">
        <v>73</v>
      </c>
      <c r="BE140">
        <v>33</v>
      </c>
      <c r="BF140">
        <v>44</v>
      </c>
      <c r="BG140">
        <v>44</v>
      </c>
      <c r="BH140">
        <v>41</v>
      </c>
      <c r="BI140">
        <v>33</v>
      </c>
      <c r="BJ140">
        <v>27</v>
      </c>
    </row>
    <row r="141" spans="1:62" x14ac:dyDescent="0.35">
      <c r="A141" t="s">
        <v>330</v>
      </c>
      <c r="B141" t="s">
        <v>331</v>
      </c>
      <c r="C141">
        <v>1739</v>
      </c>
      <c r="D141">
        <v>4446</v>
      </c>
      <c r="E141">
        <v>1989</v>
      </c>
      <c r="F141">
        <v>2457</v>
      </c>
      <c r="G141">
        <f t="shared" si="18"/>
        <v>1750</v>
      </c>
      <c r="H141">
        <f t="shared" si="19"/>
        <v>1353</v>
      </c>
      <c r="I141">
        <f t="shared" si="20"/>
        <v>280</v>
      </c>
      <c r="J141">
        <f t="shared" si="21"/>
        <v>767</v>
      </c>
      <c r="K141">
        <f t="shared" si="22"/>
        <v>560</v>
      </c>
      <c r="L141">
        <f t="shared" si="23"/>
        <v>124</v>
      </c>
      <c r="M141">
        <f t="shared" si="24"/>
        <v>983</v>
      </c>
      <c r="N141">
        <f t="shared" si="26"/>
        <v>793</v>
      </c>
      <c r="O141">
        <f t="shared" si="25"/>
        <v>156</v>
      </c>
      <c r="P141">
        <v>151</v>
      </c>
      <c r="Q141">
        <v>141</v>
      </c>
      <c r="R141">
        <v>144</v>
      </c>
      <c r="S141">
        <v>102</v>
      </c>
      <c r="T141">
        <v>49</v>
      </c>
      <c r="U141">
        <v>26</v>
      </c>
      <c r="V141">
        <v>26</v>
      </c>
      <c r="W141">
        <v>74</v>
      </c>
      <c r="X141">
        <v>131</v>
      </c>
      <c r="Y141">
        <v>124</v>
      </c>
      <c r="Z141">
        <v>164</v>
      </c>
      <c r="AA141">
        <v>173</v>
      </c>
      <c r="AB141">
        <v>169</v>
      </c>
      <c r="AC141">
        <v>153</v>
      </c>
      <c r="AD141">
        <v>138</v>
      </c>
      <c r="AE141">
        <v>31</v>
      </c>
      <c r="AF141">
        <v>69</v>
      </c>
      <c r="AG141">
        <v>28</v>
      </c>
      <c r="AH141">
        <v>35</v>
      </c>
      <c r="AI141">
        <v>32</v>
      </c>
      <c r="AJ141">
        <v>19</v>
      </c>
      <c r="AK141">
        <v>6</v>
      </c>
      <c r="AL141">
        <v>4</v>
      </c>
      <c r="AN141">
        <v>138</v>
      </c>
      <c r="AO141">
        <v>157</v>
      </c>
      <c r="AP141">
        <v>146</v>
      </c>
      <c r="AQ141">
        <v>84</v>
      </c>
      <c r="AR141">
        <v>55</v>
      </c>
      <c r="AS141">
        <v>30</v>
      </c>
      <c r="AT141">
        <v>28</v>
      </c>
      <c r="AU141">
        <v>76</v>
      </c>
      <c r="AV141">
        <v>149</v>
      </c>
      <c r="AW141">
        <v>177</v>
      </c>
      <c r="AX141">
        <v>234</v>
      </c>
      <c r="AY141">
        <v>234</v>
      </c>
      <c r="AZ141">
        <v>223</v>
      </c>
      <c r="BA141">
        <v>241</v>
      </c>
      <c r="BB141">
        <v>175</v>
      </c>
      <c r="BC141">
        <v>77</v>
      </c>
      <c r="BD141">
        <v>77</v>
      </c>
      <c r="BE141">
        <v>35</v>
      </c>
      <c r="BF141">
        <v>41</v>
      </c>
      <c r="BG141">
        <v>36</v>
      </c>
      <c r="BH141">
        <v>23</v>
      </c>
      <c r="BI141">
        <v>12</v>
      </c>
      <c r="BJ141">
        <v>9</v>
      </c>
    </row>
    <row r="142" spans="1:62" x14ac:dyDescent="0.35">
      <c r="A142" t="s">
        <v>332</v>
      </c>
      <c r="B142" t="s">
        <v>333</v>
      </c>
      <c r="C142">
        <v>2446</v>
      </c>
      <c r="D142">
        <v>3825</v>
      </c>
      <c r="E142">
        <v>1701</v>
      </c>
      <c r="F142">
        <v>2124</v>
      </c>
      <c r="G142">
        <f t="shared" si="18"/>
        <v>1552</v>
      </c>
      <c r="H142">
        <f t="shared" si="19"/>
        <v>979</v>
      </c>
      <c r="I142">
        <f t="shared" si="20"/>
        <v>449</v>
      </c>
      <c r="J142">
        <f t="shared" si="21"/>
        <v>727</v>
      </c>
      <c r="K142">
        <f t="shared" si="22"/>
        <v>366</v>
      </c>
      <c r="L142">
        <f t="shared" si="23"/>
        <v>173</v>
      </c>
      <c r="M142">
        <f t="shared" si="24"/>
        <v>825</v>
      </c>
      <c r="N142">
        <f t="shared" si="26"/>
        <v>613</v>
      </c>
      <c r="O142">
        <f t="shared" si="25"/>
        <v>276</v>
      </c>
      <c r="P142">
        <v>131</v>
      </c>
      <c r="Q142">
        <v>113</v>
      </c>
      <c r="R142">
        <v>106</v>
      </c>
      <c r="S142">
        <v>85</v>
      </c>
      <c r="T142">
        <v>55</v>
      </c>
      <c r="U142">
        <v>39</v>
      </c>
      <c r="V142">
        <v>17</v>
      </c>
      <c r="W142">
        <v>72</v>
      </c>
      <c r="X142">
        <v>158</v>
      </c>
      <c r="Y142">
        <v>164</v>
      </c>
      <c r="Z142">
        <v>112</v>
      </c>
      <c r="AA142">
        <v>110</v>
      </c>
      <c r="AB142">
        <v>101</v>
      </c>
      <c r="AC142">
        <v>102</v>
      </c>
      <c r="AD142">
        <v>78</v>
      </c>
      <c r="AE142">
        <v>38</v>
      </c>
      <c r="AF142">
        <v>47</v>
      </c>
      <c r="AG142">
        <v>31</v>
      </c>
      <c r="AH142">
        <v>42</v>
      </c>
      <c r="AI142">
        <v>55</v>
      </c>
      <c r="AJ142">
        <v>32</v>
      </c>
      <c r="AK142">
        <v>9</v>
      </c>
      <c r="AL142">
        <v>4</v>
      </c>
      <c r="AN142">
        <v>125</v>
      </c>
      <c r="AO142">
        <v>94</v>
      </c>
      <c r="AP142">
        <v>120</v>
      </c>
      <c r="AQ142">
        <v>71</v>
      </c>
      <c r="AR142">
        <v>44</v>
      </c>
      <c r="AS142">
        <v>18</v>
      </c>
      <c r="AT142">
        <v>22</v>
      </c>
      <c r="AU142">
        <v>78</v>
      </c>
      <c r="AV142">
        <v>178</v>
      </c>
      <c r="AW142">
        <v>188</v>
      </c>
      <c r="AX142">
        <v>173</v>
      </c>
      <c r="AY142">
        <v>124</v>
      </c>
      <c r="AZ142">
        <v>158</v>
      </c>
      <c r="BA142">
        <v>143</v>
      </c>
      <c r="BB142">
        <v>147</v>
      </c>
      <c r="BC142">
        <v>68</v>
      </c>
      <c r="BD142">
        <v>97</v>
      </c>
      <c r="BE142">
        <v>52</v>
      </c>
      <c r="BF142">
        <v>66</v>
      </c>
      <c r="BG142">
        <v>66</v>
      </c>
      <c r="BH142">
        <v>42</v>
      </c>
      <c r="BI142">
        <v>24</v>
      </c>
      <c r="BJ142">
        <v>26</v>
      </c>
    </row>
    <row r="143" spans="1:62" x14ac:dyDescent="0.35">
      <c r="A143" t="s">
        <v>334</v>
      </c>
      <c r="B143" t="s">
        <v>335</v>
      </c>
      <c r="C143">
        <v>1377</v>
      </c>
      <c r="D143">
        <v>4305</v>
      </c>
      <c r="E143">
        <v>2038</v>
      </c>
      <c r="F143">
        <v>2267</v>
      </c>
      <c r="G143">
        <f t="shared" si="18"/>
        <v>1156</v>
      </c>
      <c r="H143">
        <f t="shared" si="19"/>
        <v>1516</v>
      </c>
      <c r="I143">
        <f t="shared" si="20"/>
        <v>642</v>
      </c>
      <c r="J143">
        <f t="shared" si="21"/>
        <v>544</v>
      </c>
      <c r="K143">
        <f t="shared" si="22"/>
        <v>712</v>
      </c>
      <c r="L143">
        <f t="shared" si="23"/>
        <v>289</v>
      </c>
      <c r="M143">
        <f t="shared" si="24"/>
        <v>612</v>
      </c>
      <c r="N143">
        <f t="shared" si="26"/>
        <v>804</v>
      </c>
      <c r="O143">
        <f t="shared" si="25"/>
        <v>353</v>
      </c>
      <c r="P143">
        <v>100</v>
      </c>
      <c r="Q143">
        <v>121</v>
      </c>
      <c r="R143">
        <v>168</v>
      </c>
      <c r="S143">
        <v>104</v>
      </c>
      <c r="T143">
        <v>59</v>
      </c>
      <c r="U143">
        <v>30</v>
      </c>
      <c r="V143">
        <v>32</v>
      </c>
      <c r="W143">
        <v>76</v>
      </c>
      <c r="X143">
        <v>74</v>
      </c>
      <c r="Y143">
        <v>65</v>
      </c>
      <c r="Z143">
        <v>97</v>
      </c>
      <c r="AA143">
        <v>111</v>
      </c>
      <c r="AB143">
        <v>152</v>
      </c>
      <c r="AC143">
        <v>179</v>
      </c>
      <c r="AD143">
        <v>212</v>
      </c>
      <c r="AE143">
        <v>70</v>
      </c>
      <c r="AF143">
        <v>99</v>
      </c>
      <c r="AG143">
        <v>47</v>
      </c>
      <c r="AH143">
        <v>70</v>
      </c>
      <c r="AI143">
        <v>72</v>
      </c>
      <c r="AJ143">
        <v>46</v>
      </c>
      <c r="AK143">
        <v>35</v>
      </c>
      <c r="AL143">
        <v>19</v>
      </c>
      <c r="AN143">
        <v>98</v>
      </c>
      <c r="AO143">
        <v>127</v>
      </c>
      <c r="AP143">
        <v>157</v>
      </c>
      <c r="AQ143">
        <v>116</v>
      </c>
      <c r="AR143">
        <v>41</v>
      </c>
      <c r="AS143">
        <v>22</v>
      </c>
      <c r="AT143">
        <v>30</v>
      </c>
      <c r="AU143">
        <v>74</v>
      </c>
      <c r="AV143">
        <v>89</v>
      </c>
      <c r="AW143">
        <v>85</v>
      </c>
      <c r="AX143">
        <v>103</v>
      </c>
      <c r="AY143">
        <v>168</v>
      </c>
      <c r="AZ143">
        <v>193</v>
      </c>
      <c r="BA143">
        <v>201</v>
      </c>
      <c r="BB143">
        <v>211</v>
      </c>
      <c r="BC143">
        <v>89</v>
      </c>
      <c r="BD143">
        <v>110</v>
      </c>
      <c r="BE143">
        <v>67</v>
      </c>
      <c r="BF143">
        <v>70</v>
      </c>
      <c r="BG143">
        <v>65</v>
      </c>
      <c r="BH143">
        <v>70</v>
      </c>
      <c r="BI143">
        <v>26</v>
      </c>
      <c r="BJ143">
        <v>55</v>
      </c>
    </row>
    <row r="144" spans="1:62" x14ac:dyDescent="0.35">
      <c r="A144" t="s">
        <v>336</v>
      </c>
      <c r="B144" t="s">
        <v>337</v>
      </c>
      <c r="C144">
        <v>1822</v>
      </c>
      <c r="D144">
        <v>4655</v>
      </c>
      <c r="E144">
        <v>2037</v>
      </c>
      <c r="F144">
        <v>2618</v>
      </c>
      <c r="G144">
        <f t="shared" si="18"/>
        <v>1425</v>
      </c>
      <c r="H144">
        <f t="shared" si="19"/>
        <v>1311</v>
      </c>
      <c r="I144">
        <f t="shared" si="20"/>
        <v>776</v>
      </c>
      <c r="J144">
        <f t="shared" si="21"/>
        <v>648</v>
      </c>
      <c r="K144">
        <f t="shared" si="22"/>
        <v>560</v>
      </c>
      <c r="L144">
        <f t="shared" si="23"/>
        <v>242</v>
      </c>
      <c r="M144">
        <f t="shared" si="24"/>
        <v>777</v>
      </c>
      <c r="N144">
        <f t="shared" si="26"/>
        <v>751</v>
      </c>
      <c r="O144">
        <f t="shared" si="25"/>
        <v>534</v>
      </c>
      <c r="P144">
        <v>146</v>
      </c>
      <c r="Q144">
        <v>163</v>
      </c>
      <c r="R144">
        <v>174</v>
      </c>
      <c r="S144">
        <v>104</v>
      </c>
      <c r="T144">
        <v>54</v>
      </c>
      <c r="U144">
        <v>24</v>
      </c>
      <c r="V144">
        <v>16</v>
      </c>
      <c r="W144">
        <v>53</v>
      </c>
      <c r="X144">
        <v>73</v>
      </c>
      <c r="Y144">
        <v>102</v>
      </c>
      <c r="Z144">
        <v>151</v>
      </c>
      <c r="AA144">
        <v>175</v>
      </c>
      <c r="AB144">
        <v>168</v>
      </c>
      <c r="AC144">
        <v>170</v>
      </c>
      <c r="AD144">
        <v>129</v>
      </c>
      <c r="AE144">
        <v>33</v>
      </c>
      <c r="AF144">
        <v>60</v>
      </c>
      <c r="AG144">
        <v>33</v>
      </c>
      <c r="AH144">
        <v>35</v>
      </c>
      <c r="AI144">
        <v>36</v>
      </c>
      <c r="AJ144">
        <v>36</v>
      </c>
      <c r="AK144">
        <v>36</v>
      </c>
      <c r="AL144">
        <v>66</v>
      </c>
      <c r="AN144">
        <v>140</v>
      </c>
      <c r="AO144">
        <v>152</v>
      </c>
      <c r="AP144">
        <v>162</v>
      </c>
      <c r="AQ144">
        <v>102</v>
      </c>
      <c r="AR144">
        <v>45</v>
      </c>
      <c r="AS144">
        <v>29</v>
      </c>
      <c r="AT144">
        <v>26</v>
      </c>
      <c r="AU144">
        <v>72</v>
      </c>
      <c r="AV144">
        <v>99</v>
      </c>
      <c r="AW144">
        <v>112</v>
      </c>
      <c r="AX144">
        <v>181</v>
      </c>
      <c r="AY144">
        <v>213</v>
      </c>
      <c r="AZ144">
        <v>227</v>
      </c>
      <c r="BA144">
        <v>181</v>
      </c>
      <c r="BB144">
        <v>185</v>
      </c>
      <c r="BC144">
        <v>77</v>
      </c>
      <c r="BD144">
        <v>81</v>
      </c>
      <c r="BE144">
        <v>33</v>
      </c>
      <c r="BF144">
        <v>59</v>
      </c>
      <c r="BG144">
        <v>69</v>
      </c>
      <c r="BH144">
        <v>52</v>
      </c>
      <c r="BI144">
        <v>94</v>
      </c>
      <c r="BJ144">
        <v>227</v>
      </c>
    </row>
    <row r="145" spans="1:62" x14ac:dyDescent="0.35">
      <c r="A145" t="s">
        <v>338</v>
      </c>
      <c r="B145" t="s">
        <v>339</v>
      </c>
      <c r="C145">
        <v>1510</v>
      </c>
      <c r="D145">
        <v>3727</v>
      </c>
      <c r="E145">
        <v>1665</v>
      </c>
      <c r="F145">
        <v>2062</v>
      </c>
      <c r="G145">
        <f t="shared" si="18"/>
        <v>1433</v>
      </c>
      <c r="H145">
        <f t="shared" si="19"/>
        <v>1121</v>
      </c>
      <c r="I145">
        <f t="shared" si="20"/>
        <v>262</v>
      </c>
      <c r="J145">
        <f t="shared" si="21"/>
        <v>623</v>
      </c>
      <c r="K145">
        <f t="shared" si="22"/>
        <v>464</v>
      </c>
      <c r="L145">
        <f t="shared" si="23"/>
        <v>110</v>
      </c>
      <c r="M145">
        <f t="shared" si="24"/>
        <v>810</v>
      </c>
      <c r="N145">
        <f t="shared" si="26"/>
        <v>657</v>
      </c>
      <c r="O145">
        <f t="shared" si="25"/>
        <v>152</v>
      </c>
      <c r="P145">
        <v>133</v>
      </c>
      <c r="Q145">
        <v>130</v>
      </c>
      <c r="R145">
        <v>134</v>
      </c>
      <c r="S145">
        <v>71</v>
      </c>
      <c r="T145">
        <v>47</v>
      </c>
      <c r="U145">
        <v>26</v>
      </c>
      <c r="V145">
        <v>18</v>
      </c>
      <c r="W145">
        <v>70</v>
      </c>
      <c r="X145">
        <v>105</v>
      </c>
      <c r="Y145">
        <v>109</v>
      </c>
      <c r="Z145">
        <v>134</v>
      </c>
      <c r="AA145">
        <v>114</v>
      </c>
      <c r="AB145">
        <v>154</v>
      </c>
      <c r="AC145">
        <v>119</v>
      </c>
      <c r="AD145">
        <v>112</v>
      </c>
      <c r="AE145">
        <v>37</v>
      </c>
      <c r="AF145">
        <v>42</v>
      </c>
      <c r="AG145">
        <v>17</v>
      </c>
      <c r="AH145">
        <v>36</v>
      </c>
      <c r="AI145">
        <v>42</v>
      </c>
      <c r="AJ145">
        <v>8</v>
      </c>
      <c r="AK145">
        <v>5</v>
      </c>
      <c r="AL145">
        <v>2</v>
      </c>
      <c r="AN145">
        <v>129</v>
      </c>
      <c r="AO145">
        <v>104</v>
      </c>
      <c r="AP145">
        <v>125</v>
      </c>
      <c r="AQ145">
        <v>85</v>
      </c>
      <c r="AR145">
        <v>44</v>
      </c>
      <c r="AS145">
        <v>25</v>
      </c>
      <c r="AT145">
        <v>15</v>
      </c>
      <c r="AU145">
        <v>66</v>
      </c>
      <c r="AV145">
        <v>140</v>
      </c>
      <c r="AW145">
        <v>161</v>
      </c>
      <c r="AX145">
        <v>181</v>
      </c>
      <c r="AY145">
        <v>178</v>
      </c>
      <c r="AZ145">
        <v>196</v>
      </c>
      <c r="BA145">
        <v>175</v>
      </c>
      <c r="BB145">
        <v>160</v>
      </c>
      <c r="BC145">
        <v>63</v>
      </c>
      <c r="BD145">
        <v>63</v>
      </c>
      <c r="BE145">
        <v>37</v>
      </c>
      <c r="BF145">
        <v>34</v>
      </c>
      <c r="BG145">
        <v>42</v>
      </c>
      <c r="BH145">
        <v>18</v>
      </c>
      <c r="BI145">
        <v>10</v>
      </c>
      <c r="BJ145">
        <v>11</v>
      </c>
    </row>
    <row r="146" spans="1:62" x14ac:dyDescent="0.35">
      <c r="A146" t="s">
        <v>340</v>
      </c>
      <c r="B146" t="s">
        <v>341</v>
      </c>
      <c r="C146">
        <v>1234</v>
      </c>
      <c r="D146">
        <v>3625</v>
      </c>
      <c r="E146">
        <v>1685</v>
      </c>
      <c r="F146">
        <v>1940</v>
      </c>
      <c r="G146">
        <f t="shared" si="18"/>
        <v>1014</v>
      </c>
      <c r="H146">
        <f t="shared" si="19"/>
        <v>1361</v>
      </c>
      <c r="I146">
        <f t="shared" si="20"/>
        <v>426</v>
      </c>
      <c r="J146">
        <f t="shared" si="21"/>
        <v>470</v>
      </c>
      <c r="K146">
        <f t="shared" si="22"/>
        <v>615</v>
      </c>
      <c r="L146">
        <f t="shared" si="23"/>
        <v>199</v>
      </c>
      <c r="M146">
        <f t="shared" si="24"/>
        <v>544</v>
      </c>
      <c r="N146">
        <f t="shared" si="26"/>
        <v>746</v>
      </c>
      <c r="O146">
        <f t="shared" si="25"/>
        <v>227</v>
      </c>
      <c r="P146">
        <v>87</v>
      </c>
      <c r="Q146">
        <v>103</v>
      </c>
      <c r="R146">
        <v>125</v>
      </c>
      <c r="S146">
        <v>86</v>
      </c>
      <c r="T146">
        <v>42</v>
      </c>
      <c r="U146">
        <v>21</v>
      </c>
      <c r="V146">
        <v>17</v>
      </c>
      <c r="W146">
        <v>60</v>
      </c>
      <c r="X146">
        <v>80</v>
      </c>
      <c r="Y146">
        <v>65</v>
      </c>
      <c r="Z146">
        <v>78</v>
      </c>
      <c r="AA146">
        <v>107</v>
      </c>
      <c r="AB146">
        <v>141</v>
      </c>
      <c r="AC146">
        <v>154</v>
      </c>
      <c r="AD146">
        <v>175</v>
      </c>
      <c r="AE146">
        <v>57</v>
      </c>
      <c r="AF146">
        <v>88</v>
      </c>
      <c r="AG146">
        <v>48</v>
      </c>
      <c r="AH146">
        <v>44</v>
      </c>
      <c r="AI146">
        <v>60</v>
      </c>
      <c r="AJ146">
        <v>32</v>
      </c>
      <c r="AK146">
        <v>10</v>
      </c>
      <c r="AL146">
        <v>5</v>
      </c>
      <c r="AN146">
        <v>94</v>
      </c>
      <c r="AO146">
        <v>99</v>
      </c>
      <c r="AP146">
        <v>121</v>
      </c>
      <c r="AQ146">
        <v>109</v>
      </c>
      <c r="AR146">
        <v>34</v>
      </c>
      <c r="AS146">
        <v>19</v>
      </c>
      <c r="AT146">
        <v>19</v>
      </c>
      <c r="AU146">
        <v>61</v>
      </c>
      <c r="AV146">
        <v>72</v>
      </c>
      <c r="AW146">
        <v>79</v>
      </c>
      <c r="AX146">
        <v>110</v>
      </c>
      <c r="AY146">
        <v>150</v>
      </c>
      <c r="AZ146">
        <v>178</v>
      </c>
      <c r="BA146">
        <v>192</v>
      </c>
      <c r="BB146">
        <v>204</v>
      </c>
      <c r="BC146">
        <v>80</v>
      </c>
      <c r="BD146">
        <v>92</v>
      </c>
      <c r="BE146">
        <v>49</v>
      </c>
      <c r="BF146">
        <v>61</v>
      </c>
      <c r="BG146">
        <v>45</v>
      </c>
      <c r="BH146">
        <v>32</v>
      </c>
      <c r="BI146">
        <v>18</v>
      </c>
      <c r="BJ146">
        <v>22</v>
      </c>
    </row>
    <row r="147" spans="1:62" x14ac:dyDescent="0.35">
      <c r="A147" t="s">
        <v>342</v>
      </c>
      <c r="B147" t="s">
        <v>343</v>
      </c>
      <c r="C147">
        <v>1657</v>
      </c>
      <c r="D147">
        <v>3295</v>
      </c>
      <c r="E147">
        <v>1471</v>
      </c>
      <c r="F147">
        <v>1824</v>
      </c>
      <c r="G147">
        <f t="shared" si="18"/>
        <v>1331</v>
      </c>
      <c r="H147">
        <f t="shared" si="19"/>
        <v>822</v>
      </c>
      <c r="I147">
        <f t="shared" si="20"/>
        <v>213</v>
      </c>
      <c r="J147">
        <f t="shared" si="21"/>
        <v>602</v>
      </c>
      <c r="K147">
        <f t="shared" si="22"/>
        <v>333</v>
      </c>
      <c r="L147">
        <f t="shared" si="23"/>
        <v>80</v>
      </c>
      <c r="M147">
        <f t="shared" si="24"/>
        <v>729</v>
      </c>
      <c r="N147">
        <f t="shared" si="26"/>
        <v>489</v>
      </c>
      <c r="O147">
        <f t="shared" si="25"/>
        <v>133</v>
      </c>
      <c r="P147">
        <v>124</v>
      </c>
      <c r="Q147">
        <v>121</v>
      </c>
      <c r="R147">
        <v>128</v>
      </c>
      <c r="S147">
        <v>83</v>
      </c>
      <c r="T147">
        <v>67</v>
      </c>
      <c r="U147">
        <v>22</v>
      </c>
      <c r="V147">
        <v>19</v>
      </c>
      <c r="W147">
        <v>61</v>
      </c>
      <c r="X147">
        <v>82</v>
      </c>
      <c r="Y147">
        <v>125</v>
      </c>
      <c r="Z147">
        <v>109</v>
      </c>
      <c r="AA147">
        <v>117</v>
      </c>
      <c r="AB147">
        <v>130</v>
      </c>
      <c r="AC147">
        <v>86</v>
      </c>
      <c r="AD147">
        <v>64</v>
      </c>
      <c r="AE147">
        <v>31</v>
      </c>
      <c r="AF147">
        <v>22</v>
      </c>
      <c r="AG147">
        <v>11</v>
      </c>
      <c r="AH147">
        <v>16</v>
      </c>
      <c r="AI147">
        <v>29</v>
      </c>
      <c r="AJ147">
        <v>15</v>
      </c>
      <c r="AK147">
        <v>4</v>
      </c>
      <c r="AL147">
        <v>5</v>
      </c>
      <c r="AN147">
        <v>120</v>
      </c>
      <c r="AO147">
        <v>118</v>
      </c>
      <c r="AP147">
        <v>137</v>
      </c>
      <c r="AQ147">
        <v>98</v>
      </c>
      <c r="AR147">
        <v>51</v>
      </c>
      <c r="AS147">
        <v>25</v>
      </c>
      <c r="AT147">
        <v>22</v>
      </c>
      <c r="AU147">
        <v>70</v>
      </c>
      <c r="AV147">
        <v>106</v>
      </c>
      <c r="AW147">
        <v>129</v>
      </c>
      <c r="AX147">
        <v>155</v>
      </c>
      <c r="AY147">
        <v>171</v>
      </c>
      <c r="AZ147">
        <v>147</v>
      </c>
      <c r="BA147">
        <v>137</v>
      </c>
      <c r="BB147">
        <v>112</v>
      </c>
      <c r="BC147">
        <v>47</v>
      </c>
      <c r="BD147">
        <v>46</v>
      </c>
      <c r="BE147">
        <v>35</v>
      </c>
      <c r="BF147">
        <v>28</v>
      </c>
      <c r="BG147">
        <v>31</v>
      </c>
      <c r="BH147">
        <v>18</v>
      </c>
      <c r="BI147">
        <v>14</v>
      </c>
      <c r="BJ147">
        <v>7</v>
      </c>
    </row>
    <row r="148" spans="1:62" x14ac:dyDescent="0.35">
      <c r="A148" t="s">
        <v>344</v>
      </c>
      <c r="B148" t="s">
        <v>345</v>
      </c>
      <c r="C148">
        <v>1062</v>
      </c>
      <c r="D148">
        <v>2404</v>
      </c>
      <c r="E148">
        <v>1034</v>
      </c>
      <c r="F148">
        <v>1370</v>
      </c>
      <c r="G148">
        <f t="shared" si="18"/>
        <v>1129</v>
      </c>
      <c r="H148">
        <f t="shared" si="19"/>
        <v>467</v>
      </c>
      <c r="I148">
        <f t="shared" si="20"/>
        <v>147</v>
      </c>
      <c r="J148">
        <f t="shared" si="21"/>
        <v>462</v>
      </c>
      <c r="K148">
        <f t="shared" si="22"/>
        <v>179</v>
      </c>
      <c r="L148">
        <f t="shared" si="23"/>
        <v>49</v>
      </c>
      <c r="M148">
        <f t="shared" si="24"/>
        <v>667</v>
      </c>
      <c r="N148">
        <f t="shared" si="26"/>
        <v>288</v>
      </c>
      <c r="O148">
        <f t="shared" si="25"/>
        <v>98</v>
      </c>
      <c r="P148">
        <v>126</v>
      </c>
      <c r="Q148">
        <v>91</v>
      </c>
      <c r="R148">
        <v>80</v>
      </c>
      <c r="S148">
        <v>47</v>
      </c>
      <c r="T148">
        <v>31</v>
      </c>
      <c r="U148">
        <v>12</v>
      </c>
      <c r="V148">
        <v>19</v>
      </c>
      <c r="W148">
        <v>66</v>
      </c>
      <c r="X148">
        <v>113</v>
      </c>
      <c r="Y148">
        <v>80</v>
      </c>
      <c r="Z148">
        <v>77</v>
      </c>
      <c r="AA148">
        <v>64</v>
      </c>
      <c r="AB148">
        <v>70</v>
      </c>
      <c r="AC148">
        <v>44</v>
      </c>
      <c r="AD148">
        <v>33</v>
      </c>
      <c r="AE148">
        <v>16</v>
      </c>
      <c r="AF148">
        <v>16</v>
      </c>
      <c r="AG148">
        <v>7</v>
      </c>
      <c r="AH148">
        <v>8</v>
      </c>
      <c r="AI148">
        <v>18</v>
      </c>
      <c r="AJ148">
        <v>10</v>
      </c>
      <c r="AK148">
        <v>1</v>
      </c>
      <c r="AL148">
        <v>5</v>
      </c>
      <c r="AN148">
        <v>107</v>
      </c>
      <c r="AO148">
        <v>90</v>
      </c>
      <c r="AP148">
        <v>72</v>
      </c>
      <c r="AQ148">
        <v>48</v>
      </c>
      <c r="AR148">
        <v>36</v>
      </c>
      <c r="AS148">
        <v>23</v>
      </c>
      <c r="AT148">
        <v>28</v>
      </c>
      <c r="AU148">
        <v>81</v>
      </c>
      <c r="AV148">
        <v>164</v>
      </c>
      <c r="AW148">
        <v>142</v>
      </c>
      <c r="AX148">
        <v>99</v>
      </c>
      <c r="AY148">
        <v>94</v>
      </c>
      <c r="AZ148">
        <v>73</v>
      </c>
      <c r="BA148">
        <v>82</v>
      </c>
      <c r="BB148">
        <v>69</v>
      </c>
      <c r="BC148">
        <v>35</v>
      </c>
      <c r="BD148">
        <v>29</v>
      </c>
      <c r="BE148">
        <v>22</v>
      </c>
      <c r="BF148">
        <v>25</v>
      </c>
      <c r="BG148">
        <v>28</v>
      </c>
      <c r="BH148">
        <v>13</v>
      </c>
      <c r="BI148">
        <v>5</v>
      </c>
      <c r="BJ148">
        <v>5</v>
      </c>
    </row>
    <row r="149" spans="1:62" x14ac:dyDescent="0.35">
      <c r="A149" t="s">
        <v>346</v>
      </c>
      <c r="B149" t="s">
        <v>347</v>
      </c>
      <c r="C149">
        <v>1333</v>
      </c>
      <c r="D149">
        <v>3482</v>
      </c>
      <c r="E149">
        <v>1500</v>
      </c>
      <c r="F149">
        <v>1982</v>
      </c>
      <c r="G149">
        <f t="shared" si="18"/>
        <v>1206</v>
      </c>
      <c r="H149">
        <f t="shared" si="19"/>
        <v>1094</v>
      </c>
      <c r="I149">
        <f t="shared" si="20"/>
        <v>351</v>
      </c>
      <c r="J149">
        <f t="shared" si="21"/>
        <v>514</v>
      </c>
      <c r="K149">
        <f t="shared" si="22"/>
        <v>433</v>
      </c>
      <c r="L149">
        <f t="shared" si="23"/>
        <v>136</v>
      </c>
      <c r="M149">
        <f t="shared" si="24"/>
        <v>692</v>
      </c>
      <c r="N149">
        <f t="shared" si="26"/>
        <v>661</v>
      </c>
      <c r="O149">
        <f t="shared" si="25"/>
        <v>215</v>
      </c>
      <c r="P149">
        <v>99</v>
      </c>
      <c r="Q149">
        <v>111</v>
      </c>
      <c r="R149">
        <v>119</v>
      </c>
      <c r="S149">
        <v>88</v>
      </c>
      <c r="T149">
        <v>49</v>
      </c>
      <c r="U149">
        <v>11</v>
      </c>
      <c r="V149">
        <v>12</v>
      </c>
      <c r="W149">
        <v>60</v>
      </c>
      <c r="X149">
        <v>89</v>
      </c>
      <c r="Y149">
        <v>93</v>
      </c>
      <c r="Z149">
        <v>88</v>
      </c>
      <c r="AA149">
        <v>112</v>
      </c>
      <c r="AB149">
        <v>128</v>
      </c>
      <c r="AC149">
        <v>138</v>
      </c>
      <c r="AD149">
        <v>88</v>
      </c>
      <c r="AE149">
        <v>35</v>
      </c>
      <c r="AF149">
        <v>44</v>
      </c>
      <c r="AG149">
        <v>20</v>
      </c>
      <c r="AH149">
        <v>28</v>
      </c>
      <c r="AI149">
        <v>34</v>
      </c>
      <c r="AJ149">
        <v>24</v>
      </c>
      <c r="AK149">
        <v>15</v>
      </c>
      <c r="AL149">
        <v>15</v>
      </c>
      <c r="AN149">
        <v>97</v>
      </c>
      <c r="AO149">
        <v>113</v>
      </c>
      <c r="AP149">
        <v>118</v>
      </c>
      <c r="AQ149">
        <v>86</v>
      </c>
      <c r="AR149">
        <v>52</v>
      </c>
      <c r="AS149">
        <v>15</v>
      </c>
      <c r="AT149">
        <v>16</v>
      </c>
      <c r="AU149">
        <v>61</v>
      </c>
      <c r="AV149">
        <v>118</v>
      </c>
      <c r="AW149">
        <v>151</v>
      </c>
      <c r="AX149">
        <v>143</v>
      </c>
      <c r="AY149">
        <v>136</v>
      </c>
      <c r="AZ149">
        <v>172</v>
      </c>
      <c r="BA149">
        <v>194</v>
      </c>
      <c r="BB149">
        <v>172</v>
      </c>
      <c r="BC149">
        <v>61</v>
      </c>
      <c r="BD149">
        <v>62</v>
      </c>
      <c r="BE149">
        <v>35</v>
      </c>
      <c r="BF149">
        <v>41</v>
      </c>
      <c r="BG149">
        <v>47</v>
      </c>
      <c r="BH149">
        <v>29</v>
      </c>
      <c r="BI149">
        <v>34</v>
      </c>
      <c r="BJ149">
        <v>29</v>
      </c>
    </row>
    <row r="150" spans="1:62" x14ac:dyDescent="0.35">
      <c r="A150" t="s">
        <v>348</v>
      </c>
      <c r="B150" t="s">
        <v>349</v>
      </c>
      <c r="C150">
        <v>1143</v>
      </c>
      <c r="D150">
        <v>3084</v>
      </c>
      <c r="E150">
        <v>1363</v>
      </c>
      <c r="F150">
        <v>1721</v>
      </c>
      <c r="G150">
        <f t="shared" si="18"/>
        <v>1143</v>
      </c>
      <c r="H150">
        <f t="shared" si="19"/>
        <v>910</v>
      </c>
      <c r="I150">
        <f t="shared" si="20"/>
        <v>272</v>
      </c>
      <c r="J150">
        <f t="shared" si="21"/>
        <v>505</v>
      </c>
      <c r="K150">
        <f t="shared" si="22"/>
        <v>364</v>
      </c>
      <c r="L150">
        <f t="shared" si="23"/>
        <v>95</v>
      </c>
      <c r="M150">
        <f t="shared" si="24"/>
        <v>638</v>
      </c>
      <c r="N150">
        <f t="shared" si="26"/>
        <v>546</v>
      </c>
      <c r="O150">
        <f t="shared" si="25"/>
        <v>177</v>
      </c>
      <c r="P150">
        <v>111</v>
      </c>
      <c r="Q150">
        <v>100</v>
      </c>
      <c r="R150">
        <v>107</v>
      </c>
      <c r="S150">
        <v>81</v>
      </c>
      <c r="T150">
        <v>44</v>
      </c>
      <c r="U150">
        <v>29</v>
      </c>
      <c r="V150">
        <v>16</v>
      </c>
      <c r="W150">
        <v>59</v>
      </c>
      <c r="X150">
        <v>89</v>
      </c>
      <c r="Y150">
        <v>75</v>
      </c>
      <c r="Z150">
        <v>102</v>
      </c>
      <c r="AA150">
        <v>91</v>
      </c>
      <c r="AB150">
        <v>102</v>
      </c>
      <c r="AC150">
        <v>100</v>
      </c>
      <c r="AD150">
        <v>88</v>
      </c>
      <c r="AE150">
        <v>37</v>
      </c>
      <c r="AF150">
        <v>37</v>
      </c>
      <c r="AG150">
        <v>22</v>
      </c>
      <c r="AH150">
        <v>22</v>
      </c>
      <c r="AI150">
        <v>26</v>
      </c>
      <c r="AJ150">
        <v>17</v>
      </c>
      <c r="AK150">
        <v>6</v>
      </c>
      <c r="AL150">
        <v>2</v>
      </c>
      <c r="AN150">
        <v>92</v>
      </c>
      <c r="AO150">
        <v>96</v>
      </c>
      <c r="AP150">
        <v>105</v>
      </c>
      <c r="AQ150">
        <v>67</v>
      </c>
      <c r="AR150">
        <v>46</v>
      </c>
      <c r="AS150">
        <v>17</v>
      </c>
      <c r="AT150">
        <v>17</v>
      </c>
      <c r="AU150">
        <v>68</v>
      </c>
      <c r="AV150">
        <v>102</v>
      </c>
      <c r="AW150">
        <v>126</v>
      </c>
      <c r="AX150">
        <v>134</v>
      </c>
      <c r="AY150">
        <v>128</v>
      </c>
      <c r="AZ150">
        <v>150</v>
      </c>
      <c r="BA150">
        <v>135</v>
      </c>
      <c r="BB150">
        <v>136</v>
      </c>
      <c r="BC150">
        <v>57</v>
      </c>
      <c r="BD150">
        <v>68</v>
      </c>
      <c r="BE150">
        <v>51</v>
      </c>
      <c r="BF150">
        <v>46</v>
      </c>
      <c r="BG150">
        <v>38</v>
      </c>
      <c r="BH150">
        <v>21</v>
      </c>
      <c r="BI150">
        <v>9</v>
      </c>
      <c r="BJ150">
        <v>12</v>
      </c>
    </row>
    <row r="151" spans="1:62" x14ac:dyDescent="0.35">
      <c r="A151" t="s">
        <v>350</v>
      </c>
      <c r="B151" t="s">
        <v>351</v>
      </c>
      <c r="C151">
        <v>1181</v>
      </c>
      <c r="D151">
        <v>3491</v>
      </c>
      <c r="E151">
        <v>1652</v>
      </c>
      <c r="F151">
        <v>1839</v>
      </c>
      <c r="G151">
        <f t="shared" si="18"/>
        <v>1087</v>
      </c>
      <c r="H151">
        <f t="shared" si="19"/>
        <v>1077</v>
      </c>
      <c r="I151">
        <f t="shared" si="20"/>
        <v>514</v>
      </c>
      <c r="J151">
        <f t="shared" si="21"/>
        <v>541</v>
      </c>
      <c r="K151">
        <f t="shared" si="22"/>
        <v>501</v>
      </c>
      <c r="L151">
        <f t="shared" si="23"/>
        <v>202</v>
      </c>
      <c r="M151">
        <f t="shared" si="24"/>
        <v>546</v>
      </c>
      <c r="N151">
        <f t="shared" si="26"/>
        <v>576</v>
      </c>
      <c r="O151">
        <f t="shared" si="25"/>
        <v>312</v>
      </c>
      <c r="P151">
        <v>91</v>
      </c>
      <c r="Q151">
        <v>111</v>
      </c>
      <c r="R151">
        <v>108</v>
      </c>
      <c r="S151">
        <v>98</v>
      </c>
      <c r="T151">
        <v>47</v>
      </c>
      <c r="U151">
        <v>24</v>
      </c>
      <c r="V151">
        <v>23</v>
      </c>
      <c r="W151">
        <v>88</v>
      </c>
      <c r="X151">
        <v>98</v>
      </c>
      <c r="Y151">
        <v>70</v>
      </c>
      <c r="Z151">
        <v>90</v>
      </c>
      <c r="AA151">
        <v>101</v>
      </c>
      <c r="AB151">
        <v>145</v>
      </c>
      <c r="AC151">
        <v>147</v>
      </c>
      <c r="AD151">
        <v>132</v>
      </c>
      <c r="AE151">
        <v>32</v>
      </c>
      <c r="AF151">
        <v>45</v>
      </c>
      <c r="AG151">
        <v>26</v>
      </c>
      <c r="AH151">
        <v>37</v>
      </c>
      <c r="AI151">
        <v>49</v>
      </c>
      <c r="AJ151">
        <v>52</v>
      </c>
      <c r="AK151">
        <v>25</v>
      </c>
      <c r="AL151">
        <v>13</v>
      </c>
      <c r="AN151">
        <v>106</v>
      </c>
      <c r="AO151">
        <v>106</v>
      </c>
      <c r="AP151">
        <v>109</v>
      </c>
      <c r="AQ151">
        <v>84</v>
      </c>
      <c r="AR151">
        <v>43</v>
      </c>
      <c r="AS151">
        <v>23</v>
      </c>
      <c r="AT151">
        <v>23</v>
      </c>
      <c r="AU151">
        <v>61</v>
      </c>
      <c r="AV151">
        <v>92</v>
      </c>
      <c r="AW151">
        <v>66</v>
      </c>
      <c r="AX151">
        <v>101</v>
      </c>
      <c r="AY151">
        <v>137</v>
      </c>
      <c r="AZ151">
        <v>169</v>
      </c>
      <c r="BA151">
        <v>159</v>
      </c>
      <c r="BB151">
        <v>139</v>
      </c>
      <c r="BC151">
        <v>57</v>
      </c>
      <c r="BD151">
        <v>52</v>
      </c>
      <c r="BE151">
        <v>36</v>
      </c>
      <c r="BF151">
        <v>49</v>
      </c>
      <c r="BG151">
        <v>78</v>
      </c>
      <c r="BH151">
        <v>67</v>
      </c>
      <c r="BI151">
        <v>45</v>
      </c>
      <c r="BJ151">
        <v>37</v>
      </c>
    </row>
    <row r="152" spans="1:62" x14ac:dyDescent="0.35">
      <c r="A152" t="s">
        <v>352</v>
      </c>
      <c r="B152" t="s">
        <v>353</v>
      </c>
      <c r="C152">
        <v>681</v>
      </c>
      <c r="D152">
        <v>1866</v>
      </c>
      <c r="E152">
        <v>821</v>
      </c>
      <c r="F152">
        <v>1045</v>
      </c>
      <c r="G152">
        <f t="shared" si="18"/>
        <v>659</v>
      </c>
      <c r="H152">
        <f t="shared" si="19"/>
        <v>392</v>
      </c>
      <c r="I152">
        <f t="shared" si="20"/>
        <v>290</v>
      </c>
      <c r="J152">
        <f t="shared" si="21"/>
        <v>283</v>
      </c>
      <c r="K152">
        <f t="shared" si="22"/>
        <v>176</v>
      </c>
      <c r="L152">
        <f t="shared" si="23"/>
        <v>106</v>
      </c>
      <c r="M152">
        <f t="shared" si="24"/>
        <v>376</v>
      </c>
      <c r="N152">
        <f t="shared" si="26"/>
        <v>216</v>
      </c>
      <c r="O152">
        <f t="shared" si="25"/>
        <v>184</v>
      </c>
      <c r="P152">
        <v>73</v>
      </c>
      <c r="Q152">
        <v>82</v>
      </c>
      <c r="R152">
        <v>57</v>
      </c>
      <c r="S152">
        <v>44</v>
      </c>
      <c r="T152">
        <v>20</v>
      </c>
      <c r="U152">
        <v>11</v>
      </c>
      <c r="V152">
        <v>16</v>
      </c>
      <c r="W152">
        <v>34</v>
      </c>
      <c r="X152">
        <v>52</v>
      </c>
      <c r="Y152">
        <v>57</v>
      </c>
      <c r="Z152">
        <v>49</v>
      </c>
      <c r="AA152">
        <v>44</v>
      </c>
      <c r="AB152">
        <v>64</v>
      </c>
      <c r="AC152">
        <v>52</v>
      </c>
      <c r="AD152">
        <v>30</v>
      </c>
      <c r="AE152">
        <v>15</v>
      </c>
      <c r="AF152">
        <v>15</v>
      </c>
      <c r="AG152">
        <v>11</v>
      </c>
      <c r="AH152">
        <v>15</v>
      </c>
      <c r="AI152">
        <v>25</v>
      </c>
      <c r="AJ152">
        <v>30</v>
      </c>
      <c r="AK152">
        <v>13</v>
      </c>
      <c r="AL152">
        <v>12</v>
      </c>
      <c r="AN152">
        <v>61</v>
      </c>
      <c r="AO152">
        <v>74</v>
      </c>
      <c r="AP152">
        <v>92</v>
      </c>
      <c r="AQ152">
        <v>42</v>
      </c>
      <c r="AR152">
        <v>26</v>
      </c>
      <c r="AS152">
        <v>17</v>
      </c>
      <c r="AT152">
        <v>12</v>
      </c>
      <c r="AU152">
        <v>33</v>
      </c>
      <c r="AV152">
        <v>80</v>
      </c>
      <c r="AW152">
        <v>75</v>
      </c>
      <c r="AX152">
        <v>75</v>
      </c>
      <c r="AY152">
        <v>58</v>
      </c>
      <c r="AZ152">
        <v>63</v>
      </c>
      <c r="BA152">
        <v>52</v>
      </c>
      <c r="BB152">
        <v>55</v>
      </c>
      <c r="BC152">
        <v>24</v>
      </c>
      <c r="BD152">
        <v>22</v>
      </c>
      <c r="BE152">
        <v>13</v>
      </c>
      <c r="BF152">
        <v>29</v>
      </c>
      <c r="BG152">
        <v>45</v>
      </c>
      <c r="BH152">
        <v>42</v>
      </c>
      <c r="BI152">
        <v>26</v>
      </c>
      <c r="BJ152">
        <v>29</v>
      </c>
    </row>
    <row r="153" spans="1:62" x14ac:dyDescent="0.35">
      <c r="A153" t="s">
        <v>354</v>
      </c>
      <c r="B153" t="s">
        <v>355</v>
      </c>
      <c r="C153">
        <v>1996</v>
      </c>
      <c r="D153">
        <v>6763</v>
      </c>
      <c r="E153">
        <v>3348</v>
      </c>
      <c r="F153">
        <v>3415</v>
      </c>
      <c r="G153">
        <f t="shared" si="18"/>
        <v>2622</v>
      </c>
      <c r="H153">
        <f t="shared" si="19"/>
        <v>1669</v>
      </c>
      <c r="I153">
        <f t="shared" si="20"/>
        <v>605</v>
      </c>
      <c r="J153">
        <f t="shared" si="21"/>
        <v>1358</v>
      </c>
      <c r="K153">
        <f t="shared" si="22"/>
        <v>779</v>
      </c>
      <c r="L153">
        <f t="shared" si="23"/>
        <v>260</v>
      </c>
      <c r="M153">
        <f t="shared" si="24"/>
        <v>1264</v>
      </c>
      <c r="N153">
        <f t="shared" si="26"/>
        <v>890</v>
      </c>
      <c r="O153">
        <f t="shared" si="25"/>
        <v>345</v>
      </c>
      <c r="P153">
        <v>271</v>
      </c>
      <c r="Q153">
        <v>277</v>
      </c>
      <c r="R153">
        <v>234</v>
      </c>
      <c r="S153">
        <v>169</v>
      </c>
      <c r="T153">
        <v>88</v>
      </c>
      <c r="U153">
        <v>65</v>
      </c>
      <c r="V153">
        <v>53</v>
      </c>
      <c r="W153">
        <v>160</v>
      </c>
      <c r="X153">
        <v>268</v>
      </c>
      <c r="Y153">
        <v>270</v>
      </c>
      <c r="Z153">
        <v>233</v>
      </c>
      <c r="AA153">
        <v>221</v>
      </c>
      <c r="AB153">
        <v>207</v>
      </c>
      <c r="AC153">
        <v>244</v>
      </c>
      <c r="AD153">
        <v>186</v>
      </c>
      <c r="AE153">
        <v>63</v>
      </c>
      <c r="AF153">
        <v>79</v>
      </c>
      <c r="AG153">
        <v>49</v>
      </c>
      <c r="AH153">
        <v>56</v>
      </c>
      <c r="AI153">
        <v>68</v>
      </c>
      <c r="AJ153">
        <v>44</v>
      </c>
      <c r="AK153">
        <v>26</v>
      </c>
      <c r="AL153">
        <v>17</v>
      </c>
      <c r="AN153">
        <v>285</v>
      </c>
      <c r="AO153">
        <v>248</v>
      </c>
      <c r="AP153">
        <v>227</v>
      </c>
      <c r="AQ153">
        <v>156</v>
      </c>
      <c r="AR153">
        <v>97</v>
      </c>
      <c r="AS153">
        <v>42</v>
      </c>
      <c r="AT153">
        <v>44</v>
      </c>
      <c r="AU153">
        <v>124</v>
      </c>
      <c r="AV153">
        <v>243</v>
      </c>
      <c r="AW153">
        <v>243</v>
      </c>
      <c r="AX153">
        <v>227</v>
      </c>
      <c r="AY153">
        <v>244</v>
      </c>
      <c r="AZ153">
        <v>238</v>
      </c>
      <c r="BA153">
        <v>272</v>
      </c>
      <c r="BB153">
        <v>207</v>
      </c>
      <c r="BC153">
        <v>69</v>
      </c>
      <c r="BD153">
        <v>104</v>
      </c>
      <c r="BE153">
        <v>54</v>
      </c>
      <c r="BF153">
        <v>51</v>
      </c>
      <c r="BG153">
        <v>93</v>
      </c>
      <c r="BH153">
        <v>75</v>
      </c>
      <c r="BI153">
        <v>40</v>
      </c>
      <c r="BJ153">
        <v>32</v>
      </c>
    </row>
    <row r="154" spans="1:62" x14ac:dyDescent="0.35">
      <c r="A154" t="s">
        <v>356</v>
      </c>
      <c r="B154" t="s">
        <v>357</v>
      </c>
      <c r="C154">
        <v>1634</v>
      </c>
      <c r="D154">
        <v>5500</v>
      </c>
      <c r="E154">
        <v>2744</v>
      </c>
      <c r="F154">
        <v>2756</v>
      </c>
      <c r="G154">
        <f t="shared" si="18"/>
        <v>2017</v>
      </c>
      <c r="H154">
        <f t="shared" si="19"/>
        <v>1449</v>
      </c>
      <c r="I154">
        <f t="shared" si="20"/>
        <v>564</v>
      </c>
      <c r="J154">
        <f t="shared" si="21"/>
        <v>1034</v>
      </c>
      <c r="K154">
        <f t="shared" si="22"/>
        <v>730</v>
      </c>
      <c r="L154">
        <f t="shared" si="23"/>
        <v>234</v>
      </c>
      <c r="M154">
        <f t="shared" si="24"/>
        <v>983</v>
      </c>
      <c r="N154">
        <f t="shared" si="26"/>
        <v>719</v>
      </c>
      <c r="O154">
        <f t="shared" si="25"/>
        <v>330</v>
      </c>
      <c r="P154">
        <v>201</v>
      </c>
      <c r="Q154">
        <v>221</v>
      </c>
      <c r="R154">
        <v>211</v>
      </c>
      <c r="S154">
        <v>113</v>
      </c>
      <c r="T154">
        <v>79</v>
      </c>
      <c r="U154">
        <v>37</v>
      </c>
      <c r="V154">
        <v>39</v>
      </c>
      <c r="W154">
        <v>123</v>
      </c>
      <c r="X154">
        <v>217</v>
      </c>
      <c r="Y154">
        <v>185</v>
      </c>
      <c r="Z154">
        <v>184</v>
      </c>
      <c r="AA154">
        <v>170</v>
      </c>
      <c r="AB154">
        <v>221</v>
      </c>
      <c r="AC154">
        <v>212</v>
      </c>
      <c r="AD154">
        <v>165</v>
      </c>
      <c r="AE154">
        <v>54</v>
      </c>
      <c r="AF154">
        <v>78</v>
      </c>
      <c r="AG154">
        <v>42</v>
      </c>
      <c r="AH154">
        <v>40</v>
      </c>
      <c r="AI154">
        <v>58</v>
      </c>
      <c r="AJ154">
        <v>41</v>
      </c>
      <c r="AK154">
        <v>29</v>
      </c>
      <c r="AL154">
        <v>24</v>
      </c>
      <c r="AN154">
        <v>197</v>
      </c>
      <c r="AO154">
        <v>190</v>
      </c>
      <c r="AP154">
        <v>216</v>
      </c>
      <c r="AQ154">
        <v>121</v>
      </c>
      <c r="AR154">
        <v>69</v>
      </c>
      <c r="AS154">
        <v>35</v>
      </c>
      <c r="AT154">
        <v>35</v>
      </c>
      <c r="AU154">
        <v>109</v>
      </c>
      <c r="AV154">
        <v>187</v>
      </c>
      <c r="AW154">
        <v>187</v>
      </c>
      <c r="AX154">
        <v>161</v>
      </c>
      <c r="AY154">
        <v>200</v>
      </c>
      <c r="AZ154">
        <v>219</v>
      </c>
      <c r="BA154">
        <v>180</v>
      </c>
      <c r="BB154">
        <v>210</v>
      </c>
      <c r="BC154">
        <v>47</v>
      </c>
      <c r="BD154">
        <v>63</v>
      </c>
      <c r="BE154">
        <v>36</v>
      </c>
      <c r="BF154">
        <v>62</v>
      </c>
      <c r="BG154">
        <v>86</v>
      </c>
      <c r="BH154">
        <v>67</v>
      </c>
      <c r="BI154">
        <v>40</v>
      </c>
      <c r="BJ154">
        <v>39</v>
      </c>
    </row>
    <row r="155" spans="1:62" x14ac:dyDescent="0.35">
      <c r="A155" t="s">
        <v>358</v>
      </c>
      <c r="B155" t="s">
        <v>359</v>
      </c>
      <c r="C155">
        <v>1060</v>
      </c>
      <c r="D155">
        <v>3405</v>
      </c>
      <c r="E155">
        <v>1718</v>
      </c>
      <c r="F155">
        <v>1687</v>
      </c>
      <c r="G155">
        <f t="shared" si="18"/>
        <v>1149</v>
      </c>
      <c r="H155">
        <f t="shared" si="19"/>
        <v>1006</v>
      </c>
      <c r="I155">
        <f t="shared" si="20"/>
        <v>384</v>
      </c>
      <c r="J155">
        <f t="shared" si="21"/>
        <v>594</v>
      </c>
      <c r="K155">
        <f t="shared" si="22"/>
        <v>486</v>
      </c>
      <c r="L155">
        <f t="shared" si="23"/>
        <v>170</v>
      </c>
      <c r="M155">
        <f t="shared" si="24"/>
        <v>555</v>
      </c>
      <c r="N155">
        <f t="shared" si="26"/>
        <v>520</v>
      </c>
      <c r="O155">
        <f t="shared" si="25"/>
        <v>214</v>
      </c>
      <c r="P155">
        <v>133</v>
      </c>
      <c r="Q155">
        <v>127</v>
      </c>
      <c r="R155">
        <v>130</v>
      </c>
      <c r="S155">
        <v>78</v>
      </c>
      <c r="T155">
        <v>57</v>
      </c>
      <c r="U155">
        <v>25</v>
      </c>
      <c r="V155">
        <v>23</v>
      </c>
      <c r="W155">
        <v>71</v>
      </c>
      <c r="X155">
        <v>104</v>
      </c>
      <c r="Y155">
        <v>103</v>
      </c>
      <c r="Z155">
        <v>100</v>
      </c>
      <c r="AA155">
        <v>111</v>
      </c>
      <c r="AB155">
        <v>125</v>
      </c>
      <c r="AC155">
        <v>133</v>
      </c>
      <c r="AD155">
        <v>124</v>
      </c>
      <c r="AE155">
        <v>39</v>
      </c>
      <c r="AF155">
        <v>65</v>
      </c>
      <c r="AG155">
        <v>25</v>
      </c>
      <c r="AH155">
        <v>38</v>
      </c>
      <c r="AI155">
        <v>54</v>
      </c>
      <c r="AJ155">
        <v>23</v>
      </c>
      <c r="AK155">
        <v>18</v>
      </c>
      <c r="AL155">
        <v>12</v>
      </c>
      <c r="AN155">
        <v>95</v>
      </c>
      <c r="AO155">
        <v>98</v>
      </c>
      <c r="AP155">
        <v>123</v>
      </c>
      <c r="AQ155">
        <v>82</v>
      </c>
      <c r="AR155">
        <v>40</v>
      </c>
      <c r="AS155">
        <v>20</v>
      </c>
      <c r="AT155">
        <v>21</v>
      </c>
      <c r="AU155">
        <v>61</v>
      </c>
      <c r="AV155">
        <v>112</v>
      </c>
      <c r="AW155">
        <v>92</v>
      </c>
      <c r="AX155">
        <v>88</v>
      </c>
      <c r="AY155">
        <v>121</v>
      </c>
      <c r="AZ155">
        <v>146</v>
      </c>
      <c r="BA155">
        <v>149</v>
      </c>
      <c r="BB155">
        <v>133</v>
      </c>
      <c r="BC155">
        <v>39</v>
      </c>
      <c r="BD155">
        <v>53</v>
      </c>
      <c r="BE155">
        <v>25</v>
      </c>
      <c r="BF155">
        <v>53</v>
      </c>
      <c r="BG155">
        <v>43</v>
      </c>
      <c r="BH155">
        <v>41</v>
      </c>
      <c r="BI155">
        <v>33</v>
      </c>
      <c r="BJ155">
        <v>19</v>
      </c>
    </row>
    <row r="156" spans="1:62" x14ac:dyDescent="0.35">
      <c r="A156" t="s">
        <v>360</v>
      </c>
      <c r="B156" t="s">
        <v>361</v>
      </c>
      <c r="C156">
        <v>1884</v>
      </c>
      <c r="D156">
        <v>5776</v>
      </c>
      <c r="E156">
        <v>2795</v>
      </c>
      <c r="F156">
        <v>2981</v>
      </c>
      <c r="G156">
        <f t="shared" si="18"/>
        <v>2203</v>
      </c>
      <c r="H156">
        <f t="shared" si="19"/>
        <v>1453</v>
      </c>
      <c r="I156">
        <f t="shared" si="20"/>
        <v>629</v>
      </c>
      <c r="J156">
        <f t="shared" si="21"/>
        <v>1108</v>
      </c>
      <c r="K156">
        <f t="shared" si="22"/>
        <v>668</v>
      </c>
      <c r="L156">
        <f t="shared" si="23"/>
        <v>266</v>
      </c>
      <c r="M156">
        <f t="shared" si="24"/>
        <v>1095</v>
      </c>
      <c r="N156">
        <f t="shared" si="26"/>
        <v>785</v>
      </c>
      <c r="O156">
        <f t="shared" si="25"/>
        <v>363</v>
      </c>
      <c r="P156">
        <v>206</v>
      </c>
      <c r="Q156">
        <v>215</v>
      </c>
      <c r="R156">
        <v>198</v>
      </c>
      <c r="S156">
        <v>134</v>
      </c>
      <c r="T156">
        <v>83</v>
      </c>
      <c r="U156">
        <v>49</v>
      </c>
      <c r="V156">
        <v>42</v>
      </c>
      <c r="W156">
        <v>140</v>
      </c>
      <c r="X156">
        <v>245</v>
      </c>
      <c r="Y156">
        <v>176</v>
      </c>
      <c r="Z156">
        <v>173</v>
      </c>
      <c r="AA156">
        <v>200</v>
      </c>
      <c r="AB156">
        <v>167</v>
      </c>
      <c r="AC156">
        <v>191</v>
      </c>
      <c r="AD156">
        <v>166</v>
      </c>
      <c r="AE156">
        <v>52</v>
      </c>
      <c r="AF156">
        <v>92</v>
      </c>
      <c r="AG156">
        <v>52</v>
      </c>
      <c r="AH156">
        <v>56</v>
      </c>
      <c r="AI156">
        <v>67</v>
      </c>
      <c r="AJ156">
        <v>45</v>
      </c>
      <c r="AK156">
        <v>32</v>
      </c>
      <c r="AL156">
        <v>14</v>
      </c>
      <c r="AN156">
        <v>228</v>
      </c>
      <c r="AO156">
        <v>177</v>
      </c>
      <c r="AP156">
        <v>210</v>
      </c>
      <c r="AQ156">
        <v>123</v>
      </c>
      <c r="AR156">
        <v>85</v>
      </c>
      <c r="AS156">
        <v>55</v>
      </c>
      <c r="AT156">
        <v>37</v>
      </c>
      <c r="AU156">
        <v>135</v>
      </c>
      <c r="AV156">
        <v>201</v>
      </c>
      <c r="AW156">
        <v>174</v>
      </c>
      <c r="AX156">
        <v>199</v>
      </c>
      <c r="AY156">
        <v>209</v>
      </c>
      <c r="AZ156">
        <v>214</v>
      </c>
      <c r="BA156">
        <v>214</v>
      </c>
      <c r="BB156">
        <v>183</v>
      </c>
      <c r="BC156">
        <v>75</v>
      </c>
      <c r="BD156">
        <v>99</v>
      </c>
      <c r="BE156">
        <v>55</v>
      </c>
      <c r="BF156">
        <v>80</v>
      </c>
      <c r="BG156">
        <v>95</v>
      </c>
      <c r="BH156">
        <v>56</v>
      </c>
      <c r="BI156">
        <v>38</v>
      </c>
      <c r="BJ156">
        <v>39</v>
      </c>
    </row>
    <row r="157" spans="1:62" x14ac:dyDescent="0.35">
      <c r="A157" t="s">
        <v>362</v>
      </c>
      <c r="B157" t="s">
        <v>363</v>
      </c>
      <c r="C157">
        <v>1047</v>
      </c>
      <c r="D157">
        <v>3283</v>
      </c>
      <c r="E157">
        <v>1634</v>
      </c>
      <c r="F157">
        <v>1649</v>
      </c>
      <c r="G157">
        <f t="shared" si="18"/>
        <v>1219</v>
      </c>
      <c r="H157">
        <f t="shared" si="19"/>
        <v>830</v>
      </c>
      <c r="I157">
        <f t="shared" si="20"/>
        <v>363</v>
      </c>
      <c r="J157">
        <f t="shared" si="21"/>
        <v>633</v>
      </c>
      <c r="K157">
        <f t="shared" si="22"/>
        <v>376</v>
      </c>
      <c r="L157">
        <f t="shared" si="23"/>
        <v>160</v>
      </c>
      <c r="M157">
        <f t="shared" si="24"/>
        <v>586</v>
      </c>
      <c r="N157">
        <f t="shared" si="26"/>
        <v>454</v>
      </c>
      <c r="O157">
        <f t="shared" si="25"/>
        <v>203</v>
      </c>
      <c r="P157">
        <v>142</v>
      </c>
      <c r="Q157">
        <v>130</v>
      </c>
      <c r="R157">
        <v>108</v>
      </c>
      <c r="S157">
        <v>85</v>
      </c>
      <c r="T157">
        <v>47</v>
      </c>
      <c r="U157">
        <v>23</v>
      </c>
      <c r="V157">
        <v>20</v>
      </c>
      <c r="W157">
        <v>82</v>
      </c>
      <c r="X157">
        <v>117</v>
      </c>
      <c r="Y157">
        <v>148</v>
      </c>
      <c r="Z157">
        <v>104</v>
      </c>
      <c r="AA157">
        <v>92</v>
      </c>
      <c r="AB157">
        <v>90</v>
      </c>
      <c r="AC157">
        <v>119</v>
      </c>
      <c r="AD157">
        <v>87</v>
      </c>
      <c r="AE157">
        <v>41</v>
      </c>
      <c r="AF157">
        <v>39</v>
      </c>
      <c r="AG157">
        <v>29</v>
      </c>
      <c r="AH157">
        <v>30</v>
      </c>
      <c r="AI157">
        <v>26</v>
      </c>
      <c r="AJ157">
        <v>38</v>
      </c>
      <c r="AK157">
        <v>22</v>
      </c>
      <c r="AL157">
        <v>15</v>
      </c>
      <c r="AN157">
        <v>105</v>
      </c>
      <c r="AO157">
        <v>120</v>
      </c>
      <c r="AP157">
        <v>120</v>
      </c>
      <c r="AQ157">
        <v>61</v>
      </c>
      <c r="AR157">
        <v>45</v>
      </c>
      <c r="AS157">
        <v>25</v>
      </c>
      <c r="AT157">
        <v>19</v>
      </c>
      <c r="AU157">
        <v>72</v>
      </c>
      <c r="AV157">
        <v>129</v>
      </c>
      <c r="AW157">
        <v>115</v>
      </c>
      <c r="AX157">
        <v>88</v>
      </c>
      <c r="AY157">
        <v>93</v>
      </c>
      <c r="AZ157">
        <v>132</v>
      </c>
      <c r="BA157">
        <v>121</v>
      </c>
      <c r="BB157">
        <v>113</v>
      </c>
      <c r="BC157">
        <v>40</v>
      </c>
      <c r="BD157">
        <v>48</v>
      </c>
      <c r="BE157">
        <v>27</v>
      </c>
      <c r="BF157">
        <v>21</v>
      </c>
      <c r="BG157">
        <v>47</v>
      </c>
      <c r="BH157">
        <v>46</v>
      </c>
      <c r="BI157">
        <v>27</v>
      </c>
      <c r="BJ157">
        <v>35</v>
      </c>
    </row>
    <row r="158" spans="1:62" x14ac:dyDescent="0.35">
      <c r="A158" t="s">
        <v>364</v>
      </c>
      <c r="B158" t="s">
        <v>365</v>
      </c>
      <c r="C158">
        <v>1290</v>
      </c>
      <c r="D158">
        <v>3144</v>
      </c>
      <c r="E158">
        <v>1488</v>
      </c>
      <c r="F158">
        <v>1656</v>
      </c>
      <c r="G158">
        <f t="shared" si="18"/>
        <v>1404</v>
      </c>
      <c r="H158">
        <f t="shared" si="19"/>
        <v>711</v>
      </c>
      <c r="I158">
        <f t="shared" si="20"/>
        <v>138</v>
      </c>
      <c r="J158">
        <f t="shared" si="21"/>
        <v>655</v>
      </c>
      <c r="K158">
        <f t="shared" si="22"/>
        <v>296</v>
      </c>
      <c r="L158">
        <f t="shared" si="23"/>
        <v>59</v>
      </c>
      <c r="M158">
        <f t="shared" si="24"/>
        <v>749</v>
      </c>
      <c r="N158">
        <f t="shared" si="26"/>
        <v>415</v>
      </c>
      <c r="O158">
        <f t="shared" si="25"/>
        <v>79</v>
      </c>
      <c r="P158">
        <v>144</v>
      </c>
      <c r="Q158">
        <v>119</v>
      </c>
      <c r="R158">
        <v>143</v>
      </c>
      <c r="S158">
        <v>72</v>
      </c>
      <c r="T158">
        <v>51</v>
      </c>
      <c r="U158">
        <v>17</v>
      </c>
      <c r="V158">
        <v>28</v>
      </c>
      <c r="W158">
        <v>69</v>
      </c>
      <c r="X158">
        <v>168</v>
      </c>
      <c r="Y158">
        <v>116</v>
      </c>
      <c r="Z158">
        <v>101</v>
      </c>
      <c r="AA158">
        <v>105</v>
      </c>
      <c r="AB158">
        <v>94</v>
      </c>
      <c r="AC158">
        <v>98</v>
      </c>
      <c r="AD158">
        <v>52</v>
      </c>
      <c r="AE158">
        <v>24</v>
      </c>
      <c r="AF158">
        <v>28</v>
      </c>
      <c r="AG158">
        <v>10</v>
      </c>
      <c r="AH158">
        <v>14</v>
      </c>
      <c r="AI158">
        <v>17</v>
      </c>
      <c r="AJ158">
        <v>12</v>
      </c>
      <c r="AK158">
        <v>4</v>
      </c>
      <c r="AL158">
        <v>2</v>
      </c>
      <c r="AN158">
        <v>143</v>
      </c>
      <c r="AO158">
        <v>125</v>
      </c>
      <c r="AP158">
        <v>87</v>
      </c>
      <c r="AQ158">
        <v>58</v>
      </c>
      <c r="AR158">
        <v>34</v>
      </c>
      <c r="AS158">
        <v>34</v>
      </c>
      <c r="AT158">
        <v>25</v>
      </c>
      <c r="AU158">
        <v>93</v>
      </c>
      <c r="AV158">
        <v>172</v>
      </c>
      <c r="AW158">
        <v>124</v>
      </c>
      <c r="AX158">
        <v>128</v>
      </c>
      <c r="AY158">
        <v>139</v>
      </c>
      <c r="AZ158">
        <v>136</v>
      </c>
      <c r="BA158">
        <v>119</v>
      </c>
      <c r="BB158">
        <v>87</v>
      </c>
      <c r="BC158">
        <v>41</v>
      </c>
      <c r="BD158">
        <v>32</v>
      </c>
      <c r="BE158">
        <v>21</v>
      </c>
      <c r="BF158">
        <v>16</v>
      </c>
      <c r="BG158">
        <v>14</v>
      </c>
      <c r="BH158">
        <v>16</v>
      </c>
      <c r="BI158">
        <v>7</v>
      </c>
      <c r="BJ158">
        <v>5</v>
      </c>
    </row>
    <row r="159" spans="1:62" x14ac:dyDescent="0.35">
      <c r="A159" t="s">
        <v>366</v>
      </c>
      <c r="B159" t="s">
        <v>367</v>
      </c>
      <c r="C159">
        <v>1997</v>
      </c>
      <c r="D159">
        <v>5074</v>
      </c>
      <c r="E159">
        <v>2484</v>
      </c>
      <c r="F159">
        <v>2590</v>
      </c>
      <c r="G159">
        <f t="shared" si="18"/>
        <v>2225</v>
      </c>
      <c r="H159">
        <f t="shared" si="19"/>
        <v>1249</v>
      </c>
      <c r="I159">
        <f t="shared" si="20"/>
        <v>322</v>
      </c>
      <c r="J159">
        <f t="shared" si="21"/>
        <v>1097</v>
      </c>
      <c r="K159">
        <f t="shared" si="22"/>
        <v>587</v>
      </c>
      <c r="L159">
        <f t="shared" si="23"/>
        <v>126</v>
      </c>
      <c r="M159">
        <f t="shared" si="24"/>
        <v>1128</v>
      </c>
      <c r="N159">
        <f t="shared" si="26"/>
        <v>662</v>
      </c>
      <c r="O159">
        <f t="shared" si="25"/>
        <v>196</v>
      </c>
      <c r="P159">
        <v>229</v>
      </c>
      <c r="Q159">
        <v>172</v>
      </c>
      <c r="R159">
        <v>168</v>
      </c>
      <c r="S159">
        <v>105</v>
      </c>
      <c r="T159">
        <v>61</v>
      </c>
      <c r="U159">
        <v>30</v>
      </c>
      <c r="V159">
        <v>38</v>
      </c>
      <c r="W159">
        <v>131</v>
      </c>
      <c r="X159">
        <v>234</v>
      </c>
      <c r="Y159">
        <v>205</v>
      </c>
      <c r="Z159">
        <v>205</v>
      </c>
      <c r="AA159">
        <v>193</v>
      </c>
      <c r="AB159">
        <v>208</v>
      </c>
      <c r="AC159">
        <v>152</v>
      </c>
      <c r="AD159">
        <v>127</v>
      </c>
      <c r="AE159">
        <v>41</v>
      </c>
      <c r="AF159">
        <v>59</v>
      </c>
      <c r="AG159">
        <v>26</v>
      </c>
      <c r="AH159">
        <v>34</v>
      </c>
      <c r="AI159">
        <v>30</v>
      </c>
      <c r="AJ159">
        <v>22</v>
      </c>
      <c r="AK159">
        <v>10</v>
      </c>
      <c r="AL159">
        <v>4</v>
      </c>
      <c r="AN159">
        <v>208</v>
      </c>
      <c r="AO159">
        <v>167</v>
      </c>
      <c r="AP159">
        <v>131</v>
      </c>
      <c r="AQ159">
        <v>98</v>
      </c>
      <c r="AR159">
        <v>64</v>
      </c>
      <c r="AS159">
        <v>26</v>
      </c>
      <c r="AT159">
        <v>27</v>
      </c>
      <c r="AU159">
        <v>124</v>
      </c>
      <c r="AV159">
        <v>254</v>
      </c>
      <c r="AW159">
        <v>241</v>
      </c>
      <c r="AX159">
        <v>200</v>
      </c>
      <c r="AY159">
        <v>192</v>
      </c>
      <c r="AZ159">
        <v>187</v>
      </c>
      <c r="BA159">
        <v>189</v>
      </c>
      <c r="BB159">
        <v>174</v>
      </c>
      <c r="BC159">
        <v>55</v>
      </c>
      <c r="BD159">
        <v>57</v>
      </c>
      <c r="BE159">
        <v>44</v>
      </c>
      <c r="BF159">
        <v>45</v>
      </c>
      <c r="BG159">
        <v>40</v>
      </c>
      <c r="BH159">
        <v>32</v>
      </c>
      <c r="BI159">
        <v>21</v>
      </c>
      <c r="BJ159">
        <v>14</v>
      </c>
    </row>
    <row r="160" spans="1:62" x14ac:dyDescent="0.35">
      <c r="A160" t="s">
        <v>368</v>
      </c>
      <c r="B160" t="s">
        <v>369</v>
      </c>
      <c r="C160">
        <v>784</v>
      </c>
      <c r="D160">
        <v>2545</v>
      </c>
      <c r="E160">
        <v>1252</v>
      </c>
      <c r="F160">
        <v>1293</v>
      </c>
      <c r="G160">
        <f t="shared" si="18"/>
        <v>1015</v>
      </c>
      <c r="H160">
        <f t="shared" si="19"/>
        <v>622</v>
      </c>
      <c r="I160">
        <f t="shared" si="20"/>
        <v>173</v>
      </c>
      <c r="J160">
        <f t="shared" si="21"/>
        <v>523</v>
      </c>
      <c r="K160">
        <f t="shared" si="22"/>
        <v>286</v>
      </c>
      <c r="L160">
        <f t="shared" si="23"/>
        <v>72</v>
      </c>
      <c r="M160">
        <f t="shared" si="24"/>
        <v>492</v>
      </c>
      <c r="N160">
        <f t="shared" si="26"/>
        <v>336</v>
      </c>
      <c r="O160">
        <f t="shared" si="25"/>
        <v>101</v>
      </c>
      <c r="P160">
        <v>99</v>
      </c>
      <c r="Q160">
        <v>97</v>
      </c>
      <c r="R160">
        <v>103</v>
      </c>
      <c r="S160">
        <v>72</v>
      </c>
      <c r="T160">
        <v>32</v>
      </c>
      <c r="U160">
        <v>17</v>
      </c>
      <c r="V160">
        <v>17</v>
      </c>
      <c r="W160">
        <v>55</v>
      </c>
      <c r="X160">
        <v>107</v>
      </c>
      <c r="Y160">
        <v>102</v>
      </c>
      <c r="Z160">
        <v>103</v>
      </c>
      <c r="AA160">
        <v>90</v>
      </c>
      <c r="AB160">
        <v>96</v>
      </c>
      <c r="AC160">
        <v>80</v>
      </c>
      <c r="AD160">
        <v>65</v>
      </c>
      <c r="AE160">
        <v>19</v>
      </c>
      <c r="AF160">
        <v>26</v>
      </c>
      <c r="AG160">
        <v>14</v>
      </c>
      <c r="AH160">
        <v>19</v>
      </c>
      <c r="AI160">
        <v>15</v>
      </c>
      <c r="AJ160">
        <v>9</v>
      </c>
      <c r="AK160">
        <v>5</v>
      </c>
      <c r="AL160">
        <v>10</v>
      </c>
      <c r="AN160">
        <v>107</v>
      </c>
      <c r="AO160">
        <v>102</v>
      </c>
      <c r="AP160">
        <v>102</v>
      </c>
      <c r="AQ160">
        <v>53</v>
      </c>
      <c r="AR160">
        <v>37</v>
      </c>
      <c r="AS160">
        <v>13</v>
      </c>
      <c r="AT160">
        <v>14</v>
      </c>
      <c r="AU160">
        <v>49</v>
      </c>
      <c r="AV160">
        <v>95</v>
      </c>
      <c r="AW160">
        <v>95</v>
      </c>
      <c r="AX160">
        <v>108</v>
      </c>
      <c r="AY160">
        <v>81</v>
      </c>
      <c r="AZ160">
        <v>106</v>
      </c>
      <c r="BA160">
        <v>87</v>
      </c>
      <c r="BB160">
        <v>84</v>
      </c>
      <c r="BC160">
        <v>20</v>
      </c>
      <c r="BD160">
        <v>39</v>
      </c>
      <c r="BE160">
        <v>13</v>
      </c>
      <c r="BF160">
        <v>15</v>
      </c>
      <c r="BG160">
        <v>18</v>
      </c>
      <c r="BH160">
        <v>21</v>
      </c>
      <c r="BI160">
        <v>17</v>
      </c>
      <c r="BJ160">
        <v>17</v>
      </c>
    </row>
    <row r="161" spans="1:62" x14ac:dyDescent="0.35">
      <c r="A161" t="s">
        <v>370</v>
      </c>
      <c r="B161" t="s">
        <v>371</v>
      </c>
      <c r="C161">
        <v>734</v>
      </c>
      <c r="D161">
        <v>2609</v>
      </c>
      <c r="E161">
        <v>1342</v>
      </c>
      <c r="F161">
        <v>1267</v>
      </c>
      <c r="G161">
        <f t="shared" si="18"/>
        <v>1111</v>
      </c>
      <c r="H161">
        <f t="shared" si="19"/>
        <v>601</v>
      </c>
      <c r="I161">
        <f t="shared" si="20"/>
        <v>178</v>
      </c>
      <c r="J161">
        <f t="shared" si="21"/>
        <v>605</v>
      </c>
      <c r="K161">
        <f t="shared" si="22"/>
        <v>303</v>
      </c>
      <c r="L161">
        <f t="shared" si="23"/>
        <v>70</v>
      </c>
      <c r="M161">
        <f t="shared" si="24"/>
        <v>506</v>
      </c>
      <c r="N161">
        <f t="shared" si="26"/>
        <v>298</v>
      </c>
      <c r="O161">
        <f t="shared" si="25"/>
        <v>108</v>
      </c>
      <c r="P161">
        <v>104</v>
      </c>
      <c r="Q161">
        <v>101</v>
      </c>
      <c r="R161">
        <v>89</v>
      </c>
      <c r="S161">
        <v>70</v>
      </c>
      <c r="T161">
        <v>37</v>
      </c>
      <c r="U161">
        <v>18</v>
      </c>
      <c r="V161">
        <v>25</v>
      </c>
      <c r="W161">
        <v>70</v>
      </c>
      <c r="X161">
        <v>126</v>
      </c>
      <c r="Y161">
        <v>119</v>
      </c>
      <c r="Z161">
        <v>107</v>
      </c>
      <c r="AA161">
        <v>103</v>
      </c>
      <c r="AB161">
        <v>91</v>
      </c>
      <c r="AC161">
        <v>90</v>
      </c>
      <c r="AD161">
        <v>76</v>
      </c>
      <c r="AE161">
        <v>17</v>
      </c>
      <c r="AF161">
        <v>29</v>
      </c>
      <c r="AG161">
        <v>15</v>
      </c>
      <c r="AH161">
        <v>12</v>
      </c>
      <c r="AI161">
        <v>16</v>
      </c>
      <c r="AJ161">
        <v>16</v>
      </c>
      <c r="AK161">
        <v>5</v>
      </c>
      <c r="AL161">
        <v>6</v>
      </c>
      <c r="AN161">
        <v>113</v>
      </c>
      <c r="AO161">
        <v>95</v>
      </c>
      <c r="AP161">
        <v>90</v>
      </c>
      <c r="AQ161">
        <v>57</v>
      </c>
      <c r="AR161">
        <v>39</v>
      </c>
      <c r="AS161">
        <v>21</v>
      </c>
      <c r="AT161">
        <v>16</v>
      </c>
      <c r="AU161">
        <v>49</v>
      </c>
      <c r="AV161">
        <v>86</v>
      </c>
      <c r="AW161">
        <v>111</v>
      </c>
      <c r="AX161">
        <v>98</v>
      </c>
      <c r="AY161">
        <v>86</v>
      </c>
      <c r="AZ161">
        <v>73</v>
      </c>
      <c r="BA161">
        <v>86</v>
      </c>
      <c r="BB161">
        <v>85</v>
      </c>
      <c r="BC161">
        <v>21</v>
      </c>
      <c r="BD161">
        <v>33</v>
      </c>
      <c r="BE161">
        <v>17</v>
      </c>
      <c r="BF161">
        <v>17</v>
      </c>
      <c r="BG161">
        <v>25</v>
      </c>
      <c r="BH161">
        <v>25</v>
      </c>
      <c r="BI161">
        <v>13</v>
      </c>
      <c r="BJ161">
        <v>11</v>
      </c>
    </row>
    <row r="162" spans="1:62" x14ac:dyDescent="0.35">
      <c r="A162" t="s">
        <v>372</v>
      </c>
      <c r="B162" t="s">
        <v>373</v>
      </c>
      <c r="C162">
        <v>1551</v>
      </c>
      <c r="D162">
        <v>5003</v>
      </c>
      <c r="E162">
        <v>2489</v>
      </c>
      <c r="F162">
        <v>2514</v>
      </c>
      <c r="G162">
        <f t="shared" si="18"/>
        <v>2013</v>
      </c>
      <c r="H162">
        <f t="shared" si="19"/>
        <v>1194</v>
      </c>
      <c r="I162">
        <f t="shared" si="20"/>
        <v>350</v>
      </c>
      <c r="J162">
        <f t="shared" si="21"/>
        <v>1049</v>
      </c>
      <c r="K162">
        <f t="shared" si="22"/>
        <v>552</v>
      </c>
      <c r="L162">
        <f t="shared" si="23"/>
        <v>151</v>
      </c>
      <c r="M162">
        <f t="shared" si="24"/>
        <v>964</v>
      </c>
      <c r="N162">
        <f t="shared" si="26"/>
        <v>642</v>
      </c>
      <c r="O162">
        <f t="shared" si="25"/>
        <v>199</v>
      </c>
      <c r="P162">
        <v>221</v>
      </c>
      <c r="Q162">
        <v>188</v>
      </c>
      <c r="R162">
        <v>208</v>
      </c>
      <c r="S162">
        <v>120</v>
      </c>
      <c r="T162">
        <v>75</v>
      </c>
      <c r="U162">
        <v>37</v>
      </c>
      <c r="V162">
        <v>42</v>
      </c>
      <c r="W162">
        <v>114</v>
      </c>
      <c r="X162">
        <v>222</v>
      </c>
      <c r="Y162">
        <v>187</v>
      </c>
      <c r="Z162">
        <v>195</v>
      </c>
      <c r="AA162">
        <v>177</v>
      </c>
      <c r="AB162">
        <v>164</v>
      </c>
      <c r="AC162">
        <v>149</v>
      </c>
      <c r="AD162">
        <v>124</v>
      </c>
      <c r="AE162">
        <v>60</v>
      </c>
      <c r="AF162">
        <v>55</v>
      </c>
      <c r="AG162">
        <v>31</v>
      </c>
      <c r="AH162">
        <v>34</v>
      </c>
      <c r="AI162">
        <v>37</v>
      </c>
      <c r="AJ162">
        <v>31</v>
      </c>
      <c r="AK162">
        <v>11</v>
      </c>
      <c r="AL162">
        <v>7</v>
      </c>
      <c r="AN162">
        <v>207</v>
      </c>
      <c r="AO162">
        <v>206</v>
      </c>
      <c r="AP162">
        <v>186</v>
      </c>
      <c r="AQ162">
        <v>110</v>
      </c>
      <c r="AR162">
        <v>57</v>
      </c>
      <c r="AS162">
        <v>28</v>
      </c>
      <c r="AT162">
        <v>33</v>
      </c>
      <c r="AU162">
        <v>97</v>
      </c>
      <c r="AV162">
        <v>205</v>
      </c>
      <c r="AW162">
        <v>204</v>
      </c>
      <c r="AX162">
        <v>164</v>
      </c>
      <c r="AY162">
        <v>176</v>
      </c>
      <c r="AZ162">
        <v>169</v>
      </c>
      <c r="BA162">
        <v>185</v>
      </c>
      <c r="BB162">
        <v>160</v>
      </c>
      <c r="BC162">
        <v>68</v>
      </c>
      <c r="BD162">
        <v>60</v>
      </c>
      <c r="BE162">
        <v>32</v>
      </c>
      <c r="BF162">
        <v>50</v>
      </c>
      <c r="BG162">
        <v>43</v>
      </c>
      <c r="BH162">
        <v>41</v>
      </c>
      <c r="BI162">
        <v>20</v>
      </c>
      <c r="BJ162">
        <v>13</v>
      </c>
    </row>
    <row r="163" spans="1:62" x14ac:dyDescent="0.35">
      <c r="A163" t="s">
        <v>374</v>
      </c>
      <c r="B163" t="s">
        <v>375</v>
      </c>
      <c r="C163">
        <v>982</v>
      </c>
      <c r="D163">
        <v>3593</v>
      </c>
      <c r="E163">
        <v>1922</v>
      </c>
      <c r="F163">
        <v>1671</v>
      </c>
      <c r="G163">
        <f t="shared" si="18"/>
        <v>1709</v>
      </c>
      <c r="H163">
        <f t="shared" si="19"/>
        <v>657</v>
      </c>
      <c r="I163">
        <f t="shared" si="20"/>
        <v>174</v>
      </c>
      <c r="J163">
        <f t="shared" si="21"/>
        <v>984</v>
      </c>
      <c r="K163">
        <f t="shared" si="22"/>
        <v>338</v>
      </c>
      <c r="L163">
        <f t="shared" si="23"/>
        <v>80</v>
      </c>
      <c r="M163">
        <f t="shared" si="24"/>
        <v>725</v>
      </c>
      <c r="N163">
        <f t="shared" si="26"/>
        <v>319</v>
      </c>
      <c r="O163">
        <f t="shared" si="25"/>
        <v>94</v>
      </c>
      <c r="P163">
        <v>174</v>
      </c>
      <c r="Q163">
        <v>142</v>
      </c>
      <c r="R163">
        <v>120</v>
      </c>
      <c r="S163">
        <v>84</v>
      </c>
      <c r="T163">
        <v>69</v>
      </c>
      <c r="U163">
        <v>42</v>
      </c>
      <c r="V163">
        <v>46</v>
      </c>
      <c r="W163">
        <v>125</v>
      </c>
      <c r="X163">
        <v>214</v>
      </c>
      <c r="Y163">
        <v>187</v>
      </c>
      <c r="Z163">
        <v>175</v>
      </c>
      <c r="AA163">
        <v>126</v>
      </c>
      <c r="AB163">
        <v>110</v>
      </c>
      <c r="AC163">
        <v>110</v>
      </c>
      <c r="AD163">
        <v>72</v>
      </c>
      <c r="AE163">
        <v>20</v>
      </c>
      <c r="AF163">
        <v>26</v>
      </c>
      <c r="AG163">
        <v>15</v>
      </c>
      <c r="AH163">
        <v>18</v>
      </c>
      <c r="AI163">
        <v>23</v>
      </c>
      <c r="AJ163">
        <v>10</v>
      </c>
      <c r="AK163">
        <v>4</v>
      </c>
      <c r="AL163">
        <v>10</v>
      </c>
      <c r="AN163">
        <v>185</v>
      </c>
      <c r="AO163">
        <v>139</v>
      </c>
      <c r="AP163">
        <v>137</v>
      </c>
      <c r="AQ163">
        <v>72</v>
      </c>
      <c r="AR163">
        <v>42</v>
      </c>
      <c r="AS163">
        <v>32</v>
      </c>
      <c r="AT163">
        <v>36</v>
      </c>
      <c r="AU163">
        <v>84</v>
      </c>
      <c r="AV163">
        <v>153</v>
      </c>
      <c r="AW163">
        <v>119</v>
      </c>
      <c r="AX163">
        <v>135</v>
      </c>
      <c r="AY163">
        <v>124</v>
      </c>
      <c r="AZ163">
        <v>106</v>
      </c>
      <c r="BA163">
        <v>82</v>
      </c>
      <c r="BB163">
        <v>78</v>
      </c>
      <c r="BC163">
        <v>19</v>
      </c>
      <c r="BD163">
        <v>34</v>
      </c>
      <c r="BE163">
        <v>14</v>
      </c>
      <c r="BF163">
        <v>21</v>
      </c>
      <c r="BG163">
        <v>26</v>
      </c>
      <c r="BH163">
        <v>10</v>
      </c>
      <c r="BI163">
        <v>11</v>
      </c>
      <c r="BJ163">
        <v>12</v>
      </c>
    </row>
    <row r="164" spans="1:62" x14ac:dyDescent="0.35">
      <c r="A164" t="s">
        <v>376</v>
      </c>
      <c r="B164" t="s">
        <v>377</v>
      </c>
      <c r="C164">
        <v>2343</v>
      </c>
      <c r="D164">
        <v>5137</v>
      </c>
      <c r="E164">
        <v>2298</v>
      </c>
      <c r="F164">
        <v>2839</v>
      </c>
      <c r="G164">
        <f t="shared" si="18"/>
        <v>2345</v>
      </c>
      <c r="H164">
        <f t="shared" si="19"/>
        <v>903</v>
      </c>
      <c r="I164">
        <f t="shared" si="20"/>
        <v>512</v>
      </c>
      <c r="J164">
        <f t="shared" si="21"/>
        <v>1063</v>
      </c>
      <c r="K164">
        <f t="shared" si="22"/>
        <v>378</v>
      </c>
      <c r="L164">
        <f t="shared" si="23"/>
        <v>176</v>
      </c>
      <c r="M164">
        <f t="shared" si="24"/>
        <v>1282</v>
      </c>
      <c r="N164">
        <f t="shared" si="26"/>
        <v>525</v>
      </c>
      <c r="O164">
        <f t="shared" si="25"/>
        <v>336</v>
      </c>
      <c r="P164">
        <v>232</v>
      </c>
      <c r="Q164">
        <v>195</v>
      </c>
      <c r="R164">
        <v>157</v>
      </c>
      <c r="S164">
        <v>97</v>
      </c>
      <c r="T164">
        <v>65</v>
      </c>
      <c r="U164">
        <v>27</v>
      </c>
      <c r="V164">
        <v>33</v>
      </c>
      <c r="W164">
        <v>128</v>
      </c>
      <c r="X164">
        <v>266</v>
      </c>
      <c r="Y164">
        <v>217</v>
      </c>
      <c r="Z164">
        <v>174</v>
      </c>
      <c r="AA164">
        <v>153</v>
      </c>
      <c r="AB164">
        <v>122</v>
      </c>
      <c r="AC164">
        <v>107</v>
      </c>
      <c r="AD164">
        <v>78</v>
      </c>
      <c r="AE164">
        <v>36</v>
      </c>
      <c r="AF164">
        <v>35</v>
      </c>
      <c r="AG164">
        <v>20</v>
      </c>
      <c r="AH164">
        <v>34</v>
      </c>
      <c r="AI164">
        <v>42</v>
      </c>
      <c r="AJ164">
        <v>44</v>
      </c>
      <c r="AK164">
        <v>22</v>
      </c>
      <c r="AL164">
        <v>14</v>
      </c>
      <c r="AN164">
        <v>260</v>
      </c>
      <c r="AO164">
        <v>198</v>
      </c>
      <c r="AP164">
        <v>141</v>
      </c>
      <c r="AQ164">
        <v>97</v>
      </c>
      <c r="AR164">
        <v>73</v>
      </c>
      <c r="AS164">
        <v>46</v>
      </c>
      <c r="AT164">
        <v>54</v>
      </c>
      <c r="AU164">
        <v>162</v>
      </c>
      <c r="AV164">
        <v>289</v>
      </c>
      <c r="AW164">
        <v>262</v>
      </c>
      <c r="AX164">
        <v>218</v>
      </c>
      <c r="AY164">
        <v>178</v>
      </c>
      <c r="AZ164">
        <v>159</v>
      </c>
      <c r="BA164">
        <v>131</v>
      </c>
      <c r="BB164">
        <v>123</v>
      </c>
      <c r="BC164">
        <v>32</v>
      </c>
      <c r="BD164">
        <v>80</v>
      </c>
      <c r="BE164">
        <v>31</v>
      </c>
      <c r="BF164">
        <v>35</v>
      </c>
      <c r="BG164">
        <v>81</v>
      </c>
      <c r="BH164">
        <v>79</v>
      </c>
      <c r="BI164">
        <v>68</v>
      </c>
      <c r="BJ164">
        <v>42</v>
      </c>
    </row>
    <row r="165" spans="1:62" x14ac:dyDescent="0.35">
      <c r="A165" t="s">
        <v>378</v>
      </c>
      <c r="B165" t="s">
        <v>379</v>
      </c>
      <c r="C165">
        <v>1312</v>
      </c>
      <c r="D165">
        <v>3992</v>
      </c>
      <c r="E165">
        <v>2026</v>
      </c>
      <c r="F165">
        <v>1966</v>
      </c>
      <c r="G165">
        <f t="shared" si="18"/>
        <v>1714</v>
      </c>
      <c r="H165">
        <f t="shared" si="19"/>
        <v>927</v>
      </c>
      <c r="I165">
        <f t="shared" si="20"/>
        <v>250</v>
      </c>
      <c r="J165">
        <f t="shared" si="21"/>
        <v>905</v>
      </c>
      <c r="K165">
        <f t="shared" si="22"/>
        <v>459</v>
      </c>
      <c r="L165">
        <f t="shared" si="23"/>
        <v>110</v>
      </c>
      <c r="M165">
        <f t="shared" si="24"/>
        <v>809</v>
      </c>
      <c r="N165">
        <f t="shared" si="26"/>
        <v>468</v>
      </c>
      <c r="O165">
        <f t="shared" si="25"/>
        <v>140</v>
      </c>
      <c r="P165">
        <v>179</v>
      </c>
      <c r="Q165">
        <v>163</v>
      </c>
      <c r="R165">
        <v>117</v>
      </c>
      <c r="S165">
        <v>93</v>
      </c>
      <c r="T165">
        <v>57</v>
      </c>
      <c r="U165">
        <v>30</v>
      </c>
      <c r="V165">
        <v>39</v>
      </c>
      <c r="W165">
        <v>119</v>
      </c>
      <c r="X165">
        <v>197</v>
      </c>
      <c r="Y165">
        <v>163</v>
      </c>
      <c r="Z165">
        <v>152</v>
      </c>
      <c r="AA165">
        <v>148</v>
      </c>
      <c r="AB165">
        <v>141</v>
      </c>
      <c r="AC165">
        <v>122</v>
      </c>
      <c r="AD165">
        <v>99</v>
      </c>
      <c r="AE165">
        <v>47</v>
      </c>
      <c r="AF165">
        <v>50</v>
      </c>
      <c r="AG165">
        <v>26</v>
      </c>
      <c r="AH165">
        <v>30</v>
      </c>
      <c r="AI165">
        <v>31</v>
      </c>
      <c r="AJ165">
        <v>16</v>
      </c>
      <c r="AK165">
        <v>4</v>
      </c>
      <c r="AL165">
        <v>3</v>
      </c>
      <c r="AN165">
        <v>172</v>
      </c>
      <c r="AO165">
        <v>149</v>
      </c>
      <c r="AP165">
        <v>141</v>
      </c>
      <c r="AQ165">
        <v>87</v>
      </c>
      <c r="AR165">
        <v>48</v>
      </c>
      <c r="AS165">
        <v>24</v>
      </c>
      <c r="AT165">
        <v>33</v>
      </c>
      <c r="AU165">
        <v>86</v>
      </c>
      <c r="AV165">
        <v>151</v>
      </c>
      <c r="AW165">
        <v>160</v>
      </c>
      <c r="AX165">
        <v>157</v>
      </c>
      <c r="AY165">
        <v>150</v>
      </c>
      <c r="AZ165">
        <v>127</v>
      </c>
      <c r="BA165">
        <v>124</v>
      </c>
      <c r="BB165">
        <v>128</v>
      </c>
      <c r="BC165">
        <v>46</v>
      </c>
      <c r="BD165">
        <v>43</v>
      </c>
      <c r="BE165">
        <v>20</v>
      </c>
      <c r="BF165">
        <v>34</v>
      </c>
      <c r="BG165">
        <v>37</v>
      </c>
      <c r="BH165">
        <v>17</v>
      </c>
      <c r="BI165">
        <v>11</v>
      </c>
      <c r="BJ165">
        <v>21</v>
      </c>
    </row>
    <row r="166" spans="1:62" x14ac:dyDescent="0.35">
      <c r="A166" t="s">
        <v>380</v>
      </c>
      <c r="B166" t="s">
        <v>381</v>
      </c>
      <c r="C166">
        <v>1201</v>
      </c>
      <c r="D166">
        <v>3238</v>
      </c>
      <c r="E166">
        <v>1625</v>
      </c>
      <c r="F166">
        <v>1613</v>
      </c>
      <c r="G166">
        <f t="shared" si="18"/>
        <v>1315</v>
      </c>
      <c r="H166">
        <f t="shared" si="19"/>
        <v>907</v>
      </c>
      <c r="I166">
        <f t="shared" si="20"/>
        <v>212</v>
      </c>
      <c r="J166">
        <f t="shared" si="21"/>
        <v>654</v>
      </c>
      <c r="K166">
        <f t="shared" si="22"/>
        <v>440</v>
      </c>
      <c r="L166">
        <f t="shared" si="23"/>
        <v>103</v>
      </c>
      <c r="M166">
        <f t="shared" si="24"/>
        <v>661</v>
      </c>
      <c r="N166">
        <f t="shared" si="26"/>
        <v>467</v>
      </c>
      <c r="O166">
        <f t="shared" si="25"/>
        <v>109</v>
      </c>
      <c r="P166">
        <v>140</v>
      </c>
      <c r="Q166">
        <v>100</v>
      </c>
      <c r="R166">
        <v>102</v>
      </c>
      <c r="S166">
        <v>86</v>
      </c>
      <c r="T166">
        <v>51</v>
      </c>
      <c r="U166">
        <v>27</v>
      </c>
      <c r="V166">
        <v>28</v>
      </c>
      <c r="W166">
        <v>74</v>
      </c>
      <c r="X166">
        <v>135</v>
      </c>
      <c r="Y166">
        <v>118</v>
      </c>
      <c r="Z166">
        <v>135</v>
      </c>
      <c r="AA166">
        <v>86</v>
      </c>
      <c r="AB166">
        <v>146</v>
      </c>
      <c r="AC166">
        <v>118</v>
      </c>
      <c r="AD166">
        <v>101</v>
      </c>
      <c r="AE166">
        <v>28</v>
      </c>
      <c r="AF166">
        <v>47</v>
      </c>
      <c r="AG166">
        <v>26</v>
      </c>
      <c r="AH166">
        <v>31</v>
      </c>
      <c r="AI166">
        <v>21</v>
      </c>
      <c r="AJ166">
        <v>15</v>
      </c>
      <c r="AK166">
        <v>8</v>
      </c>
      <c r="AL166">
        <v>2</v>
      </c>
      <c r="AN166">
        <v>130</v>
      </c>
      <c r="AO166">
        <v>101</v>
      </c>
      <c r="AP166">
        <v>95</v>
      </c>
      <c r="AQ166">
        <v>50</v>
      </c>
      <c r="AR166">
        <v>33</v>
      </c>
      <c r="AS166">
        <v>28</v>
      </c>
      <c r="AT166">
        <v>40</v>
      </c>
      <c r="AU166">
        <v>81</v>
      </c>
      <c r="AV166">
        <v>126</v>
      </c>
      <c r="AW166">
        <v>122</v>
      </c>
      <c r="AX166">
        <v>109</v>
      </c>
      <c r="AY166">
        <v>122</v>
      </c>
      <c r="AZ166">
        <v>142</v>
      </c>
      <c r="BA166">
        <v>122</v>
      </c>
      <c r="BB166">
        <v>119</v>
      </c>
      <c r="BC166">
        <v>39</v>
      </c>
      <c r="BD166">
        <v>45</v>
      </c>
      <c r="BE166">
        <v>25</v>
      </c>
      <c r="BF166">
        <v>21</v>
      </c>
      <c r="BG166">
        <v>19</v>
      </c>
      <c r="BH166">
        <v>18</v>
      </c>
      <c r="BI166">
        <v>11</v>
      </c>
      <c r="BJ166">
        <v>15</v>
      </c>
    </row>
    <row r="167" spans="1:62" x14ac:dyDescent="0.35">
      <c r="A167" t="s">
        <v>382</v>
      </c>
      <c r="B167" t="s">
        <v>383</v>
      </c>
      <c r="C167">
        <v>2135</v>
      </c>
      <c r="D167">
        <v>5974</v>
      </c>
      <c r="E167">
        <v>2905</v>
      </c>
      <c r="F167">
        <v>3069</v>
      </c>
      <c r="G167">
        <f t="shared" si="18"/>
        <v>2487</v>
      </c>
      <c r="H167">
        <f t="shared" si="19"/>
        <v>1378</v>
      </c>
      <c r="I167">
        <f t="shared" si="20"/>
        <v>348</v>
      </c>
      <c r="J167">
        <f t="shared" si="21"/>
        <v>1215</v>
      </c>
      <c r="K167">
        <f t="shared" si="22"/>
        <v>629</v>
      </c>
      <c r="L167">
        <f t="shared" si="23"/>
        <v>151</v>
      </c>
      <c r="M167">
        <f t="shared" si="24"/>
        <v>1272</v>
      </c>
      <c r="N167">
        <f t="shared" si="26"/>
        <v>749</v>
      </c>
      <c r="O167">
        <f t="shared" si="25"/>
        <v>197</v>
      </c>
      <c r="P167">
        <v>271</v>
      </c>
      <c r="Q167">
        <v>271</v>
      </c>
      <c r="R167">
        <v>217</v>
      </c>
      <c r="S167">
        <v>151</v>
      </c>
      <c r="T167">
        <v>88</v>
      </c>
      <c r="U167">
        <v>37</v>
      </c>
      <c r="V167">
        <v>49</v>
      </c>
      <c r="W167">
        <v>125</v>
      </c>
      <c r="X167">
        <v>241</v>
      </c>
      <c r="Y167">
        <v>260</v>
      </c>
      <c r="Z167">
        <v>191</v>
      </c>
      <c r="AA167">
        <v>224</v>
      </c>
      <c r="AB167">
        <v>187</v>
      </c>
      <c r="AC167">
        <v>172</v>
      </c>
      <c r="AD167">
        <v>143</v>
      </c>
      <c r="AE167">
        <v>57</v>
      </c>
      <c r="AF167">
        <v>70</v>
      </c>
      <c r="AG167">
        <v>31</v>
      </c>
      <c r="AH167">
        <v>36</v>
      </c>
      <c r="AI167">
        <v>45</v>
      </c>
      <c r="AJ167">
        <v>19</v>
      </c>
      <c r="AK167">
        <v>8</v>
      </c>
      <c r="AL167">
        <v>12</v>
      </c>
      <c r="AN167">
        <v>259</v>
      </c>
      <c r="AO167">
        <v>241</v>
      </c>
      <c r="AP167">
        <v>227</v>
      </c>
      <c r="AQ167">
        <v>124</v>
      </c>
      <c r="AR167">
        <v>91</v>
      </c>
      <c r="AS167">
        <v>33</v>
      </c>
      <c r="AT167">
        <v>37</v>
      </c>
      <c r="AU167">
        <v>131</v>
      </c>
      <c r="AV167">
        <v>248</v>
      </c>
      <c r="AW167">
        <v>260</v>
      </c>
      <c r="AX167">
        <v>254</v>
      </c>
      <c r="AY167">
        <v>218</v>
      </c>
      <c r="AZ167">
        <v>226</v>
      </c>
      <c r="BA167">
        <v>209</v>
      </c>
      <c r="BB167">
        <v>162</v>
      </c>
      <c r="BC167">
        <v>68</v>
      </c>
      <c r="BD167">
        <v>84</v>
      </c>
      <c r="BE167">
        <v>48</v>
      </c>
      <c r="BF167">
        <v>46</v>
      </c>
      <c r="BG167">
        <v>36</v>
      </c>
      <c r="BH167">
        <v>30</v>
      </c>
      <c r="BI167">
        <v>18</v>
      </c>
      <c r="BJ167">
        <v>19</v>
      </c>
    </row>
    <row r="168" spans="1:62" x14ac:dyDescent="0.35">
      <c r="A168" t="s">
        <v>384</v>
      </c>
      <c r="B168" t="s">
        <v>385</v>
      </c>
      <c r="C168">
        <v>1201</v>
      </c>
      <c r="D168">
        <v>3094</v>
      </c>
      <c r="E168">
        <v>1571</v>
      </c>
      <c r="F168">
        <v>1523</v>
      </c>
      <c r="G168">
        <f t="shared" si="18"/>
        <v>1043</v>
      </c>
      <c r="H168">
        <f t="shared" si="19"/>
        <v>1036</v>
      </c>
      <c r="I168">
        <f t="shared" si="20"/>
        <v>334</v>
      </c>
      <c r="J168">
        <f t="shared" si="21"/>
        <v>560</v>
      </c>
      <c r="K168">
        <f t="shared" si="22"/>
        <v>504</v>
      </c>
      <c r="L168">
        <f t="shared" si="23"/>
        <v>144</v>
      </c>
      <c r="M168">
        <f t="shared" si="24"/>
        <v>483</v>
      </c>
      <c r="N168">
        <f t="shared" si="26"/>
        <v>532</v>
      </c>
      <c r="O168">
        <f t="shared" si="25"/>
        <v>190</v>
      </c>
      <c r="P168">
        <v>115</v>
      </c>
      <c r="Q168">
        <v>96</v>
      </c>
      <c r="R168">
        <v>83</v>
      </c>
      <c r="S168">
        <v>69</v>
      </c>
      <c r="T168">
        <v>25</v>
      </c>
      <c r="U168">
        <v>13</v>
      </c>
      <c r="V168">
        <v>26</v>
      </c>
      <c r="W168">
        <v>56</v>
      </c>
      <c r="X168">
        <v>70</v>
      </c>
      <c r="Y168">
        <v>116</v>
      </c>
      <c r="Z168">
        <v>127</v>
      </c>
      <c r="AA168">
        <v>127</v>
      </c>
      <c r="AB168">
        <v>117</v>
      </c>
      <c r="AC168">
        <v>141</v>
      </c>
      <c r="AD168">
        <v>136</v>
      </c>
      <c r="AE168">
        <v>49</v>
      </c>
      <c r="AF168">
        <v>61</v>
      </c>
      <c r="AG168">
        <v>29</v>
      </c>
      <c r="AH168">
        <v>27</v>
      </c>
      <c r="AI168">
        <v>41</v>
      </c>
      <c r="AJ168">
        <v>24</v>
      </c>
      <c r="AK168">
        <v>14</v>
      </c>
      <c r="AL168">
        <v>9</v>
      </c>
      <c r="AN168">
        <v>108</v>
      </c>
      <c r="AO168">
        <v>69</v>
      </c>
      <c r="AP168">
        <v>76</v>
      </c>
      <c r="AQ168">
        <v>65</v>
      </c>
      <c r="AR168">
        <v>26</v>
      </c>
      <c r="AS168">
        <v>6</v>
      </c>
      <c r="AT168">
        <v>10</v>
      </c>
      <c r="AU168">
        <v>28</v>
      </c>
      <c r="AV168">
        <v>84</v>
      </c>
      <c r="AW168">
        <v>94</v>
      </c>
      <c r="AX168">
        <v>116</v>
      </c>
      <c r="AY168">
        <v>119</v>
      </c>
      <c r="AZ168">
        <v>125</v>
      </c>
      <c r="BA168">
        <v>149</v>
      </c>
      <c r="BB168">
        <v>143</v>
      </c>
      <c r="BC168">
        <v>60</v>
      </c>
      <c r="BD168">
        <v>55</v>
      </c>
      <c r="BE168">
        <v>31</v>
      </c>
      <c r="BF168">
        <v>33</v>
      </c>
      <c r="BG168">
        <v>34</v>
      </c>
      <c r="BH168">
        <v>37</v>
      </c>
      <c r="BI168">
        <v>23</v>
      </c>
      <c r="BJ168">
        <v>32</v>
      </c>
    </row>
    <row r="169" spans="1:62" x14ac:dyDescent="0.35">
      <c r="A169" t="s">
        <v>386</v>
      </c>
      <c r="B169" t="s">
        <v>387</v>
      </c>
      <c r="C169">
        <v>1337</v>
      </c>
      <c r="D169">
        <v>3452</v>
      </c>
      <c r="E169">
        <v>1799</v>
      </c>
      <c r="F169">
        <v>1653</v>
      </c>
      <c r="G169">
        <f t="shared" si="18"/>
        <v>1464</v>
      </c>
      <c r="H169">
        <f t="shared" si="19"/>
        <v>818</v>
      </c>
      <c r="I169">
        <f t="shared" si="20"/>
        <v>262</v>
      </c>
      <c r="J169">
        <f t="shared" si="21"/>
        <v>800</v>
      </c>
      <c r="K169">
        <f t="shared" si="22"/>
        <v>452</v>
      </c>
      <c r="L169">
        <f t="shared" si="23"/>
        <v>106</v>
      </c>
      <c r="M169">
        <f t="shared" si="24"/>
        <v>664</v>
      </c>
      <c r="N169">
        <f t="shared" si="26"/>
        <v>366</v>
      </c>
      <c r="O169">
        <f t="shared" si="25"/>
        <v>156</v>
      </c>
      <c r="P169">
        <v>141</v>
      </c>
      <c r="Q169">
        <v>117</v>
      </c>
      <c r="R169">
        <v>112</v>
      </c>
      <c r="S169">
        <v>71</v>
      </c>
      <c r="T169">
        <v>46</v>
      </c>
      <c r="U169">
        <v>35</v>
      </c>
      <c r="V169">
        <v>22</v>
      </c>
      <c r="W169">
        <v>85</v>
      </c>
      <c r="X169">
        <v>167</v>
      </c>
      <c r="Y169">
        <v>169</v>
      </c>
      <c r="Z169">
        <v>132</v>
      </c>
      <c r="AA169">
        <v>144</v>
      </c>
      <c r="AB169">
        <v>140</v>
      </c>
      <c r="AC169">
        <v>129</v>
      </c>
      <c r="AD169">
        <v>115</v>
      </c>
      <c r="AE169">
        <v>27</v>
      </c>
      <c r="AF169">
        <v>41</v>
      </c>
      <c r="AG169">
        <v>21</v>
      </c>
      <c r="AH169">
        <v>28</v>
      </c>
      <c r="AI169">
        <v>24</v>
      </c>
      <c r="AJ169">
        <v>21</v>
      </c>
      <c r="AK169">
        <v>8</v>
      </c>
      <c r="AL169">
        <v>4</v>
      </c>
      <c r="AN169">
        <v>156</v>
      </c>
      <c r="AO169">
        <v>126</v>
      </c>
      <c r="AP169">
        <v>106</v>
      </c>
      <c r="AQ169">
        <v>79</v>
      </c>
      <c r="AR169">
        <v>42</v>
      </c>
      <c r="AS169">
        <v>24</v>
      </c>
      <c r="AT169">
        <v>21</v>
      </c>
      <c r="AU169">
        <v>86</v>
      </c>
      <c r="AV169">
        <v>126</v>
      </c>
      <c r="AW169">
        <v>150</v>
      </c>
      <c r="AX169">
        <v>96</v>
      </c>
      <c r="AY169">
        <v>119</v>
      </c>
      <c r="AZ169">
        <v>108</v>
      </c>
      <c r="BA169">
        <v>109</v>
      </c>
      <c r="BB169">
        <v>76</v>
      </c>
      <c r="BC169">
        <v>26</v>
      </c>
      <c r="BD169">
        <v>47</v>
      </c>
      <c r="BE169">
        <v>25</v>
      </c>
      <c r="BF169">
        <v>39</v>
      </c>
      <c r="BG169">
        <v>36</v>
      </c>
      <c r="BH169">
        <v>36</v>
      </c>
      <c r="BI169">
        <v>10</v>
      </c>
      <c r="BJ169">
        <v>10</v>
      </c>
    </row>
    <row r="170" spans="1:62" x14ac:dyDescent="0.35">
      <c r="A170" t="s">
        <v>388</v>
      </c>
      <c r="B170" t="s">
        <v>389</v>
      </c>
      <c r="C170">
        <v>915</v>
      </c>
      <c r="D170">
        <v>2709</v>
      </c>
      <c r="E170">
        <v>1359</v>
      </c>
      <c r="F170">
        <v>1350</v>
      </c>
      <c r="G170">
        <f t="shared" si="18"/>
        <v>1047</v>
      </c>
      <c r="H170">
        <f t="shared" si="19"/>
        <v>744</v>
      </c>
      <c r="I170">
        <f t="shared" si="20"/>
        <v>243</v>
      </c>
      <c r="J170">
        <f t="shared" si="21"/>
        <v>576</v>
      </c>
      <c r="K170">
        <f t="shared" si="22"/>
        <v>334</v>
      </c>
      <c r="L170">
        <f t="shared" si="23"/>
        <v>108</v>
      </c>
      <c r="M170">
        <f t="shared" si="24"/>
        <v>471</v>
      </c>
      <c r="N170">
        <f t="shared" si="26"/>
        <v>410</v>
      </c>
      <c r="O170">
        <f t="shared" si="25"/>
        <v>135</v>
      </c>
      <c r="P170">
        <v>101</v>
      </c>
      <c r="Q170">
        <v>89</v>
      </c>
      <c r="R170">
        <v>92</v>
      </c>
      <c r="S170">
        <v>59</v>
      </c>
      <c r="T170">
        <v>36</v>
      </c>
      <c r="U170">
        <v>34</v>
      </c>
      <c r="V170">
        <v>18</v>
      </c>
      <c r="W170">
        <v>59</v>
      </c>
      <c r="X170">
        <v>107</v>
      </c>
      <c r="Y170">
        <v>110</v>
      </c>
      <c r="Z170">
        <v>108</v>
      </c>
      <c r="AA170">
        <v>104</v>
      </c>
      <c r="AB170">
        <v>89</v>
      </c>
      <c r="AC170">
        <v>83</v>
      </c>
      <c r="AD170">
        <v>89</v>
      </c>
      <c r="AE170">
        <v>34</v>
      </c>
      <c r="AF170">
        <v>39</v>
      </c>
      <c r="AG170">
        <v>19</v>
      </c>
      <c r="AH170">
        <v>21</v>
      </c>
      <c r="AI170">
        <v>29</v>
      </c>
      <c r="AJ170">
        <v>18</v>
      </c>
      <c r="AK170">
        <v>11</v>
      </c>
      <c r="AL170">
        <v>10</v>
      </c>
      <c r="AN170">
        <v>98</v>
      </c>
      <c r="AO170">
        <v>88</v>
      </c>
      <c r="AP170">
        <v>92</v>
      </c>
      <c r="AQ170">
        <v>56</v>
      </c>
      <c r="AR170">
        <v>29</v>
      </c>
      <c r="AS170">
        <v>9</v>
      </c>
      <c r="AT170">
        <v>17</v>
      </c>
      <c r="AU170">
        <v>52</v>
      </c>
      <c r="AV170">
        <v>88</v>
      </c>
      <c r="AW170">
        <v>94</v>
      </c>
      <c r="AX170">
        <v>99</v>
      </c>
      <c r="AY170">
        <v>83</v>
      </c>
      <c r="AZ170">
        <v>94</v>
      </c>
      <c r="BA170">
        <v>110</v>
      </c>
      <c r="BB170">
        <v>109</v>
      </c>
      <c r="BC170">
        <v>42</v>
      </c>
      <c r="BD170">
        <v>55</v>
      </c>
      <c r="BE170">
        <v>15</v>
      </c>
      <c r="BF170">
        <v>30</v>
      </c>
      <c r="BG170">
        <v>37</v>
      </c>
      <c r="BH170">
        <v>25</v>
      </c>
      <c r="BI170">
        <v>18</v>
      </c>
      <c r="BJ170">
        <v>10</v>
      </c>
    </row>
    <row r="171" spans="1:62" x14ac:dyDescent="0.35">
      <c r="A171" t="s">
        <v>390</v>
      </c>
      <c r="B171" t="s">
        <v>391</v>
      </c>
      <c r="C171">
        <v>1030</v>
      </c>
      <c r="D171">
        <v>3002</v>
      </c>
      <c r="E171">
        <v>1504</v>
      </c>
      <c r="F171">
        <v>1498</v>
      </c>
      <c r="G171">
        <f t="shared" si="18"/>
        <v>1243</v>
      </c>
      <c r="H171">
        <f t="shared" si="19"/>
        <v>728</v>
      </c>
      <c r="I171">
        <f t="shared" si="20"/>
        <v>269</v>
      </c>
      <c r="J171">
        <f t="shared" si="21"/>
        <v>647</v>
      </c>
      <c r="K171">
        <f t="shared" si="22"/>
        <v>349</v>
      </c>
      <c r="L171">
        <f t="shared" si="23"/>
        <v>127</v>
      </c>
      <c r="M171">
        <f t="shared" si="24"/>
        <v>596</v>
      </c>
      <c r="N171">
        <f t="shared" si="26"/>
        <v>379</v>
      </c>
      <c r="O171">
        <f t="shared" si="25"/>
        <v>142</v>
      </c>
      <c r="P171">
        <v>112</v>
      </c>
      <c r="Q171">
        <v>109</v>
      </c>
      <c r="R171">
        <v>95</v>
      </c>
      <c r="S171">
        <v>65</v>
      </c>
      <c r="T171">
        <v>51</v>
      </c>
      <c r="U171">
        <v>19</v>
      </c>
      <c r="V171">
        <v>26</v>
      </c>
      <c r="W171">
        <v>67</v>
      </c>
      <c r="X171">
        <v>115</v>
      </c>
      <c r="Y171">
        <v>114</v>
      </c>
      <c r="Z171">
        <v>125</v>
      </c>
      <c r="AA171">
        <v>130</v>
      </c>
      <c r="AB171">
        <v>88</v>
      </c>
      <c r="AC171">
        <v>98</v>
      </c>
      <c r="AD171">
        <v>95</v>
      </c>
      <c r="AE171">
        <v>34</v>
      </c>
      <c r="AF171">
        <v>34</v>
      </c>
      <c r="AG171">
        <v>25</v>
      </c>
      <c r="AH171">
        <v>25</v>
      </c>
      <c r="AI171">
        <v>34</v>
      </c>
      <c r="AJ171">
        <v>27</v>
      </c>
      <c r="AK171">
        <v>9</v>
      </c>
      <c r="AL171">
        <v>7</v>
      </c>
      <c r="AN171">
        <v>114</v>
      </c>
      <c r="AO171">
        <v>113</v>
      </c>
      <c r="AP171">
        <v>86</v>
      </c>
      <c r="AQ171">
        <v>68</v>
      </c>
      <c r="AR171">
        <v>57</v>
      </c>
      <c r="AS171">
        <v>18</v>
      </c>
      <c r="AT171">
        <v>13</v>
      </c>
      <c r="AU171">
        <v>53</v>
      </c>
      <c r="AV171">
        <v>98</v>
      </c>
      <c r="AW171">
        <v>134</v>
      </c>
      <c r="AX171">
        <v>115</v>
      </c>
      <c r="AY171">
        <v>108</v>
      </c>
      <c r="AZ171">
        <v>110</v>
      </c>
      <c r="BA171">
        <v>111</v>
      </c>
      <c r="BB171">
        <v>81</v>
      </c>
      <c r="BC171">
        <v>29</v>
      </c>
      <c r="BD171">
        <v>48</v>
      </c>
      <c r="BE171">
        <v>22</v>
      </c>
      <c r="BF171">
        <v>35</v>
      </c>
      <c r="BG171">
        <v>33</v>
      </c>
      <c r="BH171">
        <v>20</v>
      </c>
      <c r="BI171">
        <v>15</v>
      </c>
      <c r="BJ171">
        <v>17</v>
      </c>
    </row>
    <row r="172" spans="1:62" x14ac:dyDescent="0.35">
      <c r="A172" t="s">
        <v>392</v>
      </c>
      <c r="B172" t="s">
        <v>393</v>
      </c>
      <c r="C172">
        <v>1358</v>
      </c>
      <c r="D172">
        <v>3583</v>
      </c>
      <c r="E172">
        <v>1808</v>
      </c>
      <c r="F172">
        <v>1775</v>
      </c>
      <c r="G172">
        <f t="shared" si="18"/>
        <v>1455</v>
      </c>
      <c r="H172">
        <f t="shared" si="19"/>
        <v>1022</v>
      </c>
      <c r="I172">
        <f t="shared" si="20"/>
        <v>287</v>
      </c>
      <c r="J172">
        <f t="shared" si="21"/>
        <v>724</v>
      </c>
      <c r="K172">
        <f t="shared" si="22"/>
        <v>536</v>
      </c>
      <c r="L172">
        <f t="shared" si="23"/>
        <v>134</v>
      </c>
      <c r="M172">
        <f t="shared" si="24"/>
        <v>731</v>
      </c>
      <c r="N172">
        <f t="shared" si="26"/>
        <v>486</v>
      </c>
      <c r="O172">
        <f t="shared" si="25"/>
        <v>153</v>
      </c>
      <c r="P172">
        <v>122</v>
      </c>
      <c r="Q172">
        <v>118</v>
      </c>
      <c r="R172">
        <v>117</v>
      </c>
      <c r="S172">
        <v>57</v>
      </c>
      <c r="T172">
        <v>44</v>
      </c>
      <c r="U172">
        <v>19</v>
      </c>
      <c r="V172">
        <v>26</v>
      </c>
      <c r="W172">
        <v>75</v>
      </c>
      <c r="X172">
        <v>150</v>
      </c>
      <c r="Y172">
        <v>156</v>
      </c>
      <c r="Z172">
        <v>122</v>
      </c>
      <c r="AA172">
        <v>132</v>
      </c>
      <c r="AB172">
        <v>152</v>
      </c>
      <c r="AC172">
        <v>168</v>
      </c>
      <c r="AD172">
        <v>124</v>
      </c>
      <c r="AE172">
        <v>41</v>
      </c>
      <c r="AF172">
        <v>51</v>
      </c>
      <c r="AG172">
        <v>22</v>
      </c>
      <c r="AH172">
        <v>37</v>
      </c>
      <c r="AI172">
        <v>34</v>
      </c>
      <c r="AJ172">
        <v>25</v>
      </c>
      <c r="AK172">
        <v>6</v>
      </c>
      <c r="AL172">
        <v>10</v>
      </c>
      <c r="AN172">
        <v>119</v>
      </c>
      <c r="AO172">
        <v>96</v>
      </c>
      <c r="AP172">
        <v>114</v>
      </c>
      <c r="AQ172">
        <v>76</v>
      </c>
      <c r="AR172">
        <v>42</v>
      </c>
      <c r="AS172">
        <v>15</v>
      </c>
      <c r="AT172">
        <v>12</v>
      </c>
      <c r="AU172">
        <v>72</v>
      </c>
      <c r="AV172">
        <v>144</v>
      </c>
      <c r="AW172">
        <v>161</v>
      </c>
      <c r="AX172">
        <v>128</v>
      </c>
      <c r="AY172">
        <v>157</v>
      </c>
      <c r="AZ172">
        <v>135</v>
      </c>
      <c r="BA172">
        <v>126</v>
      </c>
      <c r="BB172">
        <v>124</v>
      </c>
      <c r="BC172">
        <v>41</v>
      </c>
      <c r="BD172">
        <v>60</v>
      </c>
      <c r="BE172">
        <v>31</v>
      </c>
      <c r="BF172">
        <v>32</v>
      </c>
      <c r="BG172">
        <v>38</v>
      </c>
      <c r="BH172">
        <v>22</v>
      </c>
      <c r="BI172">
        <v>16</v>
      </c>
      <c r="BJ172">
        <v>14</v>
      </c>
    </row>
    <row r="173" spans="1:62" x14ac:dyDescent="0.35">
      <c r="A173" t="s">
        <v>394</v>
      </c>
      <c r="B173" t="s">
        <v>395</v>
      </c>
      <c r="C173">
        <v>1330</v>
      </c>
      <c r="D173">
        <v>2376</v>
      </c>
      <c r="E173">
        <v>1131</v>
      </c>
      <c r="F173">
        <v>1245</v>
      </c>
      <c r="G173">
        <f t="shared" si="18"/>
        <v>1244</v>
      </c>
      <c r="H173">
        <f t="shared" si="19"/>
        <v>564</v>
      </c>
      <c r="I173">
        <f t="shared" si="20"/>
        <v>97</v>
      </c>
      <c r="J173">
        <f t="shared" si="21"/>
        <v>590</v>
      </c>
      <c r="K173">
        <f t="shared" si="22"/>
        <v>247</v>
      </c>
      <c r="L173">
        <f t="shared" si="23"/>
        <v>42</v>
      </c>
      <c r="M173">
        <f t="shared" si="24"/>
        <v>654</v>
      </c>
      <c r="N173">
        <f t="shared" si="26"/>
        <v>317</v>
      </c>
      <c r="O173">
        <f t="shared" si="25"/>
        <v>55</v>
      </c>
      <c r="P173">
        <v>83</v>
      </c>
      <c r="Q173">
        <v>66</v>
      </c>
      <c r="R173">
        <v>66</v>
      </c>
      <c r="S173">
        <v>37</v>
      </c>
      <c r="T173">
        <v>30</v>
      </c>
      <c r="U173">
        <v>10</v>
      </c>
      <c r="V173">
        <v>10</v>
      </c>
      <c r="W173">
        <v>74</v>
      </c>
      <c r="X173">
        <v>158</v>
      </c>
      <c r="Y173">
        <v>130</v>
      </c>
      <c r="Z173">
        <v>104</v>
      </c>
      <c r="AA173">
        <v>74</v>
      </c>
      <c r="AB173">
        <v>80</v>
      </c>
      <c r="AC173">
        <v>75</v>
      </c>
      <c r="AD173">
        <v>58</v>
      </c>
      <c r="AE173">
        <v>16</v>
      </c>
      <c r="AF173">
        <v>18</v>
      </c>
      <c r="AG173">
        <v>8</v>
      </c>
      <c r="AH173">
        <v>16</v>
      </c>
      <c r="AI173">
        <v>6</v>
      </c>
      <c r="AJ173">
        <v>5</v>
      </c>
      <c r="AK173">
        <v>5</v>
      </c>
      <c r="AL173">
        <v>2</v>
      </c>
      <c r="AN173">
        <v>74</v>
      </c>
      <c r="AO173">
        <v>71</v>
      </c>
      <c r="AP173">
        <v>43</v>
      </c>
      <c r="AQ173">
        <v>31</v>
      </c>
      <c r="AR173">
        <v>28</v>
      </c>
      <c r="AS173">
        <v>18</v>
      </c>
      <c r="AT173">
        <v>32</v>
      </c>
      <c r="AU173">
        <v>103</v>
      </c>
      <c r="AV173">
        <v>194</v>
      </c>
      <c r="AW173">
        <v>122</v>
      </c>
      <c r="AX173">
        <v>72</v>
      </c>
      <c r="AY173">
        <v>85</v>
      </c>
      <c r="AZ173">
        <v>120</v>
      </c>
      <c r="BA173">
        <v>88</v>
      </c>
      <c r="BB173">
        <v>61</v>
      </c>
      <c r="BC173">
        <v>23</v>
      </c>
      <c r="BD173">
        <v>25</v>
      </c>
      <c r="BE173">
        <v>14</v>
      </c>
      <c r="BF173">
        <v>8</v>
      </c>
      <c r="BG173">
        <v>17</v>
      </c>
      <c r="BH173">
        <v>6</v>
      </c>
      <c r="BI173">
        <v>4</v>
      </c>
      <c r="BJ173">
        <v>6</v>
      </c>
    </row>
    <row r="174" spans="1:62" x14ac:dyDescent="0.35">
      <c r="A174" t="s">
        <v>396</v>
      </c>
      <c r="B174" t="s">
        <v>397</v>
      </c>
      <c r="C174">
        <v>1109</v>
      </c>
      <c r="D174">
        <v>2677</v>
      </c>
      <c r="E174">
        <v>1343</v>
      </c>
      <c r="F174">
        <v>1334</v>
      </c>
      <c r="G174">
        <f t="shared" si="18"/>
        <v>1310</v>
      </c>
      <c r="H174">
        <f t="shared" si="19"/>
        <v>493</v>
      </c>
      <c r="I174">
        <f t="shared" si="20"/>
        <v>147</v>
      </c>
      <c r="J174">
        <f t="shared" si="21"/>
        <v>682</v>
      </c>
      <c r="K174">
        <f t="shared" si="22"/>
        <v>233</v>
      </c>
      <c r="L174">
        <f t="shared" si="23"/>
        <v>57</v>
      </c>
      <c r="M174">
        <f t="shared" si="24"/>
        <v>628</v>
      </c>
      <c r="N174">
        <f t="shared" si="26"/>
        <v>260</v>
      </c>
      <c r="O174">
        <f t="shared" si="25"/>
        <v>90</v>
      </c>
      <c r="P174">
        <v>155</v>
      </c>
      <c r="Q174">
        <v>98</v>
      </c>
      <c r="R174">
        <v>75</v>
      </c>
      <c r="S174">
        <v>43</v>
      </c>
      <c r="T174">
        <v>39</v>
      </c>
      <c r="U174">
        <v>20</v>
      </c>
      <c r="V174">
        <v>18</v>
      </c>
      <c r="W174">
        <v>72</v>
      </c>
      <c r="X174">
        <v>171</v>
      </c>
      <c r="Y174">
        <v>153</v>
      </c>
      <c r="Z174">
        <v>128</v>
      </c>
      <c r="AA174">
        <v>81</v>
      </c>
      <c r="AB174">
        <v>57</v>
      </c>
      <c r="AC174">
        <v>58</v>
      </c>
      <c r="AD174">
        <v>61</v>
      </c>
      <c r="AE174">
        <v>28</v>
      </c>
      <c r="AF174">
        <v>29</v>
      </c>
      <c r="AG174">
        <v>8</v>
      </c>
      <c r="AH174">
        <v>11</v>
      </c>
      <c r="AI174">
        <v>9</v>
      </c>
      <c r="AJ174">
        <v>11</v>
      </c>
      <c r="AK174">
        <v>9</v>
      </c>
      <c r="AL174">
        <v>9</v>
      </c>
      <c r="AN174">
        <v>148</v>
      </c>
      <c r="AO174">
        <v>95</v>
      </c>
      <c r="AP174">
        <v>63</v>
      </c>
      <c r="AQ174">
        <v>50</v>
      </c>
      <c r="AR174">
        <v>33</v>
      </c>
      <c r="AS174">
        <v>24</v>
      </c>
      <c r="AT174">
        <v>26</v>
      </c>
      <c r="AU174">
        <v>81</v>
      </c>
      <c r="AV174">
        <v>143</v>
      </c>
      <c r="AW174">
        <v>117</v>
      </c>
      <c r="AX174">
        <v>118</v>
      </c>
      <c r="AY174">
        <v>86</v>
      </c>
      <c r="AZ174">
        <v>72</v>
      </c>
      <c r="BA174">
        <v>79</v>
      </c>
      <c r="BB174">
        <v>60</v>
      </c>
      <c r="BC174">
        <v>27</v>
      </c>
      <c r="BD174">
        <v>22</v>
      </c>
      <c r="BE174">
        <v>7</v>
      </c>
      <c r="BF174">
        <v>22</v>
      </c>
      <c r="BG174">
        <v>22</v>
      </c>
      <c r="BH174">
        <v>10</v>
      </c>
      <c r="BI174">
        <v>17</v>
      </c>
      <c r="BJ174">
        <v>12</v>
      </c>
    </row>
    <row r="175" spans="1:62" x14ac:dyDescent="0.35">
      <c r="A175" t="s">
        <v>398</v>
      </c>
      <c r="B175" t="s">
        <v>399</v>
      </c>
      <c r="C175">
        <v>1501</v>
      </c>
      <c r="D175">
        <v>3879</v>
      </c>
      <c r="E175">
        <v>1814</v>
      </c>
      <c r="F175">
        <v>2065</v>
      </c>
      <c r="G175">
        <f t="shared" si="18"/>
        <v>1517</v>
      </c>
      <c r="H175">
        <f t="shared" si="19"/>
        <v>954</v>
      </c>
      <c r="I175">
        <f t="shared" si="20"/>
        <v>633</v>
      </c>
      <c r="J175">
        <f t="shared" si="21"/>
        <v>716</v>
      </c>
      <c r="K175">
        <f t="shared" si="22"/>
        <v>444</v>
      </c>
      <c r="L175">
        <f t="shared" si="23"/>
        <v>266</v>
      </c>
      <c r="M175">
        <f t="shared" si="24"/>
        <v>801</v>
      </c>
      <c r="N175">
        <f t="shared" si="26"/>
        <v>510</v>
      </c>
      <c r="O175">
        <f t="shared" si="25"/>
        <v>367</v>
      </c>
      <c r="P175">
        <v>103</v>
      </c>
      <c r="Q175">
        <v>107</v>
      </c>
      <c r="R175">
        <v>98</v>
      </c>
      <c r="S175">
        <v>80</v>
      </c>
      <c r="T175">
        <v>45</v>
      </c>
      <c r="U175">
        <v>18</v>
      </c>
      <c r="V175">
        <v>29</v>
      </c>
      <c r="W175">
        <v>87</v>
      </c>
      <c r="X175">
        <v>164</v>
      </c>
      <c r="Y175">
        <v>157</v>
      </c>
      <c r="Z175">
        <v>104</v>
      </c>
      <c r="AA175">
        <v>112</v>
      </c>
      <c r="AB175">
        <v>128</v>
      </c>
      <c r="AC175">
        <v>103</v>
      </c>
      <c r="AD175">
        <v>107</v>
      </c>
      <c r="AE175">
        <v>45</v>
      </c>
      <c r="AF175">
        <v>61</v>
      </c>
      <c r="AG175">
        <v>34</v>
      </c>
      <c r="AH175">
        <v>40</v>
      </c>
      <c r="AI175">
        <v>72</v>
      </c>
      <c r="AJ175">
        <v>67</v>
      </c>
      <c r="AK175">
        <v>30</v>
      </c>
      <c r="AL175">
        <v>23</v>
      </c>
      <c r="AN175">
        <v>121</v>
      </c>
      <c r="AO175">
        <v>95</v>
      </c>
      <c r="AP175">
        <v>104</v>
      </c>
      <c r="AQ175">
        <v>67</v>
      </c>
      <c r="AR175">
        <v>43</v>
      </c>
      <c r="AS175">
        <v>30</v>
      </c>
      <c r="AT175">
        <v>49</v>
      </c>
      <c r="AU175">
        <v>149</v>
      </c>
      <c r="AV175">
        <v>209</v>
      </c>
      <c r="AW175">
        <v>106</v>
      </c>
      <c r="AX175">
        <v>114</v>
      </c>
      <c r="AY175">
        <v>101</v>
      </c>
      <c r="AZ175">
        <v>129</v>
      </c>
      <c r="BA175">
        <v>136</v>
      </c>
      <c r="BB175">
        <v>142</v>
      </c>
      <c r="BC175">
        <v>48</v>
      </c>
      <c r="BD175">
        <v>55</v>
      </c>
      <c r="BE175">
        <v>28</v>
      </c>
      <c r="BF175">
        <v>46</v>
      </c>
      <c r="BG175">
        <v>92</v>
      </c>
      <c r="BH175">
        <v>72</v>
      </c>
      <c r="BI175">
        <v>55</v>
      </c>
      <c r="BJ175">
        <v>74</v>
      </c>
    </row>
    <row r="176" spans="1:62" x14ac:dyDescent="0.35">
      <c r="A176" t="s">
        <v>400</v>
      </c>
      <c r="B176" t="s">
        <v>401</v>
      </c>
      <c r="C176">
        <v>2292</v>
      </c>
      <c r="D176">
        <v>5223</v>
      </c>
      <c r="E176">
        <v>2369</v>
      </c>
      <c r="F176">
        <v>2854</v>
      </c>
      <c r="G176">
        <f t="shared" si="18"/>
        <v>2249</v>
      </c>
      <c r="H176">
        <f t="shared" si="19"/>
        <v>1171</v>
      </c>
      <c r="I176">
        <f t="shared" si="20"/>
        <v>714</v>
      </c>
      <c r="J176">
        <f t="shared" si="21"/>
        <v>1053</v>
      </c>
      <c r="K176">
        <f t="shared" si="22"/>
        <v>511</v>
      </c>
      <c r="L176">
        <f t="shared" si="23"/>
        <v>257</v>
      </c>
      <c r="M176">
        <f t="shared" si="24"/>
        <v>1196</v>
      </c>
      <c r="N176">
        <f t="shared" si="26"/>
        <v>660</v>
      </c>
      <c r="O176">
        <f t="shared" si="25"/>
        <v>457</v>
      </c>
      <c r="P176">
        <v>179</v>
      </c>
      <c r="Q176">
        <v>143</v>
      </c>
      <c r="R176">
        <v>146</v>
      </c>
      <c r="S176">
        <v>80</v>
      </c>
      <c r="T176">
        <v>80</v>
      </c>
      <c r="U176">
        <v>38</v>
      </c>
      <c r="V176">
        <v>38</v>
      </c>
      <c r="W176">
        <v>125</v>
      </c>
      <c r="X176">
        <v>225</v>
      </c>
      <c r="Y176">
        <v>229</v>
      </c>
      <c r="Z176">
        <v>179</v>
      </c>
      <c r="AA176">
        <v>139</v>
      </c>
      <c r="AB176">
        <v>138</v>
      </c>
      <c r="AC176">
        <v>143</v>
      </c>
      <c r="AD176">
        <v>115</v>
      </c>
      <c r="AE176">
        <v>51</v>
      </c>
      <c r="AF176">
        <v>64</v>
      </c>
      <c r="AG176">
        <v>37</v>
      </c>
      <c r="AH176">
        <v>42</v>
      </c>
      <c r="AI176">
        <v>61</v>
      </c>
      <c r="AJ176">
        <v>55</v>
      </c>
      <c r="AK176">
        <v>36</v>
      </c>
      <c r="AL176">
        <v>26</v>
      </c>
      <c r="AN176">
        <v>170</v>
      </c>
      <c r="AO176">
        <v>150</v>
      </c>
      <c r="AP176">
        <v>140</v>
      </c>
      <c r="AQ176">
        <v>81</v>
      </c>
      <c r="AR176">
        <v>48</v>
      </c>
      <c r="AS176">
        <v>34</v>
      </c>
      <c r="AT176">
        <v>58</v>
      </c>
      <c r="AU176">
        <v>150</v>
      </c>
      <c r="AV176">
        <v>303</v>
      </c>
      <c r="AW176">
        <v>248</v>
      </c>
      <c r="AX176">
        <v>191</v>
      </c>
      <c r="AY176">
        <v>164</v>
      </c>
      <c r="AZ176">
        <v>191</v>
      </c>
      <c r="BA176">
        <v>175</v>
      </c>
      <c r="BB176">
        <v>153</v>
      </c>
      <c r="BC176">
        <v>68</v>
      </c>
      <c r="BD176">
        <v>73</v>
      </c>
      <c r="BE176">
        <v>54</v>
      </c>
      <c r="BF176">
        <v>68</v>
      </c>
      <c r="BG176">
        <v>102</v>
      </c>
      <c r="BH176">
        <v>92</v>
      </c>
      <c r="BI176">
        <v>67</v>
      </c>
      <c r="BJ176">
        <v>74</v>
      </c>
    </row>
    <row r="177" spans="1:62" x14ac:dyDescent="0.35">
      <c r="A177" t="s">
        <v>402</v>
      </c>
      <c r="B177" t="s">
        <v>403</v>
      </c>
      <c r="C177">
        <v>1298</v>
      </c>
      <c r="D177">
        <v>3664</v>
      </c>
      <c r="E177">
        <v>1940</v>
      </c>
      <c r="F177">
        <v>1724</v>
      </c>
      <c r="G177">
        <f t="shared" si="18"/>
        <v>1881</v>
      </c>
      <c r="H177">
        <f t="shared" si="19"/>
        <v>634</v>
      </c>
      <c r="I177">
        <f t="shared" si="20"/>
        <v>169</v>
      </c>
      <c r="J177">
        <f t="shared" si="21"/>
        <v>1029</v>
      </c>
      <c r="K177">
        <f t="shared" si="22"/>
        <v>341</v>
      </c>
      <c r="L177">
        <f t="shared" si="23"/>
        <v>82</v>
      </c>
      <c r="M177">
        <f t="shared" si="24"/>
        <v>852</v>
      </c>
      <c r="N177">
        <f t="shared" si="26"/>
        <v>293</v>
      </c>
      <c r="O177">
        <f t="shared" si="25"/>
        <v>87</v>
      </c>
      <c r="P177">
        <v>172</v>
      </c>
      <c r="Q177">
        <v>128</v>
      </c>
      <c r="R177">
        <v>121</v>
      </c>
      <c r="S177">
        <v>67</v>
      </c>
      <c r="T177">
        <v>48</v>
      </c>
      <c r="U177">
        <v>32</v>
      </c>
      <c r="V177">
        <v>27</v>
      </c>
      <c r="W177">
        <v>134</v>
      </c>
      <c r="X177">
        <v>236</v>
      </c>
      <c r="Y177">
        <v>232</v>
      </c>
      <c r="Z177">
        <v>191</v>
      </c>
      <c r="AA177">
        <v>129</v>
      </c>
      <c r="AB177">
        <v>107</v>
      </c>
      <c r="AC177">
        <v>96</v>
      </c>
      <c r="AD177">
        <v>83</v>
      </c>
      <c r="AE177">
        <v>27</v>
      </c>
      <c r="AF177">
        <v>28</v>
      </c>
      <c r="AG177">
        <v>20</v>
      </c>
      <c r="AH177">
        <v>20</v>
      </c>
      <c r="AI177">
        <v>18</v>
      </c>
      <c r="AJ177">
        <v>14</v>
      </c>
      <c r="AK177">
        <v>4</v>
      </c>
      <c r="AL177">
        <v>6</v>
      </c>
      <c r="AN177">
        <v>190</v>
      </c>
      <c r="AO177">
        <v>128</v>
      </c>
      <c r="AP177">
        <v>105</v>
      </c>
      <c r="AQ177">
        <v>69</v>
      </c>
      <c r="AR177">
        <v>42</v>
      </c>
      <c r="AS177">
        <v>23</v>
      </c>
      <c r="AT177">
        <v>25</v>
      </c>
      <c r="AU177">
        <v>101</v>
      </c>
      <c r="AV177">
        <v>200</v>
      </c>
      <c r="AW177">
        <v>209</v>
      </c>
      <c r="AX177">
        <v>137</v>
      </c>
      <c r="AY177">
        <v>115</v>
      </c>
      <c r="AZ177">
        <v>103</v>
      </c>
      <c r="BA177">
        <v>79</v>
      </c>
      <c r="BB177">
        <v>56</v>
      </c>
      <c r="BC177">
        <v>22</v>
      </c>
      <c r="BD177">
        <v>33</v>
      </c>
      <c r="BE177">
        <v>16</v>
      </c>
      <c r="BF177">
        <v>25</v>
      </c>
      <c r="BG177">
        <v>20</v>
      </c>
      <c r="BH177">
        <v>10</v>
      </c>
      <c r="BI177">
        <v>8</v>
      </c>
      <c r="BJ177">
        <v>8</v>
      </c>
    </row>
    <row r="178" spans="1:62" x14ac:dyDescent="0.35">
      <c r="A178" t="s">
        <v>404</v>
      </c>
      <c r="B178" t="s">
        <v>405</v>
      </c>
      <c r="C178">
        <v>1362</v>
      </c>
      <c r="D178">
        <v>4270</v>
      </c>
      <c r="E178">
        <v>2211</v>
      </c>
      <c r="F178">
        <v>2059</v>
      </c>
      <c r="G178">
        <f t="shared" si="18"/>
        <v>1891</v>
      </c>
      <c r="H178">
        <f t="shared" si="19"/>
        <v>874</v>
      </c>
      <c r="I178">
        <f t="shared" si="20"/>
        <v>429</v>
      </c>
      <c r="J178">
        <f t="shared" si="21"/>
        <v>1022</v>
      </c>
      <c r="K178">
        <f t="shared" si="22"/>
        <v>421</v>
      </c>
      <c r="L178">
        <f t="shared" si="23"/>
        <v>187</v>
      </c>
      <c r="M178">
        <f t="shared" si="24"/>
        <v>869</v>
      </c>
      <c r="N178">
        <f t="shared" si="26"/>
        <v>453</v>
      </c>
      <c r="O178">
        <f t="shared" si="25"/>
        <v>242</v>
      </c>
      <c r="P178">
        <v>194</v>
      </c>
      <c r="Q178">
        <v>156</v>
      </c>
      <c r="R178">
        <v>137</v>
      </c>
      <c r="S178">
        <v>94</v>
      </c>
      <c r="T178">
        <v>74</v>
      </c>
      <c r="U178">
        <v>30</v>
      </c>
      <c r="V178">
        <v>27</v>
      </c>
      <c r="W178">
        <v>119</v>
      </c>
      <c r="X178">
        <v>226</v>
      </c>
      <c r="Y178">
        <v>214</v>
      </c>
      <c r="Z178">
        <v>170</v>
      </c>
      <c r="AA178">
        <v>162</v>
      </c>
      <c r="AB178">
        <v>150</v>
      </c>
      <c r="AC178">
        <v>126</v>
      </c>
      <c r="AD178">
        <v>73</v>
      </c>
      <c r="AE178">
        <v>37</v>
      </c>
      <c r="AF178">
        <v>35</v>
      </c>
      <c r="AG178">
        <v>22</v>
      </c>
      <c r="AH178">
        <v>34</v>
      </c>
      <c r="AI178">
        <v>49</v>
      </c>
      <c r="AJ178">
        <v>44</v>
      </c>
      <c r="AK178">
        <v>27</v>
      </c>
      <c r="AL178">
        <v>11</v>
      </c>
      <c r="AN178">
        <v>174</v>
      </c>
      <c r="AO178">
        <v>130</v>
      </c>
      <c r="AP178">
        <v>111</v>
      </c>
      <c r="AQ178">
        <v>80</v>
      </c>
      <c r="AR178">
        <v>50</v>
      </c>
      <c r="AS178">
        <v>24</v>
      </c>
      <c r="AT178">
        <v>34</v>
      </c>
      <c r="AU178">
        <v>101</v>
      </c>
      <c r="AV178">
        <v>171</v>
      </c>
      <c r="AW178">
        <v>190</v>
      </c>
      <c r="AX178">
        <v>151</v>
      </c>
      <c r="AY178">
        <v>148</v>
      </c>
      <c r="AZ178">
        <v>136</v>
      </c>
      <c r="BA178">
        <v>115</v>
      </c>
      <c r="BB178">
        <v>102</v>
      </c>
      <c r="BC178">
        <v>40</v>
      </c>
      <c r="BD178">
        <v>60</v>
      </c>
      <c r="BE178">
        <v>26</v>
      </c>
      <c r="BF178">
        <v>43</v>
      </c>
      <c r="BG178">
        <v>72</v>
      </c>
      <c r="BH178">
        <v>42</v>
      </c>
      <c r="BI178">
        <v>36</v>
      </c>
      <c r="BJ178">
        <v>23</v>
      </c>
    </row>
    <row r="179" spans="1:62" x14ac:dyDescent="0.35">
      <c r="A179" t="s">
        <v>406</v>
      </c>
      <c r="B179" t="s">
        <v>407</v>
      </c>
      <c r="C179">
        <v>1289</v>
      </c>
      <c r="D179">
        <v>3820</v>
      </c>
      <c r="E179">
        <v>1879</v>
      </c>
      <c r="F179">
        <v>1941</v>
      </c>
      <c r="G179">
        <f t="shared" si="18"/>
        <v>1763</v>
      </c>
      <c r="H179">
        <f t="shared" si="19"/>
        <v>826</v>
      </c>
      <c r="I179">
        <f t="shared" si="20"/>
        <v>339</v>
      </c>
      <c r="J179">
        <f t="shared" si="21"/>
        <v>912</v>
      </c>
      <c r="K179">
        <f t="shared" si="22"/>
        <v>392</v>
      </c>
      <c r="L179">
        <f t="shared" si="23"/>
        <v>138</v>
      </c>
      <c r="M179">
        <f t="shared" si="24"/>
        <v>851</v>
      </c>
      <c r="N179">
        <f t="shared" si="26"/>
        <v>434</v>
      </c>
      <c r="O179">
        <f t="shared" si="25"/>
        <v>201</v>
      </c>
      <c r="P179">
        <v>150</v>
      </c>
      <c r="Q179">
        <v>124</v>
      </c>
      <c r="R179">
        <v>106</v>
      </c>
      <c r="S179">
        <v>57</v>
      </c>
      <c r="T179">
        <v>34</v>
      </c>
      <c r="U179">
        <v>28</v>
      </c>
      <c r="V179">
        <v>34</v>
      </c>
      <c r="W179">
        <v>97</v>
      </c>
      <c r="X179">
        <v>175</v>
      </c>
      <c r="Y179">
        <v>209</v>
      </c>
      <c r="Z179">
        <v>169</v>
      </c>
      <c r="AA179">
        <v>166</v>
      </c>
      <c r="AB179">
        <v>119</v>
      </c>
      <c r="AC179">
        <v>121</v>
      </c>
      <c r="AD179">
        <v>91</v>
      </c>
      <c r="AE179">
        <v>31</v>
      </c>
      <c r="AF179">
        <v>30</v>
      </c>
      <c r="AG179">
        <v>17</v>
      </c>
      <c r="AH179">
        <v>22</v>
      </c>
      <c r="AI179">
        <v>43</v>
      </c>
      <c r="AJ179">
        <v>22</v>
      </c>
      <c r="AK179">
        <v>20</v>
      </c>
      <c r="AL179">
        <v>14</v>
      </c>
      <c r="AN179">
        <v>161</v>
      </c>
      <c r="AO179">
        <v>132</v>
      </c>
      <c r="AP179">
        <v>101</v>
      </c>
      <c r="AQ179">
        <v>61</v>
      </c>
      <c r="AR179">
        <v>46</v>
      </c>
      <c r="AS179">
        <v>21</v>
      </c>
      <c r="AT179">
        <v>35</v>
      </c>
      <c r="AU179">
        <v>77</v>
      </c>
      <c r="AV179">
        <v>189</v>
      </c>
      <c r="AW179">
        <v>206</v>
      </c>
      <c r="AX179">
        <v>155</v>
      </c>
      <c r="AY179">
        <v>122</v>
      </c>
      <c r="AZ179">
        <v>132</v>
      </c>
      <c r="BA179">
        <v>140</v>
      </c>
      <c r="BB179">
        <v>89</v>
      </c>
      <c r="BC179">
        <v>33</v>
      </c>
      <c r="BD179">
        <v>40</v>
      </c>
      <c r="BE179">
        <v>25</v>
      </c>
      <c r="BF179">
        <v>31</v>
      </c>
      <c r="BG179">
        <v>34</v>
      </c>
      <c r="BH179">
        <v>37</v>
      </c>
      <c r="BI179">
        <v>28</v>
      </c>
      <c r="BJ179">
        <v>46</v>
      </c>
    </row>
    <row r="180" spans="1:62" x14ac:dyDescent="0.35">
      <c r="A180" t="s">
        <v>408</v>
      </c>
      <c r="B180" t="s">
        <v>409</v>
      </c>
      <c r="C180">
        <v>1213</v>
      </c>
      <c r="D180">
        <v>3628</v>
      </c>
      <c r="E180">
        <v>1909</v>
      </c>
      <c r="F180">
        <v>1719</v>
      </c>
      <c r="G180">
        <f t="shared" si="18"/>
        <v>1792</v>
      </c>
      <c r="H180">
        <f t="shared" si="19"/>
        <v>736</v>
      </c>
      <c r="I180">
        <f t="shared" si="20"/>
        <v>240</v>
      </c>
      <c r="J180">
        <f t="shared" si="21"/>
        <v>1016</v>
      </c>
      <c r="K180">
        <f t="shared" si="22"/>
        <v>359</v>
      </c>
      <c r="L180">
        <f t="shared" si="23"/>
        <v>96</v>
      </c>
      <c r="M180">
        <f t="shared" si="24"/>
        <v>776</v>
      </c>
      <c r="N180">
        <f t="shared" si="26"/>
        <v>377</v>
      </c>
      <c r="O180">
        <f t="shared" si="25"/>
        <v>144</v>
      </c>
      <c r="P180">
        <v>163</v>
      </c>
      <c r="Q180">
        <v>122</v>
      </c>
      <c r="R180">
        <v>91</v>
      </c>
      <c r="S180">
        <v>62</v>
      </c>
      <c r="T180">
        <v>53</v>
      </c>
      <c r="U180">
        <v>24</v>
      </c>
      <c r="V180">
        <v>30</v>
      </c>
      <c r="W180">
        <v>110</v>
      </c>
      <c r="X180">
        <v>267</v>
      </c>
      <c r="Y180">
        <v>197</v>
      </c>
      <c r="Z180">
        <v>173</v>
      </c>
      <c r="AA180">
        <v>162</v>
      </c>
      <c r="AB180">
        <v>128</v>
      </c>
      <c r="AC180">
        <v>95</v>
      </c>
      <c r="AD180">
        <v>78</v>
      </c>
      <c r="AE180">
        <v>29</v>
      </c>
      <c r="AF180">
        <v>29</v>
      </c>
      <c r="AG180">
        <v>12</v>
      </c>
      <c r="AH180">
        <v>24</v>
      </c>
      <c r="AI180">
        <v>19</v>
      </c>
      <c r="AJ180">
        <v>25</v>
      </c>
      <c r="AK180">
        <v>10</v>
      </c>
      <c r="AL180">
        <v>6</v>
      </c>
      <c r="AN180">
        <v>153</v>
      </c>
      <c r="AO180">
        <v>123</v>
      </c>
      <c r="AP180">
        <v>103</v>
      </c>
      <c r="AQ180">
        <v>43</v>
      </c>
      <c r="AR180">
        <v>44</v>
      </c>
      <c r="AS180">
        <v>24</v>
      </c>
      <c r="AT180">
        <v>22</v>
      </c>
      <c r="AU180">
        <v>99</v>
      </c>
      <c r="AV180">
        <v>181</v>
      </c>
      <c r="AW180">
        <v>155</v>
      </c>
      <c r="AX180">
        <v>150</v>
      </c>
      <c r="AY180">
        <v>101</v>
      </c>
      <c r="AZ180">
        <v>116</v>
      </c>
      <c r="BA180">
        <v>114</v>
      </c>
      <c r="BB180">
        <v>79</v>
      </c>
      <c r="BC180">
        <v>33</v>
      </c>
      <c r="BD180">
        <v>35</v>
      </c>
      <c r="BE180">
        <v>23</v>
      </c>
      <c r="BF180">
        <v>32</v>
      </c>
      <c r="BG180">
        <v>30</v>
      </c>
      <c r="BH180">
        <v>27</v>
      </c>
      <c r="BI180">
        <v>17</v>
      </c>
      <c r="BJ180">
        <v>15</v>
      </c>
    </row>
    <row r="181" spans="1:62" x14ac:dyDescent="0.35">
      <c r="A181" t="s">
        <v>410</v>
      </c>
      <c r="B181" t="s">
        <v>411</v>
      </c>
      <c r="C181">
        <v>1678</v>
      </c>
      <c r="D181">
        <v>6201</v>
      </c>
      <c r="E181">
        <v>3886</v>
      </c>
      <c r="F181">
        <v>2315</v>
      </c>
      <c r="G181">
        <f t="shared" si="18"/>
        <v>3947</v>
      </c>
      <c r="H181">
        <f t="shared" si="19"/>
        <v>767</v>
      </c>
      <c r="I181">
        <f t="shared" si="20"/>
        <v>118</v>
      </c>
      <c r="J181">
        <f>SUM(T181:AA181)</f>
        <v>2647</v>
      </c>
      <c r="K181">
        <f t="shared" si="22"/>
        <v>487</v>
      </c>
      <c r="L181">
        <f t="shared" si="23"/>
        <v>53</v>
      </c>
      <c r="M181">
        <f t="shared" si="24"/>
        <v>1300</v>
      </c>
      <c r="N181">
        <f t="shared" si="26"/>
        <v>280</v>
      </c>
      <c r="O181">
        <f t="shared" si="25"/>
        <v>65</v>
      </c>
      <c r="P181">
        <v>332</v>
      </c>
      <c r="Q181">
        <v>170</v>
      </c>
      <c r="R181">
        <v>121</v>
      </c>
      <c r="S181">
        <v>76</v>
      </c>
      <c r="T181">
        <v>125</v>
      </c>
      <c r="U181">
        <v>85</v>
      </c>
      <c r="V181">
        <v>102</v>
      </c>
      <c r="W181">
        <v>404</v>
      </c>
      <c r="X181">
        <v>666</v>
      </c>
      <c r="Y181">
        <v>534</v>
      </c>
      <c r="Z181">
        <v>424</v>
      </c>
      <c r="AA181">
        <v>307</v>
      </c>
      <c r="AB181">
        <v>203</v>
      </c>
      <c r="AC181">
        <v>148</v>
      </c>
      <c r="AD181">
        <v>91</v>
      </c>
      <c r="AE181">
        <v>28</v>
      </c>
      <c r="AF181">
        <v>17</v>
      </c>
      <c r="AG181">
        <v>13</v>
      </c>
      <c r="AH181">
        <v>9</v>
      </c>
      <c r="AI181">
        <v>8</v>
      </c>
      <c r="AJ181">
        <v>11</v>
      </c>
      <c r="AK181">
        <v>8</v>
      </c>
      <c r="AL181">
        <v>4</v>
      </c>
      <c r="AN181">
        <v>346</v>
      </c>
      <c r="AO181">
        <v>163</v>
      </c>
      <c r="AP181">
        <v>101</v>
      </c>
      <c r="AQ181">
        <v>60</v>
      </c>
      <c r="AR181">
        <v>57</v>
      </c>
      <c r="AS181">
        <v>36</v>
      </c>
      <c r="AT181">
        <v>30</v>
      </c>
      <c r="AU181">
        <v>182</v>
      </c>
      <c r="AV181">
        <v>309</v>
      </c>
      <c r="AW181">
        <v>306</v>
      </c>
      <c r="AX181">
        <v>212</v>
      </c>
      <c r="AY181">
        <v>168</v>
      </c>
      <c r="AZ181">
        <v>117</v>
      </c>
      <c r="BA181">
        <v>82</v>
      </c>
      <c r="BB181">
        <v>48</v>
      </c>
      <c r="BC181">
        <v>18</v>
      </c>
      <c r="BD181">
        <v>15</v>
      </c>
      <c r="BE181">
        <v>16</v>
      </c>
      <c r="BF181">
        <v>13</v>
      </c>
      <c r="BG181">
        <v>16</v>
      </c>
      <c r="BH181">
        <v>7</v>
      </c>
      <c r="BI181">
        <v>4</v>
      </c>
      <c r="BJ181">
        <v>9</v>
      </c>
    </row>
    <row r="182" spans="1:62" x14ac:dyDescent="0.35">
      <c r="A182" t="s">
        <v>412</v>
      </c>
      <c r="B182" t="s">
        <v>413</v>
      </c>
      <c r="C182">
        <v>1320</v>
      </c>
      <c r="D182">
        <v>4918</v>
      </c>
      <c r="E182">
        <v>3340</v>
      </c>
      <c r="F182">
        <v>1578</v>
      </c>
      <c r="G182">
        <f t="shared" si="18"/>
        <v>3325</v>
      </c>
      <c r="H182">
        <f t="shared" si="19"/>
        <v>551</v>
      </c>
      <c r="I182">
        <f t="shared" si="20"/>
        <v>87</v>
      </c>
      <c r="J182">
        <f t="shared" si="21"/>
        <v>2416</v>
      </c>
      <c r="K182">
        <f t="shared" si="22"/>
        <v>360</v>
      </c>
      <c r="L182">
        <f t="shared" si="23"/>
        <v>41</v>
      </c>
      <c r="M182">
        <f t="shared" si="24"/>
        <v>909</v>
      </c>
      <c r="N182">
        <f t="shared" si="26"/>
        <v>191</v>
      </c>
      <c r="O182">
        <f t="shared" si="25"/>
        <v>46</v>
      </c>
      <c r="P182">
        <v>249</v>
      </c>
      <c r="Q182">
        <v>122</v>
      </c>
      <c r="R182">
        <v>79</v>
      </c>
      <c r="S182">
        <v>73</v>
      </c>
      <c r="T182">
        <v>96</v>
      </c>
      <c r="U182">
        <v>89</v>
      </c>
      <c r="V182">
        <v>96</v>
      </c>
      <c r="W182">
        <v>362</v>
      </c>
      <c r="X182">
        <v>630</v>
      </c>
      <c r="Y182">
        <v>533</v>
      </c>
      <c r="Z182">
        <v>370</v>
      </c>
      <c r="AA182">
        <v>240</v>
      </c>
      <c r="AB182">
        <v>171</v>
      </c>
      <c r="AC182">
        <v>94</v>
      </c>
      <c r="AD182">
        <v>55</v>
      </c>
      <c r="AE182">
        <v>19</v>
      </c>
      <c r="AF182">
        <v>21</v>
      </c>
      <c r="AG182">
        <v>10</v>
      </c>
      <c r="AH182">
        <v>12</v>
      </c>
      <c r="AI182">
        <v>12</v>
      </c>
      <c r="AJ182">
        <v>6</v>
      </c>
      <c r="AK182">
        <v>0</v>
      </c>
      <c r="AL182">
        <v>1</v>
      </c>
      <c r="AN182">
        <v>202</v>
      </c>
      <c r="AO182">
        <v>104</v>
      </c>
      <c r="AP182">
        <v>85</v>
      </c>
      <c r="AQ182">
        <v>41</v>
      </c>
      <c r="AR182">
        <v>26</v>
      </c>
      <c r="AS182">
        <v>23</v>
      </c>
      <c r="AT182">
        <v>30</v>
      </c>
      <c r="AU182">
        <v>125</v>
      </c>
      <c r="AV182">
        <v>239</v>
      </c>
      <c r="AW182">
        <v>214</v>
      </c>
      <c r="AX182">
        <v>153</v>
      </c>
      <c r="AY182">
        <v>99</v>
      </c>
      <c r="AZ182">
        <v>73</v>
      </c>
      <c r="BA182">
        <v>41</v>
      </c>
      <c r="BB182">
        <v>59</v>
      </c>
      <c r="BC182">
        <v>6</v>
      </c>
      <c r="BD182">
        <v>12</v>
      </c>
      <c r="BE182">
        <v>9</v>
      </c>
      <c r="BF182">
        <v>11</v>
      </c>
      <c r="BG182">
        <v>12</v>
      </c>
      <c r="BH182">
        <v>9</v>
      </c>
      <c r="BI182">
        <v>3</v>
      </c>
      <c r="BJ182">
        <v>2</v>
      </c>
    </row>
    <row r="183" spans="1:62" x14ac:dyDescent="0.35">
      <c r="A183" t="s">
        <v>414</v>
      </c>
      <c r="B183" t="s">
        <v>415</v>
      </c>
      <c r="C183">
        <v>1811</v>
      </c>
      <c r="D183">
        <v>6143</v>
      </c>
      <c r="E183">
        <v>3324</v>
      </c>
      <c r="F183">
        <v>2819</v>
      </c>
      <c r="G183">
        <f t="shared" si="18"/>
        <v>3143</v>
      </c>
      <c r="H183">
        <f t="shared" si="19"/>
        <v>1190</v>
      </c>
      <c r="I183">
        <f t="shared" si="20"/>
        <v>377</v>
      </c>
      <c r="J183">
        <f t="shared" si="21"/>
        <v>1804</v>
      </c>
      <c r="K183">
        <f t="shared" si="22"/>
        <v>621</v>
      </c>
      <c r="L183">
        <f t="shared" si="23"/>
        <v>167</v>
      </c>
      <c r="M183">
        <f t="shared" si="24"/>
        <v>1339</v>
      </c>
      <c r="N183">
        <f t="shared" si="26"/>
        <v>569</v>
      </c>
      <c r="O183">
        <f t="shared" si="25"/>
        <v>210</v>
      </c>
      <c r="P183">
        <v>270</v>
      </c>
      <c r="Q183">
        <v>168</v>
      </c>
      <c r="R183">
        <v>182</v>
      </c>
      <c r="S183">
        <v>112</v>
      </c>
      <c r="T183">
        <v>106</v>
      </c>
      <c r="U183">
        <v>77</v>
      </c>
      <c r="V183">
        <v>61</v>
      </c>
      <c r="W183">
        <v>257</v>
      </c>
      <c r="X183">
        <v>421</v>
      </c>
      <c r="Y183">
        <v>362</v>
      </c>
      <c r="Z183">
        <v>282</v>
      </c>
      <c r="AA183">
        <v>238</v>
      </c>
      <c r="AB183">
        <v>204</v>
      </c>
      <c r="AC183">
        <v>208</v>
      </c>
      <c r="AD183">
        <v>137</v>
      </c>
      <c r="AE183">
        <v>38</v>
      </c>
      <c r="AF183">
        <v>34</v>
      </c>
      <c r="AG183">
        <v>30</v>
      </c>
      <c r="AH183">
        <v>39</v>
      </c>
      <c r="AI183">
        <v>29</v>
      </c>
      <c r="AJ183">
        <v>36</v>
      </c>
      <c r="AK183">
        <v>16</v>
      </c>
      <c r="AL183">
        <v>17</v>
      </c>
      <c r="AN183">
        <v>251</v>
      </c>
      <c r="AO183">
        <v>201</v>
      </c>
      <c r="AP183">
        <v>159</v>
      </c>
      <c r="AQ183">
        <v>90</v>
      </c>
      <c r="AR183">
        <v>89</v>
      </c>
      <c r="AS183">
        <v>38</v>
      </c>
      <c r="AT183">
        <v>58</v>
      </c>
      <c r="AU183">
        <v>199</v>
      </c>
      <c r="AV183">
        <v>325</v>
      </c>
      <c r="AW183">
        <v>235</v>
      </c>
      <c r="AX183">
        <v>202</v>
      </c>
      <c r="AY183">
        <v>193</v>
      </c>
      <c r="AZ183">
        <v>137</v>
      </c>
      <c r="BA183">
        <v>182</v>
      </c>
      <c r="BB183">
        <v>144</v>
      </c>
      <c r="BC183">
        <v>48</v>
      </c>
      <c r="BD183">
        <v>58</v>
      </c>
      <c r="BE183">
        <v>31</v>
      </c>
      <c r="BF183">
        <v>37</v>
      </c>
      <c r="BG183">
        <v>53</v>
      </c>
      <c r="BH183">
        <v>43</v>
      </c>
      <c r="BI183">
        <v>22</v>
      </c>
      <c r="BJ183">
        <v>24</v>
      </c>
    </row>
    <row r="184" spans="1:62" x14ac:dyDescent="0.35">
      <c r="A184" t="s">
        <v>416</v>
      </c>
      <c r="B184" t="s">
        <v>417</v>
      </c>
      <c r="C184">
        <v>1095</v>
      </c>
      <c r="D184">
        <v>4401</v>
      </c>
      <c r="E184">
        <v>2278</v>
      </c>
      <c r="F184">
        <v>2123</v>
      </c>
      <c r="G184">
        <f t="shared" si="18"/>
        <v>1962</v>
      </c>
      <c r="H184">
        <f t="shared" si="19"/>
        <v>997</v>
      </c>
      <c r="I184">
        <f t="shared" si="20"/>
        <v>355</v>
      </c>
      <c r="J184">
        <f t="shared" si="21"/>
        <v>1084</v>
      </c>
      <c r="K184">
        <f t="shared" si="22"/>
        <v>488</v>
      </c>
      <c r="L184">
        <f t="shared" si="23"/>
        <v>148</v>
      </c>
      <c r="M184">
        <f t="shared" si="24"/>
        <v>878</v>
      </c>
      <c r="N184">
        <f t="shared" si="26"/>
        <v>509</v>
      </c>
      <c r="O184">
        <f t="shared" si="25"/>
        <v>207</v>
      </c>
      <c r="P184">
        <v>176</v>
      </c>
      <c r="Q184">
        <v>125</v>
      </c>
      <c r="R184">
        <v>150</v>
      </c>
      <c r="S184">
        <v>107</v>
      </c>
      <c r="T184">
        <v>69</v>
      </c>
      <c r="U184">
        <v>35</v>
      </c>
      <c r="V184">
        <v>43</v>
      </c>
      <c r="W184">
        <v>123</v>
      </c>
      <c r="X184">
        <v>236</v>
      </c>
      <c r="Y184">
        <v>228</v>
      </c>
      <c r="Z184">
        <v>189</v>
      </c>
      <c r="AA184">
        <v>161</v>
      </c>
      <c r="AB184">
        <v>146</v>
      </c>
      <c r="AC184">
        <v>126</v>
      </c>
      <c r="AD184">
        <v>122</v>
      </c>
      <c r="AE184">
        <v>39</v>
      </c>
      <c r="AF184">
        <v>55</v>
      </c>
      <c r="AG184">
        <v>24</v>
      </c>
      <c r="AH184">
        <v>33</v>
      </c>
      <c r="AI184">
        <v>43</v>
      </c>
      <c r="AJ184">
        <v>31</v>
      </c>
      <c r="AK184">
        <v>8</v>
      </c>
      <c r="AL184">
        <v>9</v>
      </c>
      <c r="AN184">
        <v>167</v>
      </c>
      <c r="AO184">
        <v>147</v>
      </c>
      <c r="AP184">
        <v>132</v>
      </c>
      <c r="AQ184">
        <v>83</v>
      </c>
      <c r="AR184">
        <v>53</v>
      </c>
      <c r="AS184">
        <v>36</v>
      </c>
      <c r="AT184">
        <v>35</v>
      </c>
      <c r="AU184">
        <v>116</v>
      </c>
      <c r="AV184">
        <v>201</v>
      </c>
      <c r="AW184">
        <v>178</v>
      </c>
      <c r="AX184">
        <v>126</v>
      </c>
      <c r="AY184">
        <v>133</v>
      </c>
      <c r="AZ184">
        <v>136</v>
      </c>
      <c r="BA184">
        <v>137</v>
      </c>
      <c r="BB184">
        <v>135</v>
      </c>
      <c r="BC184">
        <v>45</v>
      </c>
      <c r="BD184">
        <v>56</v>
      </c>
      <c r="BE184">
        <v>34</v>
      </c>
      <c r="BF184">
        <v>32</v>
      </c>
      <c r="BG184">
        <v>48</v>
      </c>
      <c r="BH184">
        <v>39</v>
      </c>
      <c r="BI184">
        <v>25</v>
      </c>
      <c r="BJ184">
        <v>29</v>
      </c>
    </row>
    <row r="185" spans="1:62" x14ac:dyDescent="0.35">
      <c r="A185" t="s">
        <v>418</v>
      </c>
      <c r="B185" t="s">
        <v>419</v>
      </c>
      <c r="C185">
        <v>1031</v>
      </c>
      <c r="D185">
        <v>4175</v>
      </c>
      <c r="E185">
        <v>2249</v>
      </c>
      <c r="F185">
        <v>1926</v>
      </c>
      <c r="G185">
        <f t="shared" si="18"/>
        <v>1965</v>
      </c>
      <c r="H185">
        <f t="shared" si="19"/>
        <v>894</v>
      </c>
      <c r="I185">
        <f t="shared" si="20"/>
        <v>284</v>
      </c>
      <c r="J185">
        <f t="shared" si="21"/>
        <v>1145</v>
      </c>
      <c r="K185">
        <f t="shared" si="22"/>
        <v>449</v>
      </c>
      <c r="L185">
        <f t="shared" si="23"/>
        <v>139</v>
      </c>
      <c r="M185">
        <f t="shared" si="24"/>
        <v>820</v>
      </c>
      <c r="N185">
        <f t="shared" si="26"/>
        <v>445</v>
      </c>
      <c r="O185">
        <f t="shared" si="25"/>
        <v>145</v>
      </c>
      <c r="P185">
        <v>174</v>
      </c>
      <c r="Q185">
        <v>124</v>
      </c>
      <c r="R185">
        <v>118</v>
      </c>
      <c r="S185">
        <v>100</v>
      </c>
      <c r="T185">
        <v>82</v>
      </c>
      <c r="U185">
        <v>50</v>
      </c>
      <c r="V185">
        <v>51</v>
      </c>
      <c r="W185">
        <v>155</v>
      </c>
      <c r="X185">
        <v>273</v>
      </c>
      <c r="Y185">
        <v>208</v>
      </c>
      <c r="Z185">
        <v>179</v>
      </c>
      <c r="AA185">
        <v>147</v>
      </c>
      <c r="AB185">
        <v>149</v>
      </c>
      <c r="AC185">
        <v>113</v>
      </c>
      <c r="AD185">
        <v>104</v>
      </c>
      <c r="AE185">
        <v>43</v>
      </c>
      <c r="AF185">
        <v>40</v>
      </c>
      <c r="AG185">
        <v>30</v>
      </c>
      <c r="AH185">
        <v>31</v>
      </c>
      <c r="AI185">
        <v>32</v>
      </c>
      <c r="AJ185">
        <v>23</v>
      </c>
      <c r="AK185">
        <v>9</v>
      </c>
      <c r="AL185">
        <v>14</v>
      </c>
      <c r="AN185">
        <v>167</v>
      </c>
      <c r="AO185">
        <v>128</v>
      </c>
      <c r="AP185">
        <v>129</v>
      </c>
      <c r="AQ185">
        <v>92</v>
      </c>
      <c r="AR185">
        <v>59</v>
      </c>
      <c r="AS185">
        <v>30</v>
      </c>
      <c r="AT185">
        <v>30</v>
      </c>
      <c r="AU185">
        <v>104</v>
      </c>
      <c r="AV185">
        <v>145</v>
      </c>
      <c r="AW185">
        <v>188</v>
      </c>
      <c r="AX185">
        <v>135</v>
      </c>
      <c r="AY185">
        <v>129</v>
      </c>
      <c r="AZ185">
        <v>129</v>
      </c>
      <c r="BA185">
        <v>114</v>
      </c>
      <c r="BB185">
        <v>107</v>
      </c>
      <c r="BC185">
        <v>44</v>
      </c>
      <c r="BD185">
        <v>51</v>
      </c>
      <c r="BE185">
        <v>16</v>
      </c>
      <c r="BF185">
        <v>42</v>
      </c>
      <c r="BG185">
        <v>38</v>
      </c>
      <c r="BH185">
        <v>21</v>
      </c>
      <c r="BI185">
        <v>10</v>
      </c>
      <c r="BJ185">
        <v>18</v>
      </c>
    </row>
    <row r="186" spans="1:62" x14ac:dyDescent="0.35">
      <c r="A186" t="s">
        <v>420</v>
      </c>
      <c r="B186" t="s">
        <v>421</v>
      </c>
      <c r="C186">
        <v>965</v>
      </c>
      <c r="D186">
        <v>3366</v>
      </c>
      <c r="E186">
        <v>1756</v>
      </c>
      <c r="F186">
        <v>1610</v>
      </c>
      <c r="G186">
        <f t="shared" si="18"/>
        <v>1440</v>
      </c>
      <c r="H186">
        <f t="shared" si="19"/>
        <v>776</v>
      </c>
      <c r="I186">
        <f t="shared" si="20"/>
        <v>472</v>
      </c>
      <c r="J186">
        <f t="shared" si="21"/>
        <v>793</v>
      </c>
      <c r="K186">
        <f t="shared" si="22"/>
        <v>385</v>
      </c>
      <c r="L186">
        <f t="shared" si="23"/>
        <v>219</v>
      </c>
      <c r="M186">
        <f t="shared" si="24"/>
        <v>647</v>
      </c>
      <c r="N186">
        <f t="shared" si="26"/>
        <v>391</v>
      </c>
      <c r="O186">
        <f t="shared" si="25"/>
        <v>253</v>
      </c>
      <c r="P186">
        <v>99</v>
      </c>
      <c r="Q186">
        <v>94</v>
      </c>
      <c r="R186">
        <v>99</v>
      </c>
      <c r="S186">
        <v>67</v>
      </c>
      <c r="T186">
        <v>42</v>
      </c>
      <c r="U186">
        <v>32</v>
      </c>
      <c r="V186">
        <v>30</v>
      </c>
      <c r="W186">
        <v>106</v>
      </c>
      <c r="X186">
        <v>181</v>
      </c>
      <c r="Y186">
        <v>164</v>
      </c>
      <c r="Z186">
        <v>131</v>
      </c>
      <c r="AA186">
        <v>107</v>
      </c>
      <c r="AB186">
        <v>135</v>
      </c>
      <c r="AC186">
        <v>89</v>
      </c>
      <c r="AD186">
        <v>80</v>
      </c>
      <c r="AE186">
        <v>36</v>
      </c>
      <c r="AF186">
        <v>45</v>
      </c>
      <c r="AG186">
        <v>31</v>
      </c>
      <c r="AH186">
        <v>31</v>
      </c>
      <c r="AI186">
        <v>48</v>
      </c>
      <c r="AJ186">
        <v>44</v>
      </c>
      <c r="AK186">
        <v>31</v>
      </c>
      <c r="AL186">
        <v>34</v>
      </c>
      <c r="AN186">
        <v>95</v>
      </c>
      <c r="AO186">
        <v>88</v>
      </c>
      <c r="AP186">
        <v>80</v>
      </c>
      <c r="AQ186">
        <v>56</v>
      </c>
      <c r="AR186">
        <v>35</v>
      </c>
      <c r="AS186">
        <v>20</v>
      </c>
      <c r="AT186">
        <v>31</v>
      </c>
      <c r="AU186">
        <v>81</v>
      </c>
      <c r="AV186">
        <v>161</v>
      </c>
      <c r="AW186">
        <v>116</v>
      </c>
      <c r="AX186">
        <v>95</v>
      </c>
      <c r="AY186">
        <v>108</v>
      </c>
      <c r="AZ186">
        <v>103</v>
      </c>
      <c r="BA186">
        <v>96</v>
      </c>
      <c r="BB186">
        <v>104</v>
      </c>
      <c r="BC186">
        <v>33</v>
      </c>
      <c r="BD186">
        <v>55</v>
      </c>
      <c r="BE186">
        <v>31</v>
      </c>
      <c r="BF186">
        <v>40</v>
      </c>
      <c r="BG186">
        <v>47</v>
      </c>
      <c r="BH186">
        <v>44</v>
      </c>
      <c r="BI186">
        <v>42</v>
      </c>
      <c r="BJ186">
        <v>49</v>
      </c>
    </row>
    <row r="187" spans="1:62" x14ac:dyDescent="0.35">
      <c r="A187" t="s">
        <v>422</v>
      </c>
      <c r="B187" t="s">
        <v>423</v>
      </c>
      <c r="C187">
        <v>1314</v>
      </c>
      <c r="D187">
        <v>2820</v>
      </c>
      <c r="E187">
        <v>1435</v>
      </c>
      <c r="F187">
        <v>1385</v>
      </c>
      <c r="G187">
        <f t="shared" si="18"/>
        <v>1546</v>
      </c>
      <c r="H187">
        <f t="shared" si="19"/>
        <v>463</v>
      </c>
      <c r="I187">
        <f t="shared" si="20"/>
        <v>146</v>
      </c>
      <c r="J187">
        <f t="shared" si="21"/>
        <v>832</v>
      </c>
      <c r="K187">
        <f t="shared" si="22"/>
        <v>224</v>
      </c>
      <c r="L187">
        <f t="shared" si="23"/>
        <v>45</v>
      </c>
      <c r="M187">
        <f t="shared" si="24"/>
        <v>714</v>
      </c>
      <c r="N187">
        <f t="shared" si="26"/>
        <v>239</v>
      </c>
      <c r="O187">
        <f t="shared" si="25"/>
        <v>101</v>
      </c>
      <c r="P187">
        <v>162</v>
      </c>
      <c r="Q187">
        <v>81</v>
      </c>
      <c r="R187">
        <v>56</v>
      </c>
      <c r="S187">
        <v>35</v>
      </c>
      <c r="T187">
        <v>36</v>
      </c>
      <c r="U187">
        <v>26</v>
      </c>
      <c r="V187">
        <v>15</v>
      </c>
      <c r="W187">
        <v>120</v>
      </c>
      <c r="X187">
        <v>231</v>
      </c>
      <c r="Y187">
        <v>182</v>
      </c>
      <c r="Z187">
        <v>124</v>
      </c>
      <c r="AA187">
        <v>98</v>
      </c>
      <c r="AB187">
        <v>72</v>
      </c>
      <c r="AC187">
        <v>65</v>
      </c>
      <c r="AD187">
        <v>47</v>
      </c>
      <c r="AE187">
        <v>13</v>
      </c>
      <c r="AF187">
        <v>27</v>
      </c>
      <c r="AG187">
        <v>8</v>
      </c>
      <c r="AH187">
        <v>8</v>
      </c>
      <c r="AI187">
        <v>12</v>
      </c>
      <c r="AJ187">
        <v>7</v>
      </c>
      <c r="AK187">
        <v>6</v>
      </c>
      <c r="AL187">
        <v>4</v>
      </c>
      <c r="AN187">
        <v>143</v>
      </c>
      <c r="AO187">
        <v>88</v>
      </c>
      <c r="AP187">
        <v>59</v>
      </c>
      <c r="AQ187">
        <v>41</v>
      </c>
      <c r="AR187">
        <v>36</v>
      </c>
      <c r="AS187">
        <v>18</v>
      </c>
      <c r="AT187">
        <v>26</v>
      </c>
      <c r="AU187">
        <v>100</v>
      </c>
      <c r="AV187">
        <v>179</v>
      </c>
      <c r="AW187">
        <v>158</v>
      </c>
      <c r="AX187">
        <v>109</v>
      </c>
      <c r="AY187">
        <v>88</v>
      </c>
      <c r="AZ187">
        <v>71</v>
      </c>
      <c r="BA187">
        <v>63</v>
      </c>
      <c r="BB187">
        <v>63</v>
      </c>
      <c r="BC187">
        <v>20</v>
      </c>
      <c r="BD187">
        <v>22</v>
      </c>
      <c r="BE187">
        <v>19</v>
      </c>
      <c r="BF187">
        <v>21</v>
      </c>
      <c r="BG187">
        <v>23</v>
      </c>
      <c r="BH187">
        <v>20</v>
      </c>
      <c r="BI187">
        <v>10</v>
      </c>
      <c r="BJ187">
        <v>8</v>
      </c>
    </row>
    <row r="188" spans="1:62" x14ac:dyDescent="0.35">
      <c r="A188" t="s">
        <v>424</v>
      </c>
      <c r="B188" t="s">
        <v>425</v>
      </c>
      <c r="C188">
        <v>1527</v>
      </c>
      <c r="D188">
        <v>3600</v>
      </c>
      <c r="E188">
        <v>1765</v>
      </c>
      <c r="F188">
        <v>1835</v>
      </c>
      <c r="G188">
        <f t="shared" si="18"/>
        <v>1821</v>
      </c>
      <c r="H188">
        <f t="shared" si="19"/>
        <v>790</v>
      </c>
      <c r="I188">
        <f t="shared" si="20"/>
        <v>178</v>
      </c>
      <c r="J188">
        <f t="shared" si="21"/>
        <v>944</v>
      </c>
      <c r="K188">
        <f t="shared" si="22"/>
        <v>356</v>
      </c>
      <c r="L188">
        <f t="shared" si="23"/>
        <v>75</v>
      </c>
      <c r="M188">
        <f t="shared" si="24"/>
        <v>877</v>
      </c>
      <c r="N188">
        <f t="shared" si="26"/>
        <v>434</v>
      </c>
      <c r="O188">
        <f t="shared" si="25"/>
        <v>103</v>
      </c>
      <c r="P188">
        <v>171</v>
      </c>
      <c r="Q188">
        <v>106</v>
      </c>
      <c r="R188">
        <v>67</v>
      </c>
      <c r="S188">
        <v>46</v>
      </c>
      <c r="T188">
        <v>42</v>
      </c>
      <c r="U188">
        <v>29</v>
      </c>
      <c r="V188">
        <v>25</v>
      </c>
      <c r="W188">
        <v>106</v>
      </c>
      <c r="X188">
        <v>242</v>
      </c>
      <c r="Y188">
        <v>198</v>
      </c>
      <c r="Z188">
        <v>171</v>
      </c>
      <c r="AA188">
        <v>131</v>
      </c>
      <c r="AB188">
        <v>123</v>
      </c>
      <c r="AC188">
        <v>99</v>
      </c>
      <c r="AD188">
        <v>83</v>
      </c>
      <c r="AE188">
        <v>22</v>
      </c>
      <c r="AF188">
        <v>29</v>
      </c>
      <c r="AG188">
        <v>19</v>
      </c>
      <c r="AH188">
        <v>22</v>
      </c>
      <c r="AI188">
        <v>16</v>
      </c>
      <c r="AJ188">
        <v>11</v>
      </c>
      <c r="AK188">
        <v>2</v>
      </c>
      <c r="AL188">
        <v>5</v>
      </c>
      <c r="AN188">
        <v>182</v>
      </c>
      <c r="AO188">
        <v>103</v>
      </c>
      <c r="AP188">
        <v>75</v>
      </c>
      <c r="AQ188">
        <v>61</v>
      </c>
      <c r="AR188">
        <v>39</v>
      </c>
      <c r="AS188">
        <v>27</v>
      </c>
      <c r="AT188">
        <v>25</v>
      </c>
      <c r="AU188">
        <v>109</v>
      </c>
      <c r="AV188">
        <v>215</v>
      </c>
      <c r="AW188">
        <v>202</v>
      </c>
      <c r="AX188">
        <v>150</v>
      </c>
      <c r="AY188">
        <v>110</v>
      </c>
      <c r="AZ188">
        <v>138</v>
      </c>
      <c r="BA188">
        <v>120</v>
      </c>
      <c r="BB188">
        <v>97</v>
      </c>
      <c r="BC188">
        <v>36</v>
      </c>
      <c r="BD188">
        <v>43</v>
      </c>
      <c r="BE188">
        <v>17</v>
      </c>
      <c r="BF188">
        <v>24</v>
      </c>
      <c r="BG188">
        <v>37</v>
      </c>
      <c r="BH188">
        <v>13</v>
      </c>
      <c r="BI188">
        <v>9</v>
      </c>
      <c r="BJ188">
        <v>3</v>
      </c>
    </row>
    <row r="189" spans="1:62" x14ac:dyDescent="0.35">
      <c r="A189" t="s">
        <v>426</v>
      </c>
      <c r="B189" t="s">
        <v>427</v>
      </c>
      <c r="C189">
        <v>871</v>
      </c>
      <c r="D189">
        <v>2123</v>
      </c>
      <c r="E189">
        <v>1013</v>
      </c>
      <c r="F189">
        <v>1110</v>
      </c>
      <c r="G189">
        <f t="shared" si="18"/>
        <v>1206</v>
      </c>
      <c r="H189">
        <f t="shared" si="19"/>
        <v>405</v>
      </c>
      <c r="I189">
        <f t="shared" si="20"/>
        <v>120</v>
      </c>
      <c r="J189">
        <f t="shared" si="21"/>
        <v>554</v>
      </c>
      <c r="K189">
        <f t="shared" si="22"/>
        <v>208</v>
      </c>
      <c r="L189">
        <f t="shared" si="23"/>
        <v>40</v>
      </c>
      <c r="M189">
        <f t="shared" si="24"/>
        <v>652</v>
      </c>
      <c r="N189">
        <f t="shared" si="26"/>
        <v>197</v>
      </c>
      <c r="O189">
        <f t="shared" si="25"/>
        <v>80</v>
      </c>
      <c r="P189">
        <v>70</v>
      </c>
      <c r="Q189">
        <v>60</v>
      </c>
      <c r="R189">
        <v>49</v>
      </c>
      <c r="S189">
        <v>32</v>
      </c>
      <c r="T189">
        <v>35</v>
      </c>
      <c r="U189">
        <v>20</v>
      </c>
      <c r="V189">
        <v>28</v>
      </c>
      <c r="W189">
        <v>71</v>
      </c>
      <c r="X189">
        <v>127</v>
      </c>
      <c r="Y189">
        <v>103</v>
      </c>
      <c r="Z189">
        <v>98</v>
      </c>
      <c r="AA189">
        <v>72</v>
      </c>
      <c r="AB189">
        <v>74</v>
      </c>
      <c r="AC189">
        <v>55</v>
      </c>
      <c r="AD189">
        <v>44</v>
      </c>
      <c r="AE189">
        <v>10</v>
      </c>
      <c r="AF189">
        <v>25</v>
      </c>
      <c r="AG189">
        <v>6</v>
      </c>
      <c r="AH189">
        <v>6</v>
      </c>
      <c r="AI189">
        <v>11</v>
      </c>
      <c r="AJ189">
        <v>7</v>
      </c>
      <c r="AK189">
        <v>8</v>
      </c>
      <c r="AL189">
        <v>2</v>
      </c>
      <c r="AN189">
        <v>74</v>
      </c>
      <c r="AO189">
        <v>56</v>
      </c>
      <c r="AP189">
        <v>32</v>
      </c>
      <c r="AQ189">
        <v>19</v>
      </c>
      <c r="AR189">
        <v>84</v>
      </c>
      <c r="AS189">
        <v>36</v>
      </c>
      <c r="AT189">
        <v>47</v>
      </c>
      <c r="AU189">
        <v>100</v>
      </c>
      <c r="AV189">
        <v>115</v>
      </c>
      <c r="AW189">
        <v>91</v>
      </c>
      <c r="AX189">
        <v>94</v>
      </c>
      <c r="AY189">
        <v>85</v>
      </c>
      <c r="AZ189">
        <v>74</v>
      </c>
      <c r="BA189">
        <v>45</v>
      </c>
      <c r="BB189">
        <v>44</v>
      </c>
      <c r="BC189">
        <v>16</v>
      </c>
      <c r="BD189">
        <v>18</v>
      </c>
      <c r="BE189">
        <v>9</v>
      </c>
      <c r="BF189">
        <v>19</v>
      </c>
      <c r="BG189">
        <v>23</v>
      </c>
      <c r="BH189">
        <v>15</v>
      </c>
      <c r="BI189">
        <v>6</v>
      </c>
      <c r="BJ189">
        <v>8</v>
      </c>
    </row>
    <row r="190" spans="1:62" x14ac:dyDescent="0.35">
      <c r="A190" t="s">
        <v>428</v>
      </c>
      <c r="B190" t="s">
        <v>429</v>
      </c>
      <c r="C190">
        <v>1863</v>
      </c>
      <c r="D190">
        <v>4261</v>
      </c>
      <c r="E190">
        <v>2211</v>
      </c>
      <c r="F190">
        <v>2050</v>
      </c>
      <c r="G190">
        <f t="shared" si="18"/>
        <v>2523</v>
      </c>
      <c r="H190">
        <f t="shared" si="19"/>
        <v>691</v>
      </c>
      <c r="I190">
        <f t="shared" si="20"/>
        <v>171</v>
      </c>
      <c r="J190">
        <f t="shared" si="21"/>
        <v>1323</v>
      </c>
      <c r="K190">
        <f t="shared" si="22"/>
        <v>341</v>
      </c>
      <c r="L190">
        <f t="shared" si="23"/>
        <v>77</v>
      </c>
      <c r="M190">
        <f t="shared" si="24"/>
        <v>1200</v>
      </c>
      <c r="N190">
        <f t="shared" si="26"/>
        <v>350</v>
      </c>
      <c r="O190">
        <f t="shared" si="25"/>
        <v>94</v>
      </c>
      <c r="P190">
        <v>173</v>
      </c>
      <c r="Q190">
        <v>132</v>
      </c>
      <c r="R190">
        <v>100</v>
      </c>
      <c r="S190">
        <v>65</v>
      </c>
      <c r="T190">
        <v>47</v>
      </c>
      <c r="U190">
        <v>49</v>
      </c>
      <c r="V190">
        <v>49</v>
      </c>
      <c r="W190">
        <v>224</v>
      </c>
      <c r="X190">
        <v>426</v>
      </c>
      <c r="Y190">
        <v>255</v>
      </c>
      <c r="Z190">
        <v>161</v>
      </c>
      <c r="AA190">
        <v>112</v>
      </c>
      <c r="AB190">
        <v>97</v>
      </c>
      <c r="AC190">
        <v>97</v>
      </c>
      <c r="AD190">
        <v>89</v>
      </c>
      <c r="AE190">
        <v>26</v>
      </c>
      <c r="AF190">
        <v>32</v>
      </c>
      <c r="AG190">
        <v>15</v>
      </c>
      <c r="AH190">
        <v>19</v>
      </c>
      <c r="AI190">
        <v>13</v>
      </c>
      <c r="AJ190">
        <v>10</v>
      </c>
      <c r="AK190">
        <v>17</v>
      </c>
      <c r="AL190">
        <v>3</v>
      </c>
      <c r="AN190">
        <v>150</v>
      </c>
      <c r="AO190">
        <v>102</v>
      </c>
      <c r="AP190">
        <v>104</v>
      </c>
      <c r="AQ190">
        <v>50</v>
      </c>
      <c r="AR190">
        <v>44</v>
      </c>
      <c r="AS190">
        <v>46</v>
      </c>
      <c r="AT190">
        <v>51</v>
      </c>
      <c r="AU190">
        <v>204</v>
      </c>
      <c r="AV190">
        <v>391</v>
      </c>
      <c r="AW190">
        <v>195</v>
      </c>
      <c r="AX190">
        <v>145</v>
      </c>
      <c r="AY190">
        <v>124</v>
      </c>
      <c r="AZ190">
        <v>114</v>
      </c>
      <c r="BA190">
        <v>91</v>
      </c>
      <c r="BB190">
        <v>66</v>
      </c>
      <c r="BC190">
        <v>32</v>
      </c>
      <c r="BD190">
        <v>47</v>
      </c>
      <c r="BE190">
        <v>11</v>
      </c>
      <c r="BF190">
        <v>26</v>
      </c>
      <c r="BG190">
        <v>22</v>
      </c>
      <c r="BH190">
        <v>14</v>
      </c>
      <c r="BI190">
        <v>14</v>
      </c>
      <c r="BJ190">
        <v>7</v>
      </c>
    </row>
    <row r="191" spans="1:62" x14ac:dyDescent="0.35">
      <c r="A191" t="s">
        <v>430</v>
      </c>
      <c r="B191" t="s">
        <v>431</v>
      </c>
      <c r="C191">
        <v>1800</v>
      </c>
      <c r="D191">
        <v>5071</v>
      </c>
      <c r="E191">
        <v>2609</v>
      </c>
      <c r="F191">
        <v>2462</v>
      </c>
      <c r="G191">
        <f t="shared" si="18"/>
        <v>2466</v>
      </c>
      <c r="H191">
        <f t="shared" si="19"/>
        <v>1061</v>
      </c>
      <c r="I191">
        <f t="shared" si="20"/>
        <v>340</v>
      </c>
      <c r="J191">
        <f t="shared" si="21"/>
        <v>1315</v>
      </c>
      <c r="K191">
        <f t="shared" si="22"/>
        <v>518</v>
      </c>
      <c r="L191">
        <f t="shared" si="23"/>
        <v>144</v>
      </c>
      <c r="M191">
        <f t="shared" si="24"/>
        <v>1151</v>
      </c>
      <c r="N191">
        <f t="shared" si="26"/>
        <v>543</v>
      </c>
      <c r="O191">
        <f t="shared" si="25"/>
        <v>196</v>
      </c>
      <c r="P191">
        <v>202</v>
      </c>
      <c r="Q191">
        <v>157</v>
      </c>
      <c r="R191">
        <v>177</v>
      </c>
      <c r="S191">
        <v>96</v>
      </c>
      <c r="T191">
        <v>75</v>
      </c>
      <c r="U191">
        <v>45</v>
      </c>
      <c r="V191">
        <v>40</v>
      </c>
      <c r="W191">
        <v>161</v>
      </c>
      <c r="X191">
        <v>312</v>
      </c>
      <c r="Y191">
        <v>269</v>
      </c>
      <c r="Z191">
        <v>225</v>
      </c>
      <c r="AA191">
        <v>188</v>
      </c>
      <c r="AB191">
        <v>152</v>
      </c>
      <c r="AC191">
        <v>145</v>
      </c>
      <c r="AD191">
        <v>126</v>
      </c>
      <c r="AE191">
        <v>38</v>
      </c>
      <c r="AF191">
        <v>57</v>
      </c>
      <c r="AG191">
        <v>33</v>
      </c>
      <c r="AH191">
        <v>36</v>
      </c>
      <c r="AI191">
        <v>29</v>
      </c>
      <c r="AJ191">
        <v>14</v>
      </c>
      <c r="AK191">
        <v>16</v>
      </c>
      <c r="AL191">
        <v>16</v>
      </c>
      <c r="AN191">
        <v>168</v>
      </c>
      <c r="AO191">
        <v>165</v>
      </c>
      <c r="AP191">
        <v>153</v>
      </c>
      <c r="AQ191">
        <v>86</v>
      </c>
      <c r="AR191">
        <v>78</v>
      </c>
      <c r="AS191">
        <v>36</v>
      </c>
      <c r="AT191">
        <v>42</v>
      </c>
      <c r="AU191">
        <v>164</v>
      </c>
      <c r="AV191">
        <v>256</v>
      </c>
      <c r="AW191">
        <v>228</v>
      </c>
      <c r="AX191">
        <v>183</v>
      </c>
      <c r="AY191">
        <v>164</v>
      </c>
      <c r="AZ191">
        <v>162</v>
      </c>
      <c r="BA191">
        <v>131</v>
      </c>
      <c r="BB191">
        <v>150</v>
      </c>
      <c r="BC191">
        <v>43</v>
      </c>
      <c r="BD191">
        <v>57</v>
      </c>
      <c r="BE191">
        <v>36</v>
      </c>
      <c r="BF191">
        <v>35</v>
      </c>
      <c r="BG191">
        <v>37</v>
      </c>
      <c r="BH191">
        <v>17</v>
      </c>
      <c r="BI191">
        <v>30</v>
      </c>
      <c r="BJ191">
        <v>41</v>
      </c>
    </row>
    <row r="192" spans="1:62" x14ac:dyDescent="0.35">
      <c r="A192" t="s">
        <v>432</v>
      </c>
      <c r="B192" t="s">
        <v>433</v>
      </c>
      <c r="C192">
        <v>1615</v>
      </c>
      <c r="D192">
        <v>4380</v>
      </c>
      <c r="E192">
        <v>2228</v>
      </c>
      <c r="F192">
        <v>2152</v>
      </c>
      <c r="G192">
        <f t="shared" si="18"/>
        <v>1820</v>
      </c>
      <c r="H192">
        <f t="shared" si="19"/>
        <v>1215</v>
      </c>
      <c r="I192">
        <f t="shared" si="20"/>
        <v>371</v>
      </c>
      <c r="J192">
        <f t="shared" si="21"/>
        <v>960</v>
      </c>
      <c r="K192">
        <f t="shared" si="22"/>
        <v>582</v>
      </c>
      <c r="L192">
        <f t="shared" si="23"/>
        <v>160</v>
      </c>
      <c r="M192">
        <f t="shared" si="24"/>
        <v>860</v>
      </c>
      <c r="N192">
        <f t="shared" si="26"/>
        <v>633</v>
      </c>
      <c r="O192">
        <f t="shared" si="25"/>
        <v>211</v>
      </c>
      <c r="P192">
        <v>184</v>
      </c>
      <c r="Q192">
        <v>120</v>
      </c>
      <c r="R192">
        <v>132</v>
      </c>
      <c r="S192">
        <v>90</v>
      </c>
      <c r="T192">
        <v>61</v>
      </c>
      <c r="U192">
        <v>36</v>
      </c>
      <c r="V192">
        <v>26</v>
      </c>
      <c r="W192">
        <v>102</v>
      </c>
      <c r="X192">
        <v>209</v>
      </c>
      <c r="Y192">
        <v>201</v>
      </c>
      <c r="Z192">
        <v>173</v>
      </c>
      <c r="AA192">
        <v>152</v>
      </c>
      <c r="AB192">
        <v>170</v>
      </c>
      <c r="AC192">
        <v>154</v>
      </c>
      <c r="AD192">
        <v>150</v>
      </c>
      <c r="AE192">
        <v>52</v>
      </c>
      <c r="AF192">
        <v>56</v>
      </c>
      <c r="AG192">
        <v>37</v>
      </c>
      <c r="AH192">
        <v>33</v>
      </c>
      <c r="AI192">
        <v>34</v>
      </c>
      <c r="AJ192">
        <v>16</v>
      </c>
      <c r="AK192">
        <v>20</v>
      </c>
      <c r="AL192">
        <v>20</v>
      </c>
      <c r="AN192">
        <v>129</v>
      </c>
      <c r="AO192">
        <v>125</v>
      </c>
      <c r="AP192">
        <v>112</v>
      </c>
      <c r="AQ192">
        <v>82</v>
      </c>
      <c r="AR192">
        <v>53</v>
      </c>
      <c r="AS192">
        <v>33</v>
      </c>
      <c r="AT192">
        <v>21</v>
      </c>
      <c r="AU192">
        <v>99</v>
      </c>
      <c r="AV192">
        <v>190</v>
      </c>
      <c r="AW192">
        <v>149</v>
      </c>
      <c r="AX192">
        <v>171</v>
      </c>
      <c r="AY192">
        <v>144</v>
      </c>
      <c r="AZ192">
        <v>194</v>
      </c>
      <c r="BA192">
        <v>181</v>
      </c>
      <c r="BB192">
        <v>151</v>
      </c>
      <c r="BC192">
        <v>53</v>
      </c>
      <c r="BD192">
        <v>54</v>
      </c>
      <c r="BE192">
        <v>31</v>
      </c>
      <c r="BF192">
        <v>31</v>
      </c>
      <c r="BG192">
        <v>56</v>
      </c>
      <c r="BH192">
        <v>30</v>
      </c>
      <c r="BI192">
        <v>35</v>
      </c>
      <c r="BJ192">
        <v>28</v>
      </c>
    </row>
    <row r="193" spans="1:62" x14ac:dyDescent="0.35">
      <c r="A193" t="s">
        <v>434</v>
      </c>
      <c r="B193" t="s">
        <v>435</v>
      </c>
      <c r="C193">
        <v>1701</v>
      </c>
      <c r="D193">
        <v>4012</v>
      </c>
      <c r="E193">
        <v>1925</v>
      </c>
      <c r="F193">
        <v>2087</v>
      </c>
      <c r="G193">
        <f t="shared" si="18"/>
        <v>1654</v>
      </c>
      <c r="H193">
        <f t="shared" si="19"/>
        <v>1095</v>
      </c>
      <c r="I193">
        <f t="shared" si="20"/>
        <v>357</v>
      </c>
      <c r="J193">
        <f t="shared" si="21"/>
        <v>827</v>
      </c>
      <c r="K193">
        <f t="shared" si="22"/>
        <v>507</v>
      </c>
      <c r="L193">
        <f t="shared" si="23"/>
        <v>138</v>
      </c>
      <c r="M193">
        <f t="shared" si="24"/>
        <v>827</v>
      </c>
      <c r="N193">
        <f t="shared" si="26"/>
        <v>588</v>
      </c>
      <c r="O193">
        <f t="shared" si="25"/>
        <v>219</v>
      </c>
      <c r="P193">
        <v>133</v>
      </c>
      <c r="Q193">
        <v>142</v>
      </c>
      <c r="R193">
        <v>104</v>
      </c>
      <c r="S193">
        <v>74</v>
      </c>
      <c r="T193">
        <v>46</v>
      </c>
      <c r="U193">
        <v>24</v>
      </c>
      <c r="V193">
        <v>38</v>
      </c>
      <c r="W193">
        <v>94</v>
      </c>
      <c r="X193">
        <v>178</v>
      </c>
      <c r="Y193">
        <v>182</v>
      </c>
      <c r="Z193">
        <v>114</v>
      </c>
      <c r="AA193">
        <v>151</v>
      </c>
      <c r="AB193">
        <v>147</v>
      </c>
      <c r="AC193">
        <v>145</v>
      </c>
      <c r="AD193">
        <v>109</v>
      </c>
      <c r="AE193">
        <v>45</v>
      </c>
      <c r="AF193">
        <v>61</v>
      </c>
      <c r="AG193">
        <v>23</v>
      </c>
      <c r="AH193">
        <v>22</v>
      </c>
      <c r="AI193">
        <v>38</v>
      </c>
      <c r="AJ193">
        <v>30</v>
      </c>
      <c r="AK193">
        <v>17</v>
      </c>
      <c r="AL193">
        <v>8</v>
      </c>
      <c r="AN193">
        <v>139</v>
      </c>
      <c r="AO193">
        <v>124</v>
      </c>
      <c r="AP193">
        <v>117</v>
      </c>
      <c r="AQ193">
        <v>73</v>
      </c>
      <c r="AR193">
        <v>45</v>
      </c>
      <c r="AS193">
        <v>24</v>
      </c>
      <c r="AT193">
        <v>19</v>
      </c>
      <c r="AU193">
        <v>80</v>
      </c>
      <c r="AV193">
        <v>181</v>
      </c>
      <c r="AW193">
        <v>177</v>
      </c>
      <c r="AX193">
        <v>142</v>
      </c>
      <c r="AY193">
        <v>159</v>
      </c>
      <c r="AZ193">
        <v>159</v>
      </c>
      <c r="BA193">
        <v>157</v>
      </c>
      <c r="BB193">
        <v>157</v>
      </c>
      <c r="BC193">
        <v>50</v>
      </c>
      <c r="BD193">
        <v>65</v>
      </c>
      <c r="BE193">
        <v>40</v>
      </c>
      <c r="BF193">
        <v>37</v>
      </c>
      <c r="BG193">
        <v>56</v>
      </c>
      <c r="BH193">
        <v>22</v>
      </c>
      <c r="BI193">
        <v>30</v>
      </c>
      <c r="BJ193">
        <v>34</v>
      </c>
    </row>
    <row r="194" spans="1:62" x14ac:dyDescent="0.35">
      <c r="A194" t="s">
        <v>436</v>
      </c>
      <c r="B194" t="s">
        <v>437</v>
      </c>
      <c r="C194">
        <v>791</v>
      </c>
      <c r="D194">
        <v>2108</v>
      </c>
      <c r="E194">
        <v>1112</v>
      </c>
      <c r="F194">
        <v>996</v>
      </c>
      <c r="G194">
        <f t="shared" si="18"/>
        <v>952</v>
      </c>
      <c r="H194">
        <f t="shared" si="19"/>
        <v>515</v>
      </c>
      <c r="I194">
        <f t="shared" si="20"/>
        <v>111</v>
      </c>
      <c r="J194">
        <f t="shared" si="21"/>
        <v>515</v>
      </c>
      <c r="K194">
        <f t="shared" si="22"/>
        <v>265</v>
      </c>
      <c r="L194">
        <f t="shared" si="23"/>
        <v>57</v>
      </c>
      <c r="M194">
        <f t="shared" si="24"/>
        <v>437</v>
      </c>
      <c r="N194">
        <f t="shared" si="26"/>
        <v>250</v>
      </c>
      <c r="O194">
        <f t="shared" si="25"/>
        <v>54</v>
      </c>
      <c r="P194">
        <v>87</v>
      </c>
      <c r="Q194">
        <v>89</v>
      </c>
      <c r="R194">
        <v>69</v>
      </c>
      <c r="S194">
        <v>30</v>
      </c>
      <c r="T194">
        <v>26</v>
      </c>
      <c r="U194">
        <v>17</v>
      </c>
      <c r="V194">
        <v>17</v>
      </c>
      <c r="W194">
        <v>55</v>
      </c>
      <c r="X194">
        <v>99</v>
      </c>
      <c r="Y194">
        <v>119</v>
      </c>
      <c r="Z194">
        <v>102</v>
      </c>
      <c r="AA194">
        <v>80</v>
      </c>
      <c r="AB194">
        <v>82</v>
      </c>
      <c r="AC194">
        <v>79</v>
      </c>
      <c r="AD194">
        <v>59</v>
      </c>
      <c r="AE194">
        <v>24</v>
      </c>
      <c r="AF194">
        <v>21</v>
      </c>
      <c r="AG194">
        <v>8</v>
      </c>
      <c r="AH194">
        <v>14</v>
      </c>
      <c r="AI194">
        <v>21</v>
      </c>
      <c r="AJ194">
        <v>5</v>
      </c>
      <c r="AK194">
        <v>7</v>
      </c>
      <c r="AL194">
        <v>2</v>
      </c>
      <c r="AN194">
        <v>94</v>
      </c>
      <c r="AO194">
        <v>55</v>
      </c>
      <c r="AP194">
        <v>72</v>
      </c>
      <c r="AQ194">
        <v>34</v>
      </c>
      <c r="AR194">
        <v>27</v>
      </c>
      <c r="AS194">
        <v>13</v>
      </c>
      <c r="AT194">
        <v>19</v>
      </c>
      <c r="AU194">
        <v>49</v>
      </c>
      <c r="AV194">
        <v>87</v>
      </c>
      <c r="AW194">
        <v>81</v>
      </c>
      <c r="AX194">
        <v>81</v>
      </c>
      <c r="AY194">
        <v>80</v>
      </c>
      <c r="AZ194">
        <v>73</v>
      </c>
      <c r="BA194">
        <v>85</v>
      </c>
      <c r="BB194">
        <v>55</v>
      </c>
      <c r="BC194">
        <v>17</v>
      </c>
      <c r="BD194">
        <v>20</v>
      </c>
      <c r="BE194">
        <v>8</v>
      </c>
      <c r="BF194">
        <v>11</v>
      </c>
      <c r="BG194">
        <v>13</v>
      </c>
      <c r="BH194">
        <v>16</v>
      </c>
      <c r="BI194">
        <v>3</v>
      </c>
      <c r="BJ194">
        <v>3</v>
      </c>
    </row>
    <row r="195" spans="1:62" x14ac:dyDescent="0.35">
      <c r="A195" t="s">
        <v>438</v>
      </c>
      <c r="B195" t="s">
        <v>439</v>
      </c>
      <c r="C195">
        <v>1260</v>
      </c>
      <c r="D195">
        <v>3411</v>
      </c>
      <c r="E195">
        <v>1749</v>
      </c>
      <c r="F195">
        <v>1662</v>
      </c>
      <c r="G195">
        <f t="shared" ref="G195:G219" si="27">J195+M195</f>
        <v>1219</v>
      </c>
      <c r="H195">
        <f t="shared" ref="H195:H219" si="28">K195+N195</f>
        <v>1061</v>
      </c>
      <c r="I195">
        <f t="shared" ref="I195:I219" si="29">L195+O195</f>
        <v>411</v>
      </c>
      <c r="J195">
        <f t="shared" ref="J195:J219" si="30">SUM(T195:AA195)</f>
        <v>666</v>
      </c>
      <c r="K195">
        <f t="shared" ref="K195:K219" si="31">SUM(AB195:AF195)</f>
        <v>513</v>
      </c>
      <c r="L195">
        <f t="shared" ref="L195:L218" si="32">SUM(AG195:AL195)</f>
        <v>190</v>
      </c>
      <c r="M195">
        <f t="shared" ref="M195:M219" si="33">SUM(AR195:AY195)</f>
        <v>553</v>
      </c>
      <c r="N195">
        <f t="shared" si="26"/>
        <v>548</v>
      </c>
      <c r="O195">
        <f t="shared" ref="O195:O219" si="34">SUM(BE195:BJ195)</f>
        <v>221</v>
      </c>
      <c r="P195">
        <v>99</v>
      </c>
      <c r="Q195">
        <v>101</v>
      </c>
      <c r="R195">
        <v>122</v>
      </c>
      <c r="S195">
        <v>58</v>
      </c>
      <c r="T195">
        <v>36</v>
      </c>
      <c r="U195">
        <v>53</v>
      </c>
      <c r="V195">
        <v>45</v>
      </c>
      <c r="W195">
        <v>100</v>
      </c>
      <c r="X195">
        <v>138</v>
      </c>
      <c r="Y195">
        <v>92</v>
      </c>
      <c r="Z195">
        <v>99</v>
      </c>
      <c r="AA195">
        <v>103</v>
      </c>
      <c r="AB195">
        <v>131</v>
      </c>
      <c r="AC195">
        <v>120</v>
      </c>
      <c r="AD195">
        <v>140</v>
      </c>
      <c r="AE195">
        <v>46</v>
      </c>
      <c r="AF195">
        <v>76</v>
      </c>
      <c r="AG195">
        <v>41</v>
      </c>
      <c r="AH195">
        <v>39</v>
      </c>
      <c r="AI195">
        <v>39</v>
      </c>
      <c r="AJ195">
        <v>29</v>
      </c>
      <c r="AK195">
        <v>25</v>
      </c>
      <c r="AL195">
        <v>17</v>
      </c>
      <c r="AN195">
        <v>100</v>
      </c>
      <c r="AO195">
        <v>106</v>
      </c>
      <c r="AP195">
        <v>85</v>
      </c>
      <c r="AQ195">
        <v>49</v>
      </c>
      <c r="AR195">
        <v>28</v>
      </c>
      <c r="AS195">
        <v>20</v>
      </c>
      <c r="AT195">
        <v>28</v>
      </c>
      <c r="AU195">
        <v>72</v>
      </c>
      <c r="AV195">
        <v>96</v>
      </c>
      <c r="AW195">
        <v>96</v>
      </c>
      <c r="AX195">
        <v>109</v>
      </c>
      <c r="AY195">
        <v>104</v>
      </c>
      <c r="AZ195">
        <v>135</v>
      </c>
      <c r="BA195">
        <v>127</v>
      </c>
      <c r="BB195">
        <v>159</v>
      </c>
      <c r="BC195">
        <v>59</v>
      </c>
      <c r="BD195">
        <v>68</v>
      </c>
      <c r="BE195">
        <v>40</v>
      </c>
      <c r="BF195">
        <v>41</v>
      </c>
      <c r="BG195">
        <v>29</v>
      </c>
      <c r="BH195">
        <v>39</v>
      </c>
      <c r="BI195">
        <v>38</v>
      </c>
      <c r="BJ195">
        <v>34</v>
      </c>
    </row>
    <row r="196" spans="1:62" x14ac:dyDescent="0.35">
      <c r="A196" t="s">
        <v>440</v>
      </c>
      <c r="B196" t="s">
        <v>441</v>
      </c>
      <c r="C196">
        <v>1500</v>
      </c>
      <c r="D196">
        <v>5151</v>
      </c>
      <c r="E196">
        <v>2773</v>
      </c>
      <c r="F196">
        <v>2378</v>
      </c>
      <c r="G196">
        <f t="shared" si="27"/>
        <v>2444</v>
      </c>
      <c r="H196">
        <f t="shared" si="28"/>
        <v>919</v>
      </c>
      <c r="I196">
        <f t="shared" si="29"/>
        <v>319</v>
      </c>
      <c r="J196">
        <f t="shared" si="30"/>
        <v>1370</v>
      </c>
      <c r="K196">
        <f t="shared" si="31"/>
        <v>490</v>
      </c>
      <c r="L196">
        <f t="shared" si="32"/>
        <v>117</v>
      </c>
      <c r="M196">
        <f t="shared" si="33"/>
        <v>1074</v>
      </c>
      <c r="N196">
        <f t="shared" ref="N196:N219" si="35">SUM(AZ196:BD196)</f>
        <v>429</v>
      </c>
      <c r="O196">
        <f t="shared" si="34"/>
        <v>202</v>
      </c>
      <c r="P196">
        <v>280</v>
      </c>
      <c r="Q196">
        <v>223</v>
      </c>
      <c r="R196">
        <v>183</v>
      </c>
      <c r="S196">
        <v>110</v>
      </c>
      <c r="T196">
        <v>67</v>
      </c>
      <c r="U196">
        <v>50</v>
      </c>
      <c r="V196">
        <v>55</v>
      </c>
      <c r="W196">
        <v>200</v>
      </c>
      <c r="X196">
        <v>316</v>
      </c>
      <c r="Y196">
        <v>283</v>
      </c>
      <c r="Z196">
        <v>238</v>
      </c>
      <c r="AA196">
        <v>161</v>
      </c>
      <c r="AB196">
        <v>152</v>
      </c>
      <c r="AC196">
        <v>151</v>
      </c>
      <c r="AD196">
        <v>111</v>
      </c>
      <c r="AE196">
        <v>31</v>
      </c>
      <c r="AF196">
        <v>45</v>
      </c>
      <c r="AG196">
        <v>13</v>
      </c>
      <c r="AH196">
        <v>20</v>
      </c>
      <c r="AI196">
        <v>32</v>
      </c>
      <c r="AJ196">
        <v>28</v>
      </c>
      <c r="AK196">
        <v>16</v>
      </c>
      <c r="AL196">
        <v>8</v>
      </c>
      <c r="AN196">
        <v>231</v>
      </c>
      <c r="AO196">
        <v>181</v>
      </c>
      <c r="AP196">
        <v>167</v>
      </c>
      <c r="AQ196">
        <v>94</v>
      </c>
      <c r="AR196">
        <v>63</v>
      </c>
      <c r="AS196">
        <v>33</v>
      </c>
      <c r="AT196">
        <v>42</v>
      </c>
      <c r="AU196">
        <v>122</v>
      </c>
      <c r="AV196">
        <v>233</v>
      </c>
      <c r="AW196">
        <v>221</v>
      </c>
      <c r="AX196">
        <v>198</v>
      </c>
      <c r="AY196">
        <v>162</v>
      </c>
      <c r="AZ196">
        <v>136</v>
      </c>
      <c r="BA196">
        <v>136</v>
      </c>
      <c r="BB196">
        <v>97</v>
      </c>
      <c r="BC196">
        <v>29</v>
      </c>
      <c r="BD196">
        <v>31</v>
      </c>
      <c r="BE196">
        <v>19</v>
      </c>
      <c r="BF196">
        <v>31</v>
      </c>
      <c r="BG196">
        <v>42</v>
      </c>
      <c r="BH196">
        <v>30</v>
      </c>
      <c r="BI196">
        <v>26</v>
      </c>
      <c r="BJ196">
        <v>54</v>
      </c>
    </row>
    <row r="197" spans="1:62" x14ac:dyDescent="0.35">
      <c r="A197" t="s">
        <v>442</v>
      </c>
      <c r="B197" t="s">
        <v>443</v>
      </c>
      <c r="C197">
        <v>1344</v>
      </c>
      <c r="D197">
        <v>4636</v>
      </c>
      <c r="E197">
        <v>2525</v>
      </c>
      <c r="F197">
        <v>2111</v>
      </c>
      <c r="G197">
        <f t="shared" si="27"/>
        <v>2270</v>
      </c>
      <c r="H197">
        <f t="shared" si="28"/>
        <v>761</v>
      </c>
      <c r="I197">
        <f t="shared" si="29"/>
        <v>244</v>
      </c>
      <c r="J197">
        <f t="shared" si="30"/>
        <v>1336</v>
      </c>
      <c r="K197">
        <f t="shared" si="31"/>
        <v>374</v>
      </c>
      <c r="L197">
        <f t="shared" si="32"/>
        <v>101</v>
      </c>
      <c r="M197">
        <f t="shared" si="33"/>
        <v>934</v>
      </c>
      <c r="N197">
        <f t="shared" si="35"/>
        <v>387</v>
      </c>
      <c r="O197">
        <f t="shared" si="34"/>
        <v>143</v>
      </c>
      <c r="P197">
        <v>256</v>
      </c>
      <c r="Q197">
        <v>196</v>
      </c>
      <c r="R197">
        <v>158</v>
      </c>
      <c r="S197">
        <v>104</v>
      </c>
      <c r="T197">
        <v>88</v>
      </c>
      <c r="U197">
        <v>34</v>
      </c>
      <c r="V197">
        <v>54</v>
      </c>
      <c r="W197">
        <v>200</v>
      </c>
      <c r="X197">
        <v>319</v>
      </c>
      <c r="Y197">
        <v>261</v>
      </c>
      <c r="Z197">
        <v>209</v>
      </c>
      <c r="AA197">
        <v>171</v>
      </c>
      <c r="AB197">
        <v>129</v>
      </c>
      <c r="AC197">
        <v>111</v>
      </c>
      <c r="AD197">
        <v>80</v>
      </c>
      <c r="AE197">
        <v>27</v>
      </c>
      <c r="AF197">
        <v>27</v>
      </c>
      <c r="AG197">
        <v>17</v>
      </c>
      <c r="AH197">
        <v>26</v>
      </c>
      <c r="AI197">
        <v>23</v>
      </c>
      <c r="AJ197">
        <v>21</v>
      </c>
      <c r="AK197">
        <v>10</v>
      </c>
      <c r="AL197">
        <v>4</v>
      </c>
      <c r="AN197">
        <v>242</v>
      </c>
      <c r="AO197">
        <v>172</v>
      </c>
      <c r="AP197">
        <v>157</v>
      </c>
      <c r="AQ197">
        <v>76</v>
      </c>
      <c r="AR197">
        <v>51</v>
      </c>
      <c r="AS197">
        <v>29</v>
      </c>
      <c r="AT197">
        <v>36</v>
      </c>
      <c r="AU197">
        <v>129</v>
      </c>
      <c r="AV197">
        <v>208</v>
      </c>
      <c r="AW197">
        <v>159</v>
      </c>
      <c r="AX197">
        <v>167</v>
      </c>
      <c r="AY197">
        <v>155</v>
      </c>
      <c r="AZ197">
        <v>116</v>
      </c>
      <c r="BA197">
        <v>117</v>
      </c>
      <c r="BB197">
        <v>87</v>
      </c>
      <c r="BC197">
        <v>31</v>
      </c>
      <c r="BD197">
        <v>36</v>
      </c>
      <c r="BE197">
        <v>30</v>
      </c>
      <c r="BF197">
        <v>32</v>
      </c>
      <c r="BG197">
        <v>38</v>
      </c>
      <c r="BH197">
        <v>17</v>
      </c>
      <c r="BI197">
        <v>14</v>
      </c>
      <c r="BJ197">
        <v>12</v>
      </c>
    </row>
    <row r="198" spans="1:62" x14ac:dyDescent="0.35">
      <c r="A198" t="s">
        <v>444</v>
      </c>
      <c r="B198" t="s">
        <v>445</v>
      </c>
      <c r="C198">
        <v>1440</v>
      </c>
      <c r="D198">
        <v>4578</v>
      </c>
      <c r="E198">
        <v>2340</v>
      </c>
      <c r="F198">
        <v>2238</v>
      </c>
      <c r="G198">
        <f t="shared" si="27"/>
        <v>2104</v>
      </c>
      <c r="H198">
        <f t="shared" si="28"/>
        <v>939</v>
      </c>
      <c r="I198">
        <f t="shared" si="29"/>
        <v>275</v>
      </c>
      <c r="J198">
        <f t="shared" si="30"/>
        <v>1092</v>
      </c>
      <c r="K198">
        <f t="shared" si="31"/>
        <v>461</v>
      </c>
      <c r="L198">
        <f t="shared" si="32"/>
        <v>126</v>
      </c>
      <c r="M198">
        <f t="shared" si="33"/>
        <v>1012</v>
      </c>
      <c r="N198">
        <f t="shared" si="35"/>
        <v>478</v>
      </c>
      <c r="O198">
        <f t="shared" si="34"/>
        <v>149</v>
      </c>
      <c r="P198">
        <v>217</v>
      </c>
      <c r="Q198">
        <v>158</v>
      </c>
      <c r="R198">
        <v>183</v>
      </c>
      <c r="S198">
        <v>103</v>
      </c>
      <c r="T198">
        <v>68</v>
      </c>
      <c r="U198">
        <v>47</v>
      </c>
      <c r="V198">
        <v>43</v>
      </c>
      <c r="W198">
        <v>120</v>
      </c>
      <c r="X198">
        <v>240</v>
      </c>
      <c r="Y198">
        <v>206</v>
      </c>
      <c r="Z198">
        <v>177</v>
      </c>
      <c r="AA198">
        <v>191</v>
      </c>
      <c r="AB198">
        <v>144</v>
      </c>
      <c r="AC198">
        <v>133</v>
      </c>
      <c r="AD198">
        <v>94</v>
      </c>
      <c r="AE198">
        <v>52</v>
      </c>
      <c r="AF198">
        <v>38</v>
      </c>
      <c r="AG198">
        <v>26</v>
      </c>
      <c r="AH198">
        <v>35</v>
      </c>
      <c r="AI198">
        <v>37</v>
      </c>
      <c r="AJ198">
        <v>13</v>
      </c>
      <c r="AK198">
        <v>7</v>
      </c>
      <c r="AL198">
        <v>8</v>
      </c>
      <c r="AN198">
        <v>193</v>
      </c>
      <c r="AO198">
        <v>168</v>
      </c>
      <c r="AP198">
        <v>144</v>
      </c>
      <c r="AQ198">
        <v>94</v>
      </c>
      <c r="AR198">
        <v>68</v>
      </c>
      <c r="AS198">
        <v>41</v>
      </c>
      <c r="AT198">
        <v>40</v>
      </c>
      <c r="AU198">
        <v>137</v>
      </c>
      <c r="AV198">
        <v>199</v>
      </c>
      <c r="AW198">
        <v>189</v>
      </c>
      <c r="AX198">
        <v>176</v>
      </c>
      <c r="AY198">
        <v>162</v>
      </c>
      <c r="AZ198">
        <v>139</v>
      </c>
      <c r="BA198">
        <v>144</v>
      </c>
      <c r="BB198">
        <v>100</v>
      </c>
      <c r="BC198">
        <v>47</v>
      </c>
      <c r="BD198">
        <v>48</v>
      </c>
      <c r="BE198">
        <v>26</v>
      </c>
      <c r="BF198">
        <v>33</v>
      </c>
      <c r="BG198">
        <v>37</v>
      </c>
      <c r="BH198">
        <v>25</v>
      </c>
      <c r="BI198">
        <v>12</v>
      </c>
      <c r="BJ198">
        <v>16</v>
      </c>
    </row>
    <row r="199" spans="1:62" x14ac:dyDescent="0.35">
      <c r="A199" t="s">
        <v>446</v>
      </c>
      <c r="B199" t="s">
        <v>447</v>
      </c>
      <c r="C199">
        <v>1531</v>
      </c>
      <c r="D199">
        <v>3755</v>
      </c>
      <c r="E199">
        <v>1844</v>
      </c>
      <c r="F199">
        <v>1911</v>
      </c>
      <c r="G199">
        <f t="shared" si="27"/>
        <v>1487</v>
      </c>
      <c r="H199">
        <f t="shared" si="28"/>
        <v>1018</v>
      </c>
      <c r="I199">
        <f t="shared" si="29"/>
        <v>532</v>
      </c>
      <c r="J199">
        <f t="shared" si="30"/>
        <v>740</v>
      </c>
      <c r="K199">
        <f t="shared" si="31"/>
        <v>481</v>
      </c>
      <c r="L199">
        <f t="shared" si="32"/>
        <v>232</v>
      </c>
      <c r="M199">
        <f t="shared" si="33"/>
        <v>747</v>
      </c>
      <c r="N199">
        <f t="shared" si="35"/>
        <v>537</v>
      </c>
      <c r="O199">
        <f t="shared" si="34"/>
        <v>300</v>
      </c>
      <c r="P199">
        <v>131</v>
      </c>
      <c r="Q199">
        <v>102</v>
      </c>
      <c r="R199">
        <v>85</v>
      </c>
      <c r="S199">
        <v>73</v>
      </c>
      <c r="T199">
        <v>44</v>
      </c>
      <c r="U199">
        <v>30</v>
      </c>
      <c r="V199">
        <v>34</v>
      </c>
      <c r="W199">
        <v>93</v>
      </c>
      <c r="X199">
        <v>161</v>
      </c>
      <c r="Y199">
        <v>151</v>
      </c>
      <c r="Z199">
        <v>111</v>
      </c>
      <c r="AA199">
        <v>116</v>
      </c>
      <c r="AB199">
        <v>101</v>
      </c>
      <c r="AC199">
        <v>153</v>
      </c>
      <c r="AD199">
        <v>122</v>
      </c>
      <c r="AE199">
        <v>42</v>
      </c>
      <c r="AF199">
        <v>63</v>
      </c>
      <c r="AG199">
        <v>36</v>
      </c>
      <c r="AH199">
        <v>42</v>
      </c>
      <c r="AI199">
        <v>56</v>
      </c>
      <c r="AJ199">
        <v>46</v>
      </c>
      <c r="AK199">
        <v>28</v>
      </c>
      <c r="AL199">
        <v>24</v>
      </c>
      <c r="AN199">
        <v>90</v>
      </c>
      <c r="AO199">
        <v>90</v>
      </c>
      <c r="AP199">
        <v>94</v>
      </c>
      <c r="AQ199">
        <v>53</v>
      </c>
      <c r="AR199">
        <v>40</v>
      </c>
      <c r="AS199">
        <v>21</v>
      </c>
      <c r="AT199">
        <v>24</v>
      </c>
      <c r="AU199">
        <v>112</v>
      </c>
      <c r="AV199">
        <v>176</v>
      </c>
      <c r="AW199">
        <v>125</v>
      </c>
      <c r="AX199">
        <v>124</v>
      </c>
      <c r="AY199">
        <v>125</v>
      </c>
      <c r="AZ199">
        <v>130</v>
      </c>
      <c r="BA199">
        <v>134</v>
      </c>
      <c r="BB199">
        <v>138</v>
      </c>
      <c r="BC199">
        <v>58</v>
      </c>
      <c r="BD199">
        <v>77</v>
      </c>
      <c r="BE199">
        <v>39</v>
      </c>
      <c r="BF199">
        <v>57</v>
      </c>
      <c r="BG199">
        <v>67</v>
      </c>
      <c r="BH199">
        <v>58</v>
      </c>
      <c r="BI199">
        <v>36</v>
      </c>
      <c r="BJ199">
        <v>43</v>
      </c>
    </row>
    <row r="200" spans="1:62" x14ac:dyDescent="0.35">
      <c r="A200" t="s">
        <v>448</v>
      </c>
      <c r="B200" t="s">
        <v>449</v>
      </c>
      <c r="C200">
        <v>2299</v>
      </c>
      <c r="D200">
        <v>4232</v>
      </c>
      <c r="E200">
        <v>1991</v>
      </c>
      <c r="F200">
        <v>2241</v>
      </c>
      <c r="G200">
        <f t="shared" si="27"/>
        <v>1664</v>
      </c>
      <c r="H200">
        <f t="shared" si="28"/>
        <v>1275</v>
      </c>
      <c r="I200">
        <f t="shared" si="29"/>
        <v>553</v>
      </c>
      <c r="J200">
        <f t="shared" si="30"/>
        <v>802</v>
      </c>
      <c r="K200">
        <f t="shared" si="31"/>
        <v>595</v>
      </c>
      <c r="L200">
        <f t="shared" si="32"/>
        <v>204</v>
      </c>
      <c r="M200">
        <f t="shared" si="33"/>
        <v>862</v>
      </c>
      <c r="N200">
        <f t="shared" si="35"/>
        <v>680</v>
      </c>
      <c r="O200">
        <f t="shared" si="34"/>
        <v>349</v>
      </c>
      <c r="P200">
        <v>104</v>
      </c>
      <c r="Q200">
        <v>100</v>
      </c>
      <c r="R200">
        <v>120</v>
      </c>
      <c r="S200">
        <v>66</v>
      </c>
      <c r="T200">
        <v>31</v>
      </c>
      <c r="U200">
        <v>16</v>
      </c>
      <c r="V200">
        <v>16</v>
      </c>
      <c r="W200">
        <v>91</v>
      </c>
      <c r="X200">
        <v>208</v>
      </c>
      <c r="Y200">
        <v>165</v>
      </c>
      <c r="Z200">
        <v>143</v>
      </c>
      <c r="AA200">
        <v>132</v>
      </c>
      <c r="AB200">
        <v>139</v>
      </c>
      <c r="AC200">
        <v>166</v>
      </c>
      <c r="AD200">
        <v>164</v>
      </c>
      <c r="AE200">
        <v>47</v>
      </c>
      <c r="AF200">
        <v>79</v>
      </c>
      <c r="AG200">
        <v>31</v>
      </c>
      <c r="AH200">
        <v>36</v>
      </c>
      <c r="AI200">
        <v>52</v>
      </c>
      <c r="AJ200">
        <v>33</v>
      </c>
      <c r="AK200">
        <v>28</v>
      </c>
      <c r="AL200">
        <v>24</v>
      </c>
      <c r="AN200">
        <v>104</v>
      </c>
      <c r="AO200">
        <v>97</v>
      </c>
      <c r="AP200">
        <v>95</v>
      </c>
      <c r="AQ200">
        <v>54</v>
      </c>
      <c r="AR200">
        <v>33</v>
      </c>
      <c r="AS200">
        <v>22</v>
      </c>
      <c r="AT200">
        <v>19</v>
      </c>
      <c r="AU200">
        <v>73</v>
      </c>
      <c r="AV200">
        <v>194</v>
      </c>
      <c r="AW200">
        <v>188</v>
      </c>
      <c r="AX200">
        <v>168</v>
      </c>
      <c r="AY200">
        <v>165</v>
      </c>
      <c r="AZ200">
        <v>154</v>
      </c>
      <c r="BA200">
        <v>199</v>
      </c>
      <c r="BB200">
        <v>168</v>
      </c>
      <c r="BC200">
        <v>61</v>
      </c>
      <c r="BD200">
        <v>98</v>
      </c>
      <c r="BE200">
        <v>38</v>
      </c>
      <c r="BF200">
        <v>53</v>
      </c>
      <c r="BG200">
        <v>66</v>
      </c>
      <c r="BH200">
        <v>69</v>
      </c>
      <c r="BI200">
        <v>58</v>
      </c>
      <c r="BJ200">
        <v>65</v>
      </c>
    </row>
    <row r="201" spans="1:62" x14ac:dyDescent="0.35">
      <c r="A201" t="s">
        <v>450</v>
      </c>
      <c r="B201" t="s">
        <v>451</v>
      </c>
      <c r="C201">
        <v>2407</v>
      </c>
      <c r="D201">
        <v>5332</v>
      </c>
      <c r="E201">
        <v>2424</v>
      </c>
      <c r="F201">
        <v>2908</v>
      </c>
      <c r="G201">
        <f t="shared" si="27"/>
        <v>2226</v>
      </c>
      <c r="H201">
        <f t="shared" si="28"/>
        <v>1685</v>
      </c>
      <c r="I201">
        <f t="shared" si="29"/>
        <v>380</v>
      </c>
      <c r="J201">
        <f t="shared" si="30"/>
        <v>1032</v>
      </c>
      <c r="K201">
        <f t="shared" si="31"/>
        <v>690</v>
      </c>
      <c r="L201">
        <f t="shared" si="32"/>
        <v>170</v>
      </c>
      <c r="M201">
        <f t="shared" si="33"/>
        <v>1194</v>
      </c>
      <c r="N201">
        <f t="shared" si="35"/>
        <v>995</v>
      </c>
      <c r="O201">
        <f t="shared" si="34"/>
        <v>210</v>
      </c>
      <c r="P201">
        <v>153</v>
      </c>
      <c r="Q201">
        <v>108</v>
      </c>
      <c r="R201">
        <v>157</v>
      </c>
      <c r="S201">
        <v>114</v>
      </c>
      <c r="T201">
        <v>58</v>
      </c>
      <c r="U201">
        <v>30</v>
      </c>
      <c r="V201">
        <v>38</v>
      </c>
      <c r="W201">
        <v>130</v>
      </c>
      <c r="X201">
        <v>196</v>
      </c>
      <c r="Y201">
        <v>207</v>
      </c>
      <c r="Z201">
        <v>185</v>
      </c>
      <c r="AA201">
        <v>188</v>
      </c>
      <c r="AB201">
        <v>162</v>
      </c>
      <c r="AC201">
        <v>206</v>
      </c>
      <c r="AD201">
        <v>188</v>
      </c>
      <c r="AE201">
        <v>63</v>
      </c>
      <c r="AF201">
        <v>71</v>
      </c>
      <c r="AG201">
        <v>31</v>
      </c>
      <c r="AH201">
        <v>45</v>
      </c>
      <c r="AI201">
        <v>46</v>
      </c>
      <c r="AJ201">
        <v>26</v>
      </c>
      <c r="AK201">
        <v>16</v>
      </c>
      <c r="AL201">
        <v>6</v>
      </c>
      <c r="AN201">
        <v>146</v>
      </c>
      <c r="AO201">
        <v>127</v>
      </c>
      <c r="AP201">
        <v>141</v>
      </c>
      <c r="AQ201">
        <v>95</v>
      </c>
      <c r="AR201">
        <v>73</v>
      </c>
      <c r="AS201">
        <v>33</v>
      </c>
      <c r="AT201">
        <v>30</v>
      </c>
      <c r="AU201">
        <v>113</v>
      </c>
      <c r="AV201">
        <v>234</v>
      </c>
      <c r="AW201">
        <v>265</v>
      </c>
      <c r="AX201">
        <v>212</v>
      </c>
      <c r="AY201">
        <v>234</v>
      </c>
      <c r="AZ201">
        <v>299</v>
      </c>
      <c r="BA201">
        <v>281</v>
      </c>
      <c r="BB201">
        <v>251</v>
      </c>
      <c r="BC201">
        <v>76</v>
      </c>
      <c r="BD201">
        <v>88</v>
      </c>
      <c r="BE201">
        <v>38</v>
      </c>
      <c r="BF201">
        <v>43</v>
      </c>
      <c r="BG201">
        <v>57</v>
      </c>
      <c r="BH201">
        <v>41</v>
      </c>
      <c r="BI201">
        <v>21</v>
      </c>
      <c r="BJ201">
        <v>10</v>
      </c>
    </row>
    <row r="202" spans="1:62" x14ac:dyDescent="0.35">
      <c r="A202" t="s">
        <v>452</v>
      </c>
      <c r="B202" t="s">
        <v>453</v>
      </c>
      <c r="C202">
        <v>2092</v>
      </c>
      <c r="D202">
        <v>5146</v>
      </c>
      <c r="E202">
        <v>2356</v>
      </c>
      <c r="F202">
        <v>2790</v>
      </c>
      <c r="G202">
        <f t="shared" si="27"/>
        <v>2132</v>
      </c>
      <c r="H202">
        <f t="shared" si="28"/>
        <v>1223</v>
      </c>
      <c r="I202">
        <f t="shared" si="29"/>
        <v>445</v>
      </c>
      <c r="J202">
        <f t="shared" si="30"/>
        <v>982</v>
      </c>
      <c r="K202">
        <f t="shared" si="31"/>
        <v>489</v>
      </c>
      <c r="L202">
        <f t="shared" si="32"/>
        <v>194</v>
      </c>
      <c r="M202">
        <f t="shared" si="33"/>
        <v>1150</v>
      </c>
      <c r="N202">
        <f t="shared" si="35"/>
        <v>734</v>
      </c>
      <c r="O202">
        <f t="shared" si="34"/>
        <v>251</v>
      </c>
      <c r="P202">
        <v>194</v>
      </c>
      <c r="Q202">
        <v>179</v>
      </c>
      <c r="R202">
        <v>187</v>
      </c>
      <c r="S202">
        <v>131</v>
      </c>
      <c r="T202">
        <v>79</v>
      </c>
      <c r="U202">
        <v>33</v>
      </c>
      <c r="V202">
        <v>26</v>
      </c>
      <c r="W202">
        <v>117</v>
      </c>
      <c r="X202">
        <v>205</v>
      </c>
      <c r="Y202">
        <v>180</v>
      </c>
      <c r="Z202">
        <v>181</v>
      </c>
      <c r="AA202">
        <v>161</v>
      </c>
      <c r="AB202">
        <v>135</v>
      </c>
      <c r="AC202">
        <v>144</v>
      </c>
      <c r="AD202">
        <v>125</v>
      </c>
      <c r="AE202">
        <v>35</v>
      </c>
      <c r="AF202">
        <v>50</v>
      </c>
      <c r="AG202">
        <v>31</v>
      </c>
      <c r="AH202">
        <v>35</v>
      </c>
      <c r="AI202">
        <v>62</v>
      </c>
      <c r="AJ202">
        <v>37</v>
      </c>
      <c r="AK202">
        <v>16</v>
      </c>
      <c r="AL202">
        <v>13</v>
      </c>
      <c r="AN202">
        <v>200</v>
      </c>
      <c r="AO202">
        <v>196</v>
      </c>
      <c r="AP202">
        <v>172</v>
      </c>
      <c r="AQ202">
        <v>87</v>
      </c>
      <c r="AR202">
        <v>59</v>
      </c>
      <c r="AS202">
        <v>26</v>
      </c>
      <c r="AT202">
        <v>43</v>
      </c>
      <c r="AU202">
        <v>113</v>
      </c>
      <c r="AV202">
        <v>235</v>
      </c>
      <c r="AW202">
        <v>275</v>
      </c>
      <c r="AX202">
        <v>211</v>
      </c>
      <c r="AY202">
        <v>188</v>
      </c>
      <c r="AZ202">
        <v>209</v>
      </c>
      <c r="BA202">
        <v>191</v>
      </c>
      <c r="BB202">
        <v>176</v>
      </c>
      <c r="BC202">
        <v>75</v>
      </c>
      <c r="BD202">
        <v>83</v>
      </c>
      <c r="BE202">
        <v>38</v>
      </c>
      <c r="BF202">
        <v>39</v>
      </c>
      <c r="BG202">
        <v>54</v>
      </c>
      <c r="BH202">
        <v>48</v>
      </c>
      <c r="BI202">
        <v>31</v>
      </c>
      <c r="BJ202">
        <v>41</v>
      </c>
    </row>
    <row r="203" spans="1:62" x14ac:dyDescent="0.35">
      <c r="A203" t="s">
        <v>454</v>
      </c>
      <c r="B203" t="s">
        <v>455</v>
      </c>
      <c r="C203">
        <v>1489</v>
      </c>
      <c r="D203">
        <v>3053</v>
      </c>
      <c r="E203">
        <v>1286</v>
      </c>
      <c r="F203">
        <v>1767</v>
      </c>
      <c r="G203">
        <f t="shared" si="27"/>
        <v>1282</v>
      </c>
      <c r="H203">
        <f t="shared" si="28"/>
        <v>832</v>
      </c>
      <c r="I203">
        <f t="shared" si="29"/>
        <v>222</v>
      </c>
      <c r="J203">
        <f t="shared" si="30"/>
        <v>538</v>
      </c>
      <c r="K203">
        <f t="shared" si="31"/>
        <v>307</v>
      </c>
      <c r="L203">
        <f t="shared" si="32"/>
        <v>89</v>
      </c>
      <c r="M203">
        <f t="shared" si="33"/>
        <v>744</v>
      </c>
      <c r="N203">
        <f t="shared" si="35"/>
        <v>525</v>
      </c>
      <c r="O203">
        <f t="shared" si="34"/>
        <v>133</v>
      </c>
      <c r="P203">
        <v>96</v>
      </c>
      <c r="Q203">
        <v>81</v>
      </c>
      <c r="R203">
        <v>84</v>
      </c>
      <c r="S203">
        <v>91</v>
      </c>
      <c r="T203">
        <v>46</v>
      </c>
      <c r="U203">
        <v>20</v>
      </c>
      <c r="V203">
        <v>20</v>
      </c>
      <c r="W203">
        <v>58</v>
      </c>
      <c r="X203">
        <v>113</v>
      </c>
      <c r="Y203">
        <v>94</v>
      </c>
      <c r="Z203">
        <v>104</v>
      </c>
      <c r="AA203">
        <v>83</v>
      </c>
      <c r="AB203">
        <v>94</v>
      </c>
      <c r="AC203">
        <v>77</v>
      </c>
      <c r="AD203">
        <v>81</v>
      </c>
      <c r="AE203">
        <v>31</v>
      </c>
      <c r="AF203">
        <v>24</v>
      </c>
      <c r="AG203">
        <v>9</v>
      </c>
      <c r="AH203">
        <v>24</v>
      </c>
      <c r="AI203">
        <v>18</v>
      </c>
      <c r="AJ203">
        <v>19</v>
      </c>
      <c r="AK203">
        <v>9</v>
      </c>
      <c r="AL203">
        <v>10</v>
      </c>
      <c r="AN203">
        <v>80</v>
      </c>
      <c r="AO203">
        <v>92</v>
      </c>
      <c r="AP203">
        <v>98</v>
      </c>
      <c r="AQ203">
        <v>95</v>
      </c>
      <c r="AR203">
        <v>49</v>
      </c>
      <c r="AS203">
        <v>17</v>
      </c>
      <c r="AT203">
        <v>20</v>
      </c>
      <c r="AU203">
        <v>62</v>
      </c>
      <c r="AV203">
        <v>165</v>
      </c>
      <c r="AW203">
        <v>142</v>
      </c>
      <c r="AX203">
        <v>130</v>
      </c>
      <c r="AY203">
        <v>159</v>
      </c>
      <c r="AZ203">
        <v>166</v>
      </c>
      <c r="BA203">
        <v>144</v>
      </c>
      <c r="BB203">
        <v>110</v>
      </c>
      <c r="BC203">
        <v>41</v>
      </c>
      <c r="BD203">
        <v>64</v>
      </c>
      <c r="BE203">
        <v>27</v>
      </c>
      <c r="BF203">
        <v>31</v>
      </c>
      <c r="BG203">
        <v>18</v>
      </c>
      <c r="BH203">
        <v>23</v>
      </c>
      <c r="BI203">
        <v>21</v>
      </c>
      <c r="BJ203">
        <v>13</v>
      </c>
    </row>
    <row r="204" spans="1:62" x14ac:dyDescent="0.35">
      <c r="A204" t="s">
        <v>456</v>
      </c>
      <c r="B204" t="s">
        <v>457</v>
      </c>
      <c r="C204">
        <v>1373</v>
      </c>
      <c r="D204">
        <v>3698</v>
      </c>
      <c r="E204">
        <v>1791</v>
      </c>
      <c r="F204">
        <v>1907</v>
      </c>
      <c r="G204">
        <f t="shared" si="27"/>
        <v>1867</v>
      </c>
      <c r="H204">
        <f t="shared" si="28"/>
        <v>567</v>
      </c>
      <c r="I204">
        <f t="shared" si="29"/>
        <v>64</v>
      </c>
      <c r="J204">
        <f t="shared" si="30"/>
        <v>873</v>
      </c>
      <c r="K204">
        <f t="shared" si="31"/>
        <v>266</v>
      </c>
      <c r="L204">
        <f t="shared" si="32"/>
        <v>26</v>
      </c>
      <c r="M204">
        <f t="shared" si="33"/>
        <v>994</v>
      </c>
      <c r="N204">
        <f t="shared" si="35"/>
        <v>301</v>
      </c>
      <c r="O204">
        <f t="shared" si="34"/>
        <v>38</v>
      </c>
      <c r="P204">
        <v>205</v>
      </c>
      <c r="Q204">
        <v>157</v>
      </c>
      <c r="R204">
        <v>149</v>
      </c>
      <c r="S204">
        <v>115</v>
      </c>
      <c r="T204">
        <v>63</v>
      </c>
      <c r="U204">
        <v>32</v>
      </c>
      <c r="V204">
        <v>24</v>
      </c>
      <c r="W204">
        <v>93</v>
      </c>
      <c r="X204">
        <v>204</v>
      </c>
      <c r="Y204">
        <v>179</v>
      </c>
      <c r="Z204">
        <v>143</v>
      </c>
      <c r="AA204">
        <v>135</v>
      </c>
      <c r="AB204">
        <v>109</v>
      </c>
      <c r="AC204">
        <v>81</v>
      </c>
      <c r="AD204">
        <v>50</v>
      </c>
      <c r="AE204">
        <v>16</v>
      </c>
      <c r="AF204">
        <v>10</v>
      </c>
      <c r="AG204">
        <v>5</v>
      </c>
      <c r="AH204">
        <v>7</v>
      </c>
      <c r="AI204">
        <v>5</v>
      </c>
      <c r="AJ204">
        <v>8</v>
      </c>
      <c r="AK204">
        <v>0</v>
      </c>
      <c r="AL204">
        <v>1</v>
      </c>
      <c r="AN204">
        <v>193</v>
      </c>
      <c r="AO204">
        <v>160</v>
      </c>
      <c r="AP204">
        <v>137</v>
      </c>
      <c r="AQ204">
        <v>84</v>
      </c>
      <c r="AR204">
        <v>67</v>
      </c>
      <c r="AS204">
        <v>30</v>
      </c>
      <c r="AT204">
        <v>37</v>
      </c>
      <c r="AU204">
        <v>119</v>
      </c>
      <c r="AV204">
        <v>223</v>
      </c>
      <c r="AW204">
        <v>215</v>
      </c>
      <c r="AX204">
        <v>156</v>
      </c>
      <c r="AY204">
        <v>147</v>
      </c>
      <c r="AZ204">
        <v>115</v>
      </c>
      <c r="BA204">
        <v>89</v>
      </c>
      <c r="BB204">
        <v>67</v>
      </c>
      <c r="BC204">
        <v>16</v>
      </c>
      <c r="BD204">
        <v>14</v>
      </c>
      <c r="BE204">
        <v>9</v>
      </c>
      <c r="BF204">
        <v>10</v>
      </c>
      <c r="BG204">
        <v>9</v>
      </c>
      <c r="BH204">
        <v>5</v>
      </c>
      <c r="BI204">
        <v>2</v>
      </c>
      <c r="BJ204">
        <v>3</v>
      </c>
    </row>
    <row r="205" spans="1:62" x14ac:dyDescent="0.35">
      <c r="A205" t="s">
        <v>458</v>
      </c>
      <c r="B205" t="s">
        <v>459</v>
      </c>
      <c r="C205">
        <v>1330</v>
      </c>
      <c r="D205">
        <v>3623</v>
      </c>
      <c r="E205">
        <v>1794</v>
      </c>
      <c r="F205">
        <v>1829</v>
      </c>
      <c r="G205">
        <f t="shared" si="27"/>
        <v>1925</v>
      </c>
      <c r="H205">
        <f t="shared" si="28"/>
        <v>494</v>
      </c>
      <c r="I205">
        <f t="shared" si="29"/>
        <v>69</v>
      </c>
      <c r="J205">
        <f t="shared" si="30"/>
        <v>971</v>
      </c>
      <c r="K205">
        <f t="shared" si="31"/>
        <v>226</v>
      </c>
      <c r="L205">
        <f t="shared" si="32"/>
        <v>36</v>
      </c>
      <c r="M205">
        <f t="shared" si="33"/>
        <v>954</v>
      </c>
      <c r="N205">
        <f t="shared" si="35"/>
        <v>268</v>
      </c>
      <c r="O205">
        <f t="shared" si="34"/>
        <v>33</v>
      </c>
      <c r="P205">
        <v>214</v>
      </c>
      <c r="Q205">
        <v>155</v>
      </c>
      <c r="R205">
        <v>110</v>
      </c>
      <c r="S205">
        <v>82</v>
      </c>
      <c r="T205">
        <v>37</v>
      </c>
      <c r="U205">
        <v>27</v>
      </c>
      <c r="V205">
        <v>20</v>
      </c>
      <c r="W205">
        <v>159</v>
      </c>
      <c r="X205">
        <v>206</v>
      </c>
      <c r="Y205">
        <v>229</v>
      </c>
      <c r="Z205">
        <v>173</v>
      </c>
      <c r="AA205">
        <v>120</v>
      </c>
      <c r="AB205">
        <v>93</v>
      </c>
      <c r="AC205">
        <v>69</v>
      </c>
      <c r="AD205">
        <v>34</v>
      </c>
      <c r="AE205">
        <v>13</v>
      </c>
      <c r="AF205">
        <v>17</v>
      </c>
      <c r="AG205">
        <v>7</v>
      </c>
      <c r="AH205">
        <v>7</v>
      </c>
      <c r="AI205">
        <v>13</v>
      </c>
      <c r="AJ205">
        <v>6</v>
      </c>
      <c r="AK205">
        <v>3</v>
      </c>
      <c r="AL205">
        <v>0</v>
      </c>
      <c r="AN205">
        <v>226</v>
      </c>
      <c r="AO205">
        <v>170</v>
      </c>
      <c r="AP205">
        <v>108</v>
      </c>
      <c r="AQ205">
        <v>70</v>
      </c>
      <c r="AR205">
        <v>43</v>
      </c>
      <c r="AS205">
        <v>27</v>
      </c>
      <c r="AT205">
        <v>34</v>
      </c>
      <c r="AU205">
        <v>121</v>
      </c>
      <c r="AV205">
        <v>230</v>
      </c>
      <c r="AW205">
        <v>224</v>
      </c>
      <c r="AX205">
        <v>147</v>
      </c>
      <c r="AY205">
        <v>128</v>
      </c>
      <c r="AZ205">
        <v>115</v>
      </c>
      <c r="BA205">
        <v>77</v>
      </c>
      <c r="BB205">
        <v>40</v>
      </c>
      <c r="BC205">
        <v>14</v>
      </c>
      <c r="BD205">
        <v>22</v>
      </c>
      <c r="BE205">
        <v>12</v>
      </c>
      <c r="BF205">
        <v>3</v>
      </c>
      <c r="BG205">
        <v>5</v>
      </c>
      <c r="BH205">
        <v>9</v>
      </c>
      <c r="BI205">
        <v>2</v>
      </c>
      <c r="BJ205">
        <v>2</v>
      </c>
    </row>
    <row r="206" spans="1:62" x14ac:dyDescent="0.35">
      <c r="A206" t="s">
        <v>460</v>
      </c>
      <c r="B206" t="s">
        <v>461</v>
      </c>
      <c r="C206">
        <v>1364</v>
      </c>
      <c r="D206">
        <v>3914</v>
      </c>
      <c r="E206">
        <v>2044</v>
      </c>
      <c r="F206">
        <v>1870</v>
      </c>
      <c r="G206">
        <f t="shared" si="27"/>
        <v>1620</v>
      </c>
      <c r="H206">
        <f t="shared" si="28"/>
        <v>1017</v>
      </c>
      <c r="I206">
        <f t="shared" si="29"/>
        <v>465</v>
      </c>
      <c r="J206">
        <f t="shared" si="30"/>
        <v>905</v>
      </c>
      <c r="K206">
        <f t="shared" si="31"/>
        <v>496</v>
      </c>
      <c r="L206">
        <f t="shared" si="32"/>
        <v>211</v>
      </c>
      <c r="M206">
        <f t="shared" si="33"/>
        <v>715</v>
      </c>
      <c r="N206">
        <f t="shared" si="35"/>
        <v>521</v>
      </c>
      <c r="O206">
        <f t="shared" si="34"/>
        <v>254</v>
      </c>
      <c r="P206">
        <v>120</v>
      </c>
      <c r="Q206">
        <v>124</v>
      </c>
      <c r="R206">
        <v>122</v>
      </c>
      <c r="S206">
        <v>66</v>
      </c>
      <c r="T206">
        <v>44</v>
      </c>
      <c r="U206">
        <v>36</v>
      </c>
      <c r="V206">
        <v>60</v>
      </c>
      <c r="W206">
        <v>143</v>
      </c>
      <c r="X206">
        <v>174</v>
      </c>
      <c r="Y206">
        <v>159</v>
      </c>
      <c r="Z206">
        <v>141</v>
      </c>
      <c r="AA206">
        <v>148</v>
      </c>
      <c r="AB206">
        <v>140</v>
      </c>
      <c r="AC206">
        <v>146</v>
      </c>
      <c r="AD206">
        <v>113</v>
      </c>
      <c r="AE206">
        <v>30</v>
      </c>
      <c r="AF206">
        <v>67</v>
      </c>
      <c r="AG206">
        <v>34</v>
      </c>
      <c r="AH206">
        <v>35</v>
      </c>
      <c r="AI206">
        <v>48</v>
      </c>
      <c r="AJ206">
        <v>44</v>
      </c>
      <c r="AK206">
        <v>22</v>
      </c>
      <c r="AL206">
        <v>28</v>
      </c>
      <c r="AN206">
        <v>115</v>
      </c>
      <c r="AO206">
        <v>96</v>
      </c>
      <c r="AP206">
        <v>112</v>
      </c>
      <c r="AQ206">
        <v>57</v>
      </c>
      <c r="AR206">
        <v>38</v>
      </c>
      <c r="AS206">
        <v>24</v>
      </c>
      <c r="AT206">
        <v>25</v>
      </c>
      <c r="AU206">
        <v>87</v>
      </c>
      <c r="AV206">
        <v>144</v>
      </c>
      <c r="AW206">
        <v>129</v>
      </c>
      <c r="AX206">
        <v>135</v>
      </c>
      <c r="AY206">
        <v>133</v>
      </c>
      <c r="AZ206">
        <v>146</v>
      </c>
      <c r="BA206">
        <v>145</v>
      </c>
      <c r="BB206">
        <v>110</v>
      </c>
      <c r="BC206">
        <v>50</v>
      </c>
      <c r="BD206">
        <v>70</v>
      </c>
      <c r="BE206">
        <v>32</v>
      </c>
      <c r="BF206">
        <v>37</v>
      </c>
      <c r="BG206">
        <v>55</v>
      </c>
      <c r="BH206">
        <v>51</v>
      </c>
      <c r="BI206">
        <v>37</v>
      </c>
      <c r="BJ206">
        <v>42</v>
      </c>
    </row>
    <row r="207" spans="1:62" x14ac:dyDescent="0.35">
      <c r="A207" t="s">
        <v>462</v>
      </c>
      <c r="B207" t="s">
        <v>463</v>
      </c>
      <c r="C207">
        <v>1396</v>
      </c>
      <c r="D207">
        <v>4134</v>
      </c>
      <c r="E207">
        <v>2177</v>
      </c>
      <c r="F207">
        <v>1957</v>
      </c>
      <c r="G207">
        <f t="shared" si="27"/>
        <v>1835</v>
      </c>
      <c r="H207">
        <f t="shared" si="28"/>
        <v>992</v>
      </c>
      <c r="I207">
        <f t="shared" si="29"/>
        <v>384</v>
      </c>
      <c r="J207">
        <f t="shared" si="30"/>
        <v>1017</v>
      </c>
      <c r="K207">
        <f t="shared" si="31"/>
        <v>515</v>
      </c>
      <c r="L207">
        <f t="shared" si="32"/>
        <v>161</v>
      </c>
      <c r="M207">
        <f t="shared" si="33"/>
        <v>818</v>
      </c>
      <c r="N207">
        <f t="shared" si="35"/>
        <v>477</v>
      </c>
      <c r="O207">
        <f t="shared" si="34"/>
        <v>223</v>
      </c>
      <c r="P207">
        <v>150</v>
      </c>
      <c r="Q207">
        <v>132</v>
      </c>
      <c r="R207">
        <v>132</v>
      </c>
      <c r="S207">
        <v>70</v>
      </c>
      <c r="T207">
        <v>67</v>
      </c>
      <c r="U207">
        <v>44</v>
      </c>
      <c r="V207">
        <v>41</v>
      </c>
      <c r="W207">
        <v>173</v>
      </c>
      <c r="X207">
        <v>222</v>
      </c>
      <c r="Y207">
        <v>172</v>
      </c>
      <c r="Z207">
        <v>150</v>
      </c>
      <c r="AA207">
        <v>148</v>
      </c>
      <c r="AB207">
        <v>158</v>
      </c>
      <c r="AC207">
        <v>146</v>
      </c>
      <c r="AD207">
        <v>132</v>
      </c>
      <c r="AE207">
        <v>33</v>
      </c>
      <c r="AF207">
        <v>46</v>
      </c>
      <c r="AG207">
        <v>26</v>
      </c>
      <c r="AH207">
        <v>26</v>
      </c>
      <c r="AI207">
        <v>44</v>
      </c>
      <c r="AJ207">
        <v>27</v>
      </c>
      <c r="AK207">
        <v>19</v>
      </c>
      <c r="AL207">
        <v>19</v>
      </c>
      <c r="AN207">
        <v>125</v>
      </c>
      <c r="AO207">
        <v>122</v>
      </c>
      <c r="AP207">
        <v>116</v>
      </c>
      <c r="AQ207">
        <v>76</v>
      </c>
      <c r="AR207">
        <v>46</v>
      </c>
      <c r="AS207">
        <v>42</v>
      </c>
      <c r="AT207">
        <v>49</v>
      </c>
      <c r="AU207">
        <v>86</v>
      </c>
      <c r="AV207">
        <v>159</v>
      </c>
      <c r="AW207">
        <v>163</v>
      </c>
      <c r="AX207">
        <v>139</v>
      </c>
      <c r="AY207">
        <v>134</v>
      </c>
      <c r="AZ207">
        <v>136</v>
      </c>
      <c r="BA207">
        <v>152</v>
      </c>
      <c r="BB207">
        <v>99</v>
      </c>
      <c r="BC207">
        <v>32</v>
      </c>
      <c r="BD207">
        <v>58</v>
      </c>
      <c r="BE207">
        <v>26</v>
      </c>
      <c r="BF207">
        <v>34</v>
      </c>
      <c r="BG207">
        <v>44</v>
      </c>
      <c r="BH207">
        <v>48</v>
      </c>
      <c r="BI207">
        <v>30</v>
      </c>
      <c r="BJ207">
        <v>41</v>
      </c>
    </row>
    <row r="208" spans="1:62" x14ac:dyDescent="0.35">
      <c r="A208" t="s">
        <v>464</v>
      </c>
      <c r="B208" t="s">
        <v>465</v>
      </c>
      <c r="C208">
        <v>3021</v>
      </c>
      <c r="D208">
        <v>4906</v>
      </c>
      <c r="E208">
        <v>2691</v>
      </c>
      <c r="F208">
        <v>2215</v>
      </c>
      <c r="G208">
        <f t="shared" si="27"/>
        <v>2933</v>
      </c>
      <c r="H208">
        <f t="shared" si="28"/>
        <v>936</v>
      </c>
      <c r="I208">
        <f t="shared" si="29"/>
        <v>489</v>
      </c>
      <c r="J208">
        <f t="shared" si="30"/>
        <v>1731</v>
      </c>
      <c r="K208">
        <f t="shared" si="31"/>
        <v>477</v>
      </c>
      <c r="L208">
        <f t="shared" si="32"/>
        <v>198</v>
      </c>
      <c r="M208">
        <f t="shared" si="33"/>
        <v>1202</v>
      </c>
      <c r="N208">
        <f t="shared" si="35"/>
        <v>459</v>
      </c>
      <c r="O208">
        <f t="shared" si="34"/>
        <v>291</v>
      </c>
      <c r="P208">
        <v>103</v>
      </c>
      <c r="Q208">
        <v>76</v>
      </c>
      <c r="R208">
        <v>66</v>
      </c>
      <c r="S208">
        <v>40</v>
      </c>
      <c r="T208">
        <v>128</v>
      </c>
      <c r="U208">
        <v>212</v>
      </c>
      <c r="V208">
        <v>280</v>
      </c>
      <c r="W208">
        <v>415</v>
      </c>
      <c r="X208">
        <v>288</v>
      </c>
      <c r="Y208">
        <v>175</v>
      </c>
      <c r="Z208">
        <v>113</v>
      </c>
      <c r="AA208">
        <v>120</v>
      </c>
      <c r="AB208">
        <v>121</v>
      </c>
      <c r="AC208">
        <v>129</v>
      </c>
      <c r="AD208">
        <v>125</v>
      </c>
      <c r="AE208">
        <v>49</v>
      </c>
      <c r="AF208">
        <v>53</v>
      </c>
      <c r="AG208">
        <v>22</v>
      </c>
      <c r="AH208">
        <v>48</v>
      </c>
      <c r="AI208">
        <v>43</v>
      </c>
      <c r="AJ208">
        <v>43</v>
      </c>
      <c r="AK208">
        <v>23</v>
      </c>
      <c r="AL208">
        <v>19</v>
      </c>
      <c r="AN208">
        <v>80</v>
      </c>
      <c r="AO208">
        <v>73</v>
      </c>
      <c r="AP208">
        <v>63</v>
      </c>
      <c r="AQ208">
        <v>47</v>
      </c>
      <c r="AR208">
        <v>81</v>
      </c>
      <c r="AS208">
        <v>138</v>
      </c>
      <c r="AT208">
        <v>181</v>
      </c>
      <c r="AU208">
        <v>255</v>
      </c>
      <c r="AV208">
        <v>188</v>
      </c>
      <c r="AW208">
        <v>144</v>
      </c>
      <c r="AX208">
        <v>116</v>
      </c>
      <c r="AY208">
        <v>99</v>
      </c>
      <c r="AZ208">
        <v>119</v>
      </c>
      <c r="BA208">
        <v>140</v>
      </c>
      <c r="BB208">
        <v>100</v>
      </c>
      <c r="BC208">
        <v>39</v>
      </c>
      <c r="BD208">
        <v>61</v>
      </c>
      <c r="BE208">
        <v>29</v>
      </c>
      <c r="BF208">
        <v>57</v>
      </c>
      <c r="BG208">
        <v>69</v>
      </c>
      <c r="BH208">
        <v>50</v>
      </c>
      <c r="BI208">
        <v>49</v>
      </c>
      <c r="BJ208">
        <v>37</v>
      </c>
    </row>
    <row r="209" spans="1:62" x14ac:dyDescent="0.35">
      <c r="A209" t="s">
        <v>466</v>
      </c>
      <c r="B209" t="s">
        <v>467</v>
      </c>
      <c r="C209">
        <v>927</v>
      </c>
      <c r="D209">
        <v>2613</v>
      </c>
      <c r="E209">
        <v>1403</v>
      </c>
      <c r="F209">
        <v>1210</v>
      </c>
      <c r="G209">
        <f t="shared" si="27"/>
        <v>1230</v>
      </c>
      <c r="H209">
        <f t="shared" si="28"/>
        <v>642</v>
      </c>
      <c r="I209">
        <f t="shared" si="29"/>
        <v>245</v>
      </c>
      <c r="J209">
        <f t="shared" si="30"/>
        <v>712</v>
      </c>
      <c r="K209">
        <f t="shared" si="31"/>
        <v>313</v>
      </c>
      <c r="L209">
        <f t="shared" si="32"/>
        <v>117</v>
      </c>
      <c r="M209">
        <f t="shared" si="33"/>
        <v>518</v>
      </c>
      <c r="N209">
        <f t="shared" si="35"/>
        <v>329</v>
      </c>
      <c r="O209">
        <f t="shared" si="34"/>
        <v>128</v>
      </c>
      <c r="P209">
        <v>82</v>
      </c>
      <c r="Q209">
        <v>60</v>
      </c>
      <c r="R209">
        <v>74</v>
      </c>
      <c r="S209">
        <v>45</v>
      </c>
      <c r="T209">
        <v>40</v>
      </c>
      <c r="U209">
        <v>63</v>
      </c>
      <c r="V209">
        <v>84</v>
      </c>
      <c r="W209">
        <v>118</v>
      </c>
      <c r="X209">
        <v>113</v>
      </c>
      <c r="Y209">
        <v>116</v>
      </c>
      <c r="Z209">
        <v>92</v>
      </c>
      <c r="AA209">
        <v>86</v>
      </c>
      <c r="AB209">
        <v>87</v>
      </c>
      <c r="AC209">
        <v>89</v>
      </c>
      <c r="AD209">
        <v>84</v>
      </c>
      <c r="AE209">
        <v>24</v>
      </c>
      <c r="AF209">
        <v>29</v>
      </c>
      <c r="AG209">
        <v>31</v>
      </c>
      <c r="AH209">
        <v>21</v>
      </c>
      <c r="AI209">
        <v>27</v>
      </c>
      <c r="AJ209">
        <v>18</v>
      </c>
      <c r="AK209">
        <v>11</v>
      </c>
      <c r="AL209">
        <v>9</v>
      </c>
      <c r="AN209">
        <v>75</v>
      </c>
      <c r="AO209">
        <v>64</v>
      </c>
      <c r="AP209">
        <v>59</v>
      </c>
      <c r="AQ209">
        <v>37</v>
      </c>
      <c r="AR209">
        <v>32</v>
      </c>
      <c r="AS209">
        <v>28</v>
      </c>
      <c r="AT209">
        <v>36</v>
      </c>
      <c r="AU209">
        <v>79</v>
      </c>
      <c r="AV209">
        <v>110</v>
      </c>
      <c r="AW209">
        <v>90</v>
      </c>
      <c r="AX209">
        <v>68</v>
      </c>
      <c r="AY209">
        <v>75</v>
      </c>
      <c r="AZ209">
        <v>85</v>
      </c>
      <c r="BA209">
        <v>100</v>
      </c>
      <c r="BB209">
        <v>81</v>
      </c>
      <c r="BC209">
        <v>24</v>
      </c>
      <c r="BD209">
        <v>39</v>
      </c>
      <c r="BE209">
        <v>21</v>
      </c>
      <c r="BF209">
        <v>32</v>
      </c>
      <c r="BG209">
        <v>26</v>
      </c>
      <c r="BH209">
        <v>21</v>
      </c>
      <c r="BI209">
        <v>15</v>
      </c>
      <c r="BJ209">
        <v>13</v>
      </c>
    </row>
    <row r="210" spans="1:62" x14ac:dyDescent="0.35">
      <c r="A210" t="s">
        <v>468</v>
      </c>
      <c r="B210" t="s">
        <v>469</v>
      </c>
      <c r="C210">
        <v>1435</v>
      </c>
      <c r="D210">
        <v>15934</v>
      </c>
      <c r="E210">
        <v>8399</v>
      </c>
      <c r="F210">
        <v>7535</v>
      </c>
      <c r="G210">
        <f t="shared" si="27"/>
        <v>15525</v>
      </c>
      <c r="H210">
        <f t="shared" si="28"/>
        <v>188</v>
      </c>
      <c r="I210">
        <f t="shared" si="29"/>
        <v>90</v>
      </c>
      <c r="J210">
        <f t="shared" si="30"/>
        <v>8183</v>
      </c>
      <c r="K210">
        <f t="shared" si="31"/>
        <v>105</v>
      </c>
      <c r="L210">
        <f t="shared" si="32"/>
        <v>41</v>
      </c>
      <c r="M210">
        <f t="shared" si="33"/>
        <v>7342</v>
      </c>
      <c r="N210">
        <f t="shared" si="35"/>
        <v>83</v>
      </c>
      <c r="O210">
        <f t="shared" si="34"/>
        <v>49</v>
      </c>
      <c r="P210">
        <v>18</v>
      </c>
      <c r="Q210">
        <v>13</v>
      </c>
      <c r="R210">
        <v>11</v>
      </c>
      <c r="S210">
        <v>28</v>
      </c>
      <c r="T210">
        <v>3773</v>
      </c>
      <c r="U210">
        <v>1844</v>
      </c>
      <c r="V210">
        <v>1449</v>
      </c>
      <c r="W210">
        <v>865</v>
      </c>
      <c r="X210">
        <v>155</v>
      </c>
      <c r="Y210">
        <v>47</v>
      </c>
      <c r="Z210">
        <v>27</v>
      </c>
      <c r="AA210">
        <v>23</v>
      </c>
      <c r="AB210">
        <v>19</v>
      </c>
      <c r="AC210">
        <v>33</v>
      </c>
      <c r="AD210">
        <v>37</v>
      </c>
      <c r="AE210">
        <v>6</v>
      </c>
      <c r="AF210">
        <v>10</v>
      </c>
      <c r="AG210">
        <v>7</v>
      </c>
      <c r="AH210">
        <v>12</v>
      </c>
      <c r="AI210">
        <v>6</v>
      </c>
      <c r="AJ210">
        <v>8</v>
      </c>
      <c r="AK210">
        <v>2</v>
      </c>
      <c r="AL210">
        <v>6</v>
      </c>
      <c r="AN210">
        <v>21</v>
      </c>
      <c r="AO210">
        <v>20</v>
      </c>
      <c r="AP210">
        <v>8</v>
      </c>
      <c r="AQ210">
        <v>12</v>
      </c>
      <c r="AR210">
        <v>3611</v>
      </c>
      <c r="AS210">
        <v>1648</v>
      </c>
      <c r="AT210">
        <v>1285</v>
      </c>
      <c r="AU210">
        <v>617</v>
      </c>
      <c r="AV210">
        <v>105</v>
      </c>
      <c r="AW210">
        <v>37</v>
      </c>
      <c r="AX210">
        <v>22</v>
      </c>
      <c r="AY210">
        <v>17</v>
      </c>
      <c r="AZ210">
        <v>22</v>
      </c>
      <c r="BA210">
        <v>23</v>
      </c>
      <c r="BB210">
        <v>21</v>
      </c>
      <c r="BC210">
        <v>5</v>
      </c>
      <c r="BD210">
        <v>12</v>
      </c>
      <c r="BE210">
        <v>10</v>
      </c>
      <c r="BF210">
        <v>5</v>
      </c>
      <c r="BG210">
        <v>6</v>
      </c>
      <c r="BH210">
        <v>12</v>
      </c>
      <c r="BI210">
        <v>7</v>
      </c>
      <c r="BJ210">
        <v>9</v>
      </c>
    </row>
    <row r="211" spans="1:62" x14ac:dyDescent="0.35">
      <c r="A211" t="s">
        <v>470</v>
      </c>
      <c r="B211" t="s">
        <v>471</v>
      </c>
      <c r="C211">
        <v>1476</v>
      </c>
      <c r="D211">
        <v>3289</v>
      </c>
      <c r="E211">
        <v>1723</v>
      </c>
      <c r="F211">
        <v>1566</v>
      </c>
      <c r="G211">
        <f t="shared" si="27"/>
        <v>1905</v>
      </c>
      <c r="H211">
        <f t="shared" si="28"/>
        <v>624</v>
      </c>
      <c r="I211">
        <f t="shared" si="29"/>
        <v>304</v>
      </c>
      <c r="J211">
        <f t="shared" si="30"/>
        <v>1041</v>
      </c>
      <c r="K211">
        <f t="shared" si="31"/>
        <v>307</v>
      </c>
      <c r="L211">
        <f t="shared" si="32"/>
        <v>136</v>
      </c>
      <c r="M211">
        <f t="shared" si="33"/>
        <v>864</v>
      </c>
      <c r="N211">
        <f t="shared" si="35"/>
        <v>317</v>
      </c>
      <c r="O211">
        <f t="shared" si="34"/>
        <v>168</v>
      </c>
      <c r="P211">
        <v>87</v>
      </c>
      <c r="Q211">
        <v>52</v>
      </c>
      <c r="R211">
        <v>52</v>
      </c>
      <c r="S211">
        <v>48</v>
      </c>
      <c r="T211">
        <v>36</v>
      </c>
      <c r="U211">
        <v>48</v>
      </c>
      <c r="V211">
        <v>76</v>
      </c>
      <c r="W211">
        <v>288</v>
      </c>
      <c r="X211">
        <v>277</v>
      </c>
      <c r="Y211">
        <v>144</v>
      </c>
      <c r="Z211">
        <v>90</v>
      </c>
      <c r="AA211">
        <v>82</v>
      </c>
      <c r="AB211">
        <v>83</v>
      </c>
      <c r="AC211">
        <v>83</v>
      </c>
      <c r="AD211">
        <v>79</v>
      </c>
      <c r="AE211">
        <v>23</v>
      </c>
      <c r="AF211">
        <v>39</v>
      </c>
      <c r="AG211">
        <v>12</v>
      </c>
      <c r="AH211">
        <v>24</v>
      </c>
      <c r="AI211">
        <v>33</v>
      </c>
      <c r="AJ211">
        <v>35</v>
      </c>
      <c r="AK211">
        <v>21</v>
      </c>
      <c r="AL211">
        <v>11</v>
      </c>
      <c r="AN211">
        <v>73</v>
      </c>
      <c r="AO211">
        <v>45</v>
      </c>
      <c r="AP211">
        <v>57</v>
      </c>
      <c r="AQ211">
        <v>42</v>
      </c>
      <c r="AR211">
        <v>33</v>
      </c>
      <c r="AS211">
        <v>41</v>
      </c>
      <c r="AT211">
        <v>57</v>
      </c>
      <c r="AU211">
        <v>207</v>
      </c>
      <c r="AV211">
        <v>258</v>
      </c>
      <c r="AW211">
        <v>132</v>
      </c>
      <c r="AX211">
        <v>65</v>
      </c>
      <c r="AY211">
        <v>71</v>
      </c>
      <c r="AZ211">
        <v>107</v>
      </c>
      <c r="BA211">
        <v>78</v>
      </c>
      <c r="BB211">
        <v>77</v>
      </c>
      <c r="BC211">
        <v>27</v>
      </c>
      <c r="BD211">
        <v>28</v>
      </c>
      <c r="BE211">
        <v>27</v>
      </c>
      <c r="BF211">
        <v>28</v>
      </c>
      <c r="BG211">
        <v>44</v>
      </c>
      <c r="BH211">
        <v>33</v>
      </c>
      <c r="BI211">
        <v>17</v>
      </c>
      <c r="BJ211">
        <v>19</v>
      </c>
    </row>
    <row r="212" spans="1:62" x14ac:dyDescent="0.35">
      <c r="A212" t="s">
        <v>472</v>
      </c>
      <c r="B212" t="s">
        <v>473</v>
      </c>
      <c r="C212">
        <v>625</v>
      </c>
      <c r="D212">
        <v>1928</v>
      </c>
      <c r="E212">
        <v>1033</v>
      </c>
      <c r="F212">
        <v>895</v>
      </c>
      <c r="G212">
        <f t="shared" si="27"/>
        <v>699</v>
      </c>
      <c r="H212">
        <f t="shared" si="28"/>
        <v>543</v>
      </c>
      <c r="I212">
        <f t="shared" si="29"/>
        <v>291</v>
      </c>
      <c r="J212">
        <f t="shared" si="30"/>
        <v>399</v>
      </c>
      <c r="K212">
        <f t="shared" si="31"/>
        <v>266</v>
      </c>
      <c r="L212">
        <f t="shared" si="32"/>
        <v>139</v>
      </c>
      <c r="M212">
        <f t="shared" si="33"/>
        <v>300</v>
      </c>
      <c r="N212">
        <f t="shared" si="35"/>
        <v>277</v>
      </c>
      <c r="O212">
        <f t="shared" si="34"/>
        <v>152</v>
      </c>
      <c r="P212">
        <v>60</v>
      </c>
      <c r="Q212">
        <v>64</v>
      </c>
      <c r="R212">
        <v>64</v>
      </c>
      <c r="S212">
        <v>41</v>
      </c>
      <c r="T212">
        <v>25</v>
      </c>
      <c r="U212">
        <v>13</v>
      </c>
      <c r="V212">
        <v>16</v>
      </c>
      <c r="W212">
        <v>59</v>
      </c>
      <c r="X212">
        <v>93</v>
      </c>
      <c r="Y212">
        <v>74</v>
      </c>
      <c r="Z212">
        <v>60</v>
      </c>
      <c r="AA212">
        <v>59</v>
      </c>
      <c r="AB212">
        <v>70</v>
      </c>
      <c r="AC212">
        <v>74</v>
      </c>
      <c r="AD212">
        <v>71</v>
      </c>
      <c r="AE212">
        <v>21</v>
      </c>
      <c r="AF212">
        <v>30</v>
      </c>
      <c r="AG212">
        <v>20</v>
      </c>
      <c r="AH212">
        <v>27</v>
      </c>
      <c r="AI212">
        <v>32</v>
      </c>
      <c r="AJ212">
        <v>28</v>
      </c>
      <c r="AK212">
        <v>13</v>
      </c>
      <c r="AL212">
        <v>19</v>
      </c>
      <c r="AN212">
        <v>42</v>
      </c>
      <c r="AO212">
        <v>50</v>
      </c>
      <c r="AP212">
        <v>41</v>
      </c>
      <c r="AQ212">
        <v>33</v>
      </c>
      <c r="AR212">
        <v>23</v>
      </c>
      <c r="AS212">
        <v>14</v>
      </c>
      <c r="AT212">
        <v>10</v>
      </c>
      <c r="AU212">
        <v>44</v>
      </c>
      <c r="AV212">
        <v>54</v>
      </c>
      <c r="AW212">
        <v>60</v>
      </c>
      <c r="AX212">
        <v>45</v>
      </c>
      <c r="AY212">
        <v>50</v>
      </c>
      <c r="AZ212">
        <v>56</v>
      </c>
      <c r="BA212">
        <v>84</v>
      </c>
      <c r="BB212">
        <v>77</v>
      </c>
      <c r="BC212">
        <v>27</v>
      </c>
      <c r="BD212">
        <v>33</v>
      </c>
      <c r="BE212">
        <v>15</v>
      </c>
      <c r="BF212">
        <v>30</v>
      </c>
      <c r="BG212">
        <v>39</v>
      </c>
      <c r="BH212">
        <v>28</v>
      </c>
      <c r="BI212">
        <v>21</v>
      </c>
      <c r="BJ212">
        <v>19</v>
      </c>
    </row>
    <row r="213" spans="1:62" x14ac:dyDescent="0.35">
      <c r="A213" t="s">
        <v>474</v>
      </c>
      <c r="B213" t="s">
        <v>475</v>
      </c>
      <c r="C213">
        <v>1116</v>
      </c>
      <c r="D213">
        <v>3676</v>
      </c>
      <c r="E213">
        <v>1845</v>
      </c>
      <c r="F213">
        <v>1831</v>
      </c>
      <c r="G213">
        <f t="shared" si="27"/>
        <v>1617</v>
      </c>
      <c r="H213">
        <f t="shared" si="28"/>
        <v>884</v>
      </c>
      <c r="I213">
        <f t="shared" si="29"/>
        <v>356</v>
      </c>
      <c r="J213">
        <f t="shared" si="30"/>
        <v>861</v>
      </c>
      <c r="K213">
        <f t="shared" si="31"/>
        <v>420</v>
      </c>
      <c r="L213">
        <f t="shared" si="32"/>
        <v>169</v>
      </c>
      <c r="M213">
        <f t="shared" si="33"/>
        <v>756</v>
      </c>
      <c r="N213">
        <f t="shared" si="35"/>
        <v>464</v>
      </c>
      <c r="O213">
        <f t="shared" si="34"/>
        <v>187</v>
      </c>
      <c r="P213">
        <v>124</v>
      </c>
      <c r="Q213">
        <v>108</v>
      </c>
      <c r="R213">
        <v>98</v>
      </c>
      <c r="S213">
        <v>65</v>
      </c>
      <c r="T213">
        <v>43</v>
      </c>
      <c r="U213">
        <v>34</v>
      </c>
      <c r="V213">
        <v>33</v>
      </c>
      <c r="W213">
        <v>133</v>
      </c>
      <c r="X213">
        <v>186</v>
      </c>
      <c r="Y213">
        <v>168</v>
      </c>
      <c r="Z213">
        <v>142</v>
      </c>
      <c r="AA213">
        <v>122</v>
      </c>
      <c r="AB213">
        <v>109</v>
      </c>
      <c r="AC213">
        <v>106</v>
      </c>
      <c r="AD213">
        <v>103</v>
      </c>
      <c r="AE213">
        <v>51</v>
      </c>
      <c r="AF213">
        <v>51</v>
      </c>
      <c r="AG213">
        <v>26</v>
      </c>
      <c r="AH213">
        <v>34</v>
      </c>
      <c r="AI213">
        <v>52</v>
      </c>
      <c r="AJ213">
        <v>24</v>
      </c>
      <c r="AK213">
        <v>23</v>
      </c>
      <c r="AL213">
        <v>10</v>
      </c>
      <c r="AN213">
        <v>141</v>
      </c>
      <c r="AO213">
        <v>128</v>
      </c>
      <c r="AP213">
        <v>100</v>
      </c>
      <c r="AQ213">
        <v>55</v>
      </c>
      <c r="AR213">
        <v>45</v>
      </c>
      <c r="AS213">
        <v>32</v>
      </c>
      <c r="AT213">
        <v>31</v>
      </c>
      <c r="AU213">
        <v>86</v>
      </c>
      <c r="AV213">
        <v>182</v>
      </c>
      <c r="AW213">
        <v>155</v>
      </c>
      <c r="AX213">
        <v>113</v>
      </c>
      <c r="AY213">
        <v>112</v>
      </c>
      <c r="AZ213">
        <v>114</v>
      </c>
      <c r="BA213">
        <v>132</v>
      </c>
      <c r="BB213">
        <v>122</v>
      </c>
      <c r="BC213">
        <v>43</v>
      </c>
      <c r="BD213">
        <v>53</v>
      </c>
      <c r="BE213">
        <v>37</v>
      </c>
      <c r="BF213">
        <v>33</v>
      </c>
      <c r="BG213">
        <v>37</v>
      </c>
      <c r="BH213">
        <v>33</v>
      </c>
      <c r="BI213">
        <v>26</v>
      </c>
      <c r="BJ213">
        <v>21</v>
      </c>
    </row>
    <row r="214" spans="1:62" x14ac:dyDescent="0.35">
      <c r="A214" t="s">
        <v>476</v>
      </c>
      <c r="B214" t="s">
        <v>477</v>
      </c>
      <c r="C214">
        <v>1728</v>
      </c>
      <c r="D214">
        <v>4977</v>
      </c>
      <c r="E214">
        <v>2569</v>
      </c>
      <c r="F214">
        <v>2408</v>
      </c>
      <c r="G214">
        <f t="shared" si="27"/>
        <v>2117</v>
      </c>
      <c r="H214">
        <f t="shared" si="28"/>
        <v>1324</v>
      </c>
      <c r="I214">
        <f t="shared" si="29"/>
        <v>424</v>
      </c>
      <c r="J214">
        <f t="shared" si="30"/>
        <v>1117</v>
      </c>
      <c r="K214">
        <f t="shared" si="31"/>
        <v>684</v>
      </c>
      <c r="L214">
        <f t="shared" si="32"/>
        <v>201</v>
      </c>
      <c r="M214">
        <f t="shared" si="33"/>
        <v>1000</v>
      </c>
      <c r="N214">
        <f t="shared" si="35"/>
        <v>640</v>
      </c>
      <c r="O214">
        <f t="shared" si="34"/>
        <v>223</v>
      </c>
      <c r="P214">
        <v>173</v>
      </c>
      <c r="Q214">
        <v>152</v>
      </c>
      <c r="R214">
        <v>148</v>
      </c>
      <c r="S214">
        <v>94</v>
      </c>
      <c r="T214">
        <v>58</v>
      </c>
      <c r="U214">
        <v>38</v>
      </c>
      <c r="V214">
        <v>44</v>
      </c>
      <c r="W214">
        <v>150</v>
      </c>
      <c r="X214">
        <v>267</v>
      </c>
      <c r="Y214">
        <v>204</v>
      </c>
      <c r="Z214">
        <v>178</v>
      </c>
      <c r="AA214">
        <v>178</v>
      </c>
      <c r="AB214">
        <v>212</v>
      </c>
      <c r="AC214">
        <v>202</v>
      </c>
      <c r="AD214">
        <v>159</v>
      </c>
      <c r="AE214">
        <v>47</v>
      </c>
      <c r="AF214">
        <v>64</v>
      </c>
      <c r="AG214">
        <v>35</v>
      </c>
      <c r="AH214">
        <v>41</v>
      </c>
      <c r="AI214">
        <v>61</v>
      </c>
      <c r="AJ214">
        <v>29</v>
      </c>
      <c r="AK214">
        <v>19</v>
      </c>
      <c r="AL214">
        <v>16</v>
      </c>
      <c r="AN214">
        <v>161</v>
      </c>
      <c r="AO214">
        <v>145</v>
      </c>
      <c r="AP214">
        <v>155</v>
      </c>
      <c r="AQ214">
        <v>84</v>
      </c>
      <c r="AR214">
        <v>60</v>
      </c>
      <c r="AS214">
        <v>40</v>
      </c>
      <c r="AT214">
        <v>40</v>
      </c>
      <c r="AU214">
        <v>150</v>
      </c>
      <c r="AV214">
        <v>197</v>
      </c>
      <c r="AW214">
        <v>180</v>
      </c>
      <c r="AX214">
        <v>187</v>
      </c>
      <c r="AY214">
        <v>146</v>
      </c>
      <c r="AZ214">
        <v>195</v>
      </c>
      <c r="BA214">
        <v>185</v>
      </c>
      <c r="BB214">
        <v>156</v>
      </c>
      <c r="BC214">
        <v>44</v>
      </c>
      <c r="BD214">
        <v>60</v>
      </c>
      <c r="BE214">
        <v>50</v>
      </c>
      <c r="BF214">
        <v>41</v>
      </c>
      <c r="BG214">
        <v>53</v>
      </c>
      <c r="BH214">
        <v>32</v>
      </c>
      <c r="BI214">
        <v>27</v>
      </c>
      <c r="BJ214">
        <v>20</v>
      </c>
    </row>
    <row r="215" spans="1:62" x14ac:dyDescent="0.35">
      <c r="A215" t="s">
        <v>478</v>
      </c>
      <c r="B215" t="s">
        <v>479</v>
      </c>
      <c r="C215">
        <v>2319</v>
      </c>
      <c r="D215">
        <v>5858</v>
      </c>
      <c r="E215">
        <v>2928</v>
      </c>
      <c r="F215">
        <v>2930</v>
      </c>
      <c r="G215">
        <f t="shared" si="27"/>
        <v>2458</v>
      </c>
      <c r="H215">
        <f t="shared" si="28"/>
        <v>1569</v>
      </c>
      <c r="I215">
        <f t="shared" si="29"/>
        <v>673</v>
      </c>
      <c r="J215">
        <f t="shared" si="30"/>
        <v>1283</v>
      </c>
      <c r="K215">
        <f t="shared" si="31"/>
        <v>776</v>
      </c>
      <c r="L215">
        <f t="shared" si="32"/>
        <v>291</v>
      </c>
      <c r="M215">
        <f t="shared" si="33"/>
        <v>1175</v>
      </c>
      <c r="N215">
        <f t="shared" si="35"/>
        <v>793</v>
      </c>
      <c r="O215">
        <f t="shared" si="34"/>
        <v>382</v>
      </c>
      <c r="P215">
        <v>169</v>
      </c>
      <c r="Q215">
        <v>150</v>
      </c>
      <c r="R215">
        <v>150</v>
      </c>
      <c r="S215">
        <v>109</v>
      </c>
      <c r="T215">
        <v>80</v>
      </c>
      <c r="U215">
        <v>44</v>
      </c>
      <c r="V215">
        <v>48</v>
      </c>
      <c r="W215">
        <v>165</v>
      </c>
      <c r="X215">
        <v>333</v>
      </c>
      <c r="Y215">
        <v>242</v>
      </c>
      <c r="Z215">
        <v>198</v>
      </c>
      <c r="AA215">
        <v>173</v>
      </c>
      <c r="AB215">
        <v>234</v>
      </c>
      <c r="AC215">
        <v>218</v>
      </c>
      <c r="AD215">
        <v>175</v>
      </c>
      <c r="AE215">
        <v>55</v>
      </c>
      <c r="AF215">
        <v>94</v>
      </c>
      <c r="AG215">
        <v>47</v>
      </c>
      <c r="AH215">
        <v>57</v>
      </c>
      <c r="AI215">
        <v>71</v>
      </c>
      <c r="AJ215">
        <v>53</v>
      </c>
      <c r="AK215">
        <v>34</v>
      </c>
      <c r="AL215">
        <v>29</v>
      </c>
      <c r="AN215">
        <v>175</v>
      </c>
      <c r="AO215">
        <v>158</v>
      </c>
      <c r="AP215">
        <v>155</v>
      </c>
      <c r="AQ215">
        <v>92</v>
      </c>
      <c r="AR215">
        <v>45</v>
      </c>
      <c r="AS215">
        <v>32</v>
      </c>
      <c r="AT215">
        <v>38</v>
      </c>
      <c r="AU215">
        <v>156</v>
      </c>
      <c r="AV215">
        <v>290</v>
      </c>
      <c r="AW215">
        <v>258</v>
      </c>
      <c r="AX215">
        <v>178</v>
      </c>
      <c r="AY215">
        <v>178</v>
      </c>
      <c r="AZ215">
        <v>205</v>
      </c>
      <c r="BA215">
        <v>233</v>
      </c>
      <c r="BB215">
        <v>215</v>
      </c>
      <c r="BC215">
        <v>67</v>
      </c>
      <c r="BD215">
        <v>73</v>
      </c>
      <c r="BE215">
        <v>55</v>
      </c>
      <c r="BF215">
        <v>77</v>
      </c>
      <c r="BG215">
        <v>61</v>
      </c>
      <c r="BH215">
        <v>84</v>
      </c>
      <c r="BI215">
        <v>55</v>
      </c>
      <c r="BJ215">
        <v>50</v>
      </c>
    </row>
    <row r="216" spans="1:62" x14ac:dyDescent="0.35">
      <c r="A216" t="s">
        <v>480</v>
      </c>
      <c r="B216" t="s">
        <v>481</v>
      </c>
      <c r="C216">
        <v>2293</v>
      </c>
      <c r="D216">
        <v>6260</v>
      </c>
      <c r="E216">
        <v>3087</v>
      </c>
      <c r="F216">
        <v>3173</v>
      </c>
      <c r="G216">
        <f t="shared" si="27"/>
        <v>2465</v>
      </c>
      <c r="H216">
        <f t="shared" si="28"/>
        <v>1677</v>
      </c>
      <c r="I216">
        <f t="shared" si="29"/>
        <v>656</v>
      </c>
      <c r="J216">
        <f t="shared" si="30"/>
        <v>1239</v>
      </c>
      <c r="K216">
        <f t="shared" si="31"/>
        <v>805</v>
      </c>
      <c r="L216">
        <f t="shared" si="32"/>
        <v>294</v>
      </c>
      <c r="M216">
        <f t="shared" si="33"/>
        <v>1226</v>
      </c>
      <c r="N216">
        <f t="shared" si="35"/>
        <v>872</v>
      </c>
      <c r="O216">
        <f t="shared" si="34"/>
        <v>362</v>
      </c>
      <c r="P216">
        <v>238</v>
      </c>
      <c r="Q216">
        <v>189</v>
      </c>
      <c r="R216">
        <v>207</v>
      </c>
      <c r="S216">
        <v>115</v>
      </c>
      <c r="T216">
        <v>61</v>
      </c>
      <c r="U216">
        <v>22</v>
      </c>
      <c r="V216">
        <v>34</v>
      </c>
      <c r="W216">
        <v>133</v>
      </c>
      <c r="X216">
        <v>276</v>
      </c>
      <c r="Y216">
        <v>248</v>
      </c>
      <c r="Z216">
        <v>250</v>
      </c>
      <c r="AA216">
        <v>215</v>
      </c>
      <c r="AB216">
        <v>227</v>
      </c>
      <c r="AC216">
        <v>238</v>
      </c>
      <c r="AD216">
        <v>185</v>
      </c>
      <c r="AE216">
        <v>65</v>
      </c>
      <c r="AF216">
        <v>90</v>
      </c>
      <c r="AG216">
        <v>48</v>
      </c>
      <c r="AH216">
        <v>44</v>
      </c>
      <c r="AI216">
        <v>84</v>
      </c>
      <c r="AJ216">
        <v>56</v>
      </c>
      <c r="AK216">
        <v>36</v>
      </c>
      <c r="AL216">
        <v>26</v>
      </c>
      <c r="AN216">
        <v>203</v>
      </c>
      <c r="AO216">
        <v>214</v>
      </c>
      <c r="AP216">
        <v>200</v>
      </c>
      <c r="AQ216">
        <v>96</v>
      </c>
      <c r="AR216">
        <v>63</v>
      </c>
      <c r="AS216">
        <v>26</v>
      </c>
      <c r="AT216">
        <v>26</v>
      </c>
      <c r="AU216">
        <v>157</v>
      </c>
      <c r="AV216">
        <v>258</v>
      </c>
      <c r="AW216">
        <v>229</v>
      </c>
      <c r="AX216">
        <v>233</v>
      </c>
      <c r="AY216">
        <v>234</v>
      </c>
      <c r="AZ216">
        <v>246</v>
      </c>
      <c r="BA216">
        <v>249</v>
      </c>
      <c r="BB216">
        <v>206</v>
      </c>
      <c r="BC216">
        <v>76</v>
      </c>
      <c r="BD216">
        <v>95</v>
      </c>
      <c r="BE216">
        <v>52</v>
      </c>
      <c r="BF216">
        <v>78</v>
      </c>
      <c r="BG216">
        <v>88</v>
      </c>
      <c r="BH216">
        <v>58</v>
      </c>
      <c r="BI216">
        <v>48</v>
      </c>
      <c r="BJ216">
        <v>38</v>
      </c>
    </row>
    <row r="217" spans="1:62" x14ac:dyDescent="0.35">
      <c r="A217" t="s">
        <v>482</v>
      </c>
      <c r="B217" t="s">
        <v>483</v>
      </c>
      <c r="C217">
        <v>2428</v>
      </c>
      <c r="D217">
        <v>5729</v>
      </c>
      <c r="E217">
        <v>2731</v>
      </c>
      <c r="F217">
        <v>2998</v>
      </c>
      <c r="G217">
        <f t="shared" si="27"/>
        <v>2139</v>
      </c>
      <c r="H217">
        <f t="shared" si="28"/>
        <v>1770</v>
      </c>
      <c r="I217">
        <f t="shared" si="29"/>
        <v>682</v>
      </c>
      <c r="J217">
        <f t="shared" si="30"/>
        <v>1054</v>
      </c>
      <c r="K217">
        <f t="shared" si="31"/>
        <v>823</v>
      </c>
      <c r="L217">
        <f t="shared" si="32"/>
        <v>266</v>
      </c>
      <c r="M217">
        <f t="shared" si="33"/>
        <v>1085</v>
      </c>
      <c r="N217">
        <f t="shared" si="35"/>
        <v>947</v>
      </c>
      <c r="O217">
        <f t="shared" si="34"/>
        <v>416</v>
      </c>
      <c r="P217">
        <v>200</v>
      </c>
      <c r="Q217">
        <v>154</v>
      </c>
      <c r="R217">
        <v>137</v>
      </c>
      <c r="S217">
        <v>97</v>
      </c>
      <c r="T217">
        <v>58</v>
      </c>
      <c r="U217">
        <v>40</v>
      </c>
      <c r="V217">
        <v>19</v>
      </c>
      <c r="W217">
        <v>106</v>
      </c>
      <c r="X217">
        <v>202</v>
      </c>
      <c r="Y217">
        <v>235</v>
      </c>
      <c r="Z217">
        <v>211</v>
      </c>
      <c r="AA217">
        <v>183</v>
      </c>
      <c r="AB217">
        <v>217</v>
      </c>
      <c r="AC217">
        <v>228</v>
      </c>
      <c r="AD217">
        <v>213</v>
      </c>
      <c r="AE217">
        <v>65</v>
      </c>
      <c r="AF217">
        <v>100</v>
      </c>
      <c r="AG217">
        <v>35</v>
      </c>
      <c r="AH217">
        <v>42</v>
      </c>
      <c r="AI217">
        <v>70</v>
      </c>
      <c r="AJ217">
        <v>61</v>
      </c>
      <c r="AK217">
        <v>32</v>
      </c>
      <c r="AL217">
        <v>26</v>
      </c>
      <c r="AN217">
        <v>145</v>
      </c>
      <c r="AO217">
        <v>163</v>
      </c>
      <c r="AP217">
        <v>145</v>
      </c>
      <c r="AQ217">
        <v>97</v>
      </c>
      <c r="AR217">
        <v>49</v>
      </c>
      <c r="AS217">
        <v>25</v>
      </c>
      <c r="AT217">
        <v>25</v>
      </c>
      <c r="AU217">
        <v>116</v>
      </c>
      <c r="AV217">
        <v>222</v>
      </c>
      <c r="AW217">
        <v>249</v>
      </c>
      <c r="AX217">
        <v>194</v>
      </c>
      <c r="AY217">
        <v>205</v>
      </c>
      <c r="AZ217">
        <v>256</v>
      </c>
      <c r="BA217">
        <v>276</v>
      </c>
      <c r="BB217">
        <v>230</v>
      </c>
      <c r="BC217">
        <v>80</v>
      </c>
      <c r="BD217">
        <v>105</v>
      </c>
      <c r="BE217">
        <v>62</v>
      </c>
      <c r="BF217">
        <v>80</v>
      </c>
      <c r="BG217">
        <v>111</v>
      </c>
      <c r="BH217">
        <v>79</v>
      </c>
      <c r="BI217">
        <v>45</v>
      </c>
      <c r="BJ217">
        <v>39</v>
      </c>
    </row>
    <row r="218" spans="1:62" x14ac:dyDescent="0.35">
      <c r="A218" t="s">
        <v>484</v>
      </c>
      <c r="B218" t="s">
        <v>485</v>
      </c>
      <c r="C218">
        <v>1258</v>
      </c>
      <c r="D218">
        <v>3764</v>
      </c>
      <c r="E218">
        <v>1820</v>
      </c>
      <c r="F218">
        <v>1944</v>
      </c>
      <c r="G218">
        <f t="shared" si="27"/>
        <v>1703</v>
      </c>
      <c r="H218">
        <f t="shared" si="28"/>
        <v>763</v>
      </c>
      <c r="I218">
        <f t="shared" si="29"/>
        <v>353</v>
      </c>
      <c r="J218">
        <f t="shared" si="30"/>
        <v>871</v>
      </c>
      <c r="K218">
        <f t="shared" si="31"/>
        <v>366</v>
      </c>
      <c r="L218">
        <f t="shared" si="32"/>
        <v>117</v>
      </c>
      <c r="M218">
        <f t="shared" si="33"/>
        <v>832</v>
      </c>
      <c r="N218">
        <f t="shared" si="35"/>
        <v>397</v>
      </c>
      <c r="O218">
        <f t="shared" si="34"/>
        <v>236</v>
      </c>
      <c r="P218">
        <v>154</v>
      </c>
      <c r="Q218">
        <v>130</v>
      </c>
      <c r="R218">
        <v>112</v>
      </c>
      <c r="S218">
        <v>70</v>
      </c>
      <c r="T218">
        <v>50</v>
      </c>
      <c r="U218">
        <v>26</v>
      </c>
      <c r="V218">
        <v>29</v>
      </c>
      <c r="W218">
        <v>89</v>
      </c>
      <c r="X218">
        <v>213</v>
      </c>
      <c r="Y218">
        <v>187</v>
      </c>
      <c r="Z218">
        <v>130</v>
      </c>
      <c r="AA218">
        <v>147</v>
      </c>
      <c r="AB218">
        <v>116</v>
      </c>
      <c r="AC218">
        <v>94</v>
      </c>
      <c r="AD218">
        <v>84</v>
      </c>
      <c r="AE218">
        <v>29</v>
      </c>
      <c r="AF218">
        <v>43</v>
      </c>
      <c r="AG218">
        <v>15</v>
      </c>
      <c r="AH218">
        <v>21</v>
      </c>
      <c r="AI218">
        <v>23</v>
      </c>
      <c r="AJ218">
        <v>10</v>
      </c>
      <c r="AK218">
        <v>15</v>
      </c>
      <c r="AL218">
        <v>33</v>
      </c>
      <c r="AN218">
        <v>165</v>
      </c>
      <c r="AO218">
        <v>138</v>
      </c>
      <c r="AP218">
        <v>108</v>
      </c>
      <c r="AQ218">
        <v>68</v>
      </c>
      <c r="AR218">
        <v>41</v>
      </c>
      <c r="AS218">
        <v>22</v>
      </c>
      <c r="AT218">
        <v>35</v>
      </c>
      <c r="AU218">
        <v>106</v>
      </c>
      <c r="AV218">
        <v>177</v>
      </c>
      <c r="AW218">
        <v>150</v>
      </c>
      <c r="AX218">
        <v>157</v>
      </c>
      <c r="AY218">
        <v>144</v>
      </c>
      <c r="AZ218">
        <v>111</v>
      </c>
      <c r="BA218">
        <v>105</v>
      </c>
      <c r="BB218">
        <v>112</v>
      </c>
      <c r="BC218">
        <v>41</v>
      </c>
      <c r="BD218">
        <v>28</v>
      </c>
      <c r="BE218">
        <v>11</v>
      </c>
      <c r="BF218">
        <v>33</v>
      </c>
      <c r="BG218">
        <v>21</v>
      </c>
      <c r="BH218">
        <v>25</v>
      </c>
      <c r="BI218">
        <v>31</v>
      </c>
      <c r="BJ218">
        <v>115</v>
      </c>
    </row>
    <row r="219" spans="1:62" x14ac:dyDescent="0.35">
      <c r="A219" t="s">
        <v>486</v>
      </c>
      <c r="B219" t="s">
        <v>487</v>
      </c>
      <c r="C219">
        <v>1594</v>
      </c>
      <c r="D219">
        <v>3953</v>
      </c>
      <c r="E219">
        <v>1737</v>
      </c>
      <c r="F219">
        <v>2216</v>
      </c>
      <c r="G219">
        <f t="shared" si="27"/>
        <v>1554</v>
      </c>
      <c r="H219">
        <f t="shared" si="28"/>
        <v>913</v>
      </c>
      <c r="I219">
        <f t="shared" si="29"/>
        <v>595</v>
      </c>
      <c r="J219">
        <f t="shared" si="30"/>
        <v>720</v>
      </c>
      <c r="K219">
        <f t="shared" si="31"/>
        <v>395</v>
      </c>
      <c r="L219">
        <f>SUM(AG219:AL219)</f>
        <v>174</v>
      </c>
      <c r="M219">
        <f t="shared" si="33"/>
        <v>834</v>
      </c>
      <c r="N219">
        <f t="shared" si="35"/>
        <v>518</v>
      </c>
      <c r="O219">
        <f t="shared" si="34"/>
        <v>421</v>
      </c>
      <c r="P219">
        <v>152</v>
      </c>
      <c r="Q219">
        <v>116</v>
      </c>
      <c r="R219">
        <v>122</v>
      </c>
      <c r="S219">
        <v>58</v>
      </c>
      <c r="T219">
        <v>50</v>
      </c>
      <c r="U219">
        <v>21</v>
      </c>
      <c r="V219">
        <v>24</v>
      </c>
      <c r="W219">
        <v>76</v>
      </c>
      <c r="X219">
        <v>139</v>
      </c>
      <c r="Y219">
        <v>144</v>
      </c>
      <c r="Z219">
        <v>136</v>
      </c>
      <c r="AA219">
        <v>130</v>
      </c>
      <c r="AB219">
        <v>122</v>
      </c>
      <c r="AC219">
        <v>121</v>
      </c>
      <c r="AD219">
        <v>95</v>
      </c>
      <c r="AE219">
        <v>28</v>
      </c>
      <c r="AF219">
        <v>29</v>
      </c>
      <c r="AG219">
        <v>15</v>
      </c>
      <c r="AH219">
        <v>20</v>
      </c>
      <c r="AI219">
        <v>17</v>
      </c>
      <c r="AJ219">
        <v>23</v>
      </c>
      <c r="AK219">
        <v>23</v>
      </c>
      <c r="AL219">
        <v>76</v>
      </c>
      <c r="AN219">
        <v>154</v>
      </c>
      <c r="AO219">
        <v>114</v>
      </c>
      <c r="AP219">
        <v>97</v>
      </c>
      <c r="AQ219">
        <v>78</v>
      </c>
      <c r="AR219">
        <v>61</v>
      </c>
      <c r="AS219">
        <v>22</v>
      </c>
      <c r="AT219">
        <v>27</v>
      </c>
      <c r="AU219">
        <v>79</v>
      </c>
      <c r="AV219">
        <v>186</v>
      </c>
      <c r="AW219">
        <v>168</v>
      </c>
      <c r="AX219">
        <v>169</v>
      </c>
      <c r="AY219">
        <v>122</v>
      </c>
      <c r="AZ219">
        <v>149</v>
      </c>
      <c r="BA219">
        <v>134</v>
      </c>
      <c r="BB219">
        <v>136</v>
      </c>
      <c r="BC219">
        <v>51</v>
      </c>
      <c r="BD219">
        <v>48</v>
      </c>
      <c r="BE219">
        <v>28</v>
      </c>
      <c r="BF219">
        <v>28</v>
      </c>
      <c r="BG219">
        <v>49</v>
      </c>
      <c r="BH219">
        <v>34</v>
      </c>
      <c r="BI219">
        <v>58</v>
      </c>
      <c r="BJ219">
        <v>224</v>
      </c>
    </row>
    <row r="220" spans="1:62" x14ac:dyDescent="0.35">
      <c r="A220" t="s">
        <v>1568</v>
      </c>
      <c r="B220">
        <f>COUNTA(A2:A219)</f>
        <v>218</v>
      </c>
      <c r="C220">
        <f>SUM(C2:C219)</f>
        <v>328182</v>
      </c>
      <c r="D220">
        <f t="shared" ref="D220:J220" si="36">SUM(D2:D219)</f>
        <v>863420</v>
      </c>
      <c r="E220">
        <f t="shared" si="36"/>
        <v>414161</v>
      </c>
      <c r="F220">
        <f t="shared" si="36"/>
        <v>449259</v>
      </c>
      <c r="G220">
        <f>SUM(G2:G219)</f>
        <v>350725</v>
      </c>
      <c r="H220">
        <f t="shared" si="36"/>
        <v>225183</v>
      </c>
      <c r="I220">
        <f t="shared" si="36"/>
        <v>81513</v>
      </c>
      <c r="J220">
        <f t="shared" si="36"/>
        <v>172607</v>
      </c>
      <c r="K220">
        <f t="shared" ref="K220" si="37">SUM(K2:K219)</f>
        <v>102456</v>
      </c>
      <c r="L220">
        <f t="shared" ref="L220" si="38">SUM(L2:L219)</f>
        <v>34029</v>
      </c>
      <c r="M220">
        <f t="shared" ref="M220" si="39">SUM(M2:M219)</f>
        <v>178118</v>
      </c>
      <c r="N220">
        <f t="shared" ref="N220" si="40">SUM(N2:N219)</f>
        <v>122727</v>
      </c>
      <c r="O220">
        <f t="shared" ref="O220" si="41">SUM(O2:O219)</f>
        <v>47484</v>
      </c>
    </row>
    <row r="221" spans="1:62" x14ac:dyDescent="0.35">
      <c r="F221" t="s">
        <v>1554</v>
      </c>
      <c r="G221">
        <f>G220+H220+I220</f>
        <v>657421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CA9AD-F6F1-4A23-830C-D9C3C28DA8E5}">
  <dimension ref="A1:BJ526"/>
  <sheetViews>
    <sheetView workbookViewId="0">
      <pane ySplit="1" topLeftCell="A184" activePane="bottomLeft" state="frozen"/>
      <selection pane="bottomLeft" activeCell="A130" sqref="A130"/>
    </sheetView>
  </sheetViews>
  <sheetFormatPr defaultColWidth="10.90625" defaultRowHeight="14.5" x14ac:dyDescent="0.35"/>
  <sheetData>
    <row r="1" spans="1:62" x14ac:dyDescent="0.35">
      <c r="A1" s="14" t="s">
        <v>488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28</v>
      </c>
      <c r="G1" s="14" t="s">
        <v>1545</v>
      </c>
      <c r="H1" s="14" t="s">
        <v>1546</v>
      </c>
      <c r="I1" s="14" t="s">
        <v>1547</v>
      </c>
      <c r="J1" s="14" t="s">
        <v>1548</v>
      </c>
      <c r="K1" s="14" t="s">
        <v>1549</v>
      </c>
      <c r="L1" s="14" t="s">
        <v>1550</v>
      </c>
      <c r="M1" s="14" t="s">
        <v>1551</v>
      </c>
      <c r="N1" s="14" t="s">
        <v>1552</v>
      </c>
      <c r="O1" s="14" t="s">
        <v>1553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N1" t="s">
        <v>29</v>
      </c>
      <c r="AO1" t="s">
        <v>30</v>
      </c>
      <c r="AP1" t="s">
        <v>31</v>
      </c>
      <c r="AQ1" t="s">
        <v>32</v>
      </c>
      <c r="AR1" t="s">
        <v>33</v>
      </c>
      <c r="AS1" t="s">
        <v>34</v>
      </c>
      <c r="AT1" t="s">
        <v>35</v>
      </c>
      <c r="AU1" t="s">
        <v>36</v>
      </c>
      <c r="AV1" t="s">
        <v>37</v>
      </c>
      <c r="AW1" t="s">
        <v>38</v>
      </c>
      <c r="AX1" t="s">
        <v>39</v>
      </c>
      <c r="AY1" t="s">
        <v>40</v>
      </c>
      <c r="AZ1" t="s">
        <v>41</v>
      </c>
      <c r="BA1" t="s">
        <v>42</v>
      </c>
      <c r="BB1" t="s">
        <v>43</v>
      </c>
      <c r="BC1" t="s">
        <v>44</v>
      </c>
      <c r="BD1" t="s">
        <v>45</v>
      </c>
      <c r="BE1" t="s">
        <v>46</v>
      </c>
      <c r="BF1" t="s">
        <v>47</v>
      </c>
      <c r="BG1" t="s">
        <v>48</v>
      </c>
      <c r="BH1" t="s">
        <v>49</v>
      </c>
      <c r="BI1" t="s">
        <v>50</v>
      </c>
      <c r="BJ1" t="s">
        <v>51</v>
      </c>
    </row>
    <row r="2" spans="1:62" x14ac:dyDescent="0.35">
      <c r="A2" t="s">
        <v>489</v>
      </c>
      <c r="B2" t="s">
        <v>490</v>
      </c>
      <c r="C2">
        <v>384</v>
      </c>
      <c r="D2">
        <v>780</v>
      </c>
      <c r="E2">
        <v>377</v>
      </c>
      <c r="F2">
        <v>403</v>
      </c>
      <c r="G2">
        <f>J2+M2</f>
        <v>344</v>
      </c>
      <c r="H2">
        <f t="shared" ref="H2:H17" si="0">K2+N2</f>
        <v>247</v>
      </c>
      <c r="I2">
        <f>L2+O2</f>
        <v>56</v>
      </c>
      <c r="J2">
        <f>SUM(T2:AA2)</f>
        <v>164</v>
      </c>
      <c r="K2">
        <f>SUM(AB2:AF2)</f>
        <v>124</v>
      </c>
      <c r="L2">
        <f>SUM(AG2:AL2)</f>
        <v>26</v>
      </c>
      <c r="M2">
        <f>SUM(AR2:AY2)</f>
        <v>180</v>
      </c>
      <c r="N2">
        <f>SUM(AZ2:BD2)</f>
        <v>123</v>
      </c>
      <c r="O2">
        <f>SUM(BE2:BJ2)</f>
        <v>30</v>
      </c>
      <c r="P2">
        <v>17</v>
      </c>
      <c r="Q2">
        <v>17</v>
      </c>
      <c r="R2">
        <v>22</v>
      </c>
      <c r="S2">
        <v>7</v>
      </c>
      <c r="T2">
        <v>11</v>
      </c>
      <c r="U2">
        <v>5</v>
      </c>
      <c r="V2">
        <v>3</v>
      </c>
      <c r="W2">
        <v>17</v>
      </c>
      <c r="X2">
        <v>33</v>
      </c>
      <c r="Y2">
        <v>36</v>
      </c>
      <c r="Z2">
        <v>30</v>
      </c>
      <c r="AA2">
        <v>29</v>
      </c>
      <c r="AB2">
        <v>39</v>
      </c>
      <c r="AC2">
        <v>36</v>
      </c>
      <c r="AD2">
        <v>27</v>
      </c>
      <c r="AE2">
        <v>13</v>
      </c>
      <c r="AF2">
        <v>9</v>
      </c>
      <c r="AG2">
        <v>7</v>
      </c>
      <c r="AH2">
        <v>7</v>
      </c>
      <c r="AI2">
        <v>5</v>
      </c>
      <c r="AJ2">
        <v>6</v>
      </c>
      <c r="AK2">
        <v>0</v>
      </c>
      <c r="AL2">
        <v>1</v>
      </c>
      <c r="AN2">
        <v>21</v>
      </c>
      <c r="AO2">
        <v>18</v>
      </c>
      <c r="AP2">
        <v>21</v>
      </c>
      <c r="AQ2">
        <v>10</v>
      </c>
      <c r="AR2">
        <v>14</v>
      </c>
      <c r="AS2">
        <v>5</v>
      </c>
      <c r="AT2">
        <v>6</v>
      </c>
      <c r="AU2">
        <v>19</v>
      </c>
      <c r="AV2">
        <v>33</v>
      </c>
      <c r="AW2">
        <v>39</v>
      </c>
      <c r="AX2">
        <v>29</v>
      </c>
      <c r="AY2">
        <v>35</v>
      </c>
      <c r="AZ2">
        <v>48</v>
      </c>
      <c r="BA2">
        <v>44</v>
      </c>
      <c r="BB2">
        <v>19</v>
      </c>
      <c r="BC2">
        <v>7</v>
      </c>
      <c r="BD2">
        <v>5</v>
      </c>
      <c r="BE2">
        <v>6</v>
      </c>
      <c r="BF2">
        <v>5</v>
      </c>
      <c r="BG2">
        <v>7</v>
      </c>
      <c r="BH2">
        <v>6</v>
      </c>
      <c r="BI2">
        <v>2</v>
      </c>
      <c r="BJ2">
        <v>4</v>
      </c>
    </row>
    <row r="3" spans="1:62" x14ac:dyDescent="0.35">
      <c r="A3" t="s">
        <v>491</v>
      </c>
      <c r="B3" t="s">
        <v>492</v>
      </c>
      <c r="C3">
        <v>816</v>
      </c>
      <c r="D3">
        <v>1410</v>
      </c>
      <c r="E3">
        <v>655</v>
      </c>
      <c r="F3">
        <v>755</v>
      </c>
      <c r="G3">
        <f t="shared" ref="G3:H66" si="1">J3+M3</f>
        <v>585</v>
      </c>
      <c r="H3">
        <f t="shared" si="0"/>
        <v>393</v>
      </c>
      <c r="I3">
        <f t="shared" ref="I3:I66" si="2">L3+O3</f>
        <v>220</v>
      </c>
      <c r="J3">
        <f t="shared" ref="J3:J66" si="3">SUM(T3:AA3)</f>
        <v>283</v>
      </c>
      <c r="K3">
        <f t="shared" ref="K3:K66" si="4">SUM(AB3:AF3)</f>
        <v>188</v>
      </c>
      <c r="L3">
        <f t="shared" ref="L3:L66" si="5">SUM(AG3:AL3)</f>
        <v>79</v>
      </c>
      <c r="M3">
        <f t="shared" ref="M3:M66" si="6">SUM(AR3:AY3)</f>
        <v>302</v>
      </c>
      <c r="N3">
        <f t="shared" ref="N3:N66" si="7">SUM(AZ3:BD3)</f>
        <v>205</v>
      </c>
      <c r="O3">
        <f t="shared" ref="O3:O66" si="8">SUM(BE3:BJ3)</f>
        <v>141</v>
      </c>
      <c r="P3">
        <v>49</v>
      </c>
      <c r="Q3">
        <v>25</v>
      </c>
      <c r="R3">
        <v>20</v>
      </c>
      <c r="S3">
        <v>11</v>
      </c>
      <c r="T3">
        <v>8</v>
      </c>
      <c r="U3">
        <v>9</v>
      </c>
      <c r="V3">
        <v>3</v>
      </c>
      <c r="W3">
        <v>34</v>
      </c>
      <c r="X3">
        <v>74</v>
      </c>
      <c r="Y3">
        <v>65</v>
      </c>
      <c r="Z3">
        <v>48</v>
      </c>
      <c r="AA3">
        <v>42</v>
      </c>
      <c r="AB3">
        <v>55</v>
      </c>
      <c r="AC3">
        <v>44</v>
      </c>
      <c r="AD3">
        <v>57</v>
      </c>
      <c r="AE3">
        <v>11</v>
      </c>
      <c r="AF3">
        <v>21</v>
      </c>
      <c r="AG3">
        <v>13</v>
      </c>
      <c r="AH3">
        <v>17</v>
      </c>
      <c r="AI3">
        <v>21</v>
      </c>
      <c r="AJ3">
        <v>14</v>
      </c>
      <c r="AK3">
        <v>7</v>
      </c>
      <c r="AL3">
        <v>7</v>
      </c>
      <c r="AN3">
        <v>37</v>
      </c>
      <c r="AO3">
        <v>27</v>
      </c>
      <c r="AP3">
        <v>25</v>
      </c>
      <c r="AQ3">
        <v>18</v>
      </c>
      <c r="AR3">
        <v>5</v>
      </c>
      <c r="AS3">
        <v>6</v>
      </c>
      <c r="AT3">
        <v>2</v>
      </c>
      <c r="AU3">
        <v>36</v>
      </c>
      <c r="AV3">
        <v>79</v>
      </c>
      <c r="AW3">
        <v>75</v>
      </c>
      <c r="AX3">
        <v>64</v>
      </c>
      <c r="AY3">
        <v>35</v>
      </c>
      <c r="AZ3">
        <v>62</v>
      </c>
      <c r="BA3">
        <v>54</v>
      </c>
      <c r="BB3">
        <v>43</v>
      </c>
      <c r="BC3">
        <v>13</v>
      </c>
      <c r="BD3">
        <v>33</v>
      </c>
      <c r="BE3">
        <v>14</v>
      </c>
      <c r="BF3">
        <v>28</v>
      </c>
      <c r="BG3">
        <v>26</v>
      </c>
      <c r="BH3">
        <v>30</v>
      </c>
      <c r="BI3">
        <v>22</v>
      </c>
      <c r="BJ3">
        <v>21</v>
      </c>
    </row>
    <row r="4" spans="1:62" x14ac:dyDescent="0.35">
      <c r="A4" t="s">
        <v>493</v>
      </c>
      <c r="B4" t="s">
        <v>494</v>
      </c>
      <c r="C4">
        <v>255</v>
      </c>
      <c r="D4">
        <v>573</v>
      </c>
      <c r="E4">
        <v>285</v>
      </c>
      <c r="F4">
        <v>288</v>
      </c>
      <c r="G4">
        <f t="shared" si="1"/>
        <v>202</v>
      </c>
      <c r="H4">
        <f t="shared" si="0"/>
        <v>169</v>
      </c>
      <c r="I4">
        <f t="shared" si="2"/>
        <v>85</v>
      </c>
      <c r="J4">
        <f t="shared" si="3"/>
        <v>97</v>
      </c>
      <c r="K4">
        <f t="shared" si="4"/>
        <v>92</v>
      </c>
      <c r="L4">
        <f t="shared" si="5"/>
        <v>35</v>
      </c>
      <c r="M4">
        <f t="shared" si="6"/>
        <v>105</v>
      </c>
      <c r="N4">
        <f t="shared" si="7"/>
        <v>77</v>
      </c>
      <c r="O4">
        <f t="shared" si="8"/>
        <v>50</v>
      </c>
      <c r="P4">
        <v>17</v>
      </c>
      <c r="Q4">
        <v>17</v>
      </c>
      <c r="R4">
        <v>19</v>
      </c>
      <c r="S4">
        <v>8</v>
      </c>
      <c r="T4">
        <v>2</v>
      </c>
      <c r="U4">
        <v>2</v>
      </c>
      <c r="V4">
        <v>6</v>
      </c>
      <c r="W4">
        <v>11</v>
      </c>
      <c r="X4">
        <v>18</v>
      </c>
      <c r="Y4">
        <v>17</v>
      </c>
      <c r="Z4">
        <v>21</v>
      </c>
      <c r="AA4">
        <v>20</v>
      </c>
      <c r="AB4">
        <v>25</v>
      </c>
      <c r="AC4">
        <v>28</v>
      </c>
      <c r="AD4">
        <v>26</v>
      </c>
      <c r="AE4">
        <v>8</v>
      </c>
      <c r="AF4">
        <v>5</v>
      </c>
      <c r="AG4">
        <v>4</v>
      </c>
      <c r="AH4">
        <v>4</v>
      </c>
      <c r="AI4">
        <v>8</v>
      </c>
      <c r="AJ4">
        <v>8</v>
      </c>
      <c r="AK4">
        <v>9</v>
      </c>
      <c r="AL4">
        <v>2</v>
      </c>
      <c r="AN4">
        <v>14</v>
      </c>
      <c r="AO4">
        <v>15</v>
      </c>
      <c r="AP4">
        <v>19</v>
      </c>
      <c r="AQ4">
        <v>8</v>
      </c>
      <c r="AR4">
        <v>5</v>
      </c>
      <c r="AS4">
        <v>4</v>
      </c>
      <c r="AT4">
        <v>3</v>
      </c>
      <c r="AU4">
        <v>6</v>
      </c>
      <c r="AV4">
        <v>16</v>
      </c>
      <c r="AW4">
        <v>27</v>
      </c>
      <c r="AX4">
        <v>20</v>
      </c>
      <c r="AY4">
        <v>24</v>
      </c>
      <c r="AZ4">
        <v>17</v>
      </c>
      <c r="BA4">
        <v>24</v>
      </c>
      <c r="BB4">
        <v>16</v>
      </c>
      <c r="BC4">
        <v>12</v>
      </c>
      <c r="BD4">
        <v>8</v>
      </c>
      <c r="BE4">
        <v>4</v>
      </c>
      <c r="BF4">
        <v>9</v>
      </c>
      <c r="BG4">
        <v>11</v>
      </c>
      <c r="BH4">
        <v>10</v>
      </c>
      <c r="BI4">
        <v>9</v>
      </c>
      <c r="BJ4">
        <v>7</v>
      </c>
    </row>
    <row r="5" spans="1:62" x14ac:dyDescent="0.35">
      <c r="A5" t="s">
        <v>495</v>
      </c>
      <c r="B5" t="s">
        <v>496</v>
      </c>
      <c r="C5">
        <v>311</v>
      </c>
      <c r="D5">
        <v>670</v>
      </c>
      <c r="E5">
        <v>333</v>
      </c>
      <c r="F5">
        <v>337</v>
      </c>
      <c r="G5">
        <f t="shared" si="1"/>
        <v>246</v>
      </c>
      <c r="H5">
        <f t="shared" si="0"/>
        <v>236</v>
      </c>
      <c r="I5">
        <f t="shared" si="2"/>
        <v>59</v>
      </c>
      <c r="J5">
        <f t="shared" si="3"/>
        <v>118</v>
      </c>
      <c r="K5">
        <f t="shared" si="4"/>
        <v>126</v>
      </c>
      <c r="L5">
        <f t="shared" si="5"/>
        <v>28</v>
      </c>
      <c r="M5">
        <f t="shared" si="6"/>
        <v>128</v>
      </c>
      <c r="N5">
        <f t="shared" si="7"/>
        <v>110</v>
      </c>
      <c r="O5">
        <f t="shared" si="8"/>
        <v>31</v>
      </c>
      <c r="P5">
        <v>25</v>
      </c>
      <c r="Q5">
        <v>12</v>
      </c>
      <c r="R5">
        <v>14</v>
      </c>
      <c r="S5">
        <v>10</v>
      </c>
      <c r="T5">
        <v>7</v>
      </c>
      <c r="U5">
        <v>4</v>
      </c>
      <c r="V5">
        <v>4</v>
      </c>
      <c r="W5">
        <v>6</v>
      </c>
      <c r="X5">
        <v>26</v>
      </c>
      <c r="Y5">
        <v>20</v>
      </c>
      <c r="Z5">
        <v>27</v>
      </c>
      <c r="AA5">
        <v>24</v>
      </c>
      <c r="AB5">
        <v>32</v>
      </c>
      <c r="AC5">
        <v>34</v>
      </c>
      <c r="AD5">
        <v>40</v>
      </c>
      <c r="AE5">
        <v>4</v>
      </c>
      <c r="AF5">
        <v>16</v>
      </c>
      <c r="AG5">
        <v>6</v>
      </c>
      <c r="AH5">
        <v>8</v>
      </c>
      <c r="AI5">
        <v>5</v>
      </c>
      <c r="AJ5">
        <v>6</v>
      </c>
      <c r="AK5">
        <v>3</v>
      </c>
      <c r="AL5">
        <v>0</v>
      </c>
      <c r="AN5">
        <v>25</v>
      </c>
      <c r="AO5">
        <v>14</v>
      </c>
      <c r="AP5">
        <v>18</v>
      </c>
      <c r="AQ5">
        <v>11</v>
      </c>
      <c r="AR5">
        <v>6</v>
      </c>
      <c r="AS5">
        <v>4</v>
      </c>
      <c r="AT5">
        <v>3</v>
      </c>
      <c r="AU5">
        <v>10</v>
      </c>
      <c r="AV5">
        <v>27</v>
      </c>
      <c r="AW5">
        <v>29</v>
      </c>
      <c r="AX5">
        <v>25</v>
      </c>
      <c r="AY5">
        <v>24</v>
      </c>
      <c r="AZ5">
        <v>31</v>
      </c>
      <c r="BA5">
        <v>38</v>
      </c>
      <c r="BB5">
        <v>23</v>
      </c>
      <c r="BC5">
        <v>9</v>
      </c>
      <c r="BD5">
        <v>9</v>
      </c>
      <c r="BE5">
        <v>9</v>
      </c>
      <c r="BF5">
        <v>3</v>
      </c>
      <c r="BG5">
        <v>10</v>
      </c>
      <c r="BH5">
        <v>3</v>
      </c>
      <c r="BI5">
        <v>3</v>
      </c>
      <c r="BJ5">
        <v>3</v>
      </c>
    </row>
    <row r="6" spans="1:62" x14ac:dyDescent="0.35">
      <c r="A6" t="s">
        <v>497</v>
      </c>
      <c r="B6" t="s">
        <v>498</v>
      </c>
      <c r="C6">
        <v>639</v>
      </c>
      <c r="D6">
        <v>1508</v>
      </c>
      <c r="E6">
        <v>807</v>
      </c>
      <c r="F6">
        <v>701</v>
      </c>
      <c r="G6">
        <f t="shared" si="1"/>
        <v>804</v>
      </c>
      <c r="H6">
        <f t="shared" si="0"/>
        <v>294</v>
      </c>
      <c r="I6">
        <f t="shared" si="2"/>
        <v>59</v>
      </c>
      <c r="J6">
        <f t="shared" si="3"/>
        <v>418</v>
      </c>
      <c r="K6">
        <f t="shared" si="4"/>
        <v>164</v>
      </c>
      <c r="L6">
        <f t="shared" si="5"/>
        <v>24</v>
      </c>
      <c r="M6">
        <f t="shared" si="6"/>
        <v>386</v>
      </c>
      <c r="N6">
        <f t="shared" si="7"/>
        <v>130</v>
      </c>
      <c r="O6">
        <f t="shared" si="8"/>
        <v>35</v>
      </c>
      <c r="P6">
        <v>82</v>
      </c>
      <c r="Q6">
        <v>64</v>
      </c>
      <c r="R6">
        <v>32</v>
      </c>
      <c r="S6">
        <v>23</v>
      </c>
      <c r="T6">
        <v>15</v>
      </c>
      <c r="U6">
        <v>10</v>
      </c>
      <c r="V6">
        <v>14</v>
      </c>
      <c r="W6">
        <v>51</v>
      </c>
      <c r="X6">
        <v>116</v>
      </c>
      <c r="Y6">
        <v>83</v>
      </c>
      <c r="Z6">
        <v>74</v>
      </c>
      <c r="AA6">
        <v>55</v>
      </c>
      <c r="AB6">
        <v>49</v>
      </c>
      <c r="AC6">
        <v>54</v>
      </c>
      <c r="AD6">
        <v>28</v>
      </c>
      <c r="AE6">
        <v>21</v>
      </c>
      <c r="AF6">
        <v>12</v>
      </c>
      <c r="AG6">
        <v>2</v>
      </c>
      <c r="AH6">
        <v>5</v>
      </c>
      <c r="AI6">
        <v>9</v>
      </c>
      <c r="AJ6">
        <v>4</v>
      </c>
      <c r="AK6">
        <v>2</v>
      </c>
      <c r="AL6">
        <v>2</v>
      </c>
      <c r="AN6">
        <v>71</v>
      </c>
      <c r="AO6">
        <v>26</v>
      </c>
      <c r="AP6">
        <v>35</v>
      </c>
      <c r="AQ6">
        <v>18</v>
      </c>
      <c r="AR6">
        <v>14</v>
      </c>
      <c r="AS6">
        <v>11</v>
      </c>
      <c r="AT6">
        <v>16</v>
      </c>
      <c r="AU6">
        <v>61</v>
      </c>
      <c r="AV6">
        <v>104</v>
      </c>
      <c r="AW6">
        <v>94</v>
      </c>
      <c r="AX6">
        <v>45</v>
      </c>
      <c r="AY6">
        <v>41</v>
      </c>
      <c r="AZ6">
        <v>53</v>
      </c>
      <c r="BA6">
        <v>43</v>
      </c>
      <c r="BB6">
        <v>25</v>
      </c>
      <c r="BC6">
        <v>4</v>
      </c>
      <c r="BD6">
        <v>5</v>
      </c>
      <c r="BE6">
        <v>8</v>
      </c>
      <c r="BF6">
        <v>4</v>
      </c>
      <c r="BG6">
        <v>6</v>
      </c>
      <c r="BH6">
        <v>3</v>
      </c>
      <c r="BI6">
        <v>5</v>
      </c>
      <c r="BJ6">
        <v>9</v>
      </c>
    </row>
    <row r="7" spans="1:62" x14ac:dyDescent="0.35">
      <c r="A7" t="s">
        <v>499</v>
      </c>
      <c r="B7" t="s">
        <v>500</v>
      </c>
      <c r="C7">
        <v>369</v>
      </c>
      <c r="D7">
        <v>896</v>
      </c>
      <c r="E7">
        <v>422</v>
      </c>
      <c r="F7">
        <v>474</v>
      </c>
      <c r="G7">
        <f t="shared" si="1"/>
        <v>357</v>
      </c>
      <c r="H7">
        <f t="shared" si="0"/>
        <v>246</v>
      </c>
      <c r="I7">
        <f t="shared" si="2"/>
        <v>83</v>
      </c>
      <c r="J7">
        <f t="shared" si="3"/>
        <v>167</v>
      </c>
      <c r="K7">
        <f t="shared" si="4"/>
        <v>111</v>
      </c>
      <c r="L7">
        <f t="shared" si="5"/>
        <v>34</v>
      </c>
      <c r="M7">
        <f t="shared" si="6"/>
        <v>190</v>
      </c>
      <c r="N7">
        <f t="shared" si="7"/>
        <v>135</v>
      </c>
      <c r="O7">
        <f t="shared" si="8"/>
        <v>49</v>
      </c>
      <c r="P7">
        <v>25</v>
      </c>
      <c r="Q7">
        <v>35</v>
      </c>
      <c r="R7">
        <v>32</v>
      </c>
      <c r="S7">
        <v>18</v>
      </c>
      <c r="T7">
        <v>13</v>
      </c>
      <c r="U7">
        <v>4</v>
      </c>
      <c r="V7">
        <v>3</v>
      </c>
      <c r="W7">
        <v>13</v>
      </c>
      <c r="X7">
        <v>33</v>
      </c>
      <c r="Y7">
        <v>36</v>
      </c>
      <c r="Z7">
        <v>37</v>
      </c>
      <c r="AA7">
        <v>28</v>
      </c>
      <c r="AB7">
        <v>41</v>
      </c>
      <c r="AC7">
        <v>29</v>
      </c>
      <c r="AD7">
        <v>21</v>
      </c>
      <c r="AE7">
        <v>9</v>
      </c>
      <c r="AF7">
        <v>11</v>
      </c>
      <c r="AG7">
        <v>7</v>
      </c>
      <c r="AH7">
        <v>5</v>
      </c>
      <c r="AI7">
        <v>10</v>
      </c>
      <c r="AJ7">
        <v>3</v>
      </c>
      <c r="AK7">
        <v>3</v>
      </c>
      <c r="AL7">
        <v>6</v>
      </c>
      <c r="AN7">
        <v>29</v>
      </c>
      <c r="AO7">
        <v>29</v>
      </c>
      <c r="AP7">
        <v>30</v>
      </c>
      <c r="AQ7">
        <v>12</v>
      </c>
      <c r="AR7">
        <v>9</v>
      </c>
      <c r="AS7">
        <v>6</v>
      </c>
      <c r="AT7">
        <v>1</v>
      </c>
      <c r="AU7">
        <v>16</v>
      </c>
      <c r="AV7">
        <v>34</v>
      </c>
      <c r="AW7">
        <v>30</v>
      </c>
      <c r="AX7">
        <v>53</v>
      </c>
      <c r="AY7">
        <v>41</v>
      </c>
      <c r="AZ7">
        <v>29</v>
      </c>
      <c r="BA7">
        <v>43</v>
      </c>
      <c r="BB7">
        <v>33</v>
      </c>
      <c r="BC7">
        <v>11</v>
      </c>
      <c r="BD7">
        <v>19</v>
      </c>
      <c r="BE7">
        <v>4</v>
      </c>
      <c r="BF7">
        <v>7</v>
      </c>
      <c r="BG7">
        <v>12</v>
      </c>
      <c r="BH7">
        <v>13</v>
      </c>
      <c r="BI7">
        <v>7</v>
      </c>
      <c r="BJ7">
        <v>6</v>
      </c>
    </row>
    <row r="8" spans="1:62" x14ac:dyDescent="0.35">
      <c r="A8" t="s">
        <v>501</v>
      </c>
      <c r="B8" t="s">
        <v>502</v>
      </c>
      <c r="C8">
        <v>426</v>
      </c>
      <c r="D8">
        <v>1064</v>
      </c>
      <c r="E8">
        <v>487</v>
      </c>
      <c r="F8">
        <v>577</v>
      </c>
      <c r="G8">
        <f t="shared" si="1"/>
        <v>408</v>
      </c>
      <c r="H8">
        <f t="shared" si="0"/>
        <v>280</v>
      </c>
      <c r="I8">
        <f t="shared" si="2"/>
        <v>127</v>
      </c>
      <c r="J8">
        <f t="shared" si="3"/>
        <v>191</v>
      </c>
      <c r="K8">
        <f t="shared" si="4"/>
        <v>134</v>
      </c>
      <c r="L8">
        <f t="shared" si="5"/>
        <v>49</v>
      </c>
      <c r="M8">
        <f t="shared" si="6"/>
        <v>217</v>
      </c>
      <c r="N8">
        <f t="shared" si="7"/>
        <v>146</v>
      </c>
      <c r="O8">
        <f t="shared" si="8"/>
        <v>78</v>
      </c>
      <c r="P8">
        <v>34</v>
      </c>
      <c r="Q8">
        <v>28</v>
      </c>
      <c r="R8">
        <v>37</v>
      </c>
      <c r="S8">
        <v>14</v>
      </c>
      <c r="T8">
        <v>17</v>
      </c>
      <c r="U8">
        <v>9</v>
      </c>
      <c r="V8">
        <v>6</v>
      </c>
      <c r="W8">
        <v>15</v>
      </c>
      <c r="X8">
        <v>26</v>
      </c>
      <c r="Y8">
        <v>39</v>
      </c>
      <c r="Z8">
        <v>39</v>
      </c>
      <c r="AA8">
        <v>40</v>
      </c>
      <c r="AB8">
        <v>32</v>
      </c>
      <c r="AC8">
        <v>43</v>
      </c>
      <c r="AD8">
        <v>32</v>
      </c>
      <c r="AE8">
        <v>10</v>
      </c>
      <c r="AF8">
        <v>17</v>
      </c>
      <c r="AG8">
        <v>10</v>
      </c>
      <c r="AH8">
        <v>4</v>
      </c>
      <c r="AI8">
        <v>14</v>
      </c>
      <c r="AJ8">
        <v>7</v>
      </c>
      <c r="AK8">
        <v>11</v>
      </c>
      <c r="AL8">
        <v>3</v>
      </c>
      <c r="AN8">
        <v>39</v>
      </c>
      <c r="AO8">
        <v>40</v>
      </c>
      <c r="AP8">
        <v>36</v>
      </c>
      <c r="AQ8">
        <v>21</v>
      </c>
      <c r="AR8">
        <v>11</v>
      </c>
      <c r="AS8">
        <v>8</v>
      </c>
      <c r="AT8">
        <v>7</v>
      </c>
      <c r="AU8">
        <v>14</v>
      </c>
      <c r="AV8">
        <v>31</v>
      </c>
      <c r="AW8">
        <v>47</v>
      </c>
      <c r="AX8">
        <v>44</v>
      </c>
      <c r="AY8">
        <v>55</v>
      </c>
      <c r="AZ8">
        <v>36</v>
      </c>
      <c r="BA8">
        <v>43</v>
      </c>
      <c r="BB8">
        <v>37</v>
      </c>
      <c r="BC8">
        <v>14</v>
      </c>
      <c r="BD8">
        <v>16</v>
      </c>
      <c r="BE8">
        <v>11</v>
      </c>
      <c r="BF8">
        <v>17</v>
      </c>
      <c r="BG8">
        <v>19</v>
      </c>
      <c r="BH8">
        <v>15</v>
      </c>
      <c r="BI8">
        <v>8</v>
      </c>
      <c r="BJ8">
        <v>8</v>
      </c>
    </row>
    <row r="9" spans="1:62" x14ac:dyDescent="0.35">
      <c r="A9" t="s">
        <v>503</v>
      </c>
      <c r="B9" t="s">
        <v>504</v>
      </c>
      <c r="C9">
        <v>623</v>
      </c>
      <c r="D9">
        <v>1505</v>
      </c>
      <c r="E9">
        <v>701</v>
      </c>
      <c r="F9">
        <v>804</v>
      </c>
      <c r="G9">
        <f t="shared" si="1"/>
        <v>649</v>
      </c>
      <c r="H9">
        <f t="shared" si="0"/>
        <v>393</v>
      </c>
      <c r="I9">
        <f t="shared" si="2"/>
        <v>75</v>
      </c>
      <c r="J9">
        <f t="shared" si="3"/>
        <v>308</v>
      </c>
      <c r="K9">
        <f t="shared" si="4"/>
        <v>169</v>
      </c>
      <c r="L9">
        <f t="shared" si="5"/>
        <v>31</v>
      </c>
      <c r="M9">
        <f t="shared" si="6"/>
        <v>341</v>
      </c>
      <c r="N9">
        <f t="shared" si="7"/>
        <v>224</v>
      </c>
      <c r="O9">
        <f t="shared" si="8"/>
        <v>44</v>
      </c>
      <c r="P9">
        <v>66</v>
      </c>
      <c r="Q9">
        <v>50</v>
      </c>
      <c r="R9">
        <v>48</v>
      </c>
      <c r="S9">
        <v>29</v>
      </c>
      <c r="T9">
        <v>9</v>
      </c>
      <c r="U9">
        <v>14</v>
      </c>
      <c r="V9">
        <v>6</v>
      </c>
      <c r="W9">
        <v>33</v>
      </c>
      <c r="X9">
        <v>61</v>
      </c>
      <c r="Y9">
        <v>76</v>
      </c>
      <c r="Z9">
        <v>63</v>
      </c>
      <c r="AA9">
        <v>46</v>
      </c>
      <c r="AB9">
        <v>63</v>
      </c>
      <c r="AC9">
        <v>42</v>
      </c>
      <c r="AD9">
        <v>35</v>
      </c>
      <c r="AE9">
        <v>12</v>
      </c>
      <c r="AF9">
        <v>17</v>
      </c>
      <c r="AG9">
        <v>7</v>
      </c>
      <c r="AH9">
        <v>8</v>
      </c>
      <c r="AI9">
        <v>10</v>
      </c>
      <c r="AJ9">
        <v>2</v>
      </c>
      <c r="AK9">
        <v>2</v>
      </c>
      <c r="AL9">
        <v>2</v>
      </c>
      <c r="AN9">
        <v>55</v>
      </c>
      <c r="AO9">
        <v>50</v>
      </c>
      <c r="AP9">
        <v>56</v>
      </c>
      <c r="AQ9">
        <v>34</v>
      </c>
      <c r="AR9">
        <v>13</v>
      </c>
      <c r="AS9">
        <v>8</v>
      </c>
      <c r="AT9">
        <v>7</v>
      </c>
      <c r="AU9">
        <v>20</v>
      </c>
      <c r="AV9">
        <v>68</v>
      </c>
      <c r="AW9">
        <v>78</v>
      </c>
      <c r="AX9">
        <v>92</v>
      </c>
      <c r="AY9">
        <v>55</v>
      </c>
      <c r="AZ9">
        <v>74</v>
      </c>
      <c r="BA9">
        <v>65</v>
      </c>
      <c r="BB9">
        <v>46</v>
      </c>
      <c r="BC9">
        <v>15</v>
      </c>
      <c r="BD9">
        <v>24</v>
      </c>
      <c r="BE9">
        <v>9</v>
      </c>
      <c r="BF9">
        <v>4</v>
      </c>
      <c r="BG9">
        <v>14</v>
      </c>
      <c r="BH9">
        <v>4</v>
      </c>
      <c r="BI9">
        <v>7</v>
      </c>
      <c r="BJ9">
        <v>6</v>
      </c>
    </row>
    <row r="10" spans="1:62" x14ac:dyDescent="0.35">
      <c r="A10" t="s">
        <v>505</v>
      </c>
      <c r="B10" t="s">
        <v>506</v>
      </c>
      <c r="C10">
        <v>613</v>
      </c>
      <c r="D10">
        <v>1294</v>
      </c>
      <c r="E10">
        <v>561</v>
      </c>
      <c r="F10">
        <v>733</v>
      </c>
      <c r="G10">
        <f t="shared" si="1"/>
        <v>581</v>
      </c>
      <c r="H10">
        <f t="shared" si="0"/>
        <v>340</v>
      </c>
      <c r="I10">
        <f t="shared" si="2"/>
        <v>78</v>
      </c>
      <c r="J10">
        <f t="shared" si="3"/>
        <v>253</v>
      </c>
      <c r="K10">
        <f t="shared" si="4"/>
        <v>133</v>
      </c>
      <c r="L10">
        <f t="shared" si="5"/>
        <v>22</v>
      </c>
      <c r="M10">
        <f t="shared" si="6"/>
        <v>328</v>
      </c>
      <c r="N10">
        <f t="shared" si="7"/>
        <v>207</v>
      </c>
      <c r="O10">
        <f t="shared" si="8"/>
        <v>56</v>
      </c>
      <c r="P10">
        <v>69</v>
      </c>
      <c r="Q10">
        <v>32</v>
      </c>
      <c r="R10">
        <v>35</v>
      </c>
      <c r="S10">
        <v>17</v>
      </c>
      <c r="T10">
        <v>14</v>
      </c>
      <c r="U10">
        <v>2</v>
      </c>
      <c r="V10">
        <v>6</v>
      </c>
      <c r="W10">
        <v>32</v>
      </c>
      <c r="X10">
        <v>45</v>
      </c>
      <c r="Y10">
        <v>51</v>
      </c>
      <c r="Z10">
        <v>62</v>
      </c>
      <c r="AA10">
        <v>41</v>
      </c>
      <c r="AB10">
        <v>34</v>
      </c>
      <c r="AC10">
        <v>47</v>
      </c>
      <c r="AD10">
        <v>31</v>
      </c>
      <c r="AE10">
        <v>8</v>
      </c>
      <c r="AF10">
        <v>13</v>
      </c>
      <c r="AG10">
        <v>3</v>
      </c>
      <c r="AH10">
        <v>6</v>
      </c>
      <c r="AI10">
        <v>6</v>
      </c>
      <c r="AJ10">
        <v>5</v>
      </c>
      <c r="AK10">
        <v>2</v>
      </c>
      <c r="AL10">
        <v>0</v>
      </c>
      <c r="AN10">
        <v>50</v>
      </c>
      <c r="AO10">
        <v>39</v>
      </c>
      <c r="AP10">
        <v>35</v>
      </c>
      <c r="AQ10">
        <v>18</v>
      </c>
      <c r="AR10">
        <v>17</v>
      </c>
      <c r="AS10">
        <v>6</v>
      </c>
      <c r="AT10">
        <v>4</v>
      </c>
      <c r="AU10">
        <v>27</v>
      </c>
      <c r="AV10">
        <v>53</v>
      </c>
      <c r="AW10">
        <v>88</v>
      </c>
      <c r="AX10">
        <v>66</v>
      </c>
      <c r="AY10">
        <v>67</v>
      </c>
      <c r="AZ10">
        <v>66</v>
      </c>
      <c r="BA10">
        <v>62</v>
      </c>
      <c r="BB10">
        <v>43</v>
      </c>
      <c r="BC10">
        <v>17</v>
      </c>
      <c r="BD10">
        <v>19</v>
      </c>
      <c r="BE10">
        <v>16</v>
      </c>
      <c r="BF10">
        <v>9</v>
      </c>
      <c r="BG10">
        <v>12</v>
      </c>
      <c r="BH10">
        <v>5</v>
      </c>
      <c r="BI10">
        <v>6</v>
      </c>
      <c r="BJ10">
        <v>8</v>
      </c>
    </row>
    <row r="11" spans="1:62" x14ac:dyDescent="0.35">
      <c r="A11" t="s">
        <v>507</v>
      </c>
      <c r="B11" t="s">
        <v>508</v>
      </c>
      <c r="C11">
        <v>519</v>
      </c>
      <c r="D11">
        <v>1357</v>
      </c>
      <c r="E11">
        <v>647</v>
      </c>
      <c r="F11">
        <v>710</v>
      </c>
      <c r="G11">
        <f t="shared" si="1"/>
        <v>534</v>
      </c>
      <c r="H11">
        <f t="shared" si="0"/>
        <v>411</v>
      </c>
      <c r="I11">
        <f t="shared" si="2"/>
        <v>84</v>
      </c>
      <c r="J11">
        <f t="shared" si="3"/>
        <v>242</v>
      </c>
      <c r="K11">
        <f t="shared" si="4"/>
        <v>204</v>
      </c>
      <c r="L11">
        <f t="shared" si="5"/>
        <v>29</v>
      </c>
      <c r="M11">
        <f t="shared" si="6"/>
        <v>292</v>
      </c>
      <c r="N11">
        <f t="shared" si="7"/>
        <v>207</v>
      </c>
      <c r="O11">
        <f t="shared" si="8"/>
        <v>55</v>
      </c>
      <c r="P11">
        <v>61</v>
      </c>
      <c r="Q11">
        <v>57</v>
      </c>
      <c r="R11">
        <v>32</v>
      </c>
      <c r="S11">
        <v>22</v>
      </c>
      <c r="T11">
        <v>12</v>
      </c>
      <c r="U11">
        <v>7</v>
      </c>
      <c r="V11">
        <v>6</v>
      </c>
      <c r="W11">
        <v>22</v>
      </c>
      <c r="X11">
        <v>43</v>
      </c>
      <c r="Y11">
        <v>49</v>
      </c>
      <c r="Z11">
        <v>48</v>
      </c>
      <c r="AA11">
        <v>55</v>
      </c>
      <c r="AB11">
        <v>53</v>
      </c>
      <c r="AC11">
        <v>63</v>
      </c>
      <c r="AD11">
        <v>56</v>
      </c>
      <c r="AE11">
        <v>10</v>
      </c>
      <c r="AF11">
        <v>22</v>
      </c>
      <c r="AG11">
        <v>9</v>
      </c>
      <c r="AH11">
        <v>2</v>
      </c>
      <c r="AI11">
        <v>8</v>
      </c>
      <c r="AJ11">
        <v>2</v>
      </c>
      <c r="AK11">
        <v>2</v>
      </c>
      <c r="AL11">
        <v>6</v>
      </c>
      <c r="AN11">
        <v>48</v>
      </c>
      <c r="AO11">
        <v>46</v>
      </c>
      <c r="AP11">
        <v>45</v>
      </c>
      <c r="AQ11">
        <v>17</v>
      </c>
      <c r="AR11">
        <v>9</v>
      </c>
      <c r="AS11">
        <v>10</v>
      </c>
      <c r="AT11">
        <v>8</v>
      </c>
      <c r="AU11">
        <v>13</v>
      </c>
      <c r="AV11">
        <v>53</v>
      </c>
      <c r="AW11">
        <v>71</v>
      </c>
      <c r="AX11">
        <v>62</v>
      </c>
      <c r="AY11">
        <v>66</v>
      </c>
      <c r="AZ11">
        <v>58</v>
      </c>
      <c r="BA11">
        <v>77</v>
      </c>
      <c r="BB11">
        <v>43</v>
      </c>
      <c r="BC11">
        <v>13</v>
      </c>
      <c r="BD11">
        <v>16</v>
      </c>
      <c r="BE11">
        <v>6</v>
      </c>
      <c r="BF11">
        <v>11</v>
      </c>
      <c r="BG11">
        <v>16</v>
      </c>
      <c r="BH11">
        <v>11</v>
      </c>
      <c r="BI11">
        <v>7</v>
      </c>
      <c r="BJ11">
        <v>4</v>
      </c>
    </row>
    <row r="12" spans="1:62" x14ac:dyDescent="0.35">
      <c r="A12" t="s">
        <v>509</v>
      </c>
      <c r="B12" t="s">
        <v>510</v>
      </c>
      <c r="C12">
        <v>1433</v>
      </c>
      <c r="D12">
        <v>2762</v>
      </c>
      <c r="E12">
        <v>1248</v>
      </c>
      <c r="F12">
        <v>1514</v>
      </c>
      <c r="G12">
        <f t="shared" si="1"/>
        <v>1470</v>
      </c>
      <c r="H12">
        <f t="shared" si="0"/>
        <v>620</v>
      </c>
      <c r="I12">
        <f t="shared" si="2"/>
        <v>111</v>
      </c>
      <c r="J12">
        <f t="shared" si="3"/>
        <v>668</v>
      </c>
      <c r="K12">
        <f t="shared" si="4"/>
        <v>280</v>
      </c>
      <c r="L12">
        <f t="shared" si="5"/>
        <v>47</v>
      </c>
      <c r="M12">
        <f t="shared" si="6"/>
        <v>802</v>
      </c>
      <c r="N12">
        <f t="shared" si="7"/>
        <v>340</v>
      </c>
      <c r="O12">
        <f t="shared" si="8"/>
        <v>64</v>
      </c>
      <c r="P12">
        <v>97</v>
      </c>
      <c r="Q12">
        <v>60</v>
      </c>
      <c r="R12">
        <v>63</v>
      </c>
      <c r="S12">
        <v>33</v>
      </c>
      <c r="T12">
        <v>29</v>
      </c>
      <c r="U12">
        <v>8</v>
      </c>
      <c r="V12">
        <v>8</v>
      </c>
      <c r="W12">
        <v>77</v>
      </c>
      <c r="X12">
        <v>151</v>
      </c>
      <c r="Y12">
        <v>154</v>
      </c>
      <c r="Z12">
        <v>132</v>
      </c>
      <c r="AA12">
        <v>109</v>
      </c>
      <c r="AB12">
        <v>98</v>
      </c>
      <c r="AC12">
        <v>79</v>
      </c>
      <c r="AD12">
        <v>63</v>
      </c>
      <c r="AE12">
        <v>15</v>
      </c>
      <c r="AF12">
        <v>25</v>
      </c>
      <c r="AG12">
        <v>8</v>
      </c>
      <c r="AH12">
        <v>8</v>
      </c>
      <c r="AI12">
        <v>15</v>
      </c>
      <c r="AJ12">
        <v>13</v>
      </c>
      <c r="AK12">
        <v>1</v>
      </c>
      <c r="AL12">
        <v>2</v>
      </c>
      <c r="AN12">
        <v>110</v>
      </c>
      <c r="AO12">
        <v>82</v>
      </c>
      <c r="AP12">
        <v>74</v>
      </c>
      <c r="AQ12">
        <v>42</v>
      </c>
      <c r="AR12">
        <v>14</v>
      </c>
      <c r="AS12">
        <v>10</v>
      </c>
      <c r="AT12">
        <v>16</v>
      </c>
      <c r="AU12">
        <v>108</v>
      </c>
      <c r="AV12">
        <v>222</v>
      </c>
      <c r="AW12">
        <v>175</v>
      </c>
      <c r="AX12">
        <v>125</v>
      </c>
      <c r="AY12">
        <v>132</v>
      </c>
      <c r="AZ12">
        <v>101</v>
      </c>
      <c r="BA12">
        <v>101</v>
      </c>
      <c r="BB12">
        <v>61</v>
      </c>
      <c r="BC12">
        <v>45</v>
      </c>
      <c r="BD12">
        <v>32</v>
      </c>
      <c r="BE12">
        <v>12</v>
      </c>
      <c r="BF12">
        <v>11</v>
      </c>
      <c r="BG12">
        <v>13</v>
      </c>
      <c r="BH12">
        <v>16</v>
      </c>
      <c r="BI12">
        <v>5</v>
      </c>
      <c r="BJ12">
        <v>7</v>
      </c>
    </row>
    <row r="13" spans="1:62" x14ac:dyDescent="0.35">
      <c r="A13" t="s">
        <v>511</v>
      </c>
      <c r="B13" t="s">
        <v>512</v>
      </c>
      <c r="C13">
        <v>317</v>
      </c>
      <c r="D13">
        <v>797</v>
      </c>
      <c r="E13">
        <v>424</v>
      </c>
      <c r="F13">
        <v>373</v>
      </c>
      <c r="G13">
        <f t="shared" si="1"/>
        <v>379</v>
      </c>
      <c r="H13">
        <f t="shared" si="0"/>
        <v>175</v>
      </c>
      <c r="I13">
        <f t="shared" si="2"/>
        <v>45</v>
      </c>
      <c r="J13">
        <f t="shared" si="3"/>
        <v>212</v>
      </c>
      <c r="K13">
        <f t="shared" si="4"/>
        <v>92</v>
      </c>
      <c r="L13">
        <f t="shared" si="5"/>
        <v>17</v>
      </c>
      <c r="M13">
        <f t="shared" si="6"/>
        <v>167</v>
      </c>
      <c r="N13">
        <f t="shared" si="7"/>
        <v>83</v>
      </c>
      <c r="O13">
        <f t="shared" si="8"/>
        <v>28</v>
      </c>
      <c r="P13">
        <v>34</v>
      </c>
      <c r="Q13">
        <v>30</v>
      </c>
      <c r="R13">
        <v>20</v>
      </c>
      <c r="S13">
        <v>19</v>
      </c>
      <c r="T13">
        <v>16</v>
      </c>
      <c r="U13">
        <v>10</v>
      </c>
      <c r="V13">
        <v>5</v>
      </c>
      <c r="W13">
        <v>40</v>
      </c>
      <c r="X13">
        <v>45</v>
      </c>
      <c r="Y13">
        <v>38</v>
      </c>
      <c r="Z13">
        <v>37</v>
      </c>
      <c r="AA13">
        <v>21</v>
      </c>
      <c r="AB13">
        <v>41</v>
      </c>
      <c r="AC13">
        <v>23</v>
      </c>
      <c r="AD13">
        <v>20</v>
      </c>
      <c r="AE13">
        <v>7</v>
      </c>
      <c r="AF13">
        <v>1</v>
      </c>
      <c r="AG13">
        <v>4</v>
      </c>
      <c r="AH13">
        <v>5</v>
      </c>
      <c r="AI13">
        <v>3</v>
      </c>
      <c r="AJ13">
        <v>3</v>
      </c>
      <c r="AK13">
        <v>2</v>
      </c>
      <c r="AL13">
        <v>0</v>
      </c>
      <c r="AN13">
        <v>32</v>
      </c>
      <c r="AO13">
        <v>22</v>
      </c>
      <c r="AP13">
        <v>22</v>
      </c>
      <c r="AQ13">
        <v>19</v>
      </c>
      <c r="AR13">
        <v>6</v>
      </c>
      <c r="AS13">
        <v>2</v>
      </c>
      <c r="AT13">
        <v>8</v>
      </c>
      <c r="AU13">
        <v>16</v>
      </c>
      <c r="AV13">
        <v>40</v>
      </c>
      <c r="AW13">
        <v>33</v>
      </c>
      <c r="AX13">
        <v>24</v>
      </c>
      <c r="AY13">
        <v>38</v>
      </c>
      <c r="AZ13">
        <v>25</v>
      </c>
      <c r="BA13">
        <v>23</v>
      </c>
      <c r="BB13">
        <v>23</v>
      </c>
      <c r="BC13">
        <v>4</v>
      </c>
      <c r="BD13">
        <v>8</v>
      </c>
      <c r="BE13">
        <v>5</v>
      </c>
      <c r="BF13">
        <v>4</v>
      </c>
      <c r="BG13">
        <v>7</v>
      </c>
      <c r="BH13">
        <v>5</v>
      </c>
      <c r="BI13">
        <v>2</v>
      </c>
      <c r="BJ13">
        <v>5</v>
      </c>
    </row>
    <row r="14" spans="1:62" x14ac:dyDescent="0.35">
      <c r="A14" t="s">
        <v>513</v>
      </c>
      <c r="B14" t="s">
        <v>514</v>
      </c>
      <c r="C14">
        <v>704</v>
      </c>
      <c r="D14">
        <v>1834</v>
      </c>
      <c r="E14">
        <v>926</v>
      </c>
      <c r="F14">
        <v>908</v>
      </c>
      <c r="G14">
        <f t="shared" si="1"/>
        <v>814</v>
      </c>
      <c r="H14">
        <f t="shared" si="0"/>
        <v>401</v>
      </c>
      <c r="I14">
        <f t="shared" si="2"/>
        <v>166</v>
      </c>
      <c r="J14">
        <f t="shared" si="3"/>
        <v>431</v>
      </c>
      <c r="K14">
        <f t="shared" si="4"/>
        <v>199</v>
      </c>
      <c r="L14">
        <f t="shared" si="5"/>
        <v>70</v>
      </c>
      <c r="M14">
        <f t="shared" si="6"/>
        <v>383</v>
      </c>
      <c r="N14">
        <f t="shared" si="7"/>
        <v>202</v>
      </c>
      <c r="O14">
        <f t="shared" si="8"/>
        <v>96</v>
      </c>
      <c r="P14">
        <v>69</v>
      </c>
      <c r="Q14">
        <v>61</v>
      </c>
      <c r="R14">
        <v>68</v>
      </c>
      <c r="S14">
        <v>28</v>
      </c>
      <c r="T14">
        <v>23</v>
      </c>
      <c r="U14">
        <v>19</v>
      </c>
      <c r="V14">
        <v>13</v>
      </c>
      <c r="W14">
        <v>43</v>
      </c>
      <c r="X14">
        <v>79</v>
      </c>
      <c r="Y14">
        <v>97</v>
      </c>
      <c r="Z14">
        <v>82</v>
      </c>
      <c r="AA14">
        <v>75</v>
      </c>
      <c r="AB14">
        <v>64</v>
      </c>
      <c r="AC14">
        <v>64</v>
      </c>
      <c r="AD14">
        <v>39</v>
      </c>
      <c r="AE14">
        <v>13</v>
      </c>
      <c r="AF14">
        <v>19</v>
      </c>
      <c r="AG14">
        <v>12</v>
      </c>
      <c r="AH14">
        <v>12</v>
      </c>
      <c r="AI14">
        <v>17</v>
      </c>
      <c r="AJ14">
        <v>12</v>
      </c>
      <c r="AK14">
        <v>13</v>
      </c>
      <c r="AL14">
        <v>4</v>
      </c>
      <c r="AN14">
        <v>75</v>
      </c>
      <c r="AO14">
        <v>71</v>
      </c>
      <c r="AP14">
        <v>49</v>
      </c>
      <c r="AQ14">
        <v>32</v>
      </c>
      <c r="AR14">
        <v>17</v>
      </c>
      <c r="AS14">
        <v>5</v>
      </c>
      <c r="AT14">
        <v>15</v>
      </c>
      <c r="AU14">
        <v>44</v>
      </c>
      <c r="AV14">
        <v>80</v>
      </c>
      <c r="AW14">
        <v>90</v>
      </c>
      <c r="AX14">
        <v>70</v>
      </c>
      <c r="AY14">
        <v>62</v>
      </c>
      <c r="AZ14">
        <v>55</v>
      </c>
      <c r="BA14">
        <v>56</v>
      </c>
      <c r="BB14">
        <v>52</v>
      </c>
      <c r="BC14">
        <v>17</v>
      </c>
      <c r="BD14">
        <v>22</v>
      </c>
      <c r="BE14">
        <v>6</v>
      </c>
      <c r="BF14">
        <v>10</v>
      </c>
      <c r="BG14">
        <v>40</v>
      </c>
      <c r="BH14">
        <v>21</v>
      </c>
      <c r="BI14">
        <v>6</v>
      </c>
      <c r="BJ14">
        <v>13</v>
      </c>
    </row>
    <row r="15" spans="1:62" x14ac:dyDescent="0.35">
      <c r="A15" t="s">
        <v>515</v>
      </c>
      <c r="B15" t="s">
        <v>516</v>
      </c>
      <c r="C15">
        <v>409</v>
      </c>
      <c r="D15">
        <v>984</v>
      </c>
      <c r="E15">
        <v>432</v>
      </c>
      <c r="F15">
        <v>552</v>
      </c>
      <c r="G15">
        <f t="shared" si="1"/>
        <v>347</v>
      </c>
      <c r="H15">
        <f t="shared" si="0"/>
        <v>218</v>
      </c>
      <c r="I15">
        <f t="shared" si="2"/>
        <v>148</v>
      </c>
      <c r="J15">
        <f t="shared" si="3"/>
        <v>152</v>
      </c>
      <c r="K15">
        <f t="shared" si="4"/>
        <v>97</v>
      </c>
      <c r="L15">
        <f t="shared" si="5"/>
        <v>54</v>
      </c>
      <c r="M15">
        <f t="shared" si="6"/>
        <v>195</v>
      </c>
      <c r="N15">
        <f t="shared" si="7"/>
        <v>121</v>
      </c>
      <c r="O15">
        <f t="shared" si="8"/>
        <v>94</v>
      </c>
      <c r="P15">
        <v>39</v>
      </c>
      <c r="Q15">
        <v>40</v>
      </c>
      <c r="R15">
        <v>32</v>
      </c>
      <c r="S15">
        <v>18</v>
      </c>
      <c r="T15">
        <v>13</v>
      </c>
      <c r="U15">
        <v>4</v>
      </c>
      <c r="V15">
        <v>7</v>
      </c>
      <c r="W15">
        <v>18</v>
      </c>
      <c r="X15">
        <v>16</v>
      </c>
      <c r="Y15">
        <v>26</v>
      </c>
      <c r="Z15">
        <v>36</v>
      </c>
      <c r="AA15">
        <v>32</v>
      </c>
      <c r="AB15">
        <v>31</v>
      </c>
      <c r="AC15">
        <v>24</v>
      </c>
      <c r="AD15">
        <v>18</v>
      </c>
      <c r="AE15">
        <v>10</v>
      </c>
      <c r="AF15">
        <v>14</v>
      </c>
      <c r="AG15">
        <v>5</v>
      </c>
      <c r="AH15">
        <v>7</v>
      </c>
      <c r="AI15">
        <v>12</v>
      </c>
      <c r="AJ15">
        <v>8</v>
      </c>
      <c r="AK15">
        <v>5</v>
      </c>
      <c r="AL15">
        <v>17</v>
      </c>
      <c r="AN15">
        <v>44</v>
      </c>
      <c r="AO15">
        <v>43</v>
      </c>
      <c r="AP15">
        <v>28</v>
      </c>
      <c r="AQ15">
        <v>27</v>
      </c>
      <c r="AR15">
        <v>16</v>
      </c>
      <c r="AS15">
        <v>8</v>
      </c>
      <c r="AT15">
        <v>9</v>
      </c>
      <c r="AU15">
        <v>15</v>
      </c>
      <c r="AV15">
        <v>35</v>
      </c>
      <c r="AW15">
        <v>27</v>
      </c>
      <c r="AX15">
        <v>43</v>
      </c>
      <c r="AY15">
        <v>42</v>
      </c>
      <c r="AZ15">
        <v>35</v>
      </c>
      <c r="BA15">
        <v>28</v>
      </c>
      <c r="BB15">
        <v>34</v>
      </c>
      <c r="BC15">
        <v>11</v>
      </c>
      <c r="BD15">
        <v>13</v>
      </c>
      <c r="BE15">
        <v>10</v>
      </c>
      <c r="BF15">
        <v>10</v>
      </c>
      <c r="BG15">
        <v>14</v>
      </c>
      <c r="BH15">
        <v>12</v>
      </c>
      <c r="BI15">
        <v>14</v>
      </c>
      <c r="BJ15">
        <v>34</v>
      </c>
    </row>
    <row r="16" spans="1:62" x14ac:dyDescent="0.35">
      <c r="A16" t="s">
        <v>517</v>
      </c>
      <c r="B16" t="s">
        <v>518</v>
      </c>
      <c r="C16">
        <v>412</v>
      </c>
      <c r="D16">
        <v>1000</v>
      </c>
      <c r="E16">
        <v>498</v>
      </c>
      <c r="F16">
        <v>502</v>
      </c>
      <c r="G16">
        <f t="shared" si="1"/>
        <v>483</v>
      </c>
      <c r="H16">
        <f t="shared" si="0"/>
        <v>207</v>
      </c>
      <c r="I16">
        <f t="shared" si="2"/>
        <v>29</v>
      </c>
      <c r="J16">
        <f t="shared" si="3"/>
        <v>253</v>
      </c>
      <c r="K16">
        <f t="shared" si="4"/>
        <v>102</v>
      </c>
      <c r="L16">
        <f t="shared" si="5"/>
        <v>8</v>
      </c>
      <c r="M16">
        <f t="shared" si="6"/>
        <v>230</v>
      </c>
      <c r="N16">
        <f t="shared" si="7"/>
        <v>105</v>
      </c>
      <c r="O16">
        <f t="shared" si="8"/>
        <v>21</v>
      </c>
      <c r="P16">
        <v>37</v>
      </c>
      <c r="Q16">
        <v>49</v>
      </c>
      <c r="R16">
        <v>33</v>
      </c>
      <c r="S16">
        <v>16</v>
      </c>
      <c r="T16">
        <v>15</v>
      </c>
      <c r="U16">
        <v>6</v>
      </c>
      <c r="V16">
        <v>4</v>
      </c>
      <c r="W16">
        <v>23</v>
      </c>
      <c r="X16">
        <v>61</v>
      </c>
      <c r="Y16">
        <v>60</v>
      </c>
      <c r="Z16">
        <v>43</v>
      </c>
      <c r="AA16">
        <v>41</v>
      </c>
      <c r="AB16">
        <v>35</v>
      </c>
      <c r="AC16">
        <v>31</v>
      </c>
      <c r="AD16">
        <v>21</v>
      </c>
      <c r="AE16">
        <v>11</v>
      </c>
      <c r="AF16">
        <v>4</v>
      </c>
      <c r="AG16">
        <v>1</v>
      </c>
      <c r="AH16">
        <v>4</v>
      </c>
      <c r="AI16">
        <v>2</v>
      </c>
      <c r="AJ16">
        <v>1</v>
      </c>
      <c r="AK16">
        <v>0</v>
      </c>
      <c r="AL16">
        <v>0</v>
      </c>
      <c r="AN16">
        <v>56</v>
      </c>
      <c r="AO16">
        <v>40</v>
      </c>
      <c r="AP16">
        <v>37</v>
      </c>
      <c r="AQ16">
        <v>13</v>
      </c>
      <c r="AR16">
        <v>14</v>
      </c>
      <c r="AS16">
        <v>3</v>
      </c>
      <c r="AT16">
        <v>9</v>
      </c>
      <c r="AU16">
        <v>25</v>
      </c>
      <c r="AV16">
        <v>53</v>
      </c>
      <c r="AW16">
        <v>54</v>
      </c>
      <c r="AX16">
        <v>45</v>
      </c>
      <c r="AY16">
        <v>27</v>
      </c>
      <c r="AZ16">
        <v>31</v>
      </c>
      <c r="BA16">
        <v>31</v>
      </c>
      <c r="BB16">
        <v>26</v>
      </c>
      <c r="BC16">
        <v>8</v>
      </c>
      <c r="BD16">
        <v>9</v>
      </c>
      <c r="BE16">
        <v>4</v>
      </c>
      <c r="BF16">
        <v>3</v>
      </c>
      <c r="BG16">
        <v>7</v>
      </c>
      <c r="BH16">
        <v>1</v>
      </c>
      <c r="BI16">
        <v>1</v>
      </c>
      <c r="BJ16">
        <v>5</v>
      </c>
    </row>
    <row r="17" spans="1:62" x14ac:dyDescent="0.35">
      <c r="A17" t="s">
        <v>519</v>
      </c>
      <c r="B17" t="s">
        <v>520</v>
      </c>
      <c r="C17">
        <v>865</v>
      </c>
      <c r="D17">
        <v>2372</v>
      </c>
      <c r="E17">
        <v>1178</v>
      </c>
      <c r="F17">
        <v>1194</v>
      </c>
      <c r="G17">
        <f t="shared" si="1"/>
        <v>664</v>
      </c>
      <c r="H17">
        <f t="shared" si="0"/>
        <v>751</v>
      </c>
      <c r="I17">
        <f t="shared" si="2"/>
        <v>430</v>
      </c>
      <c r="J17">
        <f t="shared" si="3"/>
        <v>354</v>
      </c>
      <c r="K17">
        <f t="shared" si="4"/>
        <v>362</v>
      </c>
      <c r="L17">
        <f t="shared" si="5"/>
        <v>191</v>
      </c>
      <c r="M17">
        <f t="shared" si="6"/>
        <v>310</v>
      </c>
      <c r="N17">
        <f t="shared" si="7"/>
        <v>389</v>
      </c>
      <c r="O17">
        <f t="shared" si="8"/>
        <v>239</v>
      </c>
      <c r="P17">
        <v>55</v>
      </c>
      <c r="Q17">
        <v>83</v>
      </c>
      <c r="R17">
        <v>77</v>
      </c>
      <c r="S17">
        <v>56</v>
      </c>
      <c r="T17">
        <v>24</v>
      </c>
      <c r="U17">
        <v>14</v>
      </c>
      <c r="V17">
        <v>19</v>
      </c>
      <c r="W17">
        <v>48</v>
      </c>
      <c r="X17">
        <v>62</v>
      </c>
      <c r="Y17">
        <v>51</v>
      </c>
      <c r="Z17">
        <v>60</v>
      </c>
      <c r="AA17">
        <v>76</v>
      </c>
      <c r="AB17">
        <v>98</v>
      </c>
      <c r="AC17">
        <v>100</v>
      </c>
      <c r="AD17">
        <v>93</v>
      </c>
      <c r="AE17">
        <v>30</v>
      </c>
      <c r="AF17">
        <v>41</v>
      </c>
      <c r="AG17">
        <v>19</v>
      </c>
      <c r="AH17">
        <v>44</v>
      </c>
      <c r="AI17">
        <v>46</v>
      </c>
      <c r="AJ17">
        <v>50</v>
      </c>
      <c r="AK17">
        <v>22</v>
      </c>
      <c r="AL17">
        <v>10</v>
      </c>
      <c r="AN17">
        <v>56</v>
      </c>
      <c r="AO17">
        <v>73</v>
      </c>
      <c r="AP17">
        <v>84</v>
      </c>
      <c r="AQ17">
        <v>43</v>
      </c>
      <c r="AR17">
        <v>19</v>
      </c>
      <c r="AS17">
        <v>6</v>
      </c>
      <c r="AT17">
        <v>9</v>
      </c>
      <c r="AU17">
        <v>40</v>
      </c>
      <c r="AV17">
        <v>43</v>
      </c>
      <c r="AW17">
        <v>56</v>
      </c>
      <c r="AX17">
        <v>59</v>
      </c>
      <c r="AY17">
        <v>78</v>
      </c>
      <c r="AZ17">
        <v>101</v>
      </c>
      <c r="BA17">
        <v>123</v>
      </c>
      <c r="BB17">
        <v>91</v>
      </c>
      <c r="BC17">
        <v>32</v>
      </c>
      <c r="BD17">
        <v>42</v>
      </c>
      <c r="BE17">
        <v>28</v>
      </c>
      <c r="BF17">
        <v>51</v>
      </c>
      <c r="BG17">
        <v>61</v>
      </c>
      <c r="BH17">
        <v>50</v>
      </c>
      <c r="BI17">
        <v>32</v>
      </c>
      <c r="BJ17">
        <v>17</v>
      </c>
    </row>
    <row r="18" spans="1:62" x14ac:dyDescent="0.35">
      <c r="A18" t="s">
        <v>521</v>
      </c>
      <c r="B18" t="s">
        <v>522</v>
      </c>
      <c r="C18">
        <v>651</v>
      </c>
      <c r="D18">
        <v>1880</v>
      </c>
      <c r="E18">
        <v>901</v>
      </c>
      <c r="F18">
        <v>979</v>
      </c>
      <c r="G18">
        <f t="shared" si="1"/>
        <v>584</v>
      </c>
      <c r="H18">
        <f t="shared" si="1"/>
        <v>560</v>
      </c>
      <c r="I18">
        <f t="shared" si="2"/>
        <v>304</v>
      </c>
      <c r="J18">
        <f t="shared" si="3"/>
        <v>298</v>
      </c>
      <c r="K18">
        <f t="shared" si="4"/>
        <v>259</v>
      </c>
      <c r="L18">
        <f t="shared" si="5"/>
        <v>130</v>
      </c>
      <c r="M18">
        <f t="shared" si="6"/>
        <v>286</v>
      </c>
      <c r="N18">
        <f t="shared" si="7"/>
        <v>301</v>
      </c>
      <c r="O18">
        <f t="shared" si="8"/>
        <v>174</v>
      </c>
      <c r="P18">
        <v>55</v>
      </c>
      <c r="Q18">
        <v>57</v>
      </c>
      <c r="R18">
        <v>62</v>
      </c>
      <c r="S18">
        <v>40</v>
      </c>
      <c r="T18">
        <v>18</v>
      </c>
      <c r="U18">
        <v>8</v>
      </c>
      <c r="V18">
        <v>10</v>
      </c>
      <c r="W18">
        <v>40</v>
      </c>
      <c r="X18">
        <v>47</v>
      </c>
      <c r="Y18">
        <v>49</v>
      </c>
      <c r="Z18">
        <v>58</v>
      </c>
      <c r="AA18">
        <v>68</v>
      </c>
      <c r="AB18">
        <v>69</v>
      </c>
      <c r="AC18">
        <v>81</v>
      </c>
      <c r="AD18">
        <v>57</v>
      </c>
      <c r="AE18">
        <v>32</v>
      </c>
      <c r="AF18">
        <v>20</v>
      </c>
      <c r="AG18">
        <v>17</v>
      </c>
      <c r="AH18">
        <v>33</v>
      </c>
      <c r="AI18">
        <v>31</v>
      </c>
      <c r="AJ18">
        <v>24</v>
      </c>
      <c r="AK18">
        <v>17</v>
      </c>
      <c r="AL18">
        <v>8</v>
      </c>
      <c r="AN18">
        <v>59</v>
      </c>
      <c r="AO18">
        <v>53</v>
      </c>
      <c r="AP18">
        <v>73</v>
      </c>
      <c r="AQ18">
        <v>33</v>
      </c>
      <c r="AR18">
        <v>15</v>
      </c>
      <c r="AS18">
        <v>11</v>
      </c>
      <c r="AT18">
        <v>8</v>
      </c>
      <c r="AU18">
        <v>29</v>
      </c>
      <c r="AV18">
        <v>50</v>
      </c>
      <c r="AW18">
        <v>48</v>
      </c>
      <c r="AX18">
        <v>53</v>
      </c>
      <c r="AY18">
        <v>72</v>
      </c>
      <c r="AZ18">
        <v>89</v>
      </c>
      <c r="BA18">
        <v>88</v>
      </c>
      <c r="BB18">
        <v>69</v>
      </c>
      <c r="BC18">
        <v>23</v>
      </c>
      <c r="BD18">
        <v>32</v>
      </c>
      <c r="BE18">
        <v>25</v>
      </c>
      <c r="BF18">
        <v>34</v>
      </c>
      <c r="BG18">
        <v>37</v>
      </c>
      <c r="BH18">
        <v>31</v>
      </c>
      <c r="BI18">
        <v>18</v>
      </c>
      <c r="BJ18">
        <v>29</v>
      </c>
    </row>
    <row r="19" spans="1:62" x14ac:dyDescent="0.35">
      <c r="A19" t="s">
        <v>523</v>
      </c>
      <c r="B19" t="s">
        <v>524</v>
      </c>
      <c r="C19">
        <v>541</v>
      </c>
      <c r="D19">
        <v>1548</v>
      </c>
      <c r="E19">
        <v>775</v>
      </c>
      <c r="F19">
        <v>773</v>
      </c>
      <c r="G19">
        <f t="shared" si="1"/>
        <v>544</v>
      </c>
      <c r="H19">
        <f t="shared" si="1"/>
        <v>501</v>
      </c>
      <c r="I19">
        <f t="shared" si="2"/>
        <v>128</v>
      </c>
      <c r="J19">
        <f t="shared" si="3"/>
        <v>272</v>
      </c>
      <c r="K19">
        <f t="shared" si="4"/>
        <v>247</v>
      </c>
      <c r="L19">
        <f t="shared" si="5"/>
        <v>57</v>
      </c>
      <c r="M19">
        <f t="shared" si="6"/>
        <v>272</v>
      </c>
      <c r="N19">
        <f t="shared" si="7"/>
        <v>254</v>
      </c>
      <c r="O19">
        <f t="shared" si="8"/>
        <v>71</v>
      </c>
      <c r="P19">
        <v>59</v>
      </c>
      <c r="Q19">
        <v>59</v>
      </c>
      <c r="R19">
        <v>53</v>
      </c>
      <c r="S19">
        <v>28</v>
      </c>
      <c r="T19">
        <v>21</v>
      </c>
      <c r="U19">
        <v>10</v>
      </c>
      <c r="V19">
        <v>13</v>
      </c>
      <c r="W19">
        <v>26</v>
      </c>
      <c r="X19">
        <v>37</v>
      </c>
      <c r="Y19">
        <v>45</v>
      </c>
      <c r="Z19">
        <v>64</v>
      </c>
      <c r="AA19">
        <v>56</v>
      </c>
      <c r="AB19">
        <v>52</v>
      </c>
      <c r="AC19">
        <v>76</v>
      </c>
      <c r="AD19">
        <v>56</v>
      </c>
      <c r="AE19">
        <v>26</v>
      </c>
      <c r="AF19">
        <v>37</v>
      </c>
      <c r="AG19">
        <v>12</v>
      </c>
      <c r="AH19">
        <v>14</v>
      </c>
      <c r="AI19">
        <v>19</v>
      </c>
      <c r="AJ19">
        <v>10</v>
      </c>
      <c r="AK19">
        <v>2</v>
      </c>
      <c r="AL19">
        <v>0</v>
      </c>
      <c r="AN19">
        <v>55</v>
      </c>
      <c r="AO19">
        <v>39</v>
      </c>
      <c r="AP19">
        <v>45</v>
      </c>
      <c r="AQ19">
        <v>37</v>
      </c>
      <c r="AR19">
        <v>13</v>
      </c>
      <c r="AS19">
        <v>8</v>
      </c>
      <c r="AT19">
        <v>6</v>
      </c>
      <c r="AU19">
        <v>28</v>
      </c>
      <c r="AV19">
        <v>42</v>
      </c>
      <c r="AW19">
        <v>55</v>
      </c>
      <c r="AX19">
        <v>55</v>
      </c>
      <c r="AY19">
        <v>65</v>
      </c>
      <c r="AZ19">
        <v>68</v>
      </c>
      <c r="BA19">
        <v>71</v>
      </c>
      <c r="BB19">
        <v>67</v>
      </c>
      <c r="BC19">
        <v>19</v>
      </c>
      <c r="BD19">
        <v>29</v>
      </c>
      <c r="BE19">
        <v>13</v>
      </c>
      <c r="BF19">
        <v>13</v>
      </c>
      <c r="BG19">
        <v>16</v>
      </c>
      <c r="BH19">
        <v>12</v>
      </c>
      <c r="BI19">
        <v>9</v>
      </c>
      <c r="BJ19">
        <v>8</v>
      </c>
    </row>
    <row r="20" spans="1:62" x14ac:dyDescent="0.35">
      <c r="A20" t="s">
        <v>525</v>
      </c>
      <c r="B20" t="s">
        <v>526</v>
      </c>
      <c r="C20">
        <v>1056</v>
      </c>
      <c r="D20">
        <v>2441</v>
      </c>
      <c r="E20">
        <v>1099</v>
      </c>
      <c r="F20">
        <v>1342</v>
      </c>
      <c r="G20">
        <f t="shared" si="1"/>
        <v>1148</v>
      </c>
      <c r="H20">
        <f t="shared" si="1"/>
        <v>509</v>
      </c>
      <c r="I20">
        <f t="shared" si="2"/>
        <v>86</v>
      </c>
      <c r="J20">
        <f t="shared" si="3"/>
        <v>495</v>
      </c>
      <c r="K20">
        <f t="shared" si="4"/>
        <v>222</v>
      </c>
      <c r="L20">
        <f t="shared" si="5"/>
        <v>30</v>
      </c>
      <c r="M20">
        <f t="shared" si="6"/>
        <v>653</v>
      </c>
      <c r="N20">
        <f t="shared" si="7"/>
        <v>287</v>
      </c>
      <c r="O20">
        <f t="shared" si="8"/>
        <v>56</v>
      </c>
      <c r="P20">
        <v>119</v>
      </c>
      <c r="Q20">
        <v>93</v>
      </c>
      <c r="R20">
        <v>80</v>
      </c>
      <c r="S20">
        <v>60</v>
      </c>
      <c r="T20">
        <v>28</v>
      </c>
      <c r="U20">
        <v>18</v>
      </c>
      <c r="V20">
        <v>18</v>
      </c>
      <c r="W20">
        <v>73</v>
      </c>
      <c r="X20">
        <v>100</v>
      </c>
      <c r="Y20">
        <v>86</v>
      </c>
      <c r="Z20">
        <v>90</v>
      </c>
      <c r="AA20">
        <v>82</v>
      </c>
      <c r="AB20">
        <v>81</v>
      </c>
      <c r="AC20">
        <v>76</v>
      </c>
      <c r="AD20">
        <v>40</v>
      </c>
      <c r="AE20">
        <v>9</v>
      </c>
      <c r="AF20">
        <v>16</v>
      </c>
      <c r="AG20">
        <v>8</v>
      </c>
      <c r="AH20">
        <v>5</v>
      </c>
      <c r="AI20">
        <v>11</v>
      </c>
      <c r="AJ20">
        <v>1</v>
      </c>
      <c r="AK20">
        <v>5</v>
      </c>
      <c r="AL20">
        <v>0</v>
      </c>
      <c r="AN20">
        <v>94</v>
      </c>
      <c r="AO20">
        <v>101</v>
      </c>
      <c r="AP20">
        <v>92</v>
      </c>
      <c r="AQ20">
        <v>59</v>
      </c>
      <c r="AR20">
        <v>33</v>
      </c>
      <c r="AS20">
        <v>15</v>
      </c>
      <c r="AT20">
        <v>24</v>
      </c>
      <c r="AU20">
        <v>67</v>
      </c>
      <c r="AV20">
        <v>149</v>
      </c>
      <c r="AW20">
        <v>120</v>
      </c>
      <c r="AX20">
        <v>124</v>
      </c>
      <c r="AY20">
        <v>121</v>
      </c>
      <c r="AZ20">
        <v>108</v>
      </c>
      <c r="BA20">
        <v>79</v>
      </c>
      <c r="BB20">
        <v>68</v>
      </c>
      <c r="BC20">
        <v>12</v>
      </c>
      <c r="BD20">
        <v>20</v>
      </c>
      <c r="BE20">
        <v>8</v>
      </c>
      <c r="BF20">
        <v>10</v>
      </c>
      <c r="BG20">
        <v>22</v>
      </c>
      <c r="BH20">
        <v>11</v>
      </c>
      <c r="BI20">
        <v>4</v>
      </c>
      <c r="BJ20">
        <v>1</v>
      </c>
    </row>
    <row r="21" spans="1:62" x14ac:dyDescent="0.35">
      <c r="A21" t="s">
        <v>527</v>
      </c>
      <c r="B21" t="s">
        <v>528</v>
      </c>
      <c r="C21">
        <v>756</v>
      </c>
      <c r="D21">
        <v>1937</v>
      </c>
      <c r="E21">
        <v>907</v>
      </c>
      <c r="F21">
        <v>1030</v>
      </c>
      <c r="G21">
        <f t="shared" si="1"/>
        <v>761</v>
      </c>
      <c r="H21">
        <f t="shared" si="1"/>
        <v>439</v>
      </c>
      <c r="I21">
        <f t="shared" si="2"/>
        <v>195</v>
      </c>
      <c r="J21">
        <f t="shared" si="3"/>
        <v>334</v>
      </c>
      <c r="K21">
        <f t="shared" si="4"/>
        <v>209</v>
      </c>
      <c r="L21">
        <f t="shared" si="5"/>
        <v>87</v>
      </c>
      <c r="M21">
        <f t="shared" si="6"/>
        <v>427</v>
      </c>
      <c r="N21">
        <f t="shared" si="7"/>
        <v>230</v>
      </c>
      <c r="O21">
        <f t="shared" si="8"/>
        <v>108</v>
      </c>
      <c r="P21">
        <v>83</v>
      </c>
      <c r="Q21">
        <v>82</v>
      </c>
      <c r="R21">
        <v>79</v>
      </c>
      <c r="S21">
        <v>33</v>
      </c>
      <c r="T21">
        <v>29</v>
      </c>
      <c r="U21">
        <v>7</v>
      </c>
      <c r="V21">
        <v>8</v>
      </c>
      <c r="W21">
        <v>32</v>
      </c>
      <c r="X21">
        <v>69</v>
      </c>
      <c r="Y21">
        <v>69</v>
      </c>
      <c r="Z21">
        <v>59</v>
      </c>
      <c r="AA21">
        <v>61</v>
      </c>
      <c r="AB21">
        <v>59</v>
      </c>
      <c r="AC21">
        <v>64</v>
      </c>
      <c r="AD21">
        <v>45</v>
      </c>
      <c r="AE21">
        <v>21</v>
      </c>
      <c r="AF21">
        <v>20</v>
      </c>
      <c r="AG21">
        <v>16</v>
      </c>
      <c r="AH21">
        <v>14</v>
      </c>
      <c r="AI21">
        <v>20</v>
      </c>
      <c r="AJ21">
        <v>19</v>
      </c>
      <c r="AK21">
        <v>11</v>
      </c>
      <c r="AL21">
        <v>7</v>
      </c>
      <c r="AN21">
        <v>73</v>
      </c>
      <c r="AO21">
        <v>68</v>
      </c>
      <c r="AP21">
        <v>77</v>
      </c>
      <c r="AQ21">
        <v>47</v>
      </c>
      <c r="AR21">
        <v>17</v>
      </c>
      <c r="AS21">
        <v>11</v>
      </c>
      <c r="AT21">
        <v>15</v>
      </c>
      <c r="AU21">
        <v>49</v>
      </c>
      <c r="AV21">
        <v>74</v>
      </c>
      <c r="AW21">
        <v>90</v>
      </c>
      <c r="AX21">
        <v>95</v>
      </c>
      <c r="AY21">
        <v>76</v>
      </c>
      <c r="AZ21">
        <v>70</v>
      </c>
      <c r="BA21">
        <v>62</v>
      </c>
      <c r="BB21">
        <v>56</v>
      </c>
      <c r="BC21">
        <v>18</v>
      </c>
      <c r="BD21">
        <v>24</v>
      </c>
      <c r="BE21">
        <v>17</v>
      </c>
      <c r="BF21">
        <v>20</v>
      </c>
      <c r="BG21">
        <v>27</v>
      </c>
      <c r="BH21">
        <v>28</v>
      </c>
      <c r="BI21">
        <v>10</v>
      </c>
      <c r="BJ21">
        <v>6</v>
      </c>
    </row>
    <row r="22" spans="1:62" x14ac:dyDescent="0.35">
      <c r="A22" t="s">
        <v>529</v>
      </c>
      <c r="B22" t="s">
        <v>530</v>
      </c>
      <c r="C22">
        <v>936</v>
      </c>
      <c r="D22">
        <v>2906</v>
      </c>
      <c r="E22">
        <v>1453</v>
      </c>
      <c r="F22">
        <v>1453</v>
      </c>
      <c r="G22">
        <f t="shared" si="1"/>
        <v>950</v>
      </c>
      <c r="H22">
        <f t="shared" si="1"/>
        <v>871</v>
      </c>
      <c r="I22">
        <f t="shared" si="2"/>
        <v>304</v>
      </c>
      <c r="J22">
        <f t="shared" si="3"/>
        <v>476</v>
      </c>
      <c r="K22">
        <f t="shared" si="4"/>
        <v>433</v>
      </c>
      <c r="L22">
        <f t="shared" si="5"/>
        <v>125</v>
      </c>
      <c r="M22">
        <f t="shared" si="6"/>
        <v>474</v>
      </c>
      <c r="N22">
        <f t="shared" si="7"/>
        <v>438</v>
      </c>
      <c r="O22">
        <f t="shared" si="8"/>
        <v>179</v>
      </c>
      <c r="P22">
        <v>95</v>
      </c>
      <c r="Q22">
        <v>127</v>
      </c>
      <c r="R22">
        <v>126</v>
      </c>
      <c r="S22">
        <v>71</v>
      </c>
      <c r="T22">
        <v>37</v>
      </c>
      <c r="U22">
        <v>18</v>
      </c>
      <c r="V22">
        <v>11</v>
      </c>
      <c r="W22">
        <v>49</v>
      </c>
      <c r="X22">
        <v>61</v>
      </c>
      <c r="Y22">
        <v>68</v>
      </c>
      <c r="Z22">
        <v>99</v>
      </c>
      <c r="AA22">
        <v>133</v>
      </c>
      <c r="AB22">
        <v>143</v>
      </c>
      <c r="AC22">
        <v>123</v>
      </c>
      <c r="AD22">
        <v>92</v>
      </c>
      <c r="AE22">
        <v>26</v>
      </c>
      <c r="AF22">
        <v>49</v>
      </c>
      <c r="AG22">
        <v>17</v>
      </c>
      <c r="AH22">
        <v>23</v>
      </c>
      <c r="AI22">
        <v>35</v>
      </c>
      <c r="AJ22">
        <v>27</v>
      </c>
      <c r="AK22">
        <v>13</v>
      </c>
      <c r="AL22">
        <v>10</v>
      </c>
      <c r="AN22">
        <v>79</v>
      </c>
      <c r="AO22">
        <v>133</v>
      </c>
      <c r="AP22">
        <v>92</v>
      </c>
      <c r="AQ22">
        <v>58</v>
      </c>
      <c r="AR22">
        <v>30</v>
      </c>
      <c r="AS22">
        <v>12</v>
      </c>
      <c r="AT22">
        <v>11</v>
      </c>
      <c r="AU22">
        <v>39</v>
      </c>
      <c r="AV22">
        <v>60</v>
      </c>
      <c r="AW22">
        <v>66</v>
      </c>
      <c r="AX22">
        <v>109</v>
      </c>
      <c r="AY22">
        <v>147</v>
      </c>
      <c r="AZ22">
        <v>128</v>
      </c>
      <c r="BA22">
        <v>129</v>
      </c>
      <c r="BB22">
        <v>89</v>
      </c>
      <c r="BC22">
        <v>45</v>
      </c>
      <c r="BD22">
        <v>47</v>
      </c>
      <c r="BE22">
        <v>29</v>
      </c>
      <c r="BF22">
        <v>38</v>
      </c>
      <c r="BG22">
        <v>53</v>
      </c>
      <c r="BH22">
        <v>32</v>
      </c>
      <c r="BI22">
        <v>12</v>
      </c>
      <c r="BJ22">
        <v>15</v>
      </c>
    </row>
    <row r="23" spans="1:62" x14ac:dyDescent="0.35">
      <c r="A23" t="s">
        <v>531</v>
      </c>
      <c r="B23" t="s">
        <v>532</v>
      </c>
      <c r="C23">
        <v>976</v>
      </c>
      <c r="D23">
        <v>2798</v>
      </c>
      <c r="E23">
        <v>1394</v>
      </c>
      <c r="F23">
        <v>1404</v>
      </c>
      <c r="G23">
        <f t="shared" si="1"/>
        <v>1200</v>
      </c>
      <c r="H23">
        <f t="shared" si="1"/>
        <v>680</v>
      </c>
      <c r="I23">
        <f t="shared" si="2"/>
        <v>148</v>
      </c>
      <c r="J23">
        <f t="shared" si="3"/>
        <v>594</v>
      </c>
      <c r="K23">
        <f t="shared" si="4"/>
        <v>330</v>
      </c>
      <c r="L23">
        <f t="shared" si="5"/>
        <v>70</v>
      </c>
      <c r="M23">
        <f t="shared" si="6"/>
        <v>606</v>
      </c>
      <c r="N23">
        <f t="shared" si="7"/>
        <v>350</v>
      </c>
      <c r="O23">
        <f t="shared" si="8"/>
        <v>78</v>
      </c>
      <c r="P23">
        <v>123</v>
      </c>
      <c r="Q23">
        <v>115</v>
      </c>
      <c r="R23">
        <v>99</v>
      </c>
      <c r="S23">
        <v>63</v>
      </c>
      <c r="T23">
        <v>64</v>
      </c>
      <c r="U23">
        <v>35</v>
      </c>
      <c r="V23">
        <v>26</v>
      </c>
      <c r="W23">
        <v>76</v>
      </c>
      <c r="X23">
        <v>78</v>
      </c>
      <c r="Y23">
        <v>106</v>
      </c>
      <c r="Z23">
        <v>105</v>
      </c>
      <c r="AA23">
        <v>104</v>
      </c>
      <c r="AB23">
        <v>104</v>
      </c>
      <c r="AC23">
        <v>93</v>
      </c>
      <c r="AD23">
        <v>78</v>
      </c>
      <c r="AE23">
        <v>23</v>
      </c>
      <c r="AF23">
        <v>32</v>
      </c>
      <c r="AG23">
        <v>15</v>
      </c>
      <c r="AH23">
        <v>15</v>
      </c>
      <c r="AI23">
        <v>18</v>
      </c>
      <c r="AJ23">
        <v>12</v>
      </c>
      <c r="AK23">
        <v>7</v>
      </c>
      <c r="AL23">
        <v>3</v>
      </c>
      <c r="AN23">
        <v>108</v>
      </c>
      <c r="AO23">
        <v>106</v>
      </c>
      <c r="AP23">
        <v>96</v>
      </c>
      <c r="AQ23">
        <v>60</v>
      </c>
      <c r="AR23">
        <v>49</v>
      </c>
      <c r="AS23">
        <v>28</v>
      </c>
      <c r="AT23">
        <v>20</v>
      </c>
      <c r="AU23">
        <v>62</v>
      </c>
      <c r="AV23">
        <v>97</v>
      </c>
      <c r="AW23">
        <v>107</v>
      </c>
      <c r="AX23">
        <v>117</v>
      </c>
      <c r="AY23">
        <v>126</v>
      </c>
      <c r="AZ23">
        <v>128</v>
      </c>
      <c r="BA23">
        <v>88</v>
      </c>
      <c r="BB23">
        <v>66</v>
      </c>
      <c r="BC23">
        <v>28</v>
      </c>
      <c r="BD23">
        <v>40</v>
      </c>
      <c r="BE23">
        <v>19</v>
      </c>
      <c r="BF23">
        <v>18</v>
      </c>
      <c r="BG23">
        <v>17</v>
      </c>
      <c r="BH23">
        <v>16</v>
      </c>
      <c r="BI23">
        <v>4</v>
      </c>
      <c r="BJ23">
        <v>4</v>
      </c>
    </row>
    <row r="24" spans="1:62" x14ac:dyDescent="0.35">
      <c r="A24" t="s">
        <v>533</v>
      </c>
      <c r="B24" t="s">
        <v>534</v>
      </c>
      <c r="C24">
        <v>955</v>
      </c>
      <c r="D24">
        <v>2224</v>
      </c>
      <c r="E24">
        <v>1087</v>
      </c>
      <c r="F24">
        <v>1137</v>
      </c>
      <c r="G24">
        <f t="shared" si="1"/>
        <v>1085</v>
      </c>
      <c r="H24">
        <f t="shared" si="1"/>
        <v>352</v>
      </c>
      <c r="I24">
        <f t="shared" si="2"/>
        <v>124</v>
      </c>
      <c r="J24">
        <f t="shared" si="3"/>
        <v>540</v>
      </c>
      <c r="K24">
        <f t="shared" si="4"/>
        <v>179</v>
      </c>
      <c r="L24">
        <f t="shared" si="5"/>
        <v>37</v>
      </c>
      <c r="M24">
        <f t="shared" si="6"/>
        <v>545</v>
      </c>
      <c r="N24">
        <f t="shared" si="7"/>
        <v>173</v>
      </c>
      <c r="O24">
        <f t="shared" si="8"/>
        <v>87</v>
      </c>
      <c r="P24">
        <v>118</v>
      </c>
      <c r="Q24">
        <v>93</v>
      </c>
      <c r="R24">
        <v>66</v>
      </c>
      <c r="S24">
        <v>54</v>
      </c>
      <c r="T24">
        <v>25</v>
      </c>
      <c r="U24">
        <v>21</v>
      </c>
      <c r="V24">
        <v>23</v>
      </c>
      <c r="W24">
        <v>78</v>
      </c>
      <c r="X24">
        <v>131</v>
      </c>
      <c r="Y24">
        <v>109</v>
      </c>
      <c r="Z24">
        <v>92</v>
      </c>
      <c r="AA24">
        <v>61</v>
      </c>
      <c r="AB24">
        <v>68</v>
      </c>
      <c r="AC24">
        <v>58</v>
      </c>
      <c r="AD24">
        <v>31</v>
      </c>
      <c r="AE24">
        <v>10</v>
      </c>
      <c r="AF24">
        <v>12</v>
      </c>
      <c r="AG24">
        <v>6</v>
      </c>
      <c r="AH24">
        <v>12</v>
      </c>
      <c r="AI24">
        <v>8</v>
      </c>
      <c r="AJ24">
        <v>2</v>
      </c>
      <c r="AK24">
        <v>6</v>
      </c>
      <c r="AL24">
        <v>3</v>
      </c>
      <c r="AN24">
        <v>118</v>
      </c>
      <c r="AO24">
        <v>96</v>
      </c>
      <c r="AP24">
        <v>83</v>
      </c>
      <c r="AQ24">
        <v>35</v>
      </c>
      <c r="AR24">
        <v>27</v>
      </c>
      <c r="AS24">
        <v>23</v>
      </c>
      <c r="AT24">
        <v>21</v>
      </c>
      <c r="AU24">
        <v>79</v>
      </c>
      <c r="AV24">
        <v>132</v>
      </c>
      <c r="AW24">
        <v>118</v>
      </c>
      <c r="AX24">
        <v>87</v>
      </c>
      <c r="AY24">
        <v>58</v>
      </c>
      <c r="AZ24">
        <v>60</v>
      </c>
      <c r="BA24">
        <v>55</v>
      </c>
      <c r="BB24">
        <v>29</v>
      </c>
      <c r="BC24">
        <v>7</v>
      </c>
      <c r="BD24">
        <v>22</v>
      </c>
      <c r="BE24">
        <v>5</v>
      </c>
      <c r="BF24">
        <v>15</v>
      </c>
      <c r="BG24">
        <v>17</v>
      </c>
      <c r="BH24">
        <v>20</v>
      </c>
      <c r="BI24">
        <v>9</v>
      </c>
      <c r="BJ24">
        <v>21</v>
      </c>
    </row>
    <row r="25" spans="1:62" x14ac:dyDescent="0.35">
      <c r="A25" t="s">
        <v>535</v>
      </c>
      <c r="B25" t="s">
        <v>536</v>
      </c>
      <c r="C25">
        <v>810</v>
      </c>
      <c r="D25">
        <v>1777</v>
      </c>
      <c r="E25">
        <v>771</v>
      </c>
      <c r="F25">
        <v>1006</v>
      </c>
      <c r="G25">
        <f t="shared" si="1"/>
        <v>860</v>
      </c>
      <c r="H25">
        <f t="shared" si="1"/>
        <v>374</v>
      </c>
      <c r="I25">
        <f t="shared" si="2"/>
        <v>183</v>
      </c>
      <c r="J25">
        <f t="shared" si="3"/>
        <v>363</v>
      </c>
      <c r="K25">
        <f t="shared" si="4"/>
        <v>162</v>
      </c>
      <c r="L25">
        <f t="shared" si="5"/>
        <v>75</v>
      </c>
      <c r="M25">
        <f t="shared" si="6"/>
        <v>497</v>
      </c>
      <c r="N25">
        <f t="shared" si="7"/>
        <v>212</v>
      </c>
      <c r="O25">
        <f t="shared" si="8"/>
        <v>108</v>
      </c>
      <c r="P25">
        <v>58</v>
      </c>
      <c r="Q25">
        <v>45</v>
      </c>
      <c r="R25">
        <v>44</v>
      </c>
      <c r="S25">
        <v>24</v>
      </c>
      <c r="T25">
        <v>19</v>
      </c>
      <c r="U25">
        <v>9</v>
      </c>
      <c r="V25">
        <v>7</v>
      </c>
      <c r="W25">
        <v>59</v>
      </c>
      <c r="X25">
        <v>89</v>
      </c>
      <c r="Y25">
        <v>70</v>
      </c>
      <c r="Z25">
        <v>52</v>
      </c>
      <c r="AA25">
        <v>58</v>
      </c>
      <c r="AB25">
        <v>50</v>
      </c>
      <c r="AC25">
        <v>47</v>
      </c>
      <c r="AD25">
        <v>33</v>
      </c>
      <c r="AE25">
        <v>15</v>
      </c>
      <c r="AF25">
        <v>17</v>
      </c>
      <c r="AG25">
        <v>11</v>
      </c>
      <c r="AH25">
        <v>11</v>
      </c>
      <c r="AI25">
        <v>18</v>
      </c>
      <c r="AJ25">
        <v>20</v>
      </c>
      <c r="AK25">
        <v>8</v>
      </c>
      <c r="AL25">
        <v>7</v>
      </c>
      <c r="AN25">
        <v>65</v>
      </c>
      <c r="AO25">
        <v>55</v>
      </c>
      <c r="AP25">
        <v>44</v>
      </c>
      <c r="AQ25">
        <v>25</v>
      </c>
      <c r="AR25">
        <v>9</v>
      </c>
      <c r="AS25">
        <v>14</v>
      </c>
      <c r="AT25">
        <v>6</v>
      </c>
      <c r="AU25">
        <v>78</v>
      </c>
      <c r="AV25">
        <v>131</v>
      </c>
      <c r="AW25">
        <v>93</v>
      </c>
      <c r="AX25">
        <v>96</v>
      </c>
      <c r="AY25">
        <v>70</v>
      </c>
      <c r="AZ25">
        <v>57</v>
      </c>
      <c r="BA25">
        <v>48</v>
      </c>
      <c r="BB25">
        <v>53</v>
      </c>
      <c r="BC25">
        <v>25</v>
      </c>
      <c r="BD25">
        <v>29</v>
      </c>
      <c r="BE25">
        <v>2</v>
      </c>
      <c r="BF25">
        <v>11</v>
      </c>
      <c r="BG25">
        <v>21</v>
      </c>
      <c r="BH25">
        <v>24</v>
      </c>
      <c r="BI25">
        <v>15</v>
      </c>
      <c r="BJ25">
        <v>35</v>
      </c>
    </row>
    <row r="26" spans="1:62" x14ac:dyDescent="0.35">
      <c r="A26" t="s">
        <v>537</v>
      </c>
      <c r="B26" t="s">
        <v>538</v>
      </c>
      <c r="C26">
        <v>326</v>
      </c>
      <c r="D26">
        <v>831</v>
      </c>
      <c r="E26">
        <v>403</v>
      </c>
      <c r="F26">
        <v>428</v>
      </c>
      <c r="G26">
        <f t="shared" si="1"/>
        <v>366</v>
      </c>
      <c r="H26">
        <f t="shared" si="1"/>
        <v>176</v>
      </c>
      <c r="I26">
        <f t="shared" si="2"/>
        <v>61</v>
      </c>
      <c r="J26">
        <f t="shared" si="3"/>
        <v>171</v>
      </c>
      <c r="K26">
        <f t="shared" si="4"/>
        <v>86</v>
      </c>
      <c r="L26">
        <f t="shared" si="5"/>
        <v>28</v>
      </c>
      <c r="M26">
        <f t="shared" si="6"/>
        <v>195</v>
      </c>
      <c r="N26">
        <f t="shared" si="7"/>
        <v>90</v>
      </c>
      <c r="O26">
        <f t="shared" si="8"/>
        <v>33</v>
      </c>
      <c r="P26">
        <v>48</v>
      </c>
      <c r="Q26">
        <v>24</v>
      </c>
      <c r="R26">
        <v>30</v>
      </c>
      <c r="S26">
        <v>16</v>
      </c>
      <c r="T26">
        <v>4</v>
      </c>
      <c r="U26">
        <v>4</v>
      </c>
      <c r="V26">
        <v>5</v>
      </c>
      <c r="W26">
        <v>16</v>
      </c>
      <c r="X26">
        <v>25</v>
      </c>
      <c r="Y26">
        <v>27</v>
      </c>
      <c r="Z26">
        <v>47</v>
      </c>
      <c r="AA26">
        <v>43</v>
      </c>
      <c r="AB26">
        <v>30</v>
      </c>
      <c r="AC26">
        <v>20</v>
      </c>
      <c r="AD26">
        <v>23</v>
      </c>
      <c r="AE26">
        <v>6</v>
      </c>
      <c r="AF26">
        <v>7</v>
      </c>
      <c r="AG26">
        <v>9</v>
      </c>
      <c r="AH26">
        <v>4</v>
      </c>
      <c r="AI26">
        <v>8</v>
      </c>
      <c r="AJ26">
        <v>4</v>
      </c>
      <c r="AK26">
        <v>1</v>
      </c>
      <c r="AL26">
        <v>2</v>
      </c>
      <c r="AN26">
        <v>31</v>
      </c>
      <c r="AO26">
        <v>32</v>
      </c>
      <c r="AP26">
        <v>32</v>
      </c>
      <c r="AQ26">
        <v>15</v>
      </c>
      <c r="AR26">
        <v>10</v>
      </c>
      <c r="AS26">
        <v>4</v>
      </c>
      <c r="AT26">
        <v>4</v>
      </c>
      <c r="AU26">
        <v>22</v>
      </c>
      <c r="AV26">
        <v>40</v>
      </c>
      <c r="AW26">
        <v>50</v>
      </c>
      <c r="AX26">
        <v>37</v>
      </c>
      <c r="AY26">
        <v>28</v>
      </c>
      <c r="AZ26">
        <v>28</v>
      </c>
      <c r="BA26">
        <v>25</v>
      </c>
      <c r="BB26">
        <v>22</v>
      </c>
      <c r="BC26">
        <v>5</v>
      </c>
      <c r="BD26">
        <v>10</v>
      </c>
      <c r="BE26">
        <v>4</v>
      </c>
      <c r="BF26">
        <v>11</v>
      </c>
      <c r="BG26">
        <v>8</v>
      </c>
      <c r="BH26">
        <v>5</v>
      </c>
      <c r="BI26">
        <v>3</v>
      </c>
      <c r="BJ26">
        <v>2</v>
      </c>
    </row>
    <row r="27" spans="1:62" x14ac:dyDescent="0.35">
      <c r="A27" t="s">
        <v>539</v>
      </c>
      <c r="B27" t="s">
        <v>540</v>
      </c>
      <c r="C27">
        <v>970</v>
      </c>
      <c r="D27">
        <v>2051</v>
      </c>
      <c r="E27">
        <v>901</v>
      </c>
      <c r="F27">
        <v>1150</v>
      </c>
      <c r="G27">
        <f t="shared" si="1"/>
        <v>1099</v>
      </c>
      <c r="H27">
        <f t="shared" si="1"/>
        <v>308</v>
      </c>
      <c r="I27">
        <f t="shared" si="2"/>
        <v>42</v>
      </c>
      <c r="J27">
        <f t="shared" si="3"/>
        <v>469</v>
      </c>
      <c r="K27">
        <f t="shared" si="4"/>
        <v>117</v>
      </c>
      <c r="L27">
        <f t="shared" si="5"/>
        <v>16</v>
      </c>
      <c r="M27">
        <f t="shared" si="6"/>
        <v>630</v>
      </c>
      <c r="N27">
        <f t="shared" si="7"/>
        <v>191</v>
      </c>
      <c r="O27">
        <f t="shared" si="8"/>
        <v>26</v>
      </c>
      <c r="P27">
        <v>120</v>
      </c>
      <c r="Q27">
        <v>78</v>
      </c>
      <c r="R27">
        <v>59</v>
      </c>
      <c r="S27">
        <v>42</v>
      </c>
      <c r="T27">
        <v>24</v>
      </c>
      <c r="U27">
        <v>8</v>
      </c>
      <c r="V27">
        <v>11</v>
      </c>
      <c r="W27">
        <v>63</v>
      </c>
      <c r="X27">
        <v>136</v>
      </c>
      <c r="Y27">
        <v>81</v>
      </c>
      <c r="Z27">
        <v>80</v>
      </c>
      <c r="AA27">
        <v>66</v>
      </c>
      <c r="AB27">
        <v>46</v>
      </c>
      <c r="AC27">
        <v>36</v>
      </c>
      <c r="AD27">
        <v>22</v>
      </c>
      <c r="AE27">
        <v>9</v>
      </c>
      <c r="AF27">
        <v>4</v>
      </c>
      <c r="AG27">
        <v>2</v>
      </c>
      <c r="AH27">
        <v>2</v>
      </c>
      <c r="AI27">
        <v>8</v>
      </c>
      <c r="AJ27">
        <v>2</v>
      </c>
      <c r="AK27">
        <v>0</v>
      </c>
      <c r="AL27">
        <v>2</v>
      </c>
      <c r="AN27">
        <v>108</v>
      </c>
      <c r="AO27">
        <v>80</v>
      </c>
      <c r="AP27">
        <v>80</v>
      </c>
      <c r="AQ27">
        <v>35</v>
      </c>
      <c r="AR27">
        <v>24</v>
      </c>
      <c r="AS27">
        <v>17</v>
      </c>
      <c r="AT27">
        <v>16</v>
      </c>
      <c r="AU27">
        <v>82</v>
      </c>
      <c r="AV27">
        <v>178</v>
      </c>
      <c r="AW27">
        <v>132</v>
      </c>
      <c r="AX27">
        <v>105</v>
      </c>
      <c r="AY27">
        <v>76</v>
      </c>
      <c r="AZ27">
        <v>68</v>
      </c>
      <c r="BA27">
        <v>61</v>
      </c>
      <c r="BB27">
        <v>32</v>
      </c>
      <c r="BC27">
        <v>18</v>
      </c>
      <c r="BD27">
        <v>12</v>
      </c>
      <c r="BE27">
        <v>4</v>
      </c>
      <c r="BF27">
        <v>5</v>
      </c>
      <c r="BG27">
        <v>8</v>
      </c>
      <c r="BH27">
        <v>5</v>
      </c>
      <c r="BI27">
        <v>3</v>
      </c>
      <c r="BJ27">
        <v>1</v>
      </c>
    </row>
    <row r="28" spans="1:62" x14ac:dyDescent="0.35">
      <c r="A28" t="s">
        <v>541</v>
      </c>
      <c r="B28" t="s">
        <v>542</v>
      </c>
      <c r="C28">
        <v>525</v>
      </c>
      <c r="D28">
        <v>1081</v>
      </c>
      <c r="E28">
        <v>518</v>
      </c>
      <c r="F28">
        <v>563</v>
      </c>
      <c r="G28">
        <f t="shared" si="1"/>
        <v>528</v>
      </c>
      <c r="H28">
        <f t="shared" si="1"/>
        <v>274</v>
      </c>
      <c r="I28">
        <f t="shared" si="2"/>
        <v>69</v>
      </c>
      <c r="J28">
        <f t="shared" si="3"/>
        <v>244</v>
      </c>
      <c r="K28">
        <f t="shared" si="4"/>
        <v>121</v>
      </c>
      <c r="L28">
        <f t="shared" si="5"/>
        <v>30</v>
      </c>
      <c r="M28">
        <f t="shared" si="6"/>
        <v>284</v>
      </c>
      <c r="N28">
        <f t="shared" si="7"/>
        <v>153</v>
      </c>
      <c r="O28">
        <f t="shared" si="8"/>
        <v>39</v>
      </c>
      <c r="P28">
        <v>48</v>
      </c>
      <c r="Q28">
        <v>35</v>
      </c>
      <c r="R28">
        <v>29</v>
      </c>
      <c r="S28">
        <v>11</v>
      </c>
      <c r="T28">
        <v>12</v>
      </c>
      <c r="U28">
        <v>5</v>
      </c>
      <c r="V28">
        <v>8</v>
      </c>
      <c r="W28">
        <v>19</v>
      </c>
      <c r="X28">
        <v>55</v>
      </c>
      <c r="Y28">
        <v>45</v>
      </c>
      <c r="Z28">
        <v>45</v>
      </c>
      <c r="AA28">
        <v>55</v>
      </c>
      <c r="AB28">
        <v>43</v>
      </c>
      <c r="AC28">
        <v>32</v>
      </c>
      <c r="AD28">
        <v>26</v>
      </c>
      <c r="AE28">
        <v>12</v>
      </c>
      <c r="AF28">
        <v>8</v>
      </c>
      <c r="AG28">
        <v>10</v>
      </c>
      <c r="AH28">
        <v>3</v>
      </c>
      <c r="AI28">
        <v>6</v>
      </c>
      <c r="AJ28">
        <v>3</v>
      </c>
      <c r="AK28">
        <v>5</v>
      </c>
      <c r="AL28">
        <v>3</v>
      </c>
      <c r="AN28">
        <v>38</v>
      </c>
      <c r="AO28">
        <v>21</v>
      </c>
      <c r="AP28">
        <v>21</v>
      </c>
      <c r="AQ28">
        <v>7</v>
      </c>
      <c r="AR28">
        <v>6</v>
      </c>
      <c r="AS28">
        <v>3</v>
      </c>
      <c r="AT28">
        <v>7</v>
      </c>
      <c r="AU28">
        <v>27</v>
      </c>
      <c r="AV28">
        <v>72</v>
      </c>
      <c r="AW28">
        <v>48</v>
      </c>
      <c r="AX28">
        <v>64</v>
      </c>
      <c r="AY28">
        <v>57</v>
      </c>
      <c r="AZ28">
        <v>47</v>
      </c>
      <c r="BA28">
        <v>43</v>
      </c>
      <c r="BB28">
        <v>40</v>
      </c>
      <c r="BC28">
        <v>11</v>
      </c>
      <c r="BD28">
        <v>12</v>
      </c>
      <c r="BE28">
        <v>3</v>
      </c>
      <c r="BF28">
        <v>7</v>
      </c>
      <c r="BG28">
        <v>9</v>
      </c>
      <c r="BH28">
        <v>7</v>
      </c>
      <c r="BI28">
        <v>9</v>
      </c>
      <c r="BJ28">
        <v>4</v>
      </c>
    </row>
    <row r="29" spans="1:62" x14ac:dyDescent="0.35">
      <c r="A29" t="s">
        <v>543</v>
      </c>
      <c r="B29" t="s">
        <v>544</v>
      </c>
      <c r="C29">
        <v>914</v>
      </c>
      <c r="D29">
        <v>1859</v>
      </c>
      <c r="E29">
        <v>825</v>
      </c>
      <c r="F29">
        <v>1034</v>
      </c>
      <c r="G29">
        <f t="shared" si="1"/>
        <v>760</v>
      </c>
      <c r="H29">
        <f t="shared" si="1"/>
        <v>356</v>
      </c>
      <c r="I29">
        <f t="shared" si="2"/>
        <v>289</v>
      </c>
      <c r="J29">
        <f t="shared" si="3"/>
        <v>348</v>
      </c>
      <c r="K29">
        <f t="shared" si="4"/>
        <v>165</v>
      </c>
      <c r="L29">
        <f t="shared" si="5"/>
        <v>86</v>
      </c>
      <c r="M29">
        <f t="shared" si="6"/>
        <v>412</v>
      </c>
      <c r="N29">
        <f t="shared" si="7"/>
        <v>191</v>
      </c>
      <c r="O29">
        <f t="shared" si="8"/>
        <v>203</v>
      </c>
      <c r="P29">
        <v>63</v>
      </c>
      <c r="Q29">
        <v>52</v>
      </c>
      <c r="R29">
        <v>74</v>
      </c>
      <c r="S29">
        <v>37</v>
      </c>
      <c r="T29">
        <v>12</v>
      </c>
      <c r="U29">
        <v>8</v>
      </c>
      <c r="V29">
        <v>9</v>
      </c>
      <c r="W29">
        <v>49</v>
      </c>
      <c r="X29">
        <v>76</v>
      </c>
      <c r="Y29">
        <v>79</v>
      </c>
      <c r="Z29">
        <v>64</v>
      </c>
      <c r="AA29">
        <v>51</v>
      </c>
      <c r="AB29">
        <v>66</v>
      </c>
      <c r="AC29">
        <v>44</v>
      </c>
      <c r="AD29">
        <v>24</v>
      </c>
      <c r="AE29">
        <v>11</v>
      </c>
      <c r="AF29">
        <v>20</v>
      </c>
      <c r="AG29">
        <v>9</v>
      </c>
      <c r="AH29">
        <v>16</v>
      </c>
      <c r="AI29">
        <v>20</v>
      </c>
      <c r="AJ29">
        <v>13</v>
      </c>
      <c r="AK29">
        <v>18</v>
      </c>
      <c r="AL29">
        <v>10</v>
      </c>
      <c r="AN29">
        <v>74</v>
      </c>
      <c r="AO29">
        <v>78</v>
      </c>
      <c r="AP29">
        <v>46</v>
      </c>
      <c r="AQ29">
        <v>30</v>
      </c>
      <c r="AR29">
        <v>16</v>
      </c>
      <c r="AS29">
        <v>12</v>
      </c>
      <c r="AT29">
        <v>14</v>
      </c>
      <c r="AU29">
        <v>79</v>
      </c>
      <c r="AV29">
        <v>93</v>
      </c>
      <c r="AW29">
        <v>87</v>
      </c>
      <c r="AX29">
        <v>68</v>
      </c>
      <c r="AY29">
        <v>43</v>
      </c>
      <c r="AZ29">
        <v>65</v>
      </c>
      <c r="BA29">
        <v>51</v>
      </c>
      <c r="BB29">
        <v>36</v>
      </c>
      <c r="BC29">
        <v>13</v>
      </c>
      <c r="BD29">
        <v>26</v>
      </c>
      <c r="BE29">
        <v>16</v>
      </c>
      <c r="BF29">
        <v>30</v>
      </c>
      <c r="BG29">
        <v>49</v>
      </c>
      <c r="BH29">
        <v>42</v>
      </c>
      <c r="BI29">
        <v>36</v>
      </c>
      <c r="BJ29">
        <v>30</v>
      </c>
    </row>
    <row r="30" spans="1:62" x14ac:dyDescent="0.35">
      <c r="A30" t="s">
        <v>545</v>
      </c>
      <c r="B30" t="s">
        <v>546</v>
      </c>
      <c r="C30">
        <v>1320</v>
      </c>
      <c r="D30">
        <v>3351</v>
      </c>
      <c r="E30">
        <v>1622</v>
      </c>
      <c r="F30">
        <v>1729</v>
      </c>
      <c r="G30">
        <f t="shared" si="1"/>
        <v>1563</v>
      </c>
      <c r="H30">
        <f t="shared" si="1"/>
        <v>764</v>
      </c>
      <c r="I30">
        <f t="shared" si="2"/>
        <v>224</v>
      </c>
      <c r="J30">
        <f t="shared" si="3"/>
        <v>795</v>
      </c>
      <c r="K30">
        <f t="shared" si="4"/>
        <v>333</v>
      </c>
      <c r="L30">
        <f t="shared" si="5"/>
        <v>88</v>
      </c>
      <c r="M30">
        <f t="shared" si="6"/>
        <v>768</v>
      </c>
      <c r="N30">
        <f t="shared" si="7"/>
        <v>431</v>
      </c>
      <c r="O30">
        <f t="shared" si="8"/>
        <v>136</v>
      </c>
      <c r="P30">
        <v>130</v>
      </c>
      <c r="Q30">
        <v>116</v>
      </c>
      <c r="R30">
        <v>107</v>
      </c>
      <c r="S30">
        <v>53</v>
      </c>
      <c r="T30">
        <v>80</v>
      </c>
      <c r="U30">
        <v>47</v>
      </c>
      <c r="V30">
        <v>34</v>
      </c>
      <c r="W30">
        <v>97</v>
      </c>
      <c r="X30">
        <v>141</v>
      </c>
      <c r="Y30">
        <v>122</v>
      </c>
      <c r="Z30">
        <v>155</v>
      </c>
      <c r="AA30">
        <v>119</v>
      </c>
      <c r="AB30">
        <v>125</v>
      </c>
      <c r="AC30">
        <v>79</v>
      </c>
      <c r="AD30">
        <v>74</v>
      </c>
      <c r="AE30">
        <v>25</v>
      </c>
      <c r="AF30">
        <v>30</v>
      </c>
      <c r="AG30">
        <v>14</v>
      </c>
      <c r="AH30">
        <v>25</v>
      </c>
      <c r="AI30">
        <v>23</v>
      </c>
      <c r="AJ30">
        <v>13</v>
      </c>
      <c r="AK30">
        <v>6</v>
      </c>
      <c r="AL30">
        <v>7</v>
      </c>
      <c r="AN30">
        <v>136</v>
      </c>
      <c r="AO30">
        <v>117</v>
      </c>
      <c r="AP30">
        <v>94</v>
      </c>
      <c r="AQ30">
        <v>47</v>
      </c>
      <c r="AR30">
        <v>34</v>
      </c>
      <c r="AS30">
        <v>14</v>
      </c>
      <c r="AT30">
        <v>17</v>
      </c>
      <c r="AU30">
        <v>95</v>
      </c>
      <c r="AV30">
        <v>161</v>
      </c>
      <c r="AW30">
        <v>139</v>
      </c>
      <c r="AX30">
        <v>165</v>
      </c>
      <c r="AY30">
        <v>143</v>
      </c>
      <c r="AZ30">
        <v>141</v>
      </c>
      <c r="BA30">
        <v>128</v>
      </c>
      <c r="BB30">
        <v>89</v>
      </c>
      <c r="BC30">
        <v>36</v>
      </c>
      <c r="BD30">
        <v>37</v>
      </c>
      <c r="BE30">
        <v>27</v>
      </c>
      <c r="BF30">
        <v>21</v>
      </c>
      <c r="BG30">
        <v>33</v>
      </c>
      <c r="BH30">
        <v>25</v>
      </c>
      <c r="BI30">
        <v>18</v>
      </c>
      <c r="BJ30">
        <v>12</v>
      </c>
    </row>
    <row r="31" spans="1:62" x14ac:dyDescent="0.35">
      <c r="A31" t="s">
        <v>547</v>
      </c>
      <c r="B31" t="s">
        <v>548</v>
      </c>
      <c r="C31">
        <v>509</v>
      </c>
      <c r="D31">
        <v>848</v>
      </c>
      <c r="E31">
        <v>342</v>
      </c>
      <c r="F31">
        <v>506</v>
      </c>
      <c r="G31">
        <f t="shared" si="1"/>
        <v>101</v>
      </c>
      <c r="H31">
        <f t="shared" si="1"/>
        <v>376</v>
      </c>
      <c r="I31">
        <f t="shared" si="2"/>
        <v>363</v>
      </c>
      <c r="J31">
        <f t="shared" si="3"/>
        <v>51</v>
      </c>
      <c r="K31">
        <f t="shared" si="4"/>
        <v>137</v>
      </c>
      <c r="L31">
        <f t="shared" si="5"/>
        <v>151</v>
      </c>
      <c r="M31">
        <f t="shared" si="6"/>
        <v>50</v>
      </c>
      <c r="N31">
        <f t="shared" si="7"/>
        <v>239</v>
      </c>
      <c r="O31">
        <f t="shared" si="8"/>
        <v>212</v>
      </c>
      <c r="P31">
        <v>2</v>
      </c>
      <c r="Q31">
        <v>1</v>
      </c>
      <c r="R31">
        <v>0</v>
      </c>
      <c r="S31">
        <v>0</v>
      </c>
      <c r="T31">
        <v>4</v>
      </c>
      <c r="U31">
        <v>0</v>
      </c>
      <c r="V31">
        <v>1</v>
      </c>
      <c r="W31">
        <v>8</v>
      </c>
      <c r="X31">
        <v>18</v>
      </c>
      <c r="Y31">
        <v>9</v>
      </c>
      <c r="Z31">
        <v>4</v>
      </c>
      <c r="AA31">
        <v>7</v>
      </c>
      <c r="AB31">
        <v>5</v>
      </c>
      <c r="AC31">
        <v>20</v>
      </c>
      <c r="AD31">
        <v>44</v>
      </c>
      <c r="AE31">
        <v>25</v>
      </c>
      <c r="AF31">
        <v>43</v>
      </c>
      <c r="AG31">
        <v>25</v>
      </c>
      <c r="AH31">
        <v>32</v>
      </c>
      <c r="AI31">
        <v>49</v>
      </c>
      <c r="AJ31">
        <v>21</v>
      </c>
      <c r="AK31">
        <v>14</v>
      </c>
      <c r="AL31">
        <v>10</v>
      </c>
      <c r="AN31">
        <v>3</v>
      </c>
      <c r="AO31">
        <v>1</v>
      </c>
      <c r="AP31">
        <v>1</v>
      </c>
      <c r="AQ31">
        <v>0</v>
      </c>
      <c r="AR31">
        <v>3</v>
      </c>
      <c r="AS31">
        <v>1</v>
      </c>
      <c r="AT31">
        <v>4</v>
      </c>
      <c r="AU31">
        <v>3</v>
      </c>
      <c r="AV31">
        <v>16</v>
      </c>
      <c r="AW31">
        <v>11</v>
      </c>
      <c r="AX31">
        <v>4</v>
      </c>
      <c r="AY31">
        <v>8</v>
      </c>
      <c r="AZ31">
        <v>13</v>
      </c>
      <c r="BA31">
        <v>19</v>
      </c>
      <c r="BB31">
        <v>78</v>
      </c>
      <c r="BC31">
        <v>56</v>
      </c>
      <c r="BD31">
        <v>73</v>
      </c>
      <c r="BE31">
        <v>34</v>
      </c>
      <c r="BF31">
        <v>53</v>
      </c>
      <c r="BG31">
        <v>59</v>
      </c>
      <c r="BH31">
        <v>31</v>
      </c>
      <c r="BI31">
        <v>18</v>
      </c>
      <c r="BJ31">
        <v>17</v>
      </c>
    </row>
    <row r="32" spans="1:62" x14ac:dyDescent="0.35">
      <c r="A32" t="s">
        <v>549</v>
      </c>
      <c r="B32" t="s">
        <v>550</v>
      </c>
      <c r="C32">
        <v>542</v>
      </c>
      <c r="D32">
        <v>862</v>
      </c>
      <c r="E32">
        <v>421</v>
      </c>
      <c r="F32">
        <v>441</v>
      </c>
      <c r="G32">
        <f t="shared" si="1"/>
        <v>581</v>
      </c>
      <c r="H32">
        <f t="shared" si="1"/>
        <v>138</v>
      </c>
      <c r="I32">
        <f t="shared" si="2"/>
        <v>24</v>
      </c>
      <c r="J32">
        <f t="shared" si="3"/>
        <v>282</v>
      </c>
      <c r="K32">
        <f t="shared" si="4"/>
        <v>64</v>
      </c>
      <c r="L32">
        <f t="shared" si="5"/>
        <v>9</v>
      </c>
      <c r="M32">
        <f t="shared" si="6"/>
        <v>299</v>
      </c>
      <c r="N32">
        <f t="shared" si="7"/>
        <v>74</v>
      </c>
      <c r="O32">
        <f t="shared" si="8"/>
        <v>15</v>
      </c>
      <c r="P32">
        <v>37</v>
      </c>
      <c r="Q32">
        <v>9</v>
      </c>
      <c r="R32">
        <v>13</v>
      </c>
      <c r="S32">
        <v>7</v>
      </c>
      <c r="T32">
        <v>2</v>
      </c>
      <c r="U32">
        <v>0</v>
      </c>
      <c r="V32">
        <v>1</v>
      </c>
      <c r="W32">
        <v>47</v>
      </c>
      <c r="X32">
        <v>69</v>
      </c>
      <c r="Y32">
        <v>76</v>
      </c>
      <c r="Z32">
        <v>47</v>
      </c>
      <c r="AA32">
        <v>40</v>
      </c>
      <c r="AB32">
        <v>19</v>
      </c>
      <c r="AC32">
        <v>18</v>
      </c>
      <c r="AD32">
        <v>16</v>
      </c>
      <c r="AE32">
        <v>5</v>
      </c>
      <c r="AF32">
        <v>6</v>
      </c>
      <c r="AG32">
        <v>0</v>
      </c>
      <c r="AH32">
        <v>3</v>
      </c>
      <c r="AI32">
        <v>3</v>
      </c>
      <c r="AJ32">
        <v>2</v>
      </c>
      <c r="AK32">
        <v>1</v>
      </c>
      <c r="AL32">
        <v>0</v>
      </c>
      <c r="AN32">
        <v>25</v>
      </c>
      <c r="AO32">
        <v>14</v>
      </c>
      <c r="AP32">
        <v>6</v>
      </c>
      <c r="AQ32">
        <v>8</v>
      </c>
      <c r="AR32">
        <v>4</v>
      </c>
      <c r="AS32">
        <v>1</v>
      </c>
      <c r="AT32">
        <v>8</v>
      </c>
      <c r="AU32">
        <v>16</v>
      </c>
      <c r="AV32">
        <v>97</v>
      </c>
      <c r="AW32">
        <v>84</v>
      </c>
      <c r="AX32">
        <v>47</v>
      </c>
      <c r="AY32">
        <v>42</v>
      </c>
      <c r="AZ32">
        <v>18</v>
      </c>
      <c r="BA32">
        <v>21</v>
      </c>
      <c r="BB32">
        <v>26</v>
      </c>
      <c r="BC32">
        <v>5</v>
      </c>
      <c r="BD32">
        <v>4</v>
      </c>
      <c r="BE32">
        <v>7</v>
      </c>
      <c r="BF32">
        <v>2</v>
      </c>
      <c r="BG32">
        <v>3</v>
      </c>
      <c r="BH32">
        <v>1</v>
      </c>
      <c r="BI32">
        <v>2</v>
      </c>
      <c r="BJ32">
        <v>0</v>
      </c>
    </row>
    <row r="33" spans="1:62" x14ac:dyDescent="0.35">
      <c r="A33" t="s">
        <v>551</v>
      </c>
      <c r="B33" t="s">
        <v>552</v>
      </c>
      <c r="C33">
        <v>379</v>
      </c>
      <c r="D33">
        <v>1253</v>
      </c>
      <c r="E33">
        <v>653</v>
      </c>
      <c r="F33">
        <v>600</v>
      </c>
      <c r="G33">
        <f t="shared" si="1"/>
        <v>489</v>
      </c>
      <c r="H33">
        <f t="shared" si="1"/>
        <v>359</v>
      </c>
      <c r="I33">
        <f t="shared" si="2"/>
        <v>87</v>
      </c>
      <c r="J33">
        <f t="shared" si="3"/>
        <v>271</v>
      </c>
      <c r="K33">
        <f t="shared" si="4"/>
        <v>168</v>
      </c>
      <c r="L33">
        <f t="shared" si="5"/>
        <v>44</v>
      </c>
      <c r="M33">
        <f t="shared" si="6"/>
        <v>218</v>
      </c>
      <c r="N33">
        <f t="shared" si="7"/>
        <v>191</v>
      </c>
      <c r="O33">
        <f t="shared" si="8"/>
        <v>43</v>
      </c>
      <c r="P33">
        <v>54</v>
      </c>
      <c r="Q33">
        <v>51</v>
      </c>
      <c r="R33">
        <v>38</v>
      </c>
      <c r="S33">
        <v>27</v>
      </c>
      <c r="T33">
        <v>11</v>
      </c>
      <c r="U33">
        <v>10</v>
      </c>
      <c r="V33">
        <v>7</v>
      </c>
      <c r="W33">
        <v>29</v>
      </c>
      <c r="X33">
        <v>50</v>
      </c>
      <c r="Y33">
        <v>56</v>
      </c>
      <c r="Z33">
        <v>58</v>
      </c>
      <c r="AA33">
        <v>50</v>
      </c>
      <c r="AB33">
        <v>48</v>
      </c>
      <c r="AC33">
        <v>48</v>
      </c>
      <c r="AD33">
        <v>41</v>
      </c>
      <c r="AE33">
        <v>10</v>
      </c>
      <c r="AF33">
        <v>21</v>
      </c>
      <c r="AG33">
        <v>11</v>
      </c>
      <c r="AH33">
        <v>15</v>
      </c>
      <c r="AI33">
        <v>8</v>
      </c>
      <c r="AJ33">
        <v>8</v>
      </c>
      <c r="AK33">
        <v>2</v>
      </c>
      <c r="AL33">
        <v>0</v>
      </c>
      <c r="AN33">
        <v>43</v>
      </c>
      <c r="AO33">
        <v>47</v>
      </c>
      <c r="AP33">
        <v>37</v>
      </c>
      <c r="AQ33">
        <v>21</v>
      </c>
      <c r="AR33">
        <v>16</v>
      </c>
      <c r="AS33">
        <v>4</v>
      </c>
      <c r="AT33">
        <v>12</v>
      </c>
      <c r="AU33">
        <v>23</v>
      </c>
      <c r="AV33">
        <v>41</v>
      </c>
      <c r="AW33">
        <v>40</v>
      </c>
      <c r="AX33">
        <v>43</v>
      </c>
      <c r="AY33">
        <v>39</v>
      </c>
      <c r="AZ33">
        <v>55</v>
      </c>
      <c r="BA33">
        <v>59</v>
      </c>
      <c r="BB33">
        <v>44</v>
      </c>
      <c r="BC33">
        <v>9</v>
      </c>
      <c r="BD33">
        <v>24</v>
      </c>
      <c r="BE33">
        <v>6</v>
      </c>
      <c r="BF33">
        <v>8</v>
      </c>
      <c r="BG33">
        <v>9</v>
      </c>
      <c r="BH33">
        <v>10</v>
      </c>
      <c r="BI33">
        <v>6</v>
      </c>
      <c r="BJ33">
        <v>4</v>
      </c>
    </row>
    <row r="34" spans="1:62" x14ac:dyDescent="0.35">
      <c r="A34" t="s">
        <v>553</v>
      </c>
      <c r="B34" t="s">
        <v>554</v>
      </c>
      <c r="C34">
        <v>994</v>
      </c>
      <c r="D34">
        <v>2240</v>
      </c>
      <c r="E34">
        <v>1010</v>
      </c>
      <c r="F34">
        <v>1230</v>
      </c>
      <c r="G34">
        <f t="shared" si="1"/>
        <v>1051</v>
      </c>
      <c r="H34">
        <f t="shared" si="1"/>
        <v>512</v>
      </c>
      <c r="I34">
        <f t="shared" si="2"/>
        <v>107</v>
      </c>
      <c r="J34">
        <f t="shared" si="3"/>
        <v>463</v>
      </c>
      <c r="K34">
        <f t="shared" si="4"/>
        <v>236</v>
      </c>
      <c r="L34">
        <f t="shared" si="5"/>
        <v>43</v>
      </c>
      <c r="M34">
        <f t="shared" si="6"/>
        <v>588</v>
      </c>
      <c r="N34">
        <f t="shared" si="7"/>
        <v>276</v>
      </c>
      <c r="O34">
        <f t="shared" si="8"/>
        <v>64</v>
      </c>
      <c r="P34">
        <v>82</v>
      </c>
      <c r="Q34">
        <v>70</v>
      </c>
      <c r="R34">
        <v>67</v>
      </c>
      <c r="S34">
        <v>49</v>
      </c>
      <c r="T34">
        <v>13</v>
      </c>
      <c r="U34">
        <v>10</v>
      </c>
      <c r="V34">
        <v>7</v>
      </c>
      <c r="W34">
        <v>33</v>
      </c>
      <c r="X34">
        <v>95</v>
      </c>
      <c r="Y34">
        <v>104</v>
      </c>
      <c r="Z34">
        <v>112</v>
      </c>
      <c r="AA34">
        <v>89</v>
      </c>
      <c r="AB34">
        <v>75</v>
      </c>
      <c r="AC34">
        <v>73</v>
      </c>
      <c r="AD34">
        <v>58</v>
      </c>
      <c r="AE34">
        <v>12</v>
      </c>
      <c r="AF34">
        <v>18</v>
      </c>
      <c r="AG34">
        <v>11</v>
      </c>
      <c r="AH34">
        <v>7</v>
      </c>
      <c r="AI34">
        <v>11</v>
      </c>
      <c r="AJ34">
        <v>11</v>
      </c>
      <c r="AK34">
        <v>1</v>
      </c>
      <c r="AL34">
        <v>2</v>
      </c>
      <c r="AN34">
        <v>114</v>
      </c>
      <c r="AO34">
        <v>87</v>
      </c>
      <c r="AP34">
        <v>56</v>
      </c>
      <c r="AQ34">
        <v>45</v>
      </c>
      <c r="AR34">
        <v>12</v>
      </c>
      <c r="AS34">
        <v>6</v>
      </c>
      <c r="AT34">
        <v>7</v>
      </c>
      <c r="AU34">
        <v>35</v>
      </c>
      <c r="AV34">
        <v>113</v>
      </c>
      <c r="AW34">
        <v>150</v>
      </c>
      <c r="AX34">
        <v>158</v>
      </c>
      <c r="AY34">
        <v>107</v>
      </c>
      <c r="AZ34">
        <v>90</v>
      </c>
      <c r="BA34">
        <v>79</v>
      </c>
      <c r="BB34">
        <v>67</v>
      </c>
      <c r="BC34">
        <v>18</v>
      </c>
      <c r="BD34">
        <v>22</v>
      </c>
      <c r="BE34">
        <v>14</v>
      </c>
      <c r="BF34">
        <v>10</v>
      </c>
      <c r="BG34">
        <v>20</v>
      </c>
      <c r="BH34">
        <v>10</v>
      </c>
      <c r="BI34">
        <v>7</v>
      </c>
      <c r="BJ34">
        <v>3</v>
      </c>
    </row>
    <row r="35" spans="1:62" x14ac:dyDescent="0.35">
      <c r="A35" t="s">
        <v>555</v>
      </c>
      <c r="B35" t="s">
        <v>556</v>
      </c>
      <c r="C35">
        <v>293</v>
      </c>
      <c r="D35">
        <v>735</v>
      </c>
      <c r="E35">
        <v>350</v>
      </c>
      <c r="F35">
        <v>385</v>
      </c>
      <c r="G35">
        <f t="shared" si="1"/>
        <v>306</v>
      </c>
      <c r="H35">
        <f t="shared" si="1"/>
        <v>193</v>
      </c>
      <c r="I35">
        <f t="shared" si="2"/>
        <v>64</v>
      </c>
      <c r="J35">
        <f t="shared" si="3"/>
        <v>153</v>
      </c>
      <c r="K35">
        <f t="shared" si="4"/>
        <v>88</v>
      </c>
      <c r="L35">
        <f t="shared" si="5"/>
        <v>26</v>
      </c>
      <c r="M35">
        <f t="shared" si="6"/>
        <v>153</v>
      </c>
      <c r="N35">
        <f t="shared" si="7"/>
        <v>105</v>
      </c>
      <c r="O35">
        <f t="shared" si="8"/>
        <v>38</v>
      </c>
      <c r="P35">
        <v>28</v>
      </c>
      <c r="Q35">
        <v>20</v>
      </c>
      <c r="R35">
        <v>16</v>
      </c>
      <c r="S35">
        <v>19</v>
      </c>
      <c r="T35">
        <v>6</v>
      </c>
      <c r="U35">
        <v>6</v>
      </c>
      <c r="V35">
        <v>3</v>
      </c>
      <c r="W35">
        <v>16</v>
      </c>
      <c r="X35">
        <v>34</v>
      </c>
      <c r="Y35">
        <v>32</v>
      </c>
      <c r="Z35">
        <v>32</v>
      </c>
      <c r="AA35">
        <v>24</v>
      </c>
      <c r="AB35">
        <v>35</v>
      </c>
      <c r="AC35">
        <v>23</v>
      </c>
      <c r="AD35">
        <v>15</v>
      </c>
      <c r="AE35">
        <v>4</v>
      </c>
      <c r="AF35">
        <v>11</v>
      </c>
      <c r="AG35">
        <v>7</v>
      </c>
      <c r="AH35">
        <v>5</v>
      </c>
      <c r="AI35">
        <v>11</v>
      </c>
      <c r="AJ35">
        <v>1</v>
      </c>
      <c r="AK35">
        <v>1</v>
      </c>
      <c r="AL35">
        <v>1</v>
      </c>
      <c r="AN35">
        <v>29</v>
      </c>
      <c r="AO35">
        <v>33</v>
      </c>
      <c r="AP35">
        <v>23</v>
      </c>
      <c r="AQ35">
        <v>4</v>
      </c>
      <c r="AR35">
        <v>4</v>
      </c>
      <c r="AS35">
        <v>3</v>
      </c>
      <c r="AT35">
        <v>3</v>
      </c>
      <c r="AU35">
        <v>23</v>
      </c>
      <c r="AV35">
        <v>34</v>
      </c>
      <c r="AW35">
        <v>33</v>
      </c>
      <c r="AX35">
        <v>29</v>
      </c>
      <c r="AY35">
        <v>24</v>
      </c>
      <c r="AZ35">
        <v>29</v>
      </c>
      <c r="BA35">
        <v>26</v>
      </c>
      <c r="BB35">
        <v>29</v>
      </c>
      <c r="BC35">
        <v>10</v>
      </c>
      <c r="BD35">
        <v>11</v>
      </c>
      <c r="BE35">
        <v>8</v>
      </c>
      <c r="BF35">
        <v>9</v>
      </c>
      <c r="BG35">
        <v>10</v>
      </c>
      <c r="BH35">
        <v>0</v>
      </c>
      <c r="BI35">
        <v>8</v>
      </c>
      <c r="BJ35">
        <v>3</v>
      </c>
    </row>
    <row r="36" spans="1:62" x14ac:dyDescent="0.35">
      <c r="A36" t="s">
        <v>557</v>
      </c>
      <c r="B36" t="s">
        <v>558</v>
      </c>
      <c r="C36">
        <v>894</v>
      </c>
      <c r="D36">
        <v>1955</v>
      </c>
      <c r="E36">
        <v>941</v>
      </c>
      <c r="F36">
        <v>1014</v>
      </c>
      <c r="G36">
        <f t="shared" si="1"/>
        <v>1053</v>
      </c>
      <c r="H36">
        <f t="shared" si="1"/>
        <v>333</v>
      </c>
      <c r="I36">
        <f t="shared" si="2"/>
        <v>65</v>
      </c>
      <c r="J36">
        <f t="shared" si="3"/>
        <v>513</v>
      </c>
      <c r="K36">
        <f t="shared" si="4"/>
        <v>147</v>
      </c>
      <c r="L36">
        <f t="shared" si="5"/>
        <v>34</v>
      </c>
      <c r="M36">
        <f t="shared" si="6"/>
        <v>540</v>
      </c>
      <c r="N36">
        <f t="shared" si="7"/>
        <v>186</v>
      </c>
      <c r="O36">
        <f t="shared" si="8"/>
        <v>31</v>
      </c>
      <c r="P36">
        <v>91</v>
      </c>
      <c r="Q36">
        <v>71</v>
      </c>
      <c r="R36">
        <v>53</v>
      </c>
      <c r="S36">
        <v>32</v>
      </c>
      <c r="T36">
        <v>17</v>
      </c>
      <c r="U36">
        <v>14</v>
      </c>
      <c r="V36">
        <v>8</v>
      </c>
      <c r="W36">
        <v>52</v>
      </c>
      <c r="X36">
        <v>153</v>
      </c>
      <c r="Y36">
        <v>94</v>
      </c>
      <c r="Z36">
        <v>83</v>
      </c>
      <c r="AA36">
        <v>92</v>
      </c>
      <c r="AB36">
        <v>63</v>
      </c>
      <c r="AC36">
        <v>36</v>
      </c>
      <c r="AD36">
        <v>24</v>
      </c>
      <c r="AE36">
        <v>14</v>
      </c>
      <c r="AF36">
        <v>10</v>
      </c>
      <c r="AG36">
        <v>9</v>
      </c>
      <c r="AH36">
        <v>10</v>
      </c>
      <c r="AI36">
        <v>7</v>
      </c>
      <c r="AJ36">
        <v>3</v>
      </c>
      <c r="AK36">
        <v>1</v>
      </c>
      <c r="AL36">
        <v>4</v>
      </c>
      <c r="AN36">
        <v>84</v>
      </c>
      <c r="AO36">
        <v>78</v>
      </c>
      <c r="AP36">
        <v>67</v>
      </c>
      <c r="AQ36">
        <v>28</v>
      </c>
      <c r="AR36">
        <v>17</v>
      </c>
      <c r="AS36">
        <v>10</v>
      </c>
      <c r="AT36">
        <v>15</v>
      </c>
      <c r="AU36">
        <v>66</v>
      </c>
      <c r="AV36">
        <v>169</v>
      </c>
      <c r="AW36">
        <v>123</v>
      </c>
      <c r="AX36">
        <v>86</v>
      </c>
      <c r="AY36">
        <v>54</v>
      </c>
      <c r="AZ36">
        <v>60</v>
      </c>
      <c r="BA36">
        <v>53</v>
      </c>
      <c r="BB36">
        <v>41</v>
      </c>
      <c r="BC36">
        <v>16</v>
      </c>
      <c r="BD36">
        <v>16</v>
      </c>
      <c r="BE36">
        <v>6</v>
      </c>
      <c r="BF36">
        <v>7</v>
      </c>
      <c r="BG36">
        <v>11</v>
      </c>
      <c r="BH36">
        <v>5</v>
      </c>
      <c r="BI36">
        <v>0</v>
      </c>
      <c r="BJ36">
        <v>2</v>
      </c>
    </row>
    <row r="37" spans="1:62" x14ac:dyDescent="0.35">
      <c r="A37" t="s">
        <v>559</v>
      </c>
      <c r="B37" t="s">
        <v>560</v>
      </c>
      <c r="C37">
        <v>370</v>
      </c>
      <c r="D37">
        <v>910</v>
      </c>
      <c r="E37">
        <v>415</v>
      </c>
      <c r="F37">
        <v>495</v>
      </c>
      <c r="G37">
        <f t="shared" si="1"/>
        <v>382</v>
      </c>
      <c r="H37">
        <f t="shared" si="1"/>
        <v>265</v>
      </c>
      <c r="I37">
        <f t="shared" si="2"/>
        <v>41</v>
      </c>
      <c r="J37">
        <f t="shared" si="3"/>
        <v>169</v>
      </c>
      <c r="K37">
        <f t="shared" si="4"/>
        <v>117</v>
      </c>
      <c r="L37">
        <f t="shared" si="5"/>
        <v>24</v>
      </c>
      <c r="M37">
        <f t="shared" si="6"/>
        <v>213</v>
      </c>
      <c r="N37">
        <f t="shared" si="7"/>
        <v>148</v>
      </c>
      <c r="O37">
        <f t="shared" si="8"/>
        <v>17</v>
      </c>
      <c r="P37">
        <v>36</v>
      </c>
      <c r="Q37">
        <v>31</v>
      </c>
      <c r="R37">
        <v>23</v>
      </c>
      <c r="S37">
        <v>15</v>
      </c>
      <c r="T37">
        <v>12</v>
      </c>
      <c r="U37">
        <v>6</v>
      </c>
      <c r="V37">
        <v>6</v>
      </c>
      <c r="W37">
        <v>18</v>
      </c>
      <c r="X37">
        <v>35</v>
      </c>
      <c r="Y37">
        <v>33</v>
      </c>
      <c r="Z37">
        <v>27</v>
      </c>
      <c r="AA37">
        <v>32</v>
      </c>
      <c r="AB37">
        <v>47</v>
      </c>
      <c r="AC37">
        <v>19</v>
      </c>
      <c r="AD37">
        <v>30</v>
      </c>
      <c r="AE37">
        <v>10</v>
      </c>
      <c r="AF37">
        <v>11</v>
      </c>
      <c r="AG37">
        <v>8</v>
      </c>
      <c r="AH37">
        <v>10</v>
      </c>
      <c r="AI37">
        <v>4</v>
      </c>
      <c r="AJ37">
        <v>2</v>
      </c>
      <c r="AK37">
        <v>0</v>
      </c>
      <c r="AL37">
        <v>0</v>
      </c>
      <c r="AN37">
        <v>30</v>
      </c>
      <c r="AO37">
        <v>28</v>
      </c>
      <c r="AP37">
        <v>35</v>
      </c>
      <c r="AQ37">
        <v>24</v>
      </c>
      <c r="AR37">
        <v>8</v>
      </c>
      <c r="AS37">
        <v>10</v>
      </c>
      <c r="AT37">
        <v>5</v>
      </c>
      <c r="AU37">
        <v>23</v>
      </c>
      <c r="AV37">
        <v>57</v>
      </c>
      <c r="AW37">
        <v>37</v>
      </c>
      <c r="AX37">
        <v>35</v>
      </c>
      <c r="AY37">
        <v>38</v>
      </c>
      <c r="AZ37">
        <v>45</v>
      </c>
      <c r="BA37">
        <v>41</v>
      </c>
      <c r="BB37">
        <v>32</v>
      </c>
      <c r="BC37">
        <v>15</v>
      </c>
      <c r="BD37">
        <v>15</v>
      </c>
      <c r="BE37">
        <v>2</v>
      </c>
      <c r="BF37">
        <v>5</v>
      </c>
      <c r="BG37">
        <v>5</v>
      </c>
      <c r="BH37">
        <v>1</v>
      </c>
      <c r="BI37">
        <v>1</v>
      </c>
      <c r="BJ37">
        <v>3</v>
      </c>
    </row>
    <row r="38" spans="1:62" x14ac:dyDescent="0.35">
      <c r="A38" t="s">
        <v>561</v>
      </c>
      <c r="B38" t="s">
        <v>562</v>
      </c>
      <c r="C38">
        <v>735</v>
      </c>
      <c r="D38">
        <v>1724</v>
      </c>
      <c r="E38">
        <v>796</v>
      </c>
      <c r="F38">
        <v>928</v>
      </c>
      <c r="G38">
        <f t="shared" si="1"/>
        <v>771</v>
      </c>
      <c r="H38">
        <f t="shared" si="1"/>
        <v>373</v>
      </c>
      <c r="I38">
        <f t="shared" si="2"/>
        <v>127</v>
      </c>
      <c r="J38">
        <f t="shared" si="3"/>
        <v>361</v>
      </c>
      <c r="K38">
        <f t="shared" si="4"/>
        <v>161</v>
      </c>
      <c r="L38">
        <f t="shared" si="5"/>
        <v>61</v>
      </c>
      <c r="M38">
        <f t="shared" si="6"/>
        <v>410</v>
      </c>
      <c r="N38">
        <f t="shared" si="7"/>
        <v>212</v>
      </c>
      <c r="O38">
        <f t="shared" si="8"/>
        <v>66</v>
      </c>
      <c r="P38">
        <v>81</v>
      </c>
      <c r="Q38">
        <v>58</v>
      </c>
      <c r="R38">
        <v>49</v>
      </c>
      <c r="S38">
        <v>25</v>
      </c>
      <c r="T38">
        <v>24</v>
      </c>
      <c r="U38">
        <v>11</v>
      </c>
      <c r="V38">
        <v>8</v>
      </c>
      <c r="W38">
        <v>38</v>
      </c>
      <c r="X38">
        <v>72</v>
      </c>
      <c r="Y38">
        <v>83</v>
      </c>
      <c r="Z38">
        <v>61</v>
      </c>
      <c r="AA38">
        <v>64</v>
      </c>
      <c r="AB38">
        <v>54</v>
      </c>
      <c r="AC38">
        <v>56</v>
      </c>
      <c r="AD38">
        <v>27</v>
      </c>
      <c r="AE38">
        <v>8</v>
      </c>
      <c r="AF38">
        <v>16</v>
      </c>
      <c r="AG38">
        <v>10</v>
      </c>
      <c r="AH38">
        <v>15</v>
      </c>
      <c r="AI38">
        <v>20</v>
      </c>
      <c r="AJ38">
        <v>8</v>
      </c>
      <c r="AK38">
        <v>7</v>
      </c>
      <c r="AL38">
        <v>1</v>
      </c>
      <c r="AN38">
        <v>89</v>
      </c>
      <c r="AO38">
        <v>57</v>
      </c>
      <c r="AP38">
        <v>56</v>
      </c>
      <c r="AQ38">
        <v>38</v>
      </c>
      <c r="AR38">
        <v>21</v>
      </c>
      <c r="AS38">
        <v>9</v>
      </c>
      <c r="AT38">
        <v>12</v>
      </c>
      <c r="AU38">
        <v>50</v>
      </c>
      <c r="AV38">
        <v>102</v>
      </c>
      <c r="AW38">
        <v>77</v>
      </c>
      <c r="AX38">
        <v>66</v>
      </c>
      <c r="AY38">
        <v>73</v>
      </c>
      <c r="AZ38">
        <v>67</v>
      </c>
      <c r="BA38">
        <v>54</v>
      </c>
      <c r="BB38">
        <v>47</v>
      </c>
      <c r="BC38">
        <v>20</v>
      </c>
      <c r="BD38">
        <v>24</v>
      </c>
      <c r="BE38">
        <v>13</v>
      </c>
      <c r="BF38">
        <v>14</v>
      </c>
      <c r="BG38">
        <v>15</v>
      </c>
      <c r="BH38">
        <v>14</v>
      </c>
      <c r="BI38">
        <v>5</v>
      </c>
      <c r="BJ38">
        <v>5</v>
      </c>
    </row>
    <row r="39" spans="1:62" x14ac:dyDescent="0.35">
      <c r="A39" t="s">
        <v>563</v>
      </c>
      <c r="B39" t="s">
        <v>564</v>
      </c>
      <c r="C39">
        <v>461</v>
      </c>
      <c r="D39">
        <v>1353</v>
      </c>
      <c r="E39">
        <v>637</v>
      </c>
      <c r="F39">
        <v>716</v>
      </c>
      <c r="G39">
        <f t="shared" si="1"/>
        <v>411</v>
      </c>
      <c r="H39">
        <f t="shared" si="1"/>
        <v>438</v>
      </c>
      <c r="I39">
        <f t="shared" si="2"/>
        <v>171</v>
      </c>
      <c r="J39">
        <f t="shared" si="3"/>
        <v>204</v>
      </c>
      <c r="K39">
        <f t="shared" si="4"/>
        <v>205</v>
      </c>
      <c r="L39">
        <f t="shared" si="5"/>
        <v>73</v>
      </c>
      <c r="M39">
        <f t="shared" si="6"/>
        <v>207</v>
      </c>
      <c r="N39">
        <f t="shared" si="7"/>
        <v>233</v>
      </c>
      <c r="O39">
        <f t="shared" si="8"/>
        <v>98</v>
      </c>
      <c r="P39">
        <v>35</v>
      </c>
      <c r="Q39">
        <v>44</v>
      </c>
      <c r="R39">
        <v>49</v>
      </c>
      <c r="S39">
        <v>27</v>
      </c>
      <c r="T39">
        <v>12</v>
      </c>
      <c r="U39">
        <v>12</v>
      </c>
      <c r="V39">
        <v>6</v>
      </c>
      <c r="W39">
        <v>30</v>
      </c>
      <c r="X39">
        <v>33</v>
      </c>
      <c r="Y39">
        <v>19</v>
      </c>
      <c r="Z39">
        <v>39</v>
      </c>
      <c r="AA39">
        <v>53</v>
      </c>
      <c r="AB39">
        <v>72</v>
      </c>
      <c r="AC39">
        <v>50</v>
      </c>
      <c r="AD39">
        <v>55</v>
      </c>
      <c r="AE39">
        <v>11</v>
      </c>
      <c r="AF39">
        <v>17</v>
      </c>
      <c r="AG39">
        <v>10</v>
      </c>
      <c r="AH39">
        <v>16</v>
      </c>
      <c r="AI39">
        <v>22</v>
      </c>
      <c r="AJ39">
        <v>10</v>
      </c>
      <c r="AK39">
        <v>8</v>
      </c>
      <c r="AL39">
        <v>7</v>
      </c>
      <c r="AN39">
        <v>36</v>
      </c>
      <c r="AO39">
        <v>40</v>
      </c>
      <c r="AP39">
        <v>71</v>
      </c>
      <c r="AQ39">
        <v>31</v>
      </c>
      <c r="AR39">
        <v>13</v>
      </c>
      <c r="AS39">
        <v>7</v>
      </c>
      <c r="AT39">
        <v>6</v>
      </c>
      <c r="AU39">
        <v>23</v>
      </c>
      <c r="AV39">
        <v>37</v>
      </c>
      <c r="AW39">
        <v>29</v>
      </c>
      <c r="AX39">
        <v>32</v>
      </c>
      <c r="AY39">
        <v>60</v>
      </c>
      <c r="AZ39">
        <v>83</v>
      </c>
      <c r="BA39">
        <v>65</v>
      </c>
      <c r="BB39">
        <v>54</v>
      </c>
      <c r="BC39">
        <v>18</v>
      </c>
      <c r="BD39">
        <v>13</v>
      </c>
      <c r="BE39">
        <v>11</v>
      </c>
      <c r="BF39">
        <v>14</v>
      </c>
      <c r="BG39">
        <v>31</v>
      </c>
      <c r="BH39">
        <v>20</v>
      </c>
      <c r="BI39">
        <v>11</v>
      </c>
      <c r="BJ39">
        <v>11</v>
      </c>
    </row>
    <row r="40" spans="1:62" x14ac:dyDescent="0.35">
      <c r="A40" t="s">
        <v>565</v>
      </c>
      <c r="B40" t="s">
        <v>566</v>
      </c>
      <c r="C40">
        <v>461</v>
      </c>
      <c r="D40">
        <v>1179</v>
      </c>
      <c r="E40">
        <v>545</v>
      </c>
      <c r="F40">
        <v>634</v>
      </c>
      <c r="G40">
        <f t="shared" si="1"/>
        <v>369</v>
      </c>
      <c r="H40">
        <f t="shared" si="1"/>
        <v>366</v>
      </c>
      <c r="I40">
        <f t="shared" si="2"/>
        <v>213</v>
      </c>
      <c r="J40">
        <f t="shared" si="3"/>
        <v>181</v>
      </c>
      <c r="K40">
        <f t="shared" si="4"/>
        <v>169</v>
      </c>
      <c r="L40">
        <f t="shared" si="5"/>
        <v>87</v>
      </c>
      <c r="M40">
        <f t="shared" si="6"/>
        <v>188</v>
      </c>
      <c r="N40">
        <f t="shared" si="7"/>
        <v>197</v>
      </c>
      <c r="O40">
        <f t="shared" si="8"/>
        <v>126</v>
      </c>
      <c r="P40">
        <v>24</v>
      </c>
      <c r="Q40">
        <v>27</v>
      </c>
      <c r="R40">
        <v>39</v>
      </c>
      <c r="S40">
        <v>18</v>
      </c>
      <c r="T40">
        <v>8</v>
      </c>
      <c r="U40">
        <v>12</v>
      </c>
      <c r="V40">
        <v>7</v>
      </c>
      <c r="W40">
        <v>13</v>
      </c>
      <c r="X40">
        <v>25</v>
      </c>
      <c r="Y40">
        <v>29</v>
      </c>
      <c r="Z40">
        <v>42</v>
      </c>
      <c r="AA40">
        <v>45</v>
      </c>
      <c r="AB40">
        <v>47</v>
      </c>
      <c r="AC40">
        <v>52</v>
      </c>
      <c r="AD40">
        <v>39</v>
      </c>
      <c r="AE40">
        <v>15</v>
      </c>
      <c r="AF40">
        <v>16</v>
      </c>
      <c r="AG40">
        <v>10</v>
      </c>
      <c r="AH40">
        <v>21</v>
      </c>
      <c r="AI40">
        <v>25</v>
      </c>
      <c r="AJ40">
        <v>14</v>
      </c>
      <c r="AK40">
        <v>12</v>
      </c>
      <c r="AL40">
        <v>5</v>
      </c>
      <c r="AN40">
        <v>26</v>
      </c>
      <c r="AO40">
        <v>30</v>
      </c>
      <c r="AP40">
        <v>47</v>
      </c>
      <c r="AQ40">
        <v>20</v>
      </c>
      <c r="AR40">
        <v>11</v>
      </c>
      <c r="AS40">
        <v>4</v>
      </c>
      <c r="AT40">
        <v>2</v>
      </c>
      <c r="AU40">
        <v>13</v>
      </c>
      <c r="AV40">
        <v>32</v>
      </c>
      <c r="AW40">
        <v>30</v>
      </c>
      <c r="AX40">
        <v>54</v>
      </c>
      <c r="AY40">
        <v>42</v>
      </c>
      <c r="AZ40">
        <v>52</v>
      </c>
      <c r="BA40">
        <v>63</v>
      </c>
      <c r="BB40">
        <v>49</v>
      </c>
      <c r="BC40">
        <v>10</v>
      </c>
      <c r="BD40">
        <v>23</v>
      </c>
      <c r="BE40">
        <v>13</v>
      </c>
      <c r="BF40">
        <v>28</v>
      </c>
      <c r="BG40">
        <v>35</v>
      </c>
      <c r="BH40">
        <v>20</v>
      </c>
      <c r="BI40">
        <v>14</v>
      </c>
      <c r="BJ40">
        <v>16</v>
      </c>
    </row>
    <row r="41" spans="1:62" x14ac:dyDescent="0.35">
      <c r="A41" t="s">
        <v>567</v>
      </c>
      <c r="B41" t="s">
        <v>568</v>
      </c>
      <c r="C41">
        <v>325</v>
      </c>
      <c r="D41">
        <v>893</v>
      </c>
      <c r="E41">
        <v>430</v>
      </c>
      <c r="F41">
        <v>463</v>
      </c>
      <c r="G41">
        <f t="shared" si="1"/>
        <v>274</v>
      </c>
      <c r="H41">
        <f t="shared" si="1"/>
        <v>240</v>
      </c>
      <c r="I41">
        <f t="shared" si="2"/>
        <v>165</v>
      </c>
      <c r="J41">
        <f t="shared" si="3"/>
        <v>134</v>
      </c>
      <c r="K41">
        <f t="shared" si="4"/>
        <v>111</v>
      </c>
      <c r="L41">
        <f t="shared" si="5"/>
        <v>83</v>
      </c>
      <c r="M41">
        <f t="shared" si="6"/>
        <v>140</v>
      </c>
      <c r="N41">
        <f t="shared" si="7"/>
        <v>129</v>
      </c>
      <c r="O41">
        <f t="shared" si="8"/>
        <v>82</v>
      </c>
      <c r="P41">
        <v>27</v>
      </c>
      <c r="Q41">
        <v>22</v>
      </c>
      <c r="R41">
        <v>33</v>
      </c>
      <c r="S41">
        <v>20</v>
      </c>
      <c r="T41">
        <v>10</v>
      </c>
      <c r="U41">
        <v>2</v>
      </c>
      <c r="V41">
        <v>3</v>
      </c>
      <c r="W41">
        <v>18</v>
      </c>
      <c r="X41">
        <v>21</v>
      </c>
      <c r="Y41">
        <v>17</v>
      </c>
      <c r="Z41">
        <v>22</v>
      </c>
      <c r="AA41">
        <v>41</v>
      </c>
      <c r="AB41">
        <v>35</v>
      </c>
      <c r="AC41">
        <v>29</v>
      </c>
      <c r="AD41">
        <v>26</v>
      </c>
      <c r="AE41">
        <v>8</v>
      </c>
      <c r="AF41">
        <v>13</v>
      </c>
      <c r="AG41">
        <v>15</v>
      </c>
      <c r="AH41">
        <v>12</v>
      </c>
      <c r="AI41">
        <v>24</v>
      </c>
      <c r="AJ41">
        <v>17</v>
      </c>
      <c r="AK41">
        <v>8</v>
      </c>
      <c r="AL41">
        <v>7</v>
      </c>
      <c r="AN41">
        <v>27</v>
      </c>
      <c r="AO41">
        <v>37</v>
      </c>
      <c r="AP41">
        <v>33</v>
      </c>
      <c r="AQ41">
        <v>15</v>
      </c>
      <c r="AR41">
        <v>12</v>
      </c>
      <c r="AS41">
        <v>4</v>
      </c>
      <c r="AT41">
        <v>3</v>
      </c>
      <c r="AU41">
        <v>12</v>
      </c>
      <c r="AV41">
        <v>18</v>
      </c>
      <c r="AW41">
        <v>26</v>
      </c>
      <c r="AX41">
        <v>26</v>
      </c>
      <c r="AY41">
        <v>39</v>
      </c>
      <c r="AZ41">
        <v>33</v>
      </c>
      <c r="BA41">
        <v>38</v>
      </c>
      <c r="BB41">
        <v>37</v>
      </c>
      <c r="BC41">
        <v>9</v>
      </c>
      <c r="BD41">
        <v>12</v>
      </c>
      <c r="BE41">
        <v>6</v>
      </c>
      <c r="BF41">
        <v>17</v>
      </c>
      <c r="BG41">
        <v>23</v>
      </c>
      <c r="BH41">
        <v>11</v>
      </c>
      <c r="BI41">
        <v>13</v>
      </c>
      <c r="BJ41">
        <v>12</v>
      </c>
    </row>
    <row r="42" spans="1:62" x14ac:dyDescent="0.35">
      <c r="A42" t="s">
        <v>569</v>
      </c>
      <c r="B42" t="s">
        <v>570</v>
      </c>
      <c r="C42">
        <v>639</v>
      </c>
      <c r="D42">
        <v>1684</v>
      </c>
      <c r="E42">
        <v>805</v>
      </c>
      <c r="F42">
        <v>879</v>
      </c>
      <c r="G42">
        <f t="shared" si="1"/>
        <v>528</v>
      </c>
      <c r="H42">
        <f t="shared" si="1"/>
        <v>499</v>
      </c>
      <c r="I42">
        <f t="shared" si="2"/>
        <v>313</v>
      </c>
      <c r="J42">
        <f t="shared" si="3"/>
        <v>251</v>
      </c>
      <c r="K42">
        <f t="shared" si="4"/>
        <v>241</v>
      </c>
      <c r="L42">
        <f t="shared" si="5"/>
        <v>142</v>
      </c>
      <c r="M42">
        <f t="shared" si="6"/>
        <v>277</v>
      </c>
      <c r="N42">
        <f t="shared" si="7"/>
        <v>258</v>
      </c>
      <c r="O42">
        <f t="shared" si="8"/>
        <v>171</v>
      </c>
      <c r="P42">
        <v>49</v>
      </c>
      <c r="Q42">
        <v>50</v>
      </c>
      <c r="R42">
        <v>42</v>
      </c>
      <c r="S42">
        <v>30</v>
      </c>
      <c r="T42">
        <v>16</v>
      </c>
      <c r="U42">
        <v>8</v>
      </c>
      <c r="V42">
        <v>5</v>
      </c>
      <c r="W42">
        <v>38</v>
      </c>
      <c r="X42">
        <v>45</v>
      </c>
      <c r="Y42">
        <v>28</v>
      </c>
      <c r="Z42">
        <v>58</v>
      </c>
      <c r="AA42">
        <v>53</v>
      </c>
      <c r="AB42">
        <v>72</v>
      </c>
      <c r="AC42">
        <v>68</v>
      </c>
      <c r="AD42">
        <v>62</v>
      </c>
      <c r="AE42">
        <v>14</v>
      </c>
      <c r="AF42">
        <v>25</v>
      </c>
      <c r="AG42">
        <v>18</v>
      </c>
      <c r="AH42">
        <v>20</v>
      </c>
      <c r="AI42">
        <v>38</v>
      </c>
      <c r="AJ42">
        <v>33</v>
      </c>
      <c r="AK42">
        <v>20</v>
      </c>
      <c r="AL42">
        <v>13</v>
      </c>
      <c r="AN42">
        <v>39</v>
      </c>
      <c r="AO42">
        <v>51</v>
      </c>
      <c r="AP42">
        <v>55</v>
      </c>
      <c r="AQ42">
        <v>28</v>
      </c>
      <c r="AR42">
        <v>21</v>
      </c>
      <c r="AS42">
        <v>11</v>
      </c>
      <c r="AT42">
        <v>5</v>
      </c>
      <c r="AU42">
        <v>28</v>
      </c>
      <c r="AV42">
        <v>29</v>
      </c>
      <c r="AW42">
        <v>48</v>
      </c>
      <c r="AX42">
        <v>58</v>
      </c>
      <c r="AY42">
        <v>77</v>
      </c>
      <c r="AZ42">
        <v>76</v>
      </c>
      <c r="BA42">
        <v>72</v>
      </c>
      <c r="BB42">
        <v>64</v>
      </c>
      <c r="BC42">
        <v>20</v>
      </c>
      <c r="BD42">
        <v>26</v>
      </c>
      <c r="BE42">
        <v>19</v>
      </c>
      <c r="BF42">
        <v>27</v>
      </c>
      <c r="BG42">
        <v>42</v>
      </c>
      <c r="BH42">
        <v>41</v>
      </c>
      <c r="BI42">
        <v>26</v>
      </c>
      <c r="BJ42">
        <v>16</v>
      </c>
    </row>
    <row r="43" spans="1:62" x14ac:dyDescent="0.35">
      <c r="A43" t="s">
        <v>571</v>
      </c>
      <c r="B43" t="s">
        <v>572</v>
      </c>
      <c r="C43">
        <v>511</v>
      </c>
      <c r="D43">
        <v>1285</v>
      </c>
      <c r="E43">
        <v>608</v>
      </c>
      <c r="F43">
        <v>677</v>
      </c>
      <c r="G43">
        <f t="shared" si="1"/>
        <v>422</v>
      </c>
      <c r="H43">
        <f t="shared" si="1"/>
        <v>391</v>
      </c>
      <c r="I43">
        <f t="shared" si="2"/>
        <v>222</v>
      </c>
      <c r="J43">
        <f t="shared" si="3"/>
        <v>206</v>
      </c>
      <c r="K43">
        <f t="shared" si="4"/>
        <v>175</v>
      </c>
      <c r="L43">
        <f t="shared" si="5"/>
        <v>89</v>
      </c>
      <c r="M43">
        <f t="shared" si="6"/>
        <v>216</v>
      </c>
      <c r="N43">
        <f t="shared" si="7"/>
        <v>216</v>
      </c>
      <c r="O43">
        <f t="shared" si="8"/>
        <v>133</v>
      </c>
      <c r="P43">
        <v>41</v>
      </c>
      <c r="Q43">
        <v>31</v>
      </c>
      <c r="R43">
        <v>39</v>
      </c>
      <c r="S43">
        <v>27</v>
      </c>
      <c r="T43">
        <v>22</v>
      </c>
      <c r="U43">
        <v>1</v>
      </c>
      <c r="V43">
        <v>10</v>
      </c>
      <c r="W43">
        <v>25</v>
      </c>
      <c r="X43">
        <v>37</v>
      </c>
      <c r="Y43">
        <v>34</v>
      </c>
      <c r="Z43">
        <v>34</v>
      </c>
      <c r="AA43">
        <v>43</v>
      </c>
      <c r="AB43">
        <v>46</v>
      </c>
      <c r="AC43">
        <v>52</v>
      </c>
      <c r="AD43">
        <v>41</v>
      </c>
      <c r="AE43">
        <v>20</v>
      </c>
      <c r="AF43">
        <v>16</v>
      </c>
      <c r="AG43">
        <v>6</v>
      </c>
      <c r="AH43">
        <v>9</v>
      </c>
      <c r="AI43">
        <v>28</v>
      </c>
      <c r="AJ43">
        <v>24</v>
      </c>
      <c r="AK43">
        <v>16</v>
      </c>
      <c r="AL43">
        <v>6</v>
      </c>
      <c r="AN43">
        <v>32</v>
      </c>
      <c r="AO43">
        <v>32</v>
      </c>
      <c r="AP43">
        <v>30</v>
      </c>
      <c r="AQ43">
        <v>18</v>
      </c>
      <c r="AR43">
        <v>11</v>
      </c>
      <c r="AS43">
        <v>7</v>
      </c>
      <c r="AT43">
        <v>7</v>
      </c>
      <c r="AU43">
        <v>20</v>
      </c>
      <c r="AV43">
        <v>32</v>
      </c>
      <c r="AW43">
        <v>39</v>
      </c>
      <c r="AX43">
        <v>37</v>
      </c>
      <c r="AY43">
        <v>63</v>
      </c>
      <c r="AZ43">
        <v>57</v>
      </c>
      <c r="BA43">
        <v>65</v>
      </c>
      <c r="BB43">
        <v>54</v>
      </c>
      <c r="BC43">
        <v>19</v>
      </c>
      <c r="BD43">
        <v>21</v>
      </c>
      <c r="BE43">
        <v>10</v>
      </c>
      <c r="BF43">
        <v>16</v>
      </c>
      <c r="BG43">
        <v>40</v>
      </c>
      <c r="BH43">
        <v>30</v>
      </c>
      <c r="BI43">
        <v>19</v>
      </c>
      <c r="BJ43">
        <v>18</v>
      </c>
    </row>
    <row r="44" spans="1:62" x14ac:dyDescent="0.35">
      <c r="A44" t="s">
        <v>573</v>
      </c>
      <c r="B44" t="s">
        <v>574</v>
      </c>
      <c r="C44">
        <v>442</v>
      </c>
      <c r="D44">
        <v>1059</v>
      </c>
      <c r="E44">
        <v>510</v>
      </c>
      <c r="F44">
        <v>549</v>
      </c>
      <c r="G44">
        <f t="shared" si="1"/>
        <v>393</v>
      </c>
      <c r="H44">
        <f t="shared" si="1"/>
        <v>300</v>
      </c>
      <c r="I44">
        <f t="shared" si="2"/>
        <v>154</v>
      </c>
      <c r="J44">
        <f t="shared" si="3"/>
        <v>193</v>
      </c>
      <c r="K44">
        <f t="shared" si="4"/>
        <v>138</v>
      </c>
      <c r="L44">
        <f t="shared" si="5"/>
        <v>59</v>
      </c>
      <c r="M44">
        <f t="shared" si="6"/>
        <v>200</v>
      </c>
      <c r="N44">
        <f t="shared" si="7"/>
        <v>162</v>
      </c>
      <c r="O44">
        <f t="shared" si="8"/>
        <v>95</v>
      </c>
      <c r="P44">
        <v>38</v>
      </c>
      <c r="Q44">
        <v>32</v>
      </c>
      <c r="R44">
        <v>25</v>
      </c>
      <c r="S44">
        <v>25</v>
      </c>
      <c r="T44">
        <v>11</v>
      </c>
      <c r="U44">
        <v>4</v>
      </c>
      <c r="V44">
        <v>4</v>
      </c>
      <c r="W44">
        <v>26</v>
      </c>
      <c r="X44">
        <v>46</v>
      </c>
      <c r="Y44">
        <v>33</v>
      </c>
      <c r="Z44">
        <v>36</v>
      </c>
      <c r="AA44">
        <v>33</v>
      </c>
      <c r="AB44">
        <v>43</v>
      </c>
      <c r="AC44">
        <v>35</v>
      </c>
      <c r="AD44">
        <v>31</v>
      </c>
      <c r="AE44">
        <v>15</v>
      </c>
      <c r="AF44">
        <v>14</v>
      </c>
      <c r="AG44">
        <v>8</v>
      </c>
      <c r="AH44">
        <v>10</v>
      </c>
      <c r="AI44">
        <v>25</v>
      </c>
      <c r="AJ44">
        <v>7</v>
      </c>
      <c r="AK44">
        <v>7</v>
      </c>
      <c r="AL44">
        <v>2</v>
      </c>
      <c r="AN44">
        <v>28</v>
      </c>
      <c r="AO44">
        <v>22</v>
      </c>
      <c r="AP44">
        <v>32</v>
      </c>
      <c r="AQ44">
        <v>10</v>
      </c>
      <c r="AR44">
        <v>13</v>
      </c>
      <c r="AS44">
        <v>7</v>
      </c>
      <c r="AT44">
        <v>5</v>
      </c>
      <c r="AU44">
        <v>15</v>
      </c>
      <c r="AV44">
        <v>36</v>
      </c>
      <c r="AW44">
        <v>44</v>
      </c>
      <c r="AX44">
        <v>41</v>
      </c>
      <c r="AY44">
        <v>39</v>
      </c>
      <c r="AZ44">
        <v>48</v>
      </c>
      <c r="BA44">
        <v>45</v>
      </c>
      <c r="BB44">
        <v>36</v>
      </c>
      <c r="BC44">
        <v>11</v>
      </c>
      <c r="BD44">
        <v>22</v>
      </c>
      <c r="BE44">
        <v>15</v>
      </c>
      <c r="BF44">
        <v>17</v>
      </c>
      <c r="BG44">
        <v>21</v>
      </c>
      <c r="BH44">
        <v>23</v>
      </c>
      <c r="BI44">
        <v>10</v>
      </c>
      <c r="BJ44">
        <v>9</v>
      </c>
    </row>
    <row r="45" spans="1:62" x14ac:dyDescent="0.35">
      <c r="A45" t="s">
        <v>575</v>
      </c>
      <c r="B45" t="s">
        <v>576</v>
      </c>
      <c r="C45">
        <v>930</v>
      </c>
      <c r="D45">
        <v>2662</v>
      </c>
      <c r="E45">
        <v>1314</v>
      </c>
      <c r="F45">
        <v>1348</v>
      </c>
      <c r="G45">
        <f t="shared" si="1"/>
        <v>824</v>
      </c>
      <c r="H45">
        <f t="shared" si="1"/>
        <v>810</v>
      </c>
      <c r="I45">
        <f t="shared" si="2"/>
        <v>336</v>
      </c>
      <c r="J45">
        <f t="shared" si="3"/>
        <v>401</v>
      </c>
      <c r="K45">
        <f t="shared" si="4"/>
        <v>387</v>
      </c>
      <c r="L45">
        <f t="shared" si="5"/>
        <v>149</v>
      </c>
      <c r="M45">
        <f t="shared" si="6"/>
        <v>423</v>
      </c>
      <c r="N45">
        <f t="shared" si="7"/>
        <v>423</v>
      </c>
      <c r="O45">
        <f t="shared" si="8"/>
        <v>187</v>
      </c>
      <c r="P45">
        <v>84</v>
      </c>
      <c r="Q45">
        <v>119</v>
      </c>
      <c r="R45">
        <v>113</v>
      </c>
      <c r="S45">
        <v>61</v>
      </c>
      <c r="T45">
        <v>28</v>
      </c>
      <c r="U45">
        <v>14</v>
      </c>
      <c r="V45">
        <v>19</v>
      </c>
      <c r="W45">
        <v>49</v>
      </c>
      <c r="X45">
        <v>53</v>
      </c>
      <c r="Y45">
        <v>45</v>
      </c>
      <c r="Z45">
        <v>71</v>
      </c>
      <c r="AA45">
        <v>122</v>
      </c>
      <c r="AB45">
        <v>125</v>
      </c>
      <c r="AC45">
        <v>127</v>
      </c>
      <c r="AD45">
        <v>79</v>
      </c>
      <c r="AE45">
        <v>29</v>
      </c>
      <c r="AF45">
        <v>27</v>
      </c>
      <c r="AG45">
        <v>20</v>
      </c>
      <c r="AH45">
        <v>33</v>
      </c>
      <c r="AI45">
        <v>33</v>
      </c>
      <c r="AJ45">
        <v>27</v>
      </c>
      <c r="AK45">
        <v>25</v>
      </c>
      <c r="AL45">
        <v>11</v>
      </c>
      <c r="AN45">
        <v>78</v>
      </c>
      <c r="AO45">
        <v>94</v>
      </c>
      <c r="AP45">
        <v>84</v>
      </c>
      <c r="AQ45">
        <v>59</v>
      </c>
      <c r="AR45">
        <v>20</v>
      </c>
      <c r="AS45">
        <v>12</v>
      </c>
      <c r="AT45">
        <v>8</v>
      </c>
      <c r="AU45">
        <v>30</v>
      </c>
      <c r="AV45">
        <v>46</v>
      </c>
      <c r="AW45">
        <v>64</v>
      </c>
      <c r="AX45">
        <v>100</v>
      </c>
      <c r="AY45">
        <v>143</v>
      </c>
      <c r="AZ45">
        <v>140</v>
      </c>
      <c r="BA45">
        <v>129</v>
      </c>
      <c r="BB45">
        <v>77</v>
      </c>
      <c r="BC45">
        <v>34</v>
      </c>
      <c r="BD45">
        <v>43</v>
      </c>
      <c r="BE45">
        <v>23</v>
      </c>
      <c r="BF45">
        <v>44</v>
      </c>
      <c r="BG45">
        <v>41</v>
      </c>
      <c r="BH45">
        <v>34</v>
      </c>
      <c r="BI45">
        <v>28</v>
      </c>
      <c r="BJ45">
        <v>17</v>
      </c>
    </row>
    <row r="46" spans="1:62" x14ac:dyDescent="0.35">
      <c r="A46" t="s">
        <v>577</v>
      </c>
      <c r="B46" t="s">
        <v>578</v>
      </c>
      <c r="C46">
        <v>417</v>
      </c>
      <c r="D46">
        <v>1021</v>
      </c>
      <c r="E46">
        <v>477</v>
      </c>
      <c r="F46">
        <v>544</v>
      </c>
      <c r="G46">
        <f t="shared" si="1"/>
        <v>301</v>
      </c>
      <c r="H46">
        <f t="shared" si="1"/>
        <v>301</v>
      </c>
      <c r="I46">
        <f t="shared" si="2"/>
        <v>218</v>
      </c>
      <c r="J46">
        <f t="shared" si="3"/>
        <v>154</v>
      </c>
      <c r="K46">
        <f t="shared" si="4"/>
        <v>149</v>
      </c>
      <c r="L46">
        <f t="shared" si="5"/>
        <v>81</v>
      </c>
      <c r="M46">
        <f t="shared" si="6"/>
        <v>147</v>
      </c>
      <c r="N46">
        <f t="shared" si="7"/>
        <v>152</v>
      </c>
      <c r="O46">
        <f t="shared" si="8"/>
        <v>137</v>
      </c>
      <c r="P46">
        <v>29</v>
      </c>
      <c r="Q46">
        <v>21</v>
      </c>
      <c r="R46">
        <v>16</v>
      </c>
      <c r="S46">
        <v>27</v>
      </c>
      <c r="T46">
        <v>14</v>
      </c>
      <c r="U46">
        <v>5</v>
      </c>
      <c r="V46">
        <v>4</v>
      </c>
      <c r="W46">
        <v>16</v>
      </c>
      <c r="X46">
        <v>23</v>
      </c>
      <c r="Y46">
        <v>25</v>
      </c>
      <c r="Z46">
        <v>25</v>
      </c>
      <c r="AA46">
        <v>42</v>
      </c>
      <c r="AB46">
        <v>47</v>
      </c>
      <c r="AC46">
        <v>42</v>
      </c>
      <c r="AD46">
        <v>34</v>
      </c>
      <c r="AE46">
        <v>10</v>
      </c>
      <c r="AF46">
        <v>16</v>
      </c>
      <c r="AG46">
        <v>9</v>
      </c>
      <c r="AH46">
        <v>16</v>
      </c>
      <c r="AI46">
        <v>28</v>
      </c>
      <c r="AJ46">
        <v>17</v>
      </c>
      <c r="AK46">
        <v>6</v>
      </c>
      <c r="AL46">
        <v>5</v>
      </c>
      <c r="AN46">
        <v>25</v>
      </c>
      <c r="AO46">
        <v>33</v>
      </c>
      <c r="AP46">
        <v>27</v>
      </c>
      <c r="AQ46">
        <v>23</v>
      </c>
      <c r="AR46">
        <v>10</v>
      </c>
      <c r="AS46">
        <v>4</v>
      </c>
      <c r="AT46">
        <v>4</v>
      </c>
      <c r="AU46">
        <v>19</v>
      </c>
      <c r="AV46">
        <v>22</v>
      </c>
      <c r="AW46">
        <v>23</v>
      </c>
      <c r="AX46">
        <v>31</v>
      </c>
      <c r="AY46">
        <v>34</v>
      </c>
      <c r="AZ46">
        <v>43</v>
      </c>
      <c r="BA46">
        <v>48</v>
      </c>
      <c r="BB46">
        <v>27</v>
      </c>
      <c r="BC46">
        <v>10</v>
      </c>
      <c r="BD46">
        <v>24</v>
      </c>
      <c r="BE46">
        <v>20</v>
      </c>
      <c r="BF46">
        <v>27</v>
      </c>
      <c r="BG46">
        <v>34</v>
      </c>
      <c r="BH46">
        <v>25</v>
      </c>
      <c r="BI46">
        <v>17</v>
      </c>
      <c r="BJ46">
        <v>14</v>
      </c>
    </row>
    <row r="47" spans="1:62" x14ac:dyDescent="0.35">
      <c r="A47" t="s">
        <v>579</v>
      </c>
      <c r="B47" t="s">
        <v>580</v>
      </c>
      <c r="C47">
        <v>739</v>
      </c>
      <c r="D47">
        <v>2437</v>
      </c>
      <c r="E47">
        <v>1153</v>
      </c>
      <c r="F47">
        <v>1284</v>
      </c>
      <c r="G47">
        <f t="shared" si="1"/>
        <v>783</v>
      </c>
      <c r="H47">
        <f t="shared" si="1"/>
        <v>772</v>
      </c>
      <c r="I47">
        <f t="shared" si="2"/>
        <v>183</v>
      </c>
      <c r="J47">
        <f t="shared" si="3"/>
        <v>362</v>
      </c>
      <c r="K47">
        <f t="shared" si="4"/>
        <v>375</v>
      </c>
      <c r="L47">
        <f t="shared" si="5"/>
        <v>82</v>
      </c>
      <c r="M47">
        <f t="shared" si="6"/>
        <v>421</v>
      </c>
      <c r="N47">
        <f t="shared" si="7"/>
        <v>397</v>
      </c>
      <c r="O47">
        <f t="shared" si="8"/>
        <v>101</v>
      </c>
      <c r="P47">
        <v>62</v>
      </c>
      <c r="Q47">
        <v>118</v>
      </c>
      <c r="R47">
        <v>110</v>
      </c>
      <c r="S47">
        <v>44</v>
      </c>
      <c r="T47">
        <v>32</v>
      </c>
      <c r="U47">
        <v>11</v>
      </c>
      <c r="V47">
        <v>14</v>
      </c>
      <c r="W47">
        <v>48</v>
      </c>
      <c r="X47">
        <v>46</v>
      </c>
      <c r="Y47">
        <v>56</v>
      </c>
      <c r="Z47">
        <v>73</v>
      </c>
      <c r="AA47">
        <v>82</v>
      </c>
      <c r="AB47">
        <v>111</v>
      </c>
      <c r="AC47">
        <v>124</v>
      </c>
      <c r="AD47">
        <v>77</v>
      </c>
      <c r="AE47">
        <v>27</v>
      </c>
      <c r="AF47">
        <v>36</v>
      </c>
      <c r="AG47">
        <v>17</v>
      </c>
      <c r="AH47">
        <v>16</v>
      </c>
      <c r="AI47">
        <v>28</v>
      </c>
      <c r="AJ47">
        <v>11</v>
      </c>
      <c r="AK47">
        <v>5</v>
      </c>
      <c r="AL47">
        <v>5</v>
      </c>
      <c r="AN47">
        <v>85</v>
      </c>
      <c r="AO47">
        <v>113</v>
      </c>
      <c r="AP47">
        <v>109</v>
      </c>
      <c r="AQ47">
        <v>58</v>
      </c>
      <c r="AR47">
        <v>40</v>
      </c>
      <c r="AS47">
        <v>16</v>
      </c>
      <c r="AT47">
        <v>15</v>
      </c>
      <c r="AU47">
        <v>40</v>
      </c>
      <c r="AV47">
        <v>50</v>
      </c>
      <c r="AW47">
        <v>77</v>
      </c>
      <c r="AX47">
        <v>74</v>
      </c>
      <c r="AY47">
        <v>109</v>
      </c>
      <c r="AZ47">
        <v>113</v>
      </c>
      <c r="BA47">
        <v>126</v>
      </c>
      <c r="BB47">
        <v>100</v>
      </c>
      <c r="BC47">
        <v>26</v>
      </c>
      <c r="BD47">
        <v>32</v>
      </c>
      <c r="BE47">
        <v>16</v>
      </c>
      <c r="BF47">
        <v>23</v>
      </c>
      <c r="BG47">
        <v>27</v>
      </c>
      <c r="BH47">
        <v>14</v>
      </c>
      <c r="BI47">
        <v>16</v>
      </c>
      <c r="BJ47">
        <v>5</v>
      </c>
    </row>
    <row r="48" spans="1:62" x14ac:dyDescent="0.35">
      <c r="A48" t="s">
        <v>581</v>
      </c>
      <c r="B48" t="s">
        <v>582</v>
      </c>
      <c r="C48">
        <v>691</v>
      </c>
      <c r="D48">
        <v>2057</v>
      </c>
      <c r="E48">
        <v>1023</v>
      </c>
      <c r="F48">
        <v>1034</v>
      </c>
      <c r="G48">
        <f t="shared" si="1"/>
        <v>683</v>
      </c>
      <c r="H48">
        <f t="shared" si="1"/>
        <v>703</v>
      </c>
      <c r="I48">
        <f t="shared" si="2"/>
        <v>162</v>
      </c>
      <c r="J48">
        <f t="shared" si="3"/>
        <v>323</v>
      </c>
      <c r="K48">
        <f t="shared" si="4"/>
        <v>354</v>
      </c>
      <c r="L48">
        <f t="shared" si="5"/>
        <v>73</v>
      </c>
      <c r="M48">
        <f t="shared" si="6"/>
        <v>360</v>
      </c>
      <c r="N48">
        <f t="shared" si="7"/>
        <v>349</v>
      </c>
      <c r="O48">
        <f t="shared" si="8"/>
        <v>89</v>
      </c>
      <c r="P48">
        <v>62</v>
      </c>
      <c r="Q48">
        <v>82</v>
      </c>
      <c r="R48">
        <v>81</v>
      </c>
      <c r="S48">
        <v>48</v>
      </c>
      <c r="T48">
        <v>27</v>
      </c>
      <c r="U48">
        <v>13</v>
      </c>
      <c r="V48">
        <v>17</v>
      </c>
      <c r="W48">
        <v>33</v>
      </c>
      <c r="X48">
        <v>48</v>
      </c>
      <c r="Y48">
        <v>41</v>
      </c>
      <c r="Z48">
        <v>69</v>
      </c>
      <c r="AA48">
        <v>75</v>
      </c>
      <c r="AB48">
        <v>93</v>
      </c>
      <c r="AC48">
        <v>99</v>
      </c>
      <c r="AD48">
        <v>102</v>
      </c>
      <c r="AE48">
        <v>27</v>
      </c>
      <c r="AF48">
        <v>33</v>
      </c>
      <c r="AG48">
        <v>13</v>
      </c>
      <c r="AH48">
        <v>16</v>
      </c>
      <c r="AI48">
        <v>18</v>
      </c>
      <c r="AJ48">
        <v>15</v>
      </c>
      <c r="AK48">
        <v>7</v>
      </c>
      <c r="AL48">
        <v>4</v>
      </c>
      <c r="AN48">
        <v>62</v>
      </c>
      <c r="AO48">
        <v>68</v>
      </c>
      <c r="AP48">
        <v>65</v>
      </c>
      <c r="AQ48">
        <v>41</v>
      </c>
      <c r="AR48">
        <v>18</v>
      </c>
      <c r="AS48">
        <v>8</v>
      </c>
      <c r="AT48">
        <v>12</v>
      </c>
      <c r="AU48">
        <v>47</v>
      </c>
      <c r="AV48">
        <v>54</v>
      </c>
      <c r="AW48">
        <v>61</v>
      </c>
      <c r="AX48">
        <v>64</v>
      </c>
      <c r="AY48">
        <v>96</v>
      </c>
      <c r="AZ48">
        <v>98</v>
      </c>
      <c r="BA48">
        <v>95</v>
      </c>
      <c r="BB48">
        <v>97</v>
      </c>
      <c r="BC48">
        <v>34</v>
      </c>
      <c r="BD48">
        <v>25</v>
      </c>
      <c r="BE48">
        <v>20</v>
      </c>
      <c r="BF48">
        <v>18</v>
      </c>
      <c r="BG48">
        <v>14</v>
      </c>
      <c r="BH48">
        <v>15</v>
      </c>
      <c r="BI48">
        <v>10</v>
      </c>
      <c r="BJ48">
        <v>12</v>
      </c>
    </row>
    <row r="49" spans="1:62" x14ac:dyDescent="0.35">
      <c r="A49" t="s">
        <v>583</v>
      </c>
      <c r="B49" t="s">
        <v>584</v>
      </c>
      <c r="C49">
        <v>718</v>
      </c>
      <c r="D49">
        <v>2314</v>
      </c>
      <c r="E49">
        <v>1130</v>
      </c>
      <c r="F49">
        <v>1184</v>
      </c>
      <c r="G49">
        <f t="shared" si="1"/>
        <v>769</v>
      </c>
      <c r="H49">
        <f t="shared" si="1"/>
        <v>725</v>
      </c>
      <c r="I49">
        <f t="shared" si="2"/>
        <v>214</v>
      </c>
      <c r="J49">
        <f t="shared" si="3"/>
        <v>391</v>
      </c>
      <c r="K49">
        <f t="shared" si="4"/>
        <v>345</v>
      </c>
      <c r="L49">
        <f t="shared" si="5"/>
        <v>109</v>
      </c>
      <c r="M49">
        <f t="shared" si="6"/>
        <v>378</v>
      </c>
      <c r="N49">
        <f t="shared" si="7"/>
        <v>380</v>
      </c>
      <c r="O49">
        <f t="shared" si="8"/>
        <v>105</v>
      </c>
      <c r="P49">
        <v>75</v>
      </c>
      <c r="Q49">
        <v>81</v>
      </c>
      <c r="R49">
        <v>85</v>
      </c>
      <c r="S49">
        <v>44</v>
      </c>
      <c r="T49">
        <v>37</v>
      </c>
      <c r="U49">
        <v>14</v>
      </c>
      <c r="V49">
        <v>17</v>
      </c>
      <c r="W49">
        <v>41</v>
      </c>
      <c r="X49">
        <v>47</v>
      </c>
      <c r="Y49">
        <v>52</v>
      </c>
      <c r="Z49">
        <v>77</v>
      </c>
      <c r="AA49">
        <v>106</v>
      </c>
      <c r="AB49">
        <v>89</v>
      </c>
      <c r="AC49">
        <v>100</v>
      </c>
      <c r="AD49">
        <v>76</v>
      </c>
      <c r="AE49">
        <v>39</v>
      </c>
      <c r="AF49">
        <v>41</v>
      </c>
      <c r="AG49">
        <v>24</v>
      </c>
      <c r="AH49">
        <v>26</v>
      </c>
      <c r="AI49">
        <v>29</v>
      </c>
      <c r="AJ49">
        <v>20</v>
      </c>
      <c r="AK49">
        <v>6</v>
      </c>
      <c r="AL49">
        <v>4</v>
      </c>
      <c r="AN49">
        <v>75</v>
      </c>
      <c r="AO49">
        <v>88</v>
      </c>
      <c r="AP49">
        <v>98</v>
      </c>
      <c r="AQ49">
        <v>60</v>
      </c>
      <c r="AR49">
        <v>22</v>
      </c>
      <c r="AS49">
        <v>8</v>
      </c>
      <c r="AT49">
        <v>11</v>
      </c>
      <c r="AU49">
        <v>37</v>
      </c>
      <c r="AV49">
        <v>52</v>
      </c>
      <c r="AW49">
        <v>67</v>
      </c>
      <c r="AX49">
        <v>92</v>
      </c>
      <c r="AY49">
        <v>89</v>
      </c>
      <c r="AZ49">
        <v>107</v>
      </c>
      <c r="BA49">
        <v>106</v>
      </c>
      <c r="BB49">
        <v>89</v>
      </c>
      <c r="BC49">
        <v>38</v>
      </c>
      <c r="BD49">
        <v>40</v>
      </c>
      <c r="BE49">
        <v>18</v>
      </c>
      <c r="BF49">
        <v>21</v>
      </c>
      <c r="BG49">
        <v>27</v>
      </c>
      <c r="BH49">
        <v>21</v>
      </c>
      <c r="BI49">
        <v>9</v>
      </c>
      <c r="BJ49">
        <v>9</v>
      </c>
    </row>
    <row r="50" spans="1:62" x14ac:dyDescent="0.35">
      <c r="A50" t="s">
        <v>585</v>
      </c>
      <c r="B50" t="s">
        <v>586</v>
      </c>
      <c r="C50">
        <v>899</v>
      </c>
      <c r="D50">
        <v>2666</v>
      </c>
      <c r="E50">
        <v>1293</v>
      </c>
      <c r="F50">
        <v>1373</v>
      </c>
      <c r="G50">
        <f t="shared" si="1"/>
        <v>849</v>
      </c>
      <c r="H50">
        <f t="shared" si="1"/>
        <v>939</v>
      </c>
      <c r="I50">
        <f t="shared" si="2"/>
        <v>231</v>
      </c>
      <c r="J50">
        <f t="shared" si="3"/>
        <v>408</v>
      </c>
      <c r="K50">
        <f t="shared" si="4"/>
        <v>437</v>
      </c>
      <c r="L50">
        <f t="shared" si="5"/>
        <v>115</v>
      </c>
      <c r="M50">
        <f t="shared" si="6"/>
        <v>441</v>
      </c>
      <c r="N50">
        <f t="shared" si="7"/>
        <v>502</v>
      </c>
      <c r="O50">
        <f t="shared" si="8"/>
        <v>116</v>
      </c>
      <c r="P50">
        <v>79</v>
      </c>
      <c r="Q50">
        <v>85</v>
      </c>
      <c r="R50">
        <v>102</v>
      </c>
      <c r="S50">
        <v>67</v>
      </c>
      <c r="T50">
        <v>41</v>
      </c>
      <c r="U50">
        <v>21</v>
      </c>
      <c r="V50">
        <v>24</v>
      </c>
      <c r="W50">
        <v>52</v>
      </c>
      <c r="X50">
        <v>45</v>
      </c>
      <c r="Y50">
        <v>68</v>
      </c>
      <c r="Z50">
        <v>75</v>
      </c>
      <c r="AA50">
        <v>82</v>
      </c>
      <c r="AB50">
        <v>133</v>
      </c>
      <c r="AC50">
        <v>135</v>
      </c>
      <c r="AD50">
        <v>95</v>
      </c>
      <c r="AE50">
        <v>38</v>
      </c>
      <c r="AF50">
        <v>36</v>
      </c>
      <c r="AG50">
        <v>28</v>
      </c>
      <c r="AH50">
        <v>29</v>
      </c>
      <c r="AI50">
        <v>29</v>
      </c>
      <c r="AJ50">
        <v>17</v>
      </c>
      <c r="AK50">
        <v>7</v>
      </c>
      <c r="AL50">
        <v>5</v>
      </c>
      <c r="AN50">
        <v>67</v>
      </c>
      <c r="AO50">
        <v>78</v>
      </c>
      <c r="AP50">
        <v>103</v>
      </c>
      <c r="AQ50">
        <v>66</v>
      </c>
      <c r="AR50">
        <v>31</v>
      </c>
      <c r="AS50">
        <v>25</v>
      </c>
      <c r="AT50">
        <v>14</v>
      </c>
      <c r="AU50">
        <v>46</v>
      </c>
      <c r="AV50">
        <v>46</v>
      </c>
      <c r="AW50">
        <v>77</v>
      </c>
      <c r="AX50">
        <v>87</v>
      </c>
      <c r="AY50">
        <v>115</v>
      </c>
      <c r="AZ50">
        <v>152</v>
      </c>
      <c r="BA50">
        <v>148</v>
      </c>
      <c r="BB50">
        <v>126</v>
      </c>
      <c r="BC50">
        <v>32</v>
      </c>
      <c r="BD50">
        <v>44</v>
      </c>
      <c r="BE50">
        <v>22</v>
      </c>
      <c r="BF50">
        <v>36</v>
      </c>
      <c r="BG50">
        <v>26</v>
      </c>
      <c r="BH50">
        <v>16</v>
      </c>
      <c r="BI50">
        <v>9</v>
      </c>
      <c r="BJ50">
        <v>7</v>
      </c>
    </row>
    <row r="51" spans="1:62" x14ac:dyDescent="0.35">
      <c r="A51" t="s">
        <v>587</v>
      </c>
      <c r="B51" t="s">
        <v>588</v>
      </c>
      <c r="C51">
        <v>446</v>
      </c>
      <c r="D51">
        <v>1310</v>
      </c>
      <c r="E51">
        <v>651</v>
      </c>
      <c r="F51">
        <v>659</v>
      </c>
      <c r="G51">
        <f t="shared" si="1"/>
        <v>378</v>
      </c>
      <c r="H51">
        <f t="shared" si="1"/>
        <v>499</v>
      </c>
      <c r="I51">
        <f t="shared" si="2"/>
        <v>156</v>
      </c>
      <c r="J51">
        <f t="shared" si="3"/>
        <v>182</v>
      </c>
      <c r="K51">
        <f t="shared" si="4"/>
        <v>250</v>
      </c>
      <c r="L51">
        <f t="shared" si="5"/>
        <v>73</v>
      </c>
      <c r="M51">
        <f t="shared" si="6"/>
        <v>196</v>
      </c>
      <c r="N51">
        <f t="shared" si="7"/>
        <v>249</v>
      </c>
      <c r="O51">
        <f t="shared" si="8"/>
        <v>83</v>
      </c>
      <c r="P51">
        <v>38</v>
      </c>
      <c r="Q51">
        <v>38</v>
      </c>
      <c r="R51">
        <v>32</v>
      </c>
      <c r="S51">
        <v>38</v>
      </c>
      <c r="T51">
        <v>14</v>
      </c>
      <c r="U51">
        <v>4</v>
      </c>
      <c r="V51">
        <v>9</v>
      </c>
      <c r="W51">
        <v>26</v>
      </c>
      <c r="X51">
        <v>31</v>
      </c>
      <c r="Y51">
        <v>23</v>
      </c>
      <c r="Z51">
        <v>32</v>
      </c>
      <c r="AA51">
        <v>43</v>
      </c>
      <c r="AB51">
        <v>71</v>
      </c>
      <c r="AC51">
        <v>69</v>
      </c>
      <c r="AD51">
        <v>56</v>
      </c>
      <c r="AE51">
        <v>24</v>
      </c>
      <c r="AF51">
        <v>30</v>
      </c>
      <c r="AG51">
        <v>19</v>
      </c>
      <c r="AH51">
        <v>16</v>
      </c>
      <c r="AI51">
        <v>23</v>
      </c>
      <c r="AJ51">
        <v>6</v>
      </c>
      <c r="AK51">
        <v>6</v>
      </c>
      <c r="AL51">
        <v>3</v>
      </c>
      <c r="AN51">
        <v>19</v>
      </c>
      <c r="AO51">
        <v>43</v>
      </c>
      <c r="AP51">
        <v>39</v>
      </c>
      <c r="AQ51">
        <v>30</v>
      </c>
      <c r="AR51">
        <v>14</v>
      </c>
      <c r="AS51">
        <v>5</v>
      </c>
      <c r="AT51">
        <v>6</v>
      </c>
      <c r="AU51">
        <v>20</v>
      </c>
      <c r="AV51">
        <v>25</v>
      </c>
      <c r="AW51">
        <v>23</v>
      </c>
      <c r="AX51">
        <v>57</v>
      </c>
      <c r="AY51">
        <v>46</v>
      </c>
      <c r="AZ51">
        <v>67</v>
      </c>
      <c r="BA51">
        <v>71</v>
      </c>
      <c r="BB51">
        <v>64</v>
      </c>
      <c r="BC51">
        <v>21</v>
      </c>
      <c r="BD51">
        <v>26</v>
      </c>
      <c r="BE51">
        <v>16</v>
      </c>
      <c r="BF51">
        <v>20</v>
      </c>
      <c r="BG51">
        <v>19</v>
      </c>
      <c r="BH51">
        <v>13</v>
      </c>
      <c r="BI51">
        <v>10</v>
      </c>
      <c r="BJ51">
        <v>5</v>
      </c>
    </row>
    <row r="52" spans="1:62" x14ac:dyDescent="0.35">
      <c r="A52" t="s">
        <v>589</v>
      </c>
      <c r="B52" t="s">
        <v>590</v>
      </c>
      <c r="C52">
        <v>889</v>
      </c>
      <c r="D52">
        <v>2386</v>
      </c>
      <c r="E52">
        <v>1134</v>
      </c>
      <c r="F52">
        <v>1252</v>
      </c>
      <c r="G52">
        <f t="shared" si="1"/>
        <v>728</v>
      </c>
      <c r="H52">
        <f t="shared" si="1"/>
        <v>816</v>
      </c>
      <c r="I52">
        <f t="shared" si="2"/>
        <v>245</v>
      </c>
      <c r="J52">
        <f t="shared" si="3"/>
        <v>344</v>
      </c>
      <c r="K52">
        <f t="shared" si="4"/>
        <v>377</v>
      </c>
      <c r="L52">
        <f t="shared" si="5"/>
        <v>99</v>
      </c>
      <c r="M52">
        <f t="shared" si="6"/>
        <v>384</v>
      </c>
      <c r="N52">
        <f t="shared" si="7"/>
        <v>439</v>
      </c>
      <c r="O52">
        <f t="shared" si="8"/>
        <v>146</v>
      </c>
      <c r="P52">
        <v>75</v>
      </c>
      <c r="Q52">
        <v>71</v>
      </c>
      <c r="R52">
        <v>97</v>
      </c>
      <c r="S52">
        <v>71</v>
      </c>
      <c r="T52">
        <v>31</v>
      </c>
      <c r="U52">
        <v>20</v>
      </c>
      <c r="V52">
        <v>16</v>
      </c>
      <c r="W52">
        <v>36</v>
      </c>
      <c r="X52">
        <v>53</v>
      </c>
      <c r="Y52">
        <v>40</v>
      </c>
      <c r="Z52">
        <v>60</v>
      </c>
      <c r="AA52">
        <v>88</v>
      </c>
      <c r="AB52">
        <v>109</v>
      </c>
      <c r="AC52">
        <v>101</v>
      </c>
      <c r="AD52">
        <v>102</v>
      </c>
      <c r="AE52">
        <v>22</v>
      </c>
      <c r="AF52">
        <v>43</v>
      </c>
      <c r="AG52">
        <v>17</v>
      </c>
      <c r="AH52">
        <v>13</v>
      </c>
      <c r="AI52">
        <v>22</v>
      </c>
      <c r="AJ52">
        <v>18</v>
      </c>
      <c r="AK52">
        <v>18</v>
      </c>
      <c r="AL52">
        <v>11</v>
      </c>
      <c r="AN52">
        <v>56</v>
      </c>
      <c r="AO52">
        <v>77</v>
      </c>
      <c r="AP52">
        <v>93</v>
      </c>
      <c r="AQ52">
        <v>57</v>
      </c>
      <c r="AR52">
        <v>41</v>
      </c>
      <c r="AS52">
        <v>17</v>
      </c>
      <c r="AT52">
        <v>9</v>
      </c>
      <c r="AU52">
        <v>27</v>
      </c>
      <c r="AV52">
        <v>46</v>
      </c>
      <c r="AW52">
        <v>57</v>
      </c>
      <c r="AX52">
        <v>93</v>
      </c>
      <c r="AY52">
        <v>94</v>
      </c>
      <c r="AZ52">
        <v>131</v>
      </c>
      <c r="BA52">
        <v>120</v>
      </c>
      <c r="BB52">
        <v>117</v>
      </c>
      <c r="BC52">
        <v>28</v>
      </c>
      <c r="BD52">
        <v>43</v>
      </c>
      <c r="BE52">
        <v>15</v>
      </c>
      <c r="BF52">
        <v>22</v>
      </c>
      <c r="BG52">
        <v>16</v>
      </c>
      <c r="BH52">
        <v>20</v>
      </c>
      <c r="BI52">
        <v>21</v>
      </c>
      <c r="BJ52">
        <v>52</v>
      </c>
    </row>
    <row r="53" spans="1:62" x14ac:dyDescent="0.35">
      <c r="A53" t="s">
        <v>591</v>
      </c>
      <c r="B53" t="s">
        <v>592</v>
      </c>
      <c r="C53">
        <v>562</v>
      </c>
      <c r="D53">
        <v>1426</v>
      </c>
      <c r="E53">
        <v>660</v>
      </c>
      <c r="F53">
        <v>766</v>
      </c>
      <c r="G53">
        <f t="shared" si="1"/>
        <v>428</v>
      </c>
      <c r="H53">
        <f t="shared" si="1"/>
        <v>572</v>
      </c>
      <c r="I53">
        <f t="shared" si="2"/>
        <v>100</v>
      </c>
      <c r="J53">
        <f t="shared" si="3"/>
        <v>201</v>
      </c>
      <c r="K53">
        <f t="shared" si="4"/>
        <v>259</v>
      </c>
      <c r="L53">
        <f t="shared" si="5"/>
        <v>45</v>
      </c>
      <c r="M53">
        <f t="shared" si="6"/>
        <v>227</v>
      </c>
      <c r="N53">
        <f t="shared" si="7"/>
        <v>313</v>
      </c>
      <c r="O53">
        <f t="shared" si="8"/>
        <v>55</v>
      </c>
      <c r="P53">
        <v>24</v>
      </c>
      <c r="Q53">
        <v>25</v>
      </c>
      <c r="R53">
        <v>57</v>
      </c>
      <c r="S53">
        <v>49</v>
      </c>
      <c r="T53">
        <v>12</v>
      </c>
      <c r="U53">
        <v>15</v>
      </c>
      <c r="V53">
        <v>4</v>
      </c>
      <c r="W53">
        <v>24</v>
      </c>
      <c r="X53">
        <v>25</v>
      </c>
      <c r="Y53">
        <v>30</v>
      </c>
      <c r="Z53">
        <v>44</v>
      </c>
      <c r="AA53">
        <v>47</v>
      </c>
      <c r="AB53">
        <v>72</v>
      </c>
      <c r="AC53">
        <v>96</v>
      </c>
      <c r="AD53">
        <v>56</v>
      </c>
      <c r="AE53">
        <v>16</v>
      </c>
      <c r="AF53">
        <v>19</v>
      </c>
      <c r="AG53">
        <v>11</v>
      </c>
      <c r="AH53">
        <v>11</v>
      </c>
      <c r="AI53">
        <v>11</v>
      </c>
      <c r="AJ53">
        <v>6</v>
      </c>
      <c r="AK53">
        <v>3</v>
      </c>
      <c r="AL53">
        <v>3</v>
      </c>
      <c r="AN53">
        <v>33</v>
      </c>
      <c r="AO53">
        <v>51</v>
      </c>
      <c r="AP53">
        <v>55</v>
      </c>
      <c r="AQ53">
        <v>32</v>
      </c>
      <c r="AR53">
        <v>10</v>
      </c>
      <c r="AS53">
        <v>4</v>
      </c>
      <c r="AT53">
        <v>9</v>
      </c>
      <c r="AU53">
        <v>27</v>
      </c>
      <c r="AV53">
        <v>34</v>
      </c>
      <c r="AW53">
        <v>35</v>
      </c>
      <c r="AX53">
        <v>47</v>
      </c>
      <c r="AY53">
        <v>61</v>
      </c>
      <c r="AZ53">
        <v>103</v>
      </c>
      <c r="BA53">
        <v>95</v>
      </c>
      <c r="BB53">
        <v>67</v>
      </c>
      <c r="BC53">
        <v>24</v>
      </c>
      <c r="BD53">
        <v>24</v>
      </c>
      <c r="BE53">
        <v>10</v>
      </c>
      <c r="BF53">
        <v>15</v>
      </c>
      <c r="BG53">
        <v>12</v>
      </c>
      <c r="BH53">
        <v>3</v>
      </c>
      <c r="BI53">
        <v>10</v>
      </c>
      <c r="BJ53">
        <v>5</v>
      </c>
    </row>
    <row r="54" spans="1:62" x14ac:dyDescent="0.35">
      <c r="A54" t="s">
        <v>593</v>
      </c>
      <c r="B54" t="s">
        <v>594</v>
      </c>
      <c r="C54">
        <v>602</v>
      </c>
      <c r="D54">
        <v>2181</v>
      </c>
      <c r="E54">
        <v>1057</v>
      </c>
      <c r="F54">
        <v>1124</v>
      </c>
      <c r="G54">
        <f t="shared" si="1"/>
        <v>924</v>
      </c>
      <c r="H54">
        <f t="shared" si="1"/>
        <v>622</v>
      </c>
      <c r="I54">
        <f t="shared" si="2"/>
        <v>127</v>
      </c>
      <c r="J54">
        <f t="shared" si="3"/>
        <v>417</v>
      </c>
      <c r="K54">
        <f t="shared" si="4"/>
        <v>301</v>
      </c>
      <c r="L54">
        <f t="shared" si="5"/>
        <v>60</v>
      </c>
      <c r="M54">
        <f t="shared" si="6"/>
        <v>507</v>
      </c>
      <c r="N54">
        <f t="shared" si="7"/>
        <v>321</v>
      </c>
      <c r="O54">
        <f t="shared" si="8"/>
        <v>67</v>
      </c>
      <c r="P54">
        <v>55</v>
      </c>
      <c r="Q54">
        <v>69</v>
      </c>
      <c r="R54">
        <v>96</v>
      </c>
      <c r="S54">
        <v>59</v>
      </c>
      <c r="T54">
        <v>114</v>
      </c>
      <c r="U54">
        <v>31</v>
      </c>
      <c r="V54">
        <v>24</v>
      </c>
      <c r="W54">
        <v>33</v>
      </c>
      <c r="X54">
        <v>48</v>
      </c>
      <c r="Y54">
        <v>39</v>
      </c>
      <c r="Z54">
        <v>59</v>
      </c>
      <c r="AA54">
        <v>69</v>
      </c>
      <c r="AB54">
        <v>82</v>
      </c>
      <c r="AC54">
        <v>107</v>
      </c>
      <c r="AD54">
        <v>68</v>
      </c>
      <c r="AE54">
        <v>25</v>
      </c>
      <c r="AF54">
        <v>19</v>
      </c>
      <c r="AG54">
        <v>11</v>
      </c>
      <c r="AH54">
        <v>17</v>
      </c>
      <c r="AI54">
        <v>11</v>
      </c>
      <c r="AJ54">
        <v>8</v>
      </c>
      <c r="AK54">
        <v>7</v>
      </c>
      <c r="AL54">
        <v>6</v>
      </c>
      <c r="AN54">
        <v>49</v>
      </c>
      <c r="AO54">
        <v>63</v>
      </c>
      <c r="AP54">
        <v>66</v>
      </c>
      <c r="AQ54">
        <v>51</v>
      </c>
      <c r="AR54">
        <v>127</v>
      </c>
      <c r="AS54">
        <v>68</v>
      </c>
      <c r="AT54">
        <v>33</v>
      </c>
      <c r="AU54">
        <v>57</v>
      </c>
      <c r="AV54">
        <v>46</v>
      </c>
      <c r="AW54">
        <v>37</v>
      </c>
      <c r="AX54">
        <v>62</v>
      </c>
      <c r="AY54">
        <v>77</v>
      </c>
      <c r="AZ54">
        <v>98</v>
      </c>
      <c r="BA54">
        <v>106</v>
      </c>
      <c r="BB54">
        <v>70</v>
      </c>
      <c r="BC54">
        <v>17</v>
      </c>
      <c r="BD54">
        <v>30</v>
      </c>
      <c r="BE54">
        <v>11</v>
      </c>
      <c r="BF54">
        <v>17</v>
      </c>
      <c r="BG54">
        <v>11</v>
      </c>
      <c r="BH54">
        <v>11</v>
      </c>
      <c r="BI54">
        <v>10</v>
      </c>
      <c r="BJ54">
        <v>7</v>
      </c>
    </row>
    <row r="55" spans="1:62" x14ac:dyDescent="0.35">
      <c r="A55" t="s">
        <v>595</v>
      </c>
      <c r="B55" t="s">
        <v>596</v>
      </c>
      <c r="C55">
        <v>629</v>
      </c>
      <c r="D55">
        <v>3027</v>
      </c>
      <c r="E55">
        <v>1351</v>
      </c>
      <c r="F55">
        <v>1676</v>
      </c>
      <c r="G55">
        <f t="shared" si="1"/>
        <v>1685</v>
      </c>
      <c r="H55">
        <f t="shared" si="1"/>
        <v>607</v>
      </c>
      <c r="I55">
        <f t="shared" si="2"/>
        <v>114</v>
      </c>
      <c r="J55">
        <f t="shared" si="3"/>
        <v>681</v>
      </c>
      <c r="K55">
        <f t="shared" si="4"/>
        <v>311</v>
      </c>
      <c r="L55">
        <f t="shared" si="5"/>
        <v>53</v>
      </c>
      <c r="M55">
        <f t="shared" si="6"/>
        <v>1004</v>
      </c>
      <c r="N55">
        <f t="shared" si="7"/>
        <v>296</v>
      </c>
      <c r="O55">
        <f t="shared" si="8"/>
        <v>61</v>
      </c>
      <c r="P55">
        <v>82</v>
      </c>
      <c r="Q55">
        <v>82</v>
      </c>
      <c r="R55">
        <v>87</v>
      </c>
      <c r="S55">
        <v>55</v>
      </c>
      <c r="T55">
        <v>171</v>
      </c>
      <c r="U55">
        <v>83</v>
      </c>
      <c r="V55">
        <v>64</v>
      </c>
      <c r="W55">
        <v>91</v>
      </c>
      <c r="X55">
        <v>65</v>
      </c>
      <c r="Y55">
        <v>44</v>
      </c>
      <c r="Z55">
        <v>73</v>
      </c>
      <c r="AA55">
        <v>90</v>
      </c>
      <c r="AB55">
        <v>99</v>
      </c>
      <c r="AC55">
        <v>93</v>
      </c>
      <c r="AD55">
        <v>73</v>
      </c>
      <c r="AE55">
        <v>19</v>
      </c>
      <c r="AF55">
        <v>27</v>
      </c>
      <c r="AG55">
        <v>11</v>
      </c>
      <c r="AH55">
        <v>10</v>
      </c>
      <c r="AI55">
        <v>13</v>
      </c>
      <c r="AJ55">
        <v>12</v>
      </c>
      <c r="AK55">
        <v>4</v>
      </c>
      <c r="AL55">
        <v>3</v>
      </c>
      <c r="AN55">
        <v>80</v>
      </c>
      <c r="AO55">
        <v>107</v>
      </c>
      <c r="AP55">
        <v>70</v>
      </c>
      <c r="AQ55">
        <v>58</v>
      </c>
      <c r="AR55">
        <v>333</v>
      </c>
      <c r="AS55">
        <v>129</v>
      </c>
      <c r="AT55">
        <v>101</v>
      </c>
      <c r="AU55">
        <v>131</v>
      </c>
      <c r="AV55">
        <v>66</v>
      </c>
      <c r="AW55">
        <v>76</v>
      </c>
      <c r="AX55">
        <v>84</v>
      </c>
      <c r="AY55">
        <v>84</v>
      </c>
      <c r="AZ55">
        <v>116</v>
      </c>
      <c r="BA55">
        <v>80</v>
      </c>
      <c r="BB55">
        <v>57</v>
      </c>
      <c r="BC55">
        <v>22</v>
      </c>
      <c r="BD55">
        <v>21</v>
      </c>
      <c r="BE55">
        <v>8</v>
      </c>
      <c r="BF55">
        <v>17</v>
      </c>
      <c r="BG55">
        <v>15</v>
      </c>
      <c r="BH55">
        <v>7</v>
      </c>
      <c r="BI55">
        <v>7</v>
      </c>
      <c r="BJ55">
        <v>7</v>
      </c>
    </row>
    <row r="56" spans="1:62" x14ac:dyDescent="0.35">
      <c r="A56" t="s">
        <v>597</v>
      </c>
      <c r="B56" t="s">
        <v>598</v>
      </c>
      <c r="C56">
        <v>995</v>
      </c>
      <c r="D56">
        <v>2832</v>
      </c>
      <c r="E56">
        <v>1397</v>
      </c>
      <c r="F56">
        <v>1435</v>
      </c>
      <c r="G56">
        <f t="shared" si="1"/>
        <v>1035</v>
      </c>
      <c r="H56">
        <f t="shared" si="1"/>
        <v>870</v>
      </c>
      <c r="I56">
        <f t="shared" si="2"/>
        <v>207</v>
      </c>
      <c r="J56">
        <f t="shared" si="3"/>
        <v>506</v>
      </c>
      <c r="K56">
        <f t="shared" si="4"/>
        <v>418</v>
      </c>
      <c r="L56">
        <f t="shared" si="5"/>
        <v>102</v>
      </c>
      <c r="M56">
        <f t="shared" si="6"/>
        <v>529</v>
      </c>
      <c r="N56">
        <f t="shared" si="7"/>
        <v>452</v>
      </c>
      <c r="O56">
        <f t="shared" si="8"/>
        <v>105</v>
      </c>
      <c r="P56">
        <v>95</v>
      </c>
      <c r="Q56">
        <v>111</v>
      </c>
      <c r="R56">
        <v>97</v>
      </c>
      <c r="S56">
        <v>68</v>
      </c>
      <c r="T56">
        <v>43</v>
      </c>
      <c r="U56">
        <v>17</v>
      </c>
      <c r="V56">
        <v>27</v>
      </c>
      <c r="W56">
        <v>77</v>
      </c>
      <c r="X56">
        <v>103</v>
      </c>
      <c r="Y56">
        <v>76</v>
      </c>
      <c r="Z56">
        <v>80</v>
      </c>
      <c r="AA56">
        <v>83</v>
      </c>
      <c r="AB56">
        <v>99</v>
      </c>
      <c r="AC56">
        <v>131</v>
      </c>
      <c r="AD56">
        <v>105</v>
      </c>
      <c r="AE56">
        <v>34</v>
      </c>
      <c r="AF56">
        <v>49</v>
      </c>
      <c r="AG56">
        <v>21</v>
      </c>
      <c r="AH56">
        <v>27</v>
      </c>
      <c r="AI56">
        <v>27</v>
      </c>
      <c r="AJ56">
        <v>18</v>
      </c>
      <c r="AK56">
        <v>3</v>
      </c>
      <c r="AL56">
        <v>6</v>
      </c>
      <c r="AN56">
        <v>79</v>
      </c>
      <c r="AO56">
        <v>98</v>
      </c>
      <c r="AP56">
        <v>108</v>
      </c>
      <c r="AQ56">
        <v>64</v>
      </c>
      <c r="AR56">
        <v>27</v>
      </c>
      <c r="AS56">
        <v>14</v>
      </c>
      <c r="AT56">
        <v>22</v>
      </c>
      <c r="AU56">
        <v>81</v>
      </c>
      <c r="AV56">
        <v>98</v>
      </c>
      <c r="AW56">
        <v>91</v>
      </c>
      <c r="AX56">
        <v>96</v>
      </c>
      <c r="AY56">
        <v>100</v>
      </c>
      <c r="AZ56">
        <v>120</v>
      </c>
      <c r="BA56">
        <v>130</v>
      </c>
      <c r="BB56">
        <v>127</v>
      </c>
      <c r="BC56">
        <v>28</v>
      </c>
      <c r="BD56">
        <v>47</v>
      </c>
      <c r="BE56">
        <v>23</v>
      </c>
      <c r="BF56">
        <v>21</v>
      </c>
      <c r="BG56">
        <v>27</v>
      </c>
      <c r="BH56">
        <v>13</v>
      </c>
      <c r="BI56">
        <v>12</v>
      </c>
      <c r="BJ56">
        <v>9</v>
      </c>
    </row>
    <row r="57" spans="1:62" x14ac:dyDescent="0.35">
      <c r="A57" t="s">
        <v>599</v>
      </c>
      <c r="B57" t="s">
        <v>600</v>
      </c>
      <c r="C57">
        <v>439</v>
      </c>
      <c r="D57">
        <v>1420</v>
      </c>
      <c r="E57">
        <v>683</v>
      </c>
      <c r="F57">
        <v>737</v>
      </c>
      <c r="G57">
        <f t="shared" si="1"/>
        <v>429</v>
      </c>
      <c r="H57">
        <f t="shared" si="1"/>
        <v>505</v>
      </c>
      <c r="I57">
        <f t="shared" si="2"/>
        <v>130</v>
      </c>
      <c r="J57">
        <f t="shared" si="3"/>
        <v>201</v>
      </c>
      <c r="K57">
        <f t="shared" si="4"/>
        <v>242</v>
      </c>
      <c r="L57">
        <f t="shared" si="5"/>
        <v>66</v>
      </c>
      <c r="M57">
        <f t="shared" si="6"/>
        <v>228</v>
      </c>
      <c r="N57">
        <f t="shared" si="7"/>
        <v>263</v>
      </c>
      <c r="O57">
        <f t="shared" si="8"/>
        <v>64</v>
      </c>
      <c r="P57">
        <v>30</v>
      </c>
      <c r="Q57">
        <v>49</v>
      </c>
      <c r="R57">
        <v>62</v>
      </c>
      <c r="S57">
        <v>33</v>
      </c>
      <c r="T57">
        <v>17</v>
      </c>
      <c r="U57">
        <v>8</v>
      </c>
      <c r="V57">
        <v>8</v>
      </c>
      <c r="W57">
        <v>31</v>
      </c>
      <c r="X57">
        <v>32</v>
      </c>
      <c r="Y57">
        <v>25</v>
      </c>
      <c r="Z57">
        <v>28</v>
      </c>
      <c r="AA57">
        <v>52</v>
      </c>
      <c r="AB57">
        <v>48</v>
      </c>
      <c r="AC57">
        <v>84</v>
      </c>
      <c r="AD57">
        <v>72</v>
      </c>
      <c r="AE57">
        <v>14</v>
      </c>
      <c r="AF57">
        <v>24</v>
      </c>
      <c r="AG57">
        <v>19</v>
      </c>
      <c r="AH57">
        <v>15</v>
      </c>
      <c r="AI57">
        <v>16</v>
      </c>
      <c r="AJ57">
        <v>6</v>
      </c>
      <c r="AK57">
        <v>6</v>
      </c>
      <c r="AL57">
        <v>4</v>
      </c>
      <c r="AN57">
        <v>29</v>
      </c>
      <c r="AO57">
        <v>43</v>
      </c>
      <c r="AP57">
        <v>59</v>
      </c>
      <c r="AQ57">
        <v>51</v>
      </c>
      <c r="AR57">
        <v>26</v>
      </c>
      <c r="AS57">
        <v>12</v>
      </c>
      <c r="AT57">
        <v>6</v>
      </c>
      <c r="AU57">
        <v>25</v>
      </c>
      <c r="AV57">
        <v>33</v>
      </c>
      <c r="AW57">
        <v>27</v>
      </c>
      <c r="AX57">
        <v>38</v>
      </c>
      <c r="AY57">
        <v>61</v>
      </c>
      <c r="AZ57">
        <v>67</v>
      </c>
      <c r="BA57">
        <v>85</v>
      </c>
      <c r="BB57">
        <v>63</v>
      </c>
      <c r="BC57">
        <v>19</v>
      </c>
      <c r="BD57">
        <v>29</v>
      </c>
      <c r="BE57">
        <v>12</v>
      </c>
      <c r="BF57">
        <v>13</v>
      </c>
      <c r="BG57">
        <v>14</v>
      </c>
      <c r="BH57">
        <v>8</v>
      </c>
      <c r="BI57">
        <v>5</v>
      </c>
      <c r="BJ57">
        <v>12</v>
      </c>
    </row>
    <row r="58" spans="1:62" x14ac:dyDescent="0.35">
      <c r="A58" t="s">
        <v>601</v>
      </c>
      <c r="B58" t="s">
        <v>602</v>
      </c>
      <c r="C58">
        <v>451</v>
      </c>
      <c r="D58">
        <v>1408</v>
      </c>
      <c r="E58">
        <v>674</v>
      </c>
      <c r="F58">
        <v>734</v>
      </c>
      <c r="G58">
        <f t="shared" si="1"/>
        <v>461</v>
      </c>
      <c r="H58">
        <f t="shared" si="1"/>
        <v>468</v>
      </c>
      <c r="I58">
        <f t="shared" si="2"/>
        <v>198</v>
      </c>
      <c r="J58">
        <f t="shared" si="3"/>
        <v>235</v>
      </c>
      <c r="K58">
        <f t="shared" si="4"/>
        <v>210</v>
      </c>
      <c r="L58">
        <f t="shared" si="5"/>
        <v>92</v>
      </c>
      <c r="M58">
        <f t="shared" si="6"/>
        <v>226</v>
      </c>
      <c r="N58">
        <f t="shared" si="7"/>
        <v>258</v>
      </c>
      <c r="O58">
        <f t="shared" si="8"/>
        <v>106</v>
      </c>
      <c r="P58">
        <v>36</v>
      </c>
      <c r="Q58">
        <v>40</v>
      </c>
      <c r="R58">
        <v>36</v>
      </c>
      <c r="S58">
        <v>25</v>
      </c>
      <c r="T58">
        <v>28</v>
      </c>
      <c r="U58">
        <v>11</v>
      </c>
      <c r="V58">
        <v>9</v>
      </c>
      <c r="W58">
        <v>31</v>
      </c>
      <c r="X58">
        <v>47</v>
      </c>
      <c r="Y58">
        <v>45</v>
      </c>
      <c r="Z58">
        <v>27</v>
      </c>
      <c r="AA58">
        <v>37</v>
      </c>
      <c r="AB58">
        <v>46</v>
      </c>
      <c r="AC58">
        <v>71</v>
      </c>
      <c r="AD58">
        <v>52</v>
      </c>
      <c r="AE58">
        <v>19</v>
      </c>
      <c r="AF58">
        <v>22</v>
      </c>
      <c r="AG58">
        <v>13</v>
      </c>
      <c r="AH58">
        <v>14</v>
      </c>
      <c r="AI58">
        <v>30</v>
      </c>
      <c r="AJ58">
        <v>17</v>
      </c>
      <c r="AK58">
        <v>13</v>
      </c>
      <c r="AL58">
        <v>5</v>
      </c>
      <c r="AN58">
        <v>33</v>
      </c>
      <c r="AO58">
        <v>41</v>
      </c>
      <c r="AP58">
        <v>35</v>
      </c>
      <c r="AQ58">
        <v>35</v>
      </c>
      <c r="AR58">
        <v>20</v>
      </c>
      <c r="AS58">
        <v>9</v>
      </c>
      <c r="AT58">
        <v>12</v>
      </c>
      <c r="AU58">
        <v>35</v>
      </c>
      <c r="AV58">
        <v>37</v>
      </c>
      <c r="AW58">
        <v>29</v>
      </c>
      <c r="AX58">
        <v>34</v>
      </c>
      <c r="AY58">
        <v>50</v>
      </c>
      <c r="AZ58">
        <v>68</v>
      </c>
      <c r="BA58">
        <v>74</v>
      </c>
      <c r="BB58">
        <v>58</v>
      </c>
      <c r="BC58">
        <v>22</v>
      </c>
      <c r="BD58">
        <v>36</v>
      </c>
      <c r="BE58">
        <v>4</v>
      </c>
      <c r="BF58">
        <v>27</v>
      </c>
      <c r="BG58">
        <v>26</v>
      </c>
      <c r="BH58">
        <v>23</v>
      </c>
      <c r="BI58">
        <v>10</v>
      </c>
      <c r="BJ58">
        <v>16</v>
      </c>
    </row>
    <row r="59" spans="1:62" x14ac:dyDescent="0.35">
      <c r="A59" t="s">
        <v>603</v>
      </c>
      <c r="B59" t="s">
        <v>604</v>
      </c>
      <c r="C59">
        <v>714</v>
      </c>
      <c r="D59">
        <v>1864</v>
      </c>
      <c r="E59">
        <v>901</v>
      </c>
      <c r="F59">
        <v>963</v>
      </c>
      <c r="G59">
        <f t="shared" si="1"/>
        <v>785</v>
      </c>
      <c r="H59">
        <f t="shared" si="1"/>
        <v>488</v>
      </c>
      <c r="I59">
        <f t="shared" si="2"/>
        <v>142</v>
      </c>
      <c r="J59">
        <f t="shared" si="3"/>
        <v>388</v>
      </c>
      <c r="K59">
        <f t="shared" si="4"/>
        <v>220</v>
      </c>
      <c r="L59">
        <f t="shared" si="5"/>
        <v>58</v>
      </c>
      <c r="M59">
        <f t="shared" si="6"/>
        <v>397</v>
      </c>
      <c r="N59">
        <f t="shared" si="7"/>
        <v>268</v>
      </c>
      <c r="O59">
        <f t="shared" si="8"/>
        <v>84</v>
      </c>
      <c r="P59">
        <v>78</v>
      </c>
      <c r="Q59">
        <v>59</v>
      </c>
      <c r="R59">
        <v>60</v>
      </c>
      <c r="S59">
        <v>38</v>
      </c>
      <c r="T59">
        <v>30</v>
      </c>
      <c r="U59">
        <v>11</v>
      </c>
      <c r="V59">
        <v>14</v>
      </c>
      <c r="W59">
        <v>46</v>
      </c>
      <c r="X59">
        <v>77</v>
      </c>
      <c r="Y59">
        <v>65</v>
      </c>
      <c r="Z59">
        <v>75</v>
      </c>
      <c r="AA59">
        <v>70</v>
      </c>
      <c r="AB59">
        <v>69</v>
      </c>
      <c r="AC59">
        <v>61</v>
      </c>
      <c r="AD59">
        <v>51</v>
      </c>
      <c r="AE59">
        <v>16</v>
      </c>
      <c r="AF59">
        <v>23</v>
      </c>
      <c r="AG59">
        <v>7</v>
      </c>
      <c r="AH59">
        <v>15</v>
      </c>
      <c r="AI59">
        <v>10</v>
      </c>
      <c r="AJ59">
        <v>10</v>
      </c>
      <c r="AK59">
        <v>10</v>
      </c>
      <c r="AL59">
        <v>6</v>
      </c>
      <c r="AN59">
        <v>72</v>
      </c>
      <c r="AO59">
        <v>59</v>
      </c>
      <c r="AP59">
        <v>49</v>
      </c>
      <c r="AQ59">
        <v>34</v>
      </c>
      <c r="AR59">
        <v>17</v>
      </c>
      <c r="AS59">
        <v>10</v>
      </c>
      <c r="AT59">
        <v>17</v>
      </c>
      <c r="AU59">
        <v>39</v>
      </c>
      <c r="AV59">
        <v>103</v>
      </c>
      <c r="AW59">
        <v>83</v>
      </c>
      <c r="AX59">
        <v>56</v>
      </c>
      <c r="AY59">
        <v>72</v>
      </c>
      <c r="AZ59">
        <v>70</v>
      </c>
      <c r="BA59">
        <v>71</v>
      </c>
      <c r="BB59">
        <v>72</v>
      </c>
      <c r="BC59">
        <v>35</v>
      </c>
      <c r="BD59">
        <v>20</v>
      </c>
      <c r="BE59">
        <v>14</v>
      </c>
      <c r="BF59">
        <v>14</v>
      </c>
      <c r="BG59">
        <v>14</v>
      </c>
      <c r="BH59">
        <v>19</v>
      </c>
      <c r="BI59">
        <v>14</v>
      </c>
      <c r="BJ59">
        <v>9</v>
      </c>
    </row>
    <row r="60" spans="1:62" x14ac:dyDescent="0.35">
      <c r="A60" t="s">
        <v>605</v>
      </c>
      <c r="B60" t="s">
        <v>606</v>
      </c>
      <c r="C60">
        <v>697</v>
      </c>
      <c r="D60">
        <v>1780</v>
      </c>
      <c r="E60">
        <v>780</v>
      </c>
      <c r="F60">
        <v>1000</v>
      </c>
      <c r="G60">
        <f t="shared" si="1"/>
        <v>844</v>
      </c>
      <c r="H60">
        <f t="shared" si="1"/>
        <v>344</v>
      </c>
      <c r="I60">
        <f t="shared" si="2"/>
        <v>59</v>
      </c>
      <c r="J60">
        <f t="shared" si="3"/>
        <v>362</v>
      </c>
      <c r="K60">
        <f t="shared" si="4"/>
        <v>134</v>
      </c>
      <c r="L60">
        <f t="shared" si="5"/>
        <v>20</v>
      </c>
      <c r="M60">
        <f t="shared" si="6"/>
        <v>482</v>
      </c>
      <c r="N60">
        <f t="shared" si="7"/>
        <v>210</v>
      </c>
      <c r="O60">
        <f t="shared" si="8"/>
        <v>39</v>
      </c>
      <c r="P60">
        <v>102</v>
      </c>
      <c r="Q60">
        <v>65</v>
      </c>
      <c r="R60">
        <v>66</v>
      </c>
      <c r="S60">
        <v>31</v>
      </c>
      <c r="T60">
        <v>33</v>
      </c>
      <c r="U60">
        <v>15</v>
      </c>
      <c r="V60">
        <v>9</v>
      </c>
      <c r="W60">
        <v>36</v>
      </c>
      <c r="X60">
        <v>86</v>
      </c>
      <c r="Y60">
        <v>59</v>
      </c>
      <c r="Z60">
        <v>63</v>
      </c>
      <c r="AA60">
        <v>61</v>
      </c>
      <c r="AB60">
        <v>38</v>
      </c>
      <c r="AC60">
        <v>44</v>
      </c>
      <c r="AD60">
        <v>29</v>
      </c>
      <c r="AE60">
        <v>8</v>
      </c>
      <c r="AF60">
        <v>15</v>
      </c>
      <c r="AG60">
        <v>6</v>
      </c>
      <c r="AH60">
        <v>5</v>
      </c>
      <c r="AI60">
        <v>4</v>
      </c>
      <c r="AJ60">
        <v>3</v>
      </c>
      <c r="AK60">
        <v>2</v>
      </c>
      <c r="AL60">
        <v>0</v>
      </c>
      <c r="AN60">
        <v>89</v>
      </c>
      <c r="AO60">
        <v>69</v>
      </c>
      <c r="AP60">
        <v>67</v>
      </c>
      <c r="AQ60">
        <v>44</v>
      </c>
      <c r="AR60">
        <v>25</v>
      </c>
      <c r="AS60">
        <v>15</v>
      </c>
      <c r="AT60">
        <v>19</v>
      </c>
      <c r="AU60">
        <v>64</v>
      </c>
      <c r="AV60">
        <v>100</v>
      </c>
      <c r="AW60">
        <v>95</v>
      </c>
      <c r="AX60">
        <v>83</v>
      </c>
      <c r="AY60">
        <v>81</v>
      </c>
      <c r="AZ60">
        <v>64</v>
      </c>
      <c r="BA60">
        <v>59</v>
      </c>
      <c r="BB60">
        <v>51</v>
      </c>
      <c r="BC60">
        <v>18</v>
      </c>
      <c r="BD60">
        <v>18</v>
      </c>
      <c r="BE60">
        <v>7</v>
      </c>
      <c r="BF60">
        <v>15</v>
      </c>
      <c r="BG60">
        <v>7</v>
      </c>
      <c r="BH60">
        <v>6</v>
      </c>
      <c r="BI60">
        <v>2</v>
      </c>
      <c r="BJ60">
        <v>2</v>
      </c>
    </row>
    <row r="61" spans="1:62" x14ac:dyDescent="0.35">
      <c r="A61" t="s">
        <v>607</v>
      </c>
      <c r="B61" t="s">
        <v>608</v>
      </c>
      <c r="C61">
        <v>720</v>
      </c>
      <c r="D61">
        <v>1934</v>
      </c>
      <c r="E61">
        <v>866</v>
      </c>
      <c r="F61">
        <v>1068</v>
      </c>
      <c r="G61">
        <f t="shared" si="1"/>
        <v>703</v>
      </c>
      <c r="H61">
        <f t="shared" si="1"/>
        <v>593</v>
      </c>
      <c r="I61">
        <f t="shared" si="2"/>
        <v>112</v>
      </c>
      <c r="J61">
        <f t="shared" si="3"/>
        <v>314</v>
      </c>
      <c r="K61">
        <f t="shared" si="4"/>
        <v>244</v>
      </c>
      <c r="L61">
        <f t="shared" si="5"/>
        <v>43</v>
      </c>
      <c r="M61">
        <f t="shared" si="6"/>
        <v>389</v>
      </c>
      <c r="N61">
        <f t="shared" si="7"/>
        <v>349</v>
      </c>
      <c r="O61">
        <f t="shared" si="8"/>
        <v>69</v>
      </c>
      <c r="P61">
        <v>84</v>
      </c>
      <c r="Q61">
        <v>75</v>
      </c>
      <c r="R61">
        <v>62</v>
      </c>
      <c r="S61">
        <v>44</v>
      </c>
      <c r="T61">
        <v>28</v>
      </c>
      <c r="U61">
        <v>7</v>
      </c>
      <c r="V61">
        <v>13</v>
      </c>
      <c r="W61">
        <v>35</v>
      </c>
      <c r="X61">
        <v>49</v>
      </c>
      <c r="Y61">
        <v>48</v>
      </c>
      <c r="Z61">
        <v>59</v>
      </c>
      <c r="AA61">
        <v>75</v>
      </c>
      <c r="AB61">
        <v>75</v>
      </c>
      <c r="AC61">
        <v>68</v>
      </c>
      <c r="AD61">
        <v>43</v>
      </c>
      <c r="AE61">
        <v>22</v>
      </c>
      <c r="AF61">
        <v>36</v>
      </c>
      <c r="AG61">
        <v>9</v>
      </c>
      <c r="AH61">
        <v>11</v>
      </c>
      <c r="AI61">
        <v>14</v>
      </c>
      <c r="AJ61">
        <v>4</v>
      </c>
      <c r="AK61">
        <v>2</v>
      </c>
      <c r="AL61">
        <v>3</v>
      </c>
      <c r="AN61">
        <v>80</v>
      </c>
      <c r="AO61">
        <v>58</v>
      </c>
      <c r="AP61">
        <v>70</v>
      </c>
      <c r="AQ61">
        <v>53</v>
      </c>
      <c r="AR61">
        <v>22</v>
      </c>
      <c r="AS61">
        <v>13</v>
      </c>
      <c r="AT61">
        <v>16</v>
      </c>
      <c r="AU61">
        <v>35</v>
      </c>
      <c r="AV61">
        <v>56</v>
      </c>
      <c r="AW61">
        <v>68</v>
      </c>
      <c r="AX61">
        <v>93</v>
      </c>
      <c r="AY61">
        <v>86</v>
      </c>
      <c r="AZ61">
        <v>117</v>
      </c>
      <c r="BA61">
        <v>88</v>
      </c>
      <c r="BB61">
        <v>88</v>
      </c>
      <c r="BC61">
        <v>24</v>
      </c>
      <c r="BD61">
        <v>32</v>
      </c>
      <c r="BE61">
        <v>11</v>
      </c>
      <c r="BF61">
        <v>13</v>
      </c>
      <c r="BG61">
        <v>29</v>
      </c>
      <c r="BH61">
        <v>4</v>
      </c>
      <c r="BI61">
        <v>7</v>
      </c>
      <c r="BJ61">
        <v>5</v>
      </c>
    </row>
    <row r="62" spans="1:62" x14ac:dyDescent="0.35">
      <c r="A62" t="s">
        <v>609</v>
      </c>
      <c r="B62" t="s">
        <v>610</v>
      </c>
      <c r="C62">
        <v>774</v>
      </c>
      <c r="D62">
        <v>1981</v>
      </c>
      <c r="E62">
        <v>926</v>
      </c>
      <c r="F62">
        <v>1055</v>
      </c>
      <c r="G62">
        <f t="shared" si="1"/>
        <v>590</v>
      </c>
      <c r="H62">
        <f t="shared" si="1"/>
        <v>598</v>
      </c>
      <c r="I62">
        <f t="shared" si="2"/>
        <v>352</v>
      </c>
      <c r="J62">
        <f t="shared" si="3"/>
        <v>291</v>
      </c>
      <c r="K62">
        <f t="shared" si="4"/>
        <v>275</v>
      </c>
      <c r="L62">
        <f t="shared" si="5"/>
        <v>130</v>
      </c>
      <c r="M62">
        <f t="shared" si="6"/>
        <v>299</v>
      </c>
      <c r="N62">
        <f t="shared" si="7"/>
        <v>323</v>
      </c>
      <c r="O62">
        <f t="shared" si="8"/>
        <v>222</v>
      </c>
      <c r="P62">
        <v>58</v>
      </c>
      <c r="Q62">
        <v>57</v>
      </c>
      <c r="R62">
        <v>60</v>
      </c>
      <c r="S62">
        <v>55</v>
      </c>
      <c r="T62">
        <v>23</v>
      </c>
      <c r="U62">
        <v>10</v>
      </c>
      <c r="V62">
        <v>6</v>
      </c>
      <c r="W62">
        <v>36</v>
      </c>
      <c r="X62">
        <v>55</v>
      </c>
      <c r="Y62">
        <v>44</v>
      </c>
      <c r="Z62">
        <v>58</v>
      </c>
      <c r="AA62">
        <v>59</v>
      </c>
      <c r="AB62">
        <v>84</v>
      </c>
      <c r="AC62">
        <v>69</v>
      </c>
      <c r="AD62">
        <v>69</v>
      </c>
      <c r="AE62">
        <v>19</v>
      </c>
      <c r="AF62">
        <v>34</v>
      </c>
      <c r="AG62">
        <v>13</v>
      </c>
      <c r="AH62">
        <v>17</v>
      </c>
      <c r="AI62">
        <v>38</v>
      </c>
      <c r="AJ62">
        <v>32</v>
      </c>
      <c r="AK62">
        <v>25</v>
      </c>
      <c r="AL62">
        <v>5</v>
      </c>
      <c r="AN62">
        <v>50</v>
      </c>
      <c r="AO62">
        <v>48</v>
      </c>
      <c r="AP62">
        <v>70</v>
      </c>
      <c r="AQ62">
        <v>43</v>
      </c>
      <c r="AR62">
        <v>23</v>
      </c>
      <c r="AS62">
        <v>11</v>
      </c>
      <c r="AT62">
        <v>8</v>
      </c>
      <c r="AU62">
        <v>23</v>
      </c>
      <c r="AV62">
        <v>51</v>
      </c>
      <c r="AW62">
        <v>49</v>
      </c>
      <c r="AX62">
        <v>66</v>
      </c>
      <c r="AY62">
        <v>68</v>
      </c>
      <c r="AZ62">
        <v>87</v>
      </c>
      <c r="BA62">
        <v>82</v>
      </c>
      <c r="BB62">
        <v>90</v>
      </c>
      <c r="BC62">
        <v>30</v>
      </c>
      <c r="BD62">
        <v>34</v>
      </c>
      <c r="BE62">
        <v>15</v>
      </c>
      <c r="BF62">
        <v>42</v>
      </c>
      <c r="BG62">
        <v>49</v>
      </c>
      <c r="BH62">
        <v>39</v>
      </c>
      <c r="BI62">
        <v>36</v>
      </c>
      <c r="BJ62">
        <v>41</v>
      </c>
    </row>
    <row r="63" spans="1:62" x14ac:dyDescent="0.35">
      <c r="A63" t="s">
        <v>611</v>
      </c>
      <c r="B63" t="s">
        <v>612</v>
      </c>
      <c r="C63">
        <v>500</v>
      </c>
      <c r="D63">
        <v>1368</v>
      </c>
      <c r="E63">
        <v>658</v>
      </c>
      <c r="F63">
        <v>710</v>
      </c>
      <c r="G63">
        <f t="shared" si="1"/>
        <v>416</v>
      </c>
      <c r="H63">
        <f t="shared" si="1"/>
        <v>439</v>
      </c>
      <c r="I63">
        <f t="shared" si="2"/>
        <v>228</v>
      </c>
      <c r="J63">
        <f t="shared" si="3"/>
        <v>214</v>
      </c>
      <c r="K63">
        <f t="shared" si="4"/>
        <v>203</v>
      </c>
      <c r="L63">
        <f t="shared" si="5"/>
        <v>106</v>
      </c>
      <c r="M63">
        <f t="shared" si="6"/>
        <v>202</v>
      </c>
      <c r="N63">
        <f t="shared" si="7"/>
        <v>236</v>
      </c>
      <c r="O63">
        <f t="shared" si="8"/>
        <v>122</v>
      </c>
      <c r="P63">
        <v>35</v>
      </c>
      <c r="Q63">
        <v>34</v>
      </c>
      <c r="R63">
        <v>39</v>
      </c>
      <c r="S63">
        <v>27</v>
      </c>
      <c r="T63">
        <v>20</v>
      </c>
      <c r="U63">
        <v>9</v>
      </c>
      <c r="V63">
        <v>15</v>
      </c>
      <c r="W63">
        <v>24</v>
      </c>
      <c r="X63">
        <v>38</v>
      </c>
      <c r="Y63">
        <v>31</v>
      </c>
      <c r="Z63">
        <v>34</v>
      </c>
      <c r="AA63">
        <v>43</v>
      </c>
      <c r="AB63">
        <v>53</v>
      </c>
      <c r="AC63">
        <v>52</v>
      </c>
      <c r="AD63">
        <v>59</v>
      </c>
      <c r="AE63">
        <v>15</v>
      </c>
      <c r="AF63">
        <v>24</v>
      </c>
      <c r="AG63">
        <v>17</v>
      </c>
      <c r="AH63">
        <v>12</v>
      </c>
      <c r="AI63">
        <v>26</v>
      </c>
      <c r="AJ63">
        <v>28</v>
      </c>
      <c r="AK63">
        <v>12</v>
      </c>
      <c r="AL63">
        <v>11</v>
      </c>
      <c r="AN63">
        <v>35</v>
      </c>
      <c r="AO63">
        <v>38</v>
      </c>
      <c r="AP63">
        <v>50</v>
      </c>
      <c r="AQ63">
        <v>27</v>
      </c>
      <c r="AR63">
        <v>17</v>
      </c>
      <c r="AS63">
        <v>8</v>
      </c>
      <c r="AT63">
        <v>5</v>
      </c>
      <c r="AU63">
        <v>16</v>
      </c>
      <c r="AV63">
        <v>26</v>
      </c>
      <c r="AW63">
        <v>38</v>
      </c>
      <c r="AX63">
        <v>32</v>
      </c>
      <c r="AY63">
        <v>60</v>
      </c>
      <c r="AZ63">
        <v>67</v>
      </c>
      <c r="BA63">
        <v>63</v>
      </c>
      <c r="BB63">
        <v>58</v>
      </c>
      <c r="BC63">
        <v>21</v>
      </c>
      <c r="BD63">
        <v>27</v>
      </c>
      <c r="BE63">
        <v>13</v>
      </c>
      <c r="BF63">
        <v>20</v>
      </c>
      <c r="BG63">
        <v>36</v>
      </c>
      <c r="BH63">
        <v>29</v>
      </c>
      <c r="BI63">
        <v>15</v>
      </c>
      <c r="BJ63">
        <v>9</v>
      </c>
    </row>
    <row r="64" spans="1:62" x14ac:dyDescent="0.35">
      <c r="A64" t="s">
        <v>613</v>
      </c>
      <c r="B64" t="s">
        <v>614</v>
      </c>
      <c r="C64">
        <v>487</v>
      </c>
      <c r="D64">
        <v>1311</v>
      </c>
      <c r="E64">
        <v>628</v>
      </c>
      <c r="F64">
        <v>683</v>
      </c>
      <c r="G64">
        <f t="shared" si="1"/>
        <v>404</v>
      </c>
      <c r="H64">
        <f t="shared" si="1"/>
        <v>378</v>
      </c>
      <c r="I64">
        <f t="shared" si="2"/>
        <v>230</v>
      </c>
      <c r="J64">
        <f t="shared" si="3"/>
        <v>207</v>
      </c>
      <c r="K64">
        <f t="shared" si="4"/>
        <v>180</v>
      </c>
      <c r="L64">
        <f t="shared" si="5"/>
        <v>90</v>
      </c>
      <c r="M64">
        <f t="shared" si="6"/>
        <v>197</v>
      </c>
      <c r="N64">
        <f t="shared" si="7"/>
        <v>198</v>
      </c>
      <c r="O64">
        <f t="shared" si="8"/>
        <v>140</v>
      </c>
      <c r="P64">
        <v>36</v>
      </c>
      <c r="Q64">
        <v>53</v>
      </c>
      <c r="R64">
        <v>41</v>
      </c>
      <c r="S64">
        <v>21</v>
      </c>
      <c r="T64">
        <v>9</v>
      </c>
      <c r="U64">
        <v>5</v>
      </c>
      <c r="V64">
        <v>9</v>
      </c>
      <c r="W64">
        <v>28</v>
      </c>
      <c r="X64">
        <v>31</v>
      </c>
      <c r="Y64">
        <v>49</v>
      </c>
      <c r="Z64">
        <v>41</v>
      </c>
      <c r="AA64">
        <v>35</v>
      </c>
      <c r="AB64">
        <v>62</v>
      </c>
      <c r="AC64">
        <v>48</v>
      </c>
      <c r="AD64">
        <v>35</v>
      </c>
      <c r="AE64">
        <v>14</v>
      </c>
      <c r="AF64">
        <v>21</v>
      </c>
      <c r="AG64">
        <v>14</v>
      </c>
      <c r="AH64">
        <v>12</v>
      </c>
      <c r="AI64">
        <v>17</v>
      </c>
      <c r="AJ64">
        <v>24</v>
      </c>
      <c r="AK64">
        <v>16</v>
      </c>
      <c r="AL64">
        <v>7</v>
      </c>
      <c r="AN64">
        <v>16</v>
      </c>
      <c r="AO64">
        <v>60</v>
      </c>
      <c r="AP64">
        <v>41</v>
      </c>
      <c r="AQ64">
        <v>31</v>
      </c>
      <c r="AR64">
        <v>12</v>
      </c>
      <c r="AS64">
        <v>8</v>
      </c>
      <c r="AT64">
        <v>8</v>
      </c>
      <c r="AU64">
        <v>9</v>
      </c>
      <c r="AV64">
        <v>22</v>
      </c>
      <c r="AW64">
        <v>41</v>
      </c>
      <c r="AX64">
        <v>39</v>
      </c>
      <c r="AY64">
        <v>58</v>
      </c>
      <c r="AZ64">
        <v>69</v>
      </c>
      <c r="BA64">
        <v>41</v>
      </c>
      <c r="BB64">
        <v>48</v>
      </c>
      <c r="BC64">
        <v>14</v>
      </c>
      <c r="BD64">
        <v>26</v>
      </c>
      <c r="BE64">
        <v>14</v>
      </c>
      <c r="BF64">
        <v>19</v>
      </c>
      <c r="BG64">
        <v>26</v>
      </c>
      <c r="BH64">
        <v>37</v>
      </c>
      <c r="BI64">
        <v>27</v>
      </c>
      <c r="BJ64">
        <v>17</v>
      </c>
    </row>
    <row r="65" spans="1:62" x14ac:dyDescent="0.35">
      <c r="A65" t="s">
        <v>615</v>
      </c>
      <c r="B65" t="s">
        <v>616</v>
      </c>
      <c r="C65">
        <v>438</v>
      </c>
      <c r="D65">
        <v>1178</v>
      </c>
      <c r="E65">
        <v>588</v>
      </c>
      <c r="F65">
        <v>590</v>
      </c>
      <c r="G65">
        <f t="shared" si="1"/>
        <v>388</v>
      </c>
      <c r="H65">
        <f t="shared" si="1"/>
        <v>365</v>
      </c>
      <c r="I65">
        <f t="shared" si="2"/>
        <v>169</v>
      </c>
      <c r="J65">
        <f t="shared" si="3"/>
        <v>189</v>
      </c>
      <c r="K65">
        <f t="shared" si="4"/>
        <v>182</v>
      </c>
      <c r="L65">
        <f t="shared" si="5"/>
        <v>70</v>
      </c>
      <c r="M65">
        <f t="shared" si="6"/>
        <v>199</v>
      </c>
      <c r="N65">
        <f t="shared" si="7"/>
        <v>183</v>
      </c>
      <c r="O65">
        <f t="shared" si="8"/>
        <v>99</v>
      </c>
      <c r="P65">
        <v>38</v>
      </c>
      <c r="Q65">
        <v>36</v>
      </c>
      <c r="R65">
        <v>39</v>
      </c>
      <c r="S65">
        <v>34</v>
      </c>
      <c r="T65">
        <v>18</v>
      </c>
      <c r="U65">
        <v>11</v>
      </c>
      <c r="V65">
        <v>5</v>
      </c>
      <c r="W65">
        <v>22</v>
      </c>
      <c r="X65">
        <v>26</v>
      </c>
      <c r="Y65">
        <v>31</v>
      </c>
      <c r="Z65">
        <v>35</v>
      </c>
      <c r="AA65">
        <v>41</v>
      </c>
      <c r="AB65">
        <v>58</v>
      </c>
      <c r="AC65">
        <v>56</v>
      </c>
      <c r="AD65">
        <v>32</v>
      </c>
      <c r="AE65">
        <v>11</v>
      </c>
      <c r="AF65">
        <v>25</v>
      </c>
      <c r="AG65">
        <v>5</v>
      </c>
      <c r="AH65">
        <v>8</v>
      </c>
      <c r="AI65">
        <v>16</v>
      </c>
      <c r="AJ65">
        <v>20</v>
      </c>
      <c r="AK65">
        <v>13</v>
      </c>
      <c r="AL65">
        <v>8</v>
      </c>
      <c r="AN65">
        <v>35</v>
      </c>
      <c r="AO65">
        <v>23</v>
      </c>
      <c r="AP65">
        <v>34</v>
      </c>
      <c r="AQ65">
        <v>17</v>
      </c>
      <c r="AR65">
        <v>13</v>
      </c>
      <c r="AS65">
        <v>12</v>
      </c>
      <c r="AT65">
        <v>4</v>
      </c>
      <c r="AU65">
        <v>19</v>
      </c>
      <c r="AV65">
        <v>33</v>
      </c>
      <c r="AW65">
        <v>39</v>
      </c>
      <c r="AX65">
        <v>29</v>
      </c>
      <c r="AY65">
        <v>50</v>
      </c>
      <c r="AZ65">
        <v>58</v>
      </c>
      <c r="BA65">
        <v>53</v>
      </c>
      <c r="BB65">
        <v>38</v>
      </c>
      <c r="BC65">
        <v>13</v>
      </c>
      <c r="BD65">
        <v>21</v>
      </c>
      <c r="BE65">
        <v>7</v>
      </c>
      <c r="BF65">
        <v>17</v>
      </c>
      <c r="BG65">
        <v>21</v>
      </c>
      <c r="BH65">
        <v>28</v>
      </c>
      <c r="BI65">
        <v>17</v>
      </c>
      <c r="BJ65">
        <v>9</v>
      </c>
    </row>
    <row r="66" spans="1:62" x14ac:dyDescent="0.35">
      <c r="A66" t="s">
        <v>617</v>
      </c>
      <c r="B66" t="s">
        <v>618</v>
      </c>
      <c r="C66">
        <v>581</v>
      </c>
      <c r="D66">
        <v>1498</v>
      </c>
      <c r="E66">
        <v>737</v>
      </c>
      <c r="F66">
        <v>761</v>
      </c>
      <c r="G66">
        <f t="shared" si="1"/>
        <v>485</v>
      </c>
      <c r="H66">
        <f t="shared" si="1"/>
        <v>444</v>
      </c>
      <c r="I66">
        <f t="shared" si="2"/>
        <v>243</v>
      </c>
      <c r="J66">
        <f t="shared" si="3"/>
        <v>249</v>
      </c>
      <c r="K66">
        <f t="shared" si="4"/>
        <v>221</v>
      </c>
      <c r="L66">
        <f t="shared" si="5"/>
        <v>100</v>
      </c>
      <c r="M66">
        <f t="shared" si="6"/>
        <v>236</v>
      </c>
      <c r="N66">
        <f t="shared" si="7"/>
        <v>223</v>
      </c>
      <c r="O66">
        <f t="shared" si="8"/>
        <v>143</v>
      </c>
      <c r="P66">
        <v>38</v>
      </c>
      <c r="Q66">
        <v>45</v>
      </c>
      <c r="R66">
        <v>47</v>
      </c>
      <c r="S66">
        <v>37</v>
      </c>
      <c r="T66">
        <v>17</v>
      </c>
      <c r="U66">
        <v>11</v>
      </c>
      <c r="V66">
        <v>11</v>
      </c>
      <c r="W66">
        <v>33</v>
      </c>
      <c r="X66">
        <v>38</v>
      </c>
      <c r="Y66">
        <v>40</v>
      </c>
      <c r="Z66">
        <v>45</v>
      </c>
      <c r="AA66">
        <v>54</v>
      </c>
      <c r="AB66">
        <v>75</v>
      </c>
      <c r="AC66">
        <v>52</v>
      </c>
      <c r="AD66">
        <v>54</v>
      </c>
      <c r="AE66">
        <v>20</v>
      </c>
      <c r="AF66">
        <v>20</v>
      </c>
      <c r="AG66">
        <v>9</v>
      </c>
      <c r="AH66">
        <v>14</v>
      </c>
      <c r="AI66">
        <v>29</v>
      </c>
      <c r="AJ66">
        <v>25</v>
      </c>
      <c r="AK66">
        <v>11</v>
      </c>
      <c r="AL66">
        <v>12</v>
      </c>
      <c r="AN66">
        <v>52</v>
      </c>
      <c r="AO66">
        <v>38</v>
      </c>
      <c r="AP66">
        <v>38</v>
      </c>
      <c r="AQ66">
        <v>31</v>
      </c>
      <c r="AR66">
        <v>18</v>
      </c>
      <c r="AS66">
        <v>6</v>
      </c>
      <c r="AT66">
        <v>7</v>
      </c>
      <c r="AU66">
        <v>20</v>
      </c>
      <c r="AV66">
        <v>38</v>
      </c>
      <c r="AW66">
        <v>41</v>
      </c>
      <c r="AX66">
        <v>48</v>
      </c>
      <c r="AY66">
        <v>58</v>
      </c>
      <c r="AZ66">
        <v>74</v>
      </c>
      <c r="BA66">
        <v>51</v>
      </c>
      <c r="BB66">
        <v>60</v>
      </c>
      <c r="BC66">
        <v>18</v>
      </c>
      <c r="BD66">
        <v>20</v>
      </c>
      <c r="BE66">
        <v>15</v>
      </c>
      <c r="BF66">
        <v>25</v>
      </c>
      <c r="BG66">
        <v>42</v>
      </c>
      <c r="BH66">
        <v>32</v>
      </c>
      <c r="BI66">
        <v>16</v>
      </c>
      <c r="BJ66">
        <v>13</v>
      </c>
    </row>
    <row r="67" spans="1:62" x14ac:dyDescent="0.35">
      <c r="A67" t="s">
        <v>619</v>
      </c>
      <c r="B67" t="s">
        <v>620</v>
      </c>
      <c r="C67">
        <v>693</v>
      </c>
      <c r="D67">
        <v>1710</v>
      </c>
      <c r="E67">
        <v>844</v>
      </c>
      <c r="F67">
        <v>866</v>
      </c>
      <c r="G67">
        <f t="shared" ref="G67:H130" si="9">J67+M67</f>
        <v>679</v>
      </c>
      <c r="H67">
        <f t="shared" si="9"/>
        <v>468</v>
      </c>
      <c r="I67">
        <f t="shared" ref="I67:I130" si="10">L67+O67</f>
        <v>91</v>
      </c>
      <c r="J67">
        <f t="shared" ref="J67:J130" si="11">SUM(T67:AA67)</f>
        <v>306</v>
      </c>
      <c r="K67">
        <f t="shared" ref="K67:K130" si="12">SUM(AB67:AF67)</f>
        <v>223</v>
      </c>
      <c r="L67">
        <f t="shared" ref="L67:L130" si="13">SUM(AG67:AL67)</f>
        <v>44</v>
      </c>
      <c r="M67">
        <f t="shared" ref="M67:M130" si="14">SUM(AR67:AY67)</f>
        <v>373</v>
      </c>
      <c r="N67">
        <f t="shared" ref="N67:N130" si="15">SUM(AZ67:BD67)</f>
        <v>245</v>
      </c>
      <c r="O67">
        <f t="shared" ref="O67:O130" si="16">SUM(BE67:BJ67)</f>
        <v>47</v>
      </c>
      <c r="P67">
        <v>55</v>
      </c>
      <c r="Q67">
        <v>91</v>
      </c>
      <c r="R67">
        <v>77</v>
      </c>
      <c r="S67">
        <v>48</v>
      </c>
      <c r="T67">
        <v>19</v>
      </c>
      <c r="U67">
        <v>7</v>
      </c>
      <c r="V67">
        <v>10</v>
      </c>
      <c r="W67">
        <v>30</v>
      </c>
      <c r="X67">
        <v>49</v>
      </c>
      <c r="Y67">
        <v>46</v>
      </c>
      <c r="Z67">
        <v>55</v>
      </c>
      <c r="AA67">
        <v>90</v>
      </c>
      <c r="AB67">
        <v>86</v>
      </c>
      <c r="AC67">
        <v>64</v>
      </c>
      <c r="AD67">
        <v>43</v>
      </c>
      <c r="AE67">
        <v>12</v>
      </c>
      <c r="AF67">
        <v>18</v>
      </c>
      <c r="AG67">
        <v>14</v>
      </c>
      <c r="AH67">
        <v>7</v>
      </c>
      <c r="AI67">
        <v>15</v>
      </c>
      <c r="AJ67">
        <v>4</v>
      </c>
      <c r="AK67">
        <v>2</v>
      </c>
      <c r="AL67">
        <v>2</v>
      </c>
      <c r="AN67">
        <v>46</v>
      </c>
      <c r="AO67">
        <v>62</v>
      </c>
      <c r="AP67">
        <v>66</v>
      </c>
      <c r="AQ67">
        <v>27</v>
      </c>
      <c r="AR67">
        <v>15</v>
      </c>
      <c r="AS67">
        <v>7</v>
      </c>
      <c r="AT67">
        <v>7</v>
      </c>
      <c r="AU67">
        <v>41</v>
      </c>
      <c r="AV67">
        <v>71</v>
      </c>
      <c r="AW67">
        <v>57</v>
      </c>
      <c r="AX67">
        <v>81</v>
      </c>
      <c r="AY67">
        <v>94</v>
      </c>
      <c r="AZ67">
        <v>99</v>
      </c>
      <c r="BA67">
        <v>73</v>
      </c>
      <c r="BB67">
        <v>40</v>
      </c>
      <c r="BC67">
        <v>16</v>
      </c>
      <c r="BD67">
        <v>17</v>
      </c>
      <c r="BE67">
        <v>7</v>
      </c>
      <c r="BF67">
        <v>9</v>
      </c>
      <c r="BG67">
        <v>11</v>
      </c>
      <c r="BH67">
        <v>11</v>
      </c>
      <c r="BI67">
        <v>4</v>
      </c>
      <c r="BJ67">
        <v>5</v>
      </c>
    </row>
    <row r="68" spans="1:62" x14ac:dyDescent="0.35">
      <c r="A68" t="s">
        <v>621</v>
      </c>
      <c r="B68" t="s">
        <v>622</v>
      </c>
      <c r="C68">
        <v>427</v>
      </c>
      <c r="D68">
        <v>1233</v>
      </c>
      <c r="E68">
        <v>611</v>
      </c>
      <c r="F68">
        <v>622</v>
      </c>
      <c r="G68">
        <f t="shared" si="9"/>
        <v>362</v>
      </c>
      <c r="H68">
        <f t="shared" si="9"/>
        <v>436</v>
      </c>
      <c r="I68">
        <f t="shared" si="10"/>
        <v>155</v>
      </c>
      <c r="J68">
        <f t="shared" si="11"/>
        <v>190</v>
      </c>
      <c r="K68">
        <f t="shared" si="12"/>
        <v>216</v>
      </c>
      <c r="L68">
        <f t="shared" si="13"/>
        <v>71</v>
      </c>
      <c r="M68">
        <f t="shared" si="14"/>
        <v>172</v>
      </c>
      <c r="N68">
        <f t="shared" si="15"/>
        <v>220</v>
      </c>
      <c r="O68">
        <f t="shared" si="16"/>
        <v>84</v>
      </c>
      <c r="P68">
        <v>25</v>
      </c>
      <c r="Q68">
        <v>37</v>
      </c>
      <c r="R68">
        <v>47</v>
      </c>
      <c r="S68">
        <v>25</v>
      </c>
      <c r="T68">
        <v>14</v>
      </c>
      <c r="U68">
        <v>7</v>
      </c>
      <c r="V68">
        <v>11</v>
      </c>
      <c r="W68">
        <v>22</v>
      </c>
      <c r="X68">
        <v>23</v>
      </c>
      <c r="Y68">
        <v>30</v>
      </c>
      <c r="Z68">
        <v>25</v>
      </c>
      <c r="AA68">
        <v>58</v>
      </c>
      <c r="AB68">
        <v>57</v>
      </c>
      <c r="AC68">
        <v>67</v>
      </c>
      <c r="AD68">
        <v>47</v>
      </c>
      <c r="AE68">
        <v>22</v>
      </c>
      <c r="AF68">
        <v>23</v>
      </c>
      <c r="AG68">
        <v>12</v>
      </c>
      <c r="AH68">
        <v>16</v>
      </c>
      <c r="AI68">
        <v>22</v>
      </c>
      <c r="AJ68">
        <v>11</v>
      </c>
      <c r="AK68">
        <v>7</v>
      </c>
      <c r="AL68">
        <v>3</v>
      </c>
      <c r="AN68">
        <v>29</v>
      </c>
      <c r="AO68">
        <v>38</v>
      </c>
      <c r="AP68">
        <v>48</v>
      </c>
      <c r="AQ68">
        <v>31</v>
      </c>
      <c r="AR68">
        <v>12</v>
      </c>
      <c r="AS68">
        <v>8</v>
      </c>
      <c r="AT68">
        <v>10</v>
      </c>
      <c r="AU68">
        <v>20</v>
      </c>
      <c r="AV68">
        <v>24</v>
      </c>
      <c r="AW68">
        <v>11</v>
      </c>
      <c r="AX68">
        <v>28</v>
      </c>
      <c r="AY68">
        <v>59</v>
      </c>
      <c r="AZ68">
        <v>72</v>
      </c>
      <c r="BA68">
        <v>57</v>
      </c>
      <c r="BB68">
        <v>50</v>
      </c>
      <c r="BC68">
        <v>20</v>
      </c>
      <c r="BD68">
        <v>21</v>
      </c>
      <c r="BE68">
        <v>18</v>
      </c>
      <c r="BF68">
        <v>16</v>
      </c>
      <c r="BG68">
        <v>19</v>
      </c>
      <c r="BH68">
        <v>9</v>
      </c>
      <c r="BI68">
        <v>10</v>
      </c>
      <c r="BJ68">
        <v>12</v>
      </c>
    </row>
    <row r="69" spans="1:62" x14ac:dyDescent="0.35">
      <c r="A69" t="s">
        <v>623</v>
      </c>
      <c r="B69" t="s">
        <v>624</v>
      </c>
      <c r="C69">
        <v>716</v>
      </c>
      <c r="D69">
        <v>1649</v>
      </c>
      <c r="E69">
        <v>732</v>
      </c>
      <c r="F69">
        <v>917</v>
      </c>
      <c r="G69">
        <f t="shared" si="9"/>
        <v>678</v>
      </c>
      <c r="H69">
        <f t="shared" si="9"/>
        <v>456</v>
      </c>
      <c r="I69">
        <f t="shared" si="10"/>
        <v>165</v>
      </c>
      <c r="J69">
        <f t="shared" si="11"/>
        <v>294</v>
      </c>
      <c r="K69">
        <f t="shared" si="12"/>
        <v>184</v>
      </c>
      <c r="L69">
        <f t="shared" si="13"/>
        <v>75</v>
      </c>
      <c r="M69">
        <f t="shared" si="14"/>
        <v>384</v>
      </c>
      <c r="N69">
        <f t="shared" si="15"/>
        <v>272</v>
      </c>
      <c r="O69">
        <f t="shared" si="16"/>
        <v>90</v>
      </c>
      <c r="P69">
        <v>44</v>
      </c>
      <c r="Q69">
        <v>49</v>
      </c>
      <c r="R69">
        <v>55</v>
      </c>
      <c r="S69">
        <v>31</v>
      </c>
      <c r="T69">
        <v>24</v>
      </c>
      <c r="U69">
        <v>11</v>
      </c>
      <c r="V69">
        <v>5</v>
      </c>
      <c r="W69">
        <v>31</v>
      </c>
      <c r="X69">
        <v>58</v>
      </c>
      <c r="Y69">
        <v>56</v>
      </c>
      <c r="Z69">
        <v>56</v>
      </c>
      <c r="AA69">
        <v>53</v>
      </c>
      <c r="AB69">
        <v>63</v>
      </c>
      <c r="AC69">
        <v>47</v>
      </c>
      <c r="AD69">
        <v>39</v>
      </c>
      <c r="AE69">
        <v>16</v>
      </c>
      <c r="AF69">
        <v>19</v>
      </c>
      <c r="AG69">
        <v>15</v>
      </c>
      <c r="AH69">
        <v>19</v>
      </c>
      <c r="AI69">
        <v>26</v>
      </c>
      <c r="AJ69">
        <v>10</v>
      </c>
      <c r="AK69">
        <v>3</v>
      </c>
      <c r="AL69">
        <v>2</v>
      </c>
      <c r="AN69">
        <v>39</v>
      </c>
      <c r="AO69">
        <v>40</v>
      </c>
      <c r="AP69">
        <v>61</v>
      </c>
      <c r="AQ69">
        <v>31</v>
      </c>
      <c r="AR69">
        <v>18</v>
      </c>
      <c r="AS69">
        <v>11</v>
      </c>
      <c r="AT69">
        <v>6</v>
      </c>
      <c r="AU69">
        <v>21</v>
      </c>
      <c r="AV69">
        <v>71</v>
      </c>
      <c r="AW69">
        <v>85</v>
      </c>
      <c r="AX69">
        <v>84</v>
      </c>
      <c r="AY69">
        <v>88</v>
      </c>
      <c r="AZ69">
        <v>82</v>
      </c>
      <c r="BA69">
        <v>62</v>
      </c>
      <c r="BB69">
        <v>63</v>
      </c>
      <c r="BC69">
        <v>31</v>
      </c>
      <c r="BD69">
        <v>34</v>
      </c>
      <c r="BE69">
        <v>16</v>
      </c>
      <c r="BF69">
        <v>18</v>
      </c>
      <c r="BG69">
        <v>28</v>
      </c>
      <c r="BH69">
        <v>14</v>
      </c>
      <c r="BI69">
        <v>6</v>
      </c>
      <c r="BJ69">
        <v>8</v>
      </c>
    </row>
    <row r="70" spans="1:62" x14ac:dyDescent="0.35">
      <c r="A70" t="s">
        <v>625</v>
      </c>
      <c r="B70" t="s">
        <v>626</v>
      </c>
      <c r="C70">
        <v>1392</v>
      </c>
      <c r="D70">
        <v>3073</v>
      </c>
      <c r="E70">
        <v>1292</v>
      </c>
      <c r="F70">
        <v>1781</v>
      </c>
      <c r="G70">
        <f t="shared" si="9"/>
        <v>687</v>
      </c>
      <c r="H70">
        <f t="shared" si="9"/>
        <v>1015</v>
      </c>
      <c r="I70">
        <f t="shared" si="10"/>
        <v>828</v>
      </c>
      <c r="J70">
        <f t="shared" si="11"/>
        <v>324</v>
      </c>
      <c r="K70">
        <f t="shared" si="12"/>
        <v>388</v>
      </c>
      <c r="L70">
        <f t="shared" si="13"/>
        <v>306</v>
      </c>
      <c r="M70">
        <f t="shared" si="14"/>
        <v>363</v>
      </c>
      <c r="N70">
        <f t="shared" si="15"/>
        <v>627</v>
      </c>
      <c r="O70">
        <f t="shared" si="16"/>
        <v>522</v>
      </c>
      <c r="P70">
        <v>70</v>
      </c>
      <c r="Q70">
        <v>83</v>
      </c>
      <c r="R70">
        <v>70</v>
      </c>
      <c r="S70">
        <v>51</v>
      </c>
      <c r="T70">
        <v>25</v>
      </c>
      <c r="U70">
        <v>11</v>
      </c>
      <c r="V70">
        <v>14</v>
      </c>
      <c r="W70">
        <v>36</v>
      </c>
      <c r="X70">
        <v>49</v>
      </c>
      <c r="Y70">
        <v>42</v>
      </c>
      <c r="Z70">
        <v>69</v>
      </c>
      <c r="AA70">
        <v>78</v>
      </c>
      <c r="AB70">
        <v>93</v>
      </c>
      <c r="AC70">
        <v>85</v>
      </c>
      <c r="AD70">
        <v>86</v>
      </c>
      <c r="AE70">
        <v>49</v>
      </c>
      <c r="AF70">
        <v>75</v>
      </c>
      <c r="AG70">
        <v>50</v>
      </c>
      <c r="AH70">
        <v>60</v>
      </c>
      <c r="AI70">
        <v>71</v>
      </c>
      <c r="AJ70">
        <v>70</v>
      </c>
      <c r="AK70">
        <v>36</v>
      </c>
      <c r="AL70">
        <v>19</v>
      </c>
      <c r="AN70">
        <v>61</v>
      </c>
      <c r="AO70">
        <v>71</v>
      </c>
      <c r="AP70">
        <v>82</v>
      </c>
      <c r="AQ70">
        <v>55</v>
      </c>
      <c r="AR70">
        <v>27</v>
      </c>
      <c r="AS70">
        <v>13</v>
      </c>
      <c r="AT70">
        <v>8</v>
      </c>
      <c r="AU70">
        <v>43</v>
      </c>
      <c r="AV70">
        <v>41</v>
      </c>
      <c r="AW70">
        <v>59</v>
      </c>
      <c r="AX70">
        <v>84</v>
      </c>
      <c r="AY70">
        <v>88</v>
      </c>
      <c r="AZ70">
        <v>119</v>
      </c>
      <c r="BA70">
        <v>117</v>
      </c>
      <c r="BB70">
        <v>170</v>
      </c>
      <c r="BC70">
        <v>93</v>
      </c>
      <c r="BD70">
        <v>128</v>
      </c>
      <c r="BE70">
        <v>87</v>
      </c>
      <c r="BF70">
        <v>106</v>
      </c>
      <c r="BG70">
        <v>153</v>
      </c>
      <c r="BH70">
        <v>82</v>
      </c>
      <c r="BI70">
        <v>65</v>
      </c>
      <c r="BJ70">
        <v>29</v>
      </c>
    </row>
    <row r="71" spans="1:62" x14ac:dyDescent="0.35">
      <c r="A71" t="s">
        <v>627</v>
      </c>
      <c r="B71" t="s">
        <v>628</v>
      </c>
      <c r="C71">
        <v>994</v>
      </c>
      <c r="D71">
        <v>3115</v>
      </c>
      <c r="E71">
        <v>1508</v>
      </c>
      <c r="F71">
        <v>1607</v>
      </c>
      <c r="G71">
        <f t="shared" si="9"/>
        <v>1016</v>
      </c>
      <c r="H71">
        <f t="shared" si="9"/>
        <v>1066</v>
      </c>
      <c r="I71">
        <f t="shared" si="10"/>
        <v>159</v>
      </c>
      <c r="J71">
        <f t="shared" si="11"/>
        <v>459</v>
      </c>
      <c r="K71">
        <f t="shared" si="12"/>
        <v>523</v>
      </c>
      <c r="L71">
        <f t="shared" si="13"/>
        <v>73</v>
      </c>
      <c r="M71">
        <f t="shared" si="14"/>
        <v>557</v>
      </c>
      <c r="N71">
        <f t="shared" si="15"/>
        <v>543</v>
      </c>
      <c r="O71">
        <f t="shared" si="16"/>
        <v>86</v>
      </c>
      <c r="P71">
        <v>92</v>
      </c>
      <c r="Q71">
        <v>111</v>
      </c>
      <c r="R71">
        <v>147</v>
      </c>
      <c r="S71">
        <v>103</v>
      </c>
      <c r="T71">
        <v>37</v>
      </c>
      <c r="U71">
        <v>24</v>
      </c>
      <c r="V71">
        <v>17</v>
      </c>
      <c r="W71">
        <v>52</v>
      </c>
      <c r="X71">
        <v>62</v>
      </c>
      <c r="Y71">
        <v>63</v>
      </c>
      <c r="Z71">
        <v>83</v>
      </c>
      <c r="AA71">
        <v>121</v>
      </c>
      <c r="AB71">
        <v>200</v>
      </c>
      <c r="AC71">
        <v>136</v>
      </c>
      <c r="AD71">
        <v>121</v>
      </c>
      <c r="AE71">
        <v>32</v>
      </c>
      <c r="AF71">
        <v>34</v>
      </c>
      <c r="AG71">
        <v>18</v>
      </c>
      <c r="AH71">
        <v>18</v>
      </c>
      <c r="AI71">
        <v>21</v>
      </c>
      <c r="AJ71">
        <v>8</v>
      </c>
      <c r="AK71">
        <v>5</v>
      </c>
      <c r="AL71">
        <v>3</v>
      </c>
      <c r="AN71">
        <v>82</v>
      </c>
      <c r="AO71">
        <v>117</v>
      </c>
      <c r="AP71">
        <v>127</v>
      </c>
      <c r="AQ71">
        <v>95</v>
      </c>
      <c r="AR71">
        <v>35</v>
      </c>
      <c r="AS71">
        <v>29</v>
      </c>
      <c r="AT71">
        <v>15</v>
      </c>
      <c r="AU71">
        <v>51</v>
      </c>
      <c r="AV71">
        <v>64</v>
      </c>
      <c r="AW71">
        <v>88</v>
      </c>
      <c r="AX71">
        <v>110</v>
      </c>
      <c r="AY71">
        <v>165</v>
      </c>
      <c r="AZ71">
        <v>192</v>
      </c>
      <c r="BA71">
        <v>157</v>
      </c>
      <c r="BB71">
        <v>119</v>
      </c>
      <c r="BC71">
        <v>40</v>
      </c>
      <c r="BD71">
        <v>35</v>
      </c>
      <c r="BE71">
        <v>14</v>
      </c>
      <c r="BF71">
        <v>16</v>
      </c>
      <c r="BG71">
        <v>18</v>
      </c>
      <c r="BH71">
        <v>18</v>
      </c>
      <c r="BI71">
        <v>12</v>
      </c>
      <c r="BJ71">
        <v>8</v>
      </c>
    </row>
    <row r="72" spans="1:62" x14ac:dyDescent="0.35">
      <c r="A72" t="s">
        <v>629</v>
      </c>
      <c r="B72" t="s">
        <v>630</v>
      </c>
      <c r="C72">
        <v>542</v>
      </c>
      <c r="D72">
        <v>1502</v>
      </c>
      <c r="E72">
        <v>715</v>
      </c>
      <c r="F72">
        <v>787</v>
      </c>
      <c r="G72">
        <f t="shared" si="9"/>
        <v>403</v>
      </c>
      <c r="H72">
        <f t="shared" si="9"/>
        <v>488</v>
      </c>
      <c r="I72">
        <f t="shared" si="10"/>
        <v>323</v>
      </c>
      <c r="J72">
        <f t="shared" si="11"/>
        <v>218</v>
      </c>
      <c r="K72">
        <f t="shared" si="12"/>
        <v>206</v>
      </c>
      <c r="L72">
        <f t="shared" si="13"/>
        <v>145</v>
      </c>
      <c r="M72">
        <f t="shared" si="14"/>
        <v>185</v>
      </c>
      <c r="N72">
        <f t="shared" si="15"/>
        <v>282</v>
      </c>
      <c r="O72">
        <f t="shared" si="16"/>
        <v>178</v>
      </c>
      <c r="P72">
        <v>23</v>
      </c>
      <c r="Q72">
        <v>29</v>
      </c>
      <c r="R72">
        <v>50</v>
      </c>
      <c r="S72">
        <v>44</v>
      </c>
      <c r="T72">
        <v>28</v>
      </c>
      <c r="U72">
        <v>11</v>
      </c>
      <c r="V72">
        <v>14</v>
      </c>
      <c r="W72">
        <v>24</v>
      </c>
      <c r="X72">
        <v>35</v>
      </c>
      <c r="Y72">
        <v>29</v>
      </c>
      <c r="Z72">
        <v>31</v>
      </c>
      <c r="AA72">
        <v>46</v>
      </c>
      <c r="AB72">
        <v>51</v>
      </c>
      <c r="AC72">
        <v>44</v>
      </c>
      <c r="AD72">
        <v>51</v>
      </c>
      <c r="AE72">
        <v>29</v>
      </c>
      <c r="AF72">
        <v>31</v>
      </c>
      <c r="AG72">
        <v>26</v>
      </c>
      <c r="AH72">
        <v>30</v>
      </c>
      <c r="AI72">
        <v>47</v>
      </c>
      <c r="AJ72">
        <v>27</v>
      </c>
      <c r="AK72">
        <v>11</v>
      </c>
      <c r="AL72">
        <v>4</v>
      </c>
      <c r="AN72">
        <v>30</v>
      </c>
      <c r="AO72">
        <v>36</v>
      </c>
      <c r="AP72">
        <v>41</v>
      </c>
      <c r="AQ72">
        <v>35</v>
      </c>
      <c r="AR72">
        <v>17</v>
      </c>
      <c r="AS72">
        <v>6</v>
      </c>
      <c r="AT72">
        <v>5</v>
      </c>
      <c r="AU72">
        <v>18</v>
      </c>
      <c r="AV72">
        <v>35</v>
      </c>
      <c r="AW72">
        <v>27</v>
      </c>
      <c r="AX72">
        <v>37</v>
      </c>
      <c r="AY72">
        <v>40</v>
      </c>
      <c r="AZ72">
        <v>65</v>
      </c>
      <c r="BA72">
        <v>59</v>
      </c>
      <c r="BB72">
        <v>69</v>
      </c>
      <c r="BC72">
        <v>39</v>
      </c>
      <c r="BD72">
        <v>50</v>
      </c>
      <c r="BE72">
        <v>37</v>
      </c>
      <c r="BF72">
        <v>45</v>
      </c>
      <c r="BG72">
        <v>49</v>
      </c>
      <c r="BH72">
        <v>22</v>
      </c>
      <c r="BI72">
        <v>13</v>
      </c>
      <c r="BJ72">
        <v>12</v>
      </c>
    </row>
    <row r="73" spans="1:62" x14ac:dyDescent="0.35">
      <c r="A73" t="s">
        <v>631</v>
      </c>
      <c r="B73" t="s">
        <v>632</v>
      </c>
      <c r="C73">
        <v>590</v>
      </c>
      <c r="D73">
        <v>1629</v>
      </c>
      <c r="E73">
        <v>767</v>
      </c>
      <c r="F73">
        <v>862</v>
      </c>
      <c r="G73">
        <f t="shared" si="9"/>
        <v>625</v>
      </c>
      <c r="H73">
        <f t="shared" si="9"/>
        <v>440</v>
      </c>
      <c r="I73">
        <f t="shared" si="10"/>
        <v>139</v>
      </c>
      <c r="J73">
        <f t="shared" si="11"/>
        <v>282</v>
      </c>
      <c r="K73">
        <f t="shared" si="12"/>
        <v>193</v>
      </c>
      <c r="L73">
        <f t="shared" si="13"/>
        <v>56</v>
      </c>
      <c r="M73">
        <f t="shared" si="14"/>
        <v>343</v>
      </c>
      <c r="N73">
        <f t="shared" si="15"/>
        <v>247</v>
      </c>
      <c r="O73">
        <f t="shared" si="16"/>
        <v>83</v>
      </c>
      <c r="P73">
        <v>71</v>
      </c>
      <c r="Q73">
        <v>67</v>
      </c>
      <c r="R73">
        <v>58</v>
      </c>
      <c r="S73">
        <v>40</v>
      </c>
      <c r="T73">
        <v>23</v>
      </c>
      <c r="U73">
        <v>9</v>
      </c>
      <c r="V73">
        <v>7</v>
      </c>
      <c r="W73">
        <v>17</v>
      </c>
      <c r="X73">
        <v>62</v>
      </c>
      <c r="Y73">
        <v>58</v>
      </c>
      <c r="Z73">
        <v>54</v>
      </c>
      <c r="AA73">
        <v>52</v>
      </c>
      <c r="AB73">
        <v>60</v>
      </c>
      <c r="AC73">
        <v>56</v>
      </c>
      <c r="AD73">
        <v>36</v>
      </c>
      <c r="AE73">
        <v>17</v>
      </c>
      <c r="AF73">
        <v>24</v>
      </c>
      <c r="AG73">
        <v>9</v>
      </c>
      <c r="AH73">
        <v>14</v>
      </c>
      <c r="AI73">
        <v>17</v>
      </c>
      <c r="AJ73">
        <v>11</v>
      </c>
      <c r="AK73">
        <v>5</v>
      </c>
      <c r="AL73">
        <v>0</v>
      </c>
      <c r="AN73">
        <v>54</v>
      </c>
      <c r="AO73">
        <v>52</v>
      </c>
      <c r="AP73">
        <v>53</v>
      </c>
      <c r="AQ73">
        <v>30</v>
      </c>
      <c r="AR73">
        <v>15</v>
      </c>
      <c r="AS73">
        <v>9</v>
      </c>
      <c r="AT73">
        <v>6</v>
      </c>
      <c r="AU73">
        <v>26</v>
      </c>
      <c r="AV73">
        <v>80</v>
      </c>
      <c r="AW73">
        <v>76</v>
      </c>
      <c r="AX73">
        <v>64</v>
      </c>
      <c r="AY73">
        <v>67</v>
      </c>
      <c r="AZ73">
        <v>80</v>
      </c>
      <c r="BA73">
        <v>69</v>
      </c>
      <c r="BB73">
        <v>46</v>
      </c>
      <c r="BC73">
        <v>25</v>
      </c>
      <c r="BD73">
        <v>27</v>
      </c>
      <c r="BE73">
        <v>10</v>
      </c>
      <c r="BF73">
        <v>12</v>
      </c>
      <c r="BG73">
        <v>24</v>
      </c>
      <c r="BH73">
        <v>14</v>
      </c>
      <c r="BI73">
        <v>7</v>
      </c>
      <c r="BJ73">
        <v>16</v>
      </c>
    </row>
    <row r="74" spans="1:62" x14ac:dyDescent="0.35">
      <c r="A74" t="s">
        <v>633</v>
      </c>
      <c r="B74" t="s">
        <v>634</v>
      </c>
      <c r="C74">
        <v>386</v>
      </c>
      <c r="D74">
        <v>1020</v>
      </c>
      <c r="E74">
        <v>478</v>
      </c>
      <c r="F74">
        <v>542</v>
      </c>
      <c r="G74">
        <f t="shared" si="9"/>
        <v>330</v>
      </c>
      <c r="H74">
        <f t="shared" si="9"/>
        <v>300</v>
      </c>
      <c r="I74">
        <f t="shared" si="10"/>
        <v>153</v>
      </c>
      <c r="J74">
        <f t="shared" si="11"/>
        <v>153</v>
      </c>
      <c r="K74">
        <f t="shared" si="12"/>
        <v>126</v>
      </c>
      <c r="L74">
        <f t="shared" si="13"/>
        <v>66</v>
      </c>
      <c r="M74">
        <f t="shared" si="14"/>
        <v>177</v>
      </c>
      <c r="N74">
        <f t="shared" si="15"/>
        <v>174</v>
      </c>
      <c r="O74">
        <f t="shared" si="16"/>
        <v>87</v>
      </c>
      <c r="P74">
        <v>36</v>
      </c>
      <c r="Q74">
        <v>25</v>
      </c>
      <c r="R74">
        <v>42</v>
      </c>
      <c r="S74">
        <v>30</v>
      </c>
      <c r="T74">
        <v>17</v>
      </c>
      <c r="U74">
        <v>8</v>
      </c>
      <c r="V74">
        <v>5</v>
      </c>
      <c r="W74">
        <v>13</v>
      </c>
      <c r="X74">
        <v>22</v>
      </c>
      <c r="Y74">
        <v>20</v>
      </c>
      <c r="Z74">
        <v>31</v>
      </c>
      <c r="AA74">
        <v>37</v>
      </c>
      <c r="AB74">
        <v>35</v>
      </c>
      <c r="AC74">
        <v>29</v>
      </c>
      <c r="AD74">
        <v>32</v>
      </c>
      <c r="AE74">
        <v>12</v>
      </c>
      <c r="AF74">
        <v>18</v>
      </c>
      <c r="AG74">
        <v>9</v>
      </c>
      <c r="AH74">
        <v>16</v>
      </c>
      <c r="AI74">
        <v>22</v>
      </c>
      <c r="AJ74">
        <v>11</v>
      </c>
      <c r="AK74">
        <v>4</v>
      </c>
      <c r="AL74">
        <v>4</v>
      </c>
      <c r="AN74">
        <v>24</v>
      </c>
      <c r="AO74">
        <v>24</v>
      </c>
      <c r="AP74">
        <v>30</v>
      </c>
      <c r="AQ74">
        <v>26</v>
      </c>
      <c r="AR74">
        <v>12</v>
      </c>
      <c r="AS74">
        <v>8</v>
      </c>
      <c r="AT74">
        <v>5</v>
      </c>
      <c r="AU74">
        <v>18</v>
      </c>
      <c r="AV74">
        <v>23</v>
      </c>
      <c r="AW74">
        <v>30</v>
      </c>
      <c r="AX74">
        <v>38</v>
      </c>
      <c r="AY74">
        <v>43</v>
      </c>
      <c r="AZ74">
        <v>52</v>
      </c>
      <c r="BA74">
        <v>36</v>
      </c>
      <c r="BB74">
        <v>43</v>
      </c>
      <c r="BC74">
        <v>20</v>
      </c>
      <c r="BD74">
        <v>23</v>
      </c>
      <c r="BE74">
        <v>9</v>
      </c>
      <c r="BF74">
        <v>23</v>
      </c>
      <c r="BG74">
        <v>31</v>
      </c>
      <c r="BH74">
        <v>9</v>
      </c>
      <c r="BI74">
        <v>8</v>
      </c>
      <c r="BJ74">
        <v>7</v>
      </c>
    </row>
    <row r="75" spans="1:62" x14ac:dyDescent="0.35">
      <c r="A75" t="s">
        <v>635</v>
      </c>
      <c r="B75" t="s">
        <v>636</v>
      </c>
      <c r="C75">
        <v>531</v>
      </c>
      <c r="D75">
        <v>1202</v>
      </c>
      <c r="E75">
        <v>510</v>
      </c>
      <c r="F75">
        <v>692</v>
      </c>
      <c r="G75">
        <f t="shared" si="9"/>
        <v>484</v>
      </c>
      <c r="H75">
        <f t="shared" si="9"/>
        <v>313</v>
      </c>
      <c r="I75">
        <f t="shared" si="10"/>
        <v>96</v>
      </c>
      <c r="J75">
        <f t="shared" si="11"/>
        <v>211</v>
      </c>
      <c r="K75">
        <f t="shared" si="12"/>
        <v>120</v>
      </c>
      <c r="L75">
        <f t="shared" si="13"/>
        <v>43</v>
      </c>
      <c r="M75">
        <f t="shared" si="14"/>
        <v>273</v>
      </c>
      <c r="N75">
        <f t="shared" si="15"/>
        <v>193</v>
      </c>
      <c r="O75">
        <f t="shared" si="16"/>
        <v>53</v>
      </c>
      <c r="P75">
        <v>38</v>
      </c>
      <c r="Q75">
        <v>24</v>
      </c>
      <c r="R75">
        <v>46</v>
      </c>
      <c r="S75">
        <v>28</v>
      </c>
      <c r="T75">
        <v>14</v>
      </c>
      <c r="U75">
        <v>2</v>
      </c>
      <c r="V75">
        <v>5</v>
      </c>
      <c r="W75">
        <v>5</v>
      </c>
      <c r="X75">
        <v>26</v>
      </c>
      <c r="Y75">
        <v>43</v>
      </c>
      <c r="Z75">
        <v>67</v>
      </c>
      <c r="AA75">
        <v>49</v>
      </c>
      <c r="AB75">
        <v>44</v>
      </c>
      <c r="AC75">
        <v>30</v>
      </c>
      <c r="AD75">
        <v>23</v>
      </c>
      <c r="AE75">
        <v>10</v>
      </c>
      <c r="AF75">
        <v>13</v>
      </c>
      <c r="AG75">
        <v>11</v>
      </c>
      <c r="AH75">
        <v>4</v>
      </c>
      <c r="AI75">
        <v>10</v>
      </c>
      <c r="AJ75">
        <v>7</v>
      </c>
      <c r="AK75">
        <v>8</v>
      </c>
      <c r="AL75">
        <v>3</v>
      </c>
      <c r="AN75">
        <v>42</v>
      </c>
      <c r="AO75">
        <v>54</v>
      </c>
      <c r="AP75">
        <v>45</v>
      </c>
      <c r="AQ75">
        <v>32</v>
      </c>
      <c r="AR75">
        <v>11</v>
      </c>
      <c r="AS75">
        <v>2</v>
      </c>
      <c r="AT75">
        <v>1</v>
      </c>
      <c r="AU75">
        <v>16</v>
      </c>
      <c r="AV75">
        <v>41</v>
      </c>
      <c r="AW75">
        <v>67</v>
      </c>
      <c r="AX75">
        <v>66</v>
      </c>
      <c r="AY75">
        <v>69</v>
      </c>
      <c r="AZ75">
        <v>57</v>
      </c>
      <c r="BA75">
        <v>55</v>
      </c>
      <c r="BB75">
        <v>52</v>
      </c>
      <c r="BC75">
        <v>10</v>
      </c>
      <c r="BD75">
        <v>19</v>
      </c>
      <c r="BE75">
        <v>13</v>
      </c>
      <c r="BF75">
        <v>10</v>
      </c>
      <c r="BG75">
        <v>15</v>
      </c>
      <c r="BH75">
        <v>12</v>
      </c>
      <c r="BI75">
        <v>2</v>
      </c>
      <c r="BJ75">
        <v>1</v>
      </c>
    </row>
    <row r="76" spans="1:62" x14ac:dyDescent="0.35">
      <c r="A76" t="s">
        <v>637</v>
      </c>
      <c r="B76" t="s">
        <v>638</v>
      </c>
      <c r="C76">
        <v>484</v>
      </c>
      <c r="D76">
        <v>1260</v>
      </c>
      <c r="E76">
        <v>607</v>
      </c>
      <c r="F76">
        <v>653</v>
      </c>
      <c r="G76">
        <f t="shared" si="9"/>
        <v>383</v>
      </c>
      <c r="H76">
        <f t="shared" si="9"/>
        <v>401</v>
      </c>
      <c r="I76">
        <f t="shared" si="10"/>
        <v>186</v>
      </c>
      <c r="J76">
        <f t="shared" si="11"/>
        <v>187</v>
      </c>
      <c r="K76">
        <f t="shared" si="12"/>
        <v>176</v>
      </c>
      <c r="L76">
        <f t="shared" si="13"/>
        <v>80</v>
      </c>
      <c r="M76">
        <f t="shared" si="14"/>
        <v>196</v>
      </c>
      <c r="N76">
        <f t="shared" si="15"/>
        <v>225</v>
      </c>
      <c r="O76">
        <f t="shared" si="16"/>
        <v>106</v>
      </c>
      <c r="P76">
        <v>49</v>
      </c>
      <c r="Q76">
        <v>43</v>
      </c>
      <c r="R76">
        <v>41</v>
      </c>
      <c r="S76">
        <v>31</v>
      </c>
      <c r="T76">
        <v>13</v>
      </c>
      <c r="U76">
        <v>3</v>
      </c>
      <c r="V76">
        <v>7</v>
      </c>
      <c r="W76">
        <v>16</v>
      </c>
      <c r="X76">
        <v>34</v>
      </c>
      <c r="Y76">
        <v>30</v>
      </c>
      <c r="Z76">
        <v>48</v>
      </c>
      <c r="AA76">
        <v>36</v>
      </c>
      <c r="AB76">
        <v>51</v>
      </c>
      <c r="AC76">
        <v>50</v>
      </c>
      <c r="AD76">
        <v>34</v>
      </c>
      <c r="AE76">
        <v>20</v>
      </c>
      <c r="AF76">
        <v>21</v>
      </c>
      <c r="AG76">
        <v>17</v>
      </c>
      <c r="AH76">
        <v>21</v>
      </c>
      <c r="AI76">
        <v>23</v>
      </c>
      <c r="AJ76">
        <v>10</v>
      </c>
      <c r="AK76">
        <v>5</v>
      </c>
      <c r="AL76">
        <v>4</v>
      </c>
      <c r="AN76">
        <v>31</v>
      </c>
      <c r="AO76">
        <v>34</v>
      </c>
      <c r="AP76">
        <v>38</v>
      </c>
      <c r="AQ76">
        <v>23</v>
      </c>
      <c r="AR76">
        <v>10</v>
      </c>
      <c r="AS76">
        <v>12</v>
      </c>
      <c r="AT76">
        <v>3</v>
      </c>
      <c r="AU76">
        <v>14</v>
      </c>
      <c r="AV76">
        <v>27</v>
      </c>
      <c r="AW76">
        <v>32</v>
      </c>
      <c r="AX76">
        <v>47</v>
      </c>
      <c r="AY76">
        <v>51</v>
      </c>
      <c r="AZ76">
        <v>63</v>
      </c>
      <c r="BA76">
        <v>61</v>
      </c>
      <c r="BB76">
        <v>52</v>
      </c>
      <c r="BC76">
        <v>18</v>
      </c>
      <c r="BD76">
        <v>31</v>
      </c>
      <c r="BE76">
        <v>23</v>
      </c>
      <c r="BF76">
        <v>24</v>
      </c>
      <c r="BG76">
        <v>23</v>
      </c>
      <c r="BH76">
        <v>14</v>
      </c>
      <c r="BI76">
        <v>16</v>
      </c>
      <c r="BJ76">
        <v>6</v>
      </c>
    </row>
    <row r="77" spans="1:62" x14ac:dyDescent="0.35">
      <c r="A77" t="s">
        <v>639</v>
      </c>
      <c r="B77" t="s">
        <v>640</v>
      </c>
      <c r="C77">
        <v>351</v>
      </c>
      <c r="D77">
        <v>895</v>
      </c>
      <c r="E77">
        <v>431</v>
      </c>
      <c r="F77">
        <v>464</v>
      </c>
      <c r="G77">
        <f t="shared" si="9"/>
        <v>293</v>
      </c>
      <c r="H77">
        <f t="shared" si="9"/>
        <v>249</v>
      </c>
      <c r="I77">
        <f t="shared" si="10"/>
        <v>166</v>
      </c>
      <c r="J77">
        <f t="shared" si="11"/>
        <v>153</v>
      </c>
      <c r="K77">
        <f t="shared" si="12"/>
        <v>113</v>
      </c>
      <c r="L77">
        <f t="shared" si="13"/>
        <v>72</v>
      </c>
      <c r="M77">
        <f t="shared" si="14"/>
        <v>140</v>
      </c>
      <c r="N77">
        <f t="shared" si="15"/>
        <v>136</v>
      </c>
      <c r="O77">
        <f t="shared" si="16"/>
        <v>94</v>
      </c>
      <c r="P77">
        <v>29</v>
      </c>
      <c r="Q77">
        <v>22</v>
      </c>
      <c r="R77">
        <v>27</v>
      </c>
      <c r="S77">
        <v>15</v>
      </c>
      <c r="T77">
        <v>14</v>
      </c>
      <c r="U77">
        <v>9</v>
      </c>
      <c r="V77">
        <v>4</v>
      </c>
      <c r="W77">
        <v>18</v>
      </c>
      <c r="X77">
        <v>25</v>
      </c>
      <c r="Y77">
        <v>23</v>
      </c>
      <c r="Z77">
        <v>24</v>
      </c>
      <c r="AA77">
        <v>36</v>
      </c>
      <c r="AB77">
        <v>36</v>
      </c>
      <c r="AC77">
        <v>31</v>
      </c>
      <c r="AD77">
        <v>27</v>
      </c>
      <c r="AE77">
        <v>9</v>
      </c>
      <c r="AF77">
        <v>10</v>
      </c>
      <c r="AG77">
        <v>8</v>
      </c>
      <c r="AH77">
        <v>11</v>
      </c>
      <c r="AI77">
        <v>14</v>
      </c>
      <c r="AJ77">
        <v>18</v>
      </c>
      <c r="AK77">
        <v>14</v>
      </c>
      <c r="AL77">
        <v>7</v>
      </c>
      <c r="AN77">
        <v>22</v>
      </c>
      <c r="AO77">
        <v>27</v>
      </c>
      <c r="AP77">
        <v>23</v>
      </c>
      <c r="AQ77">
        <v>22</v>
      </c>
      <c r="AR77">
        <v>7</v>
      </c>
      <c r="AS77">
        <v>4</v>
      </c>
      <c r="AT77">
        <v>5</v>
      </c>
      <c r="AU77">
        <v>17</v>
      </c>
      <c r="AV77">
        <v>24</v>
      </c>
      <c r="AW77">
        <v>24</v>
      </c>
      <c r="AX77">
        <v>23</v>
      </c>
      <c r="AY77">
        <v>36</v>
      </c>
      <c r="AZ77">
        <v>38</v>
      </c>
      <c r="BA77">
        <v>42</v>
      </c>
      <c r="BB77">
        <v>25</v>
      </c>
      <c r="BC77">
        <v>13</v>
      </c>
      <c r="BD77">
        <v>18</v>
      </c>
      <c r="BE77">
        <v>10</v>
      </c>
      <c r="BF77">
        <v>12</v>
      </c>
      <c r="BG77">
        <v>22</v>
      </c>
      <c r="BH77">
        <v>22</v>
      </c>
      <c r="BI77">
        <v>19</v>
      </c>
      <c r="BJ77">
        <v>9</v>
      </c>
    </row>
    <row r="78" spans="1:62" x14ac:dyDescent="0.35">
      <c r="A78" t="s">
        <v>641</v>
      </c>
      <c r="B78" t="s">
        <v>642</v>
      </c>
      <c r="C78">
        <v>496</v>
      </c>
      <c r="D78">
        <v>1363</v>
      </c>
      <c r="E78">
        <v>665</v>
      </c>
      <c r="F78">
        <v>698</v>
      </c>
      <c r="G78">
        <f t="shared" si="9"/>
        <v>438</v>
      </c>
      <c r="H78">
        <f t="shared" si="9"/>
        <v>375</v>
      </c>
      <c r="I78">
        <f t="shared" si="10"/>
        <v>227</v>
      </c>
      <c r="J78">
        <f t="shared" si="11"/>
        <v>215</v>
      </c>
      <c r="K78">
        <f t="shared" si="12"/>
        <v>190</v>
      </c>
      <c r="L78">
        <f t="shared" si="13"/>
        <v>91</v>
      </c>
      <c r="M78">
        <f t="shared" si="14"/>
        <v>223</v>
      </c>
      <c r="N78">
        <f t="shared" si="15"/>
        <v>185</v>
      </c>
      <c r="O78">
        <f t="shared" si="16"/>
        <v>136</v>
      </c>
      <c r="P78">
        <v>39</v>
      </c>
      <c r="Q78">
        <v>44</v>
      </c>
      <c r="R78">
        <v>57</v>
      </c>
      <c r="S78">
        <v>29</v>
      </c>
      <c r="T78">
        <v>13</v>
      </c>
      <c r="U78">
        <v>8</v>
      </c>
      <c r="V78">
        <v>9</v>
      </c>
      <c r="W78">
        <v>21</v>
      </c>
      <c r="X78">
        <v>22</v>
      </c>
      <c r="Y78">
        <v>36</v>
      </c>
      <c r="Z78">
        <v>45</v>
      </c>
      <c r="AA78">
        <v>61</v>
      </c>
      <c r="AB78">
        <v>63</v>
      </c>
      <c r="AC78">
        <v>52</v>
      </c>
      <c r="AD78">
        <v>46</v>
      </c>
      <c r="AE78">
        <v>14</v>
      </c>
      <c r="AF78">
        <v>15</v>
      </c>
      <c r="AG78">
        <v>14</v>
      </c>
      <c r="AH78">
        <v>7</v>
      </c>
      <c r="AI78">
        <v>27</v>
      </c>
      <c r="AJ78">
        <v>27</v>
      </c>
      <c r="AK78">
        <v>10</v>
      </c>
      <c r="AL78">
        <v>6</v>
      </c>
      <c r="AN78">
        <v>42</v>
      </c>
      <c r="AO78">
        <v>47</v>
      </c>
      <c r="AP78">
        <v>31</v>
      </c>
      <c r="AQ78">
        <v>34</v>
      </c>
      <c r="AR78">
        <v>15</v>
      </c>
      <c r="AS78">
        <v>8</v>
      </c>
      <c r="AT78">
        <v>6</v>
      </c>
      <c r="AU78">
        <v>19</v>
      </c>
      <c r="AV78">
        <v>21</v>
      </c>
      <c r="AW78">
        <v>46</v>
      </c>
      <c r="AX78">
        <v>52</v>
      </c>
      <c r="AY78">
        <v>56</v>
      </c>
      <c r="AZ78">
        <v>45</v>
      </c>
      <c r="BA78">
        <v>59</v>
      </c>
      <c r="BB78">
        <v>46</v>
      </c>
      <c r="BC78">
        <v>15</v>
      </c>
      <c r="BD78">
        <v>20</v>
      </c>
      <c r="BE78">
        <v>19</v>
      </c>
      <c r="BF78">
        <v>19</v>
      </c>
      <c r="BG78">
        <v>42</v>
      </c>
      <c r="BH78">
        <v>28</v>
      </c>
      <c r="BI78">
        <v>18</v>
      </c>
      <c r="BJ78">
        <v>10</v>
      </c>
    </row>
    <row r="79" spans="1:62" x14ac:dyDescent="0.35">
      <c r="A79" t="s">
        <v>643</v>
      </c>
      <c r="B79" t="s">
        <v>644</v>
      </c>
      <c r="C79">
        <v>584</v>
      </c>
      <c r="D79">
        <v>1919</v>
      </c>
      <c r="E79">
        <v>925</v>
      </c>
      <c r="F79">
        <v>994</v>
      </c>
      <c r="G79">
        <f t="shared" si="9"/>
        <v>568</v>
      </c>
      <c r="H79">
        <f t="shared" si="9"/>
        <v>709</v>
      </c>
      <c r="I79">
        <f t="shared" si="10"/>
        <v>119</v>
      </c>
      <c r="J79">
        <f t="shared" si="11"/>
        <v>282</v>
      </c>
      <c r="K79">
        <f t="shared" si="12"/>
        <v>328</v>
      </c>
      <c r="L79">
        <f t="shared" si="13"/>
        <v>53</v>
      </c>
      <c r="M79">
        <f t="shared" si="14"/>
        <v>286</v>
      </c>
      <c r="N79">
        <f t="shared" si="15"/>
        <v>381</v>
      </c>
      <c r="O79">
        <f t="shared" si="16"/>
        <v>66</v>
      </c>
      <c r="P79">
        <v>47</v>
      </c>
      <c r="Q79">
        <v>81</v>
      </c>
      <c r="R79">
        <v>78</v>
      </c>
      <c r="S79">
        <v>56</v>
      </c>
      <c r="T79">
        <v>38</v>
      </c>
      <c r="U79">
        <v>16</v>
      </c>
      <c r="V79">
        <v>13</v>
      </c>
      <c r="W79">
        <v>39</v>
      </c>
      <c r="X79">
        <v>37</v>
      </c>
      <c r="Y79">
        <v>30</v>
      </c>
      <c r="Z79">
        <v>42</v>
      </c>
      <c r="AA79">
        <v>67</v>
      </c>
      <c r="AB79">
        <v>82</v>
      </c>
      <c r="AC79">
        <v>97</v>
      </c>
      <c r="AD79">
        <v>84</v>
      </c>
      <c r="AE79">
        <v>33</v>
      </c>
      <c r="AF79">
        <v>32</v>
      </c>
      <c r="AG79">
        <v>16</v>
      </c>
      <c r="AH79">
        <v>10</v>
      </c>
      <c r="AI79">
        <v>13</v>
      </c>
      <c r="AJ79">
        <v>6</v>
      </c>
      <c r="AK79">
        <v>6</v>
      </c>
      <c r="AL79">
        <v>2</v>
      </c>
      <c r="AN79">
        <v>50</v>
      </c>
      <c r="AO79">
        <v>79</v>
      </c>
      <c r="AP79">
        <v>87</v>
      </c>
      <c r="AQ79">
        <v>45</v>
      </c>
      <c r="AR79">
        <v>28</v>
      </c>
      <c r="AS79">
        <v>15</v>
      </c>
      <c r="AT79">
        <v>13</v>
      </c>
      <c r="AU79">
        <v>31</v>
      </c>
      <c r="AV79">
        <v>41</v>
      </c>
      <c r="AW79">
        <v>36</v>
      </c>
      <c r="AX79">
        <v>49</v>
      </c>
      <c r="AY79">
        <v>73</v>
      </c>
      <c r="AZ79">
        <v>122</v>
      </c>
      <c r="BA79">
        <v>100</v>
      </c>
      <c r="BB79">
        <v>98</v>
      </c>
      <c r="BC79">
        <v>24</v>
      </c>
      <c r="BD79">
        <v>37</v>
      </c>
      <c r="BE79">
        <v>8</v>
      </c>
      <c r="BF79">
        <v>17</v>
      </c>
      <c r="BG79">
        <v>14</v>
      </c>
      <c r="BH79">
        <v>12</v>
      </c>
      <c r="BI79">
        <v>8</v>
      </c>
      <c r="BJ79">
        <v>7</v>
      </c>
    </row>
    <row r="80" spans="1:62" x14ac:dyDescent="0.35">
      <c r="A80" t="s">
        <v>645</v>
      </c>
      <c r="B80" t="s">
        <v>646</v>
      </c>
      <c r="C80">
        <v>460</v>
      </c>
      <c r="D80">
        <v>1239</v>
      </c>
      <c r="E80">
        <v>568</v>
      </c>
      <c r="F80">
        <v>671</v>
      </c>
      <c r="G80">
        <f t="shared" si="9"/>
        <v>487</v>
      </c>
      <c r="H80">
        <f t="shared" si="9"/>
        <v>293</v>
      </c>
      <c r="I80">
        <f t="shared" si="10"/>
        <v>99</v>
      </c>
      <c r="J80">
        <f t="shared" si="11"/>
        <v>221</v>
      </c>
      <c r="K80">
        <f t="shared" si="12"/>
        <v>119</v>
      </c>
      <c r="L80">
        <f t="shared" si="13"/>
        <v>40</v>
      </c>
      <c r="M80">
        <f t="shared" si="14"/>
        <v>266</v>
      </c>
      <c r="N80">
        <f t="shared" si="15"/>
        <v>174</v>
      </c>
      <c r="O80">
        <f t="shared" si="16"/>
        <v>59</v>
      </c>
      <c r="P80">
        <v>65</v>
      </c>
      <c r="Q80">
        <v>48</v>
      </c>
      <c r="R80">
        <v>48</v>
      </c>
      <c r="S80">
        <v>27</v>
      </c>
      <c r="T80">
        <v>11</v>
      </c>
      <c r="U80">
        <v>4</v>
      </c>
      <c r="V80">
        <v>8</v>
      </c>
      <c r="W80">
        <v>19</v>
      </c>
      <c r="X80">
        <v>35</v>
      </c>
      <c r="Y80">
        <v>42</v>
      </c>
      <c r="Z80">
        <v>48</v>
      </c>
      <c r="AA80">
        <v>54</v>
      </c>
      <c r="AB80">
        <v>40</v>
      </c>
      <c r="AC80">
        <v>27</v>
      </c>
      <c r="AD80">
        <v>29</v>
      </c>
      <c r="AE80">
        <v>8</v>
      </c>
      <c r="AF80">
        <v>15</v>
      </c>
      <c r="AG80">
        <v>5</v>
      </c>
      <c r="AH80">
        <v>7</v>
      </c>
      <c r="AI80">
        <v>11</v>
      </c>
      <c r="AJ80">
        <v>11</v>
      </c>
      <c r="AK80">
        <v>6</v>
      </c>
      <c r="AL80">
        <v>0</v>
      </c>
      <c r="AN80">
        <v>45</v>
      </c>
      <c r="AO80">
        <v>56</v>
      </c>
      <c r="AP80">
        <v>49</v>
      </c>
      <c r="AQ80">
        <v>22</v>
      </c>
      <c r="AR80">
        <v>13</v>
      </c>
      <c r="AS80">
        <v>6</v>
      </c>
      <c r="AT80">
        <v>8</v>
      </c>
      <c r="AU80">
        <v>19</v>
      </c>
      <c r="AV80">
        <v>44</v>
      </c>
      <c r="AW80">
        <v>49</v>
      </c>
      <c r="AX80">
        <v>66</v>
      </c>
      <c r="AY80">
        <v>61</v>
      </c>
      <c r="AZ80">
        <v>51</v>
      </c>
      <c r="BA80">
        <v>52</v>
      </c>
      <c r="BB80">
        <v>44</v>
      </c>
      <c r="BC80">
        <v>8</v>
      </c>
      <c r="BD80">
        <v>19</v>
      </c>
      <c r="BE80">
        <v>10</v>
      </c>
      <c r="BF80">
        <v>8</v>
      </c>
      <c r="BG80">
        <v>16</v>
      </c>
      <c r="BH80">
        <v>8</v>
      </c>
      <c r="BI80">
        <v>10</v>
      </c>
      <c r="BJ80">
        <v>7</v>
      </c>
    </row>
    <row r="81" spans="1:62" x14ac:dyDescent="0.35">
      <c r="A81" t="s">
        <v>647</v>
      </c>
      <c r="B81" t="s">
        <v>648</v>
      </c>
      <c r="C81">
        <v>1525</v>
      </c>
      <c r="D81">
        <v>4672</v>
      </c>
      <c r="E81">
        <v>2216</v>
      </c>
      <c r="F81">
        <v>2456</v>
      </c>
      <c r="G81">
        <f t="shared" si="9"/>
        <v>1675</v>
      </c>
      <c r="H81">
        <f t="shared" si="9"/>
        <v>1361</v>
      </c>
      <c r="I81">
        <f t="shared" si="10"/>
        <v>258</v>
      </c>
      <c r="J81">
        <f t="shared" si="11"/>
        <v>776</v>
      </c>
      <c r="K81">
        <f t="shared" si="12"/>
        <v>615</v>
      </c>
      <c r="L81">
        <f t="shared" si="13"/>
        <v>119</v>
      </c>
      <c r="M81">
        <f t="shared" si="14"/>
        <v>899</v>
      </c>
      <c r="N81">
        <f t="shared" si="15"/>
        <v>746</v>
      </c>
      <c r="O81">
        <f t="shared" si="16"/>
        <v>139</v>
      </c>
      <c r="P81">
        <v>202</v>
      </c>
      <c r="Q81">
        <v>202</v>
      </c>
      <c r="R81">
        <v>192</v>
      </c>
      <c r="S81">
        <v>110</v>
      </c>
      <c r="T81">
        <v>65</v>
      </c>
      <c r="U81">
        <v>24</v>
      </c>
      <c r="V81">
        <v>13</v>
      </c>
      <c r="W81">
        <v>66</v>
      </c>
      <c r="X81">
        <v>109</v>
      </c>
      <c r="Y81">
        <v>111</v>
      </c>
      <c r="Z81">
        <v>187</v>
      </c>
      <c r="AA81">
        <v>201</v>
      </c>
      <c r="AB81">
        <v>217</v>
      </c>
      <c r="AC81">
        <v>177</v>
      </c>
      <c r="AD81">
        <v>126</v>
      </c>
      <c r="AE81">
        <v>46</v>
      </c>
      <c r="AF81">
        <v>49</v>
      </c>
      <c r="AG81">
        <v>28</v>
      </c>
      <c r="AH81">
        <v>31</v>
      </c>
      <c r="AI81">
        <v>20</v>
      </c>
      <c r="AJ81">
        <v>11</v>
      </c>
      <c r="AK81">
        <v>15</v>
      </c>
      <c r="AL81">
        <v>14</v>
      </c>
      <c r="AN81">
        <v>197</v>
      </c>
      <c r="AO81">
        <v>182</v>
      </c>
      <c r="AP81">
        <v>182</v>
      </c>
      <c r="AQ81">
        <v>111</v>
      </c>
      <c r="AR81">
        <v>46</v>
      </c>
      <c r="AS81">
        <v>21</v>
      </c>
      <c r="AT81">
        <v>21</v>
      </c>
      <c r="AU81">
        <v>69</v>
      </c>
      <c r="AV81">
        <v>103</v>
      </c>
      <c r="AW81">
        <v>163</v>
      </c>
      <c r="AX81">
        <v>226</v>
      </c>
      <c r="AY81">
        <v>250</v>
      </c>
      <c r="AZ81">
        <v>283</v>
      </c>
      <c r="BA81">
        <v>214</v>
      </c>
      <c r="BB81">
        <v>152</v>
      </c>
      <c r="BC81">
        <v>45</v>
      </c>
      <c r="BD81">
        <v>52</v>
      </c>
      <c r="BE81">
        <v>26</v>
      </c>
      <c r="BF81">
        <v>34</v>
      </c>
      <c r="BG81">
        <v>32</v>
      </c>
      <c r="BH81">
        <v>24</v>
      </c>
      <c r="BI81">
        <v>12</v>
      </c>
      <c r="BJ81">
        <v>11</v>
      </c>
    </row>
    <row r="82" spans="1:62" x14ac:dyDescent="0.35">
      <c r="A82" t="s">
        <v>649</v>
      </c>
      <c r="B82" t="s">
        <v>650</v>
      </c>
      <c r="C82">
        <v>678</v>
      </c>
      <c r="D82">
        <v>1579</v>
      </c>
      <c r="E82">
        <v>716</v>
      </c>
      <c r="F82">
        <v>863</v>
      </c>
      <c r="G82">
        <f t="shared" si="9"/>
        <v>710</v>
      </c>
      <c r="H82">
        <f t="shared" si="9"/>
        <v>393</v>
      </c>
      <c r="I82">
        <f t="shared" si="10"/>
        <v>58</v>
      </c>
      <c r="J82">
        <f t="shared" si="11"/>
        <v>316</v>
      </c>
      <c r="K82">
        <f t="shared" si="12"/>
        <v>146</v>
      </c>
      <c r="L82">
        <f t="shared" si="13"/>
        <v>24</v>
      </c>
      <c r="M82">
        <f t="shared" si="14"/>
        <v>394</v>
      </c>
      <c r="N82">
        <f t="shared" si="15"/>
        <v>247</v>
      </c>
      <c r="O82">
        <f t="shared" si="16"/>
        <v>34</v>
      </c>
      <c r="P82">
        <v>76</v>
      </c>
      <c r="Q82">
        <v>55</v>
      </c>
      <c r="R82">
        <v>64</v>
      </c>
      <c r="S82">
        <v>35</v>
      </c>
      <c r="T82">
        <v>8</v>
      </c>
      <c r="U82">
        <v>8</v>
      </c>
      <c r="V82">
        <v>8</v>
      </c>
      <c r="W82">
        <v>27</v>
      </c>
      <c r="X82">
        <v>60</v>
      </c>
      <c r="Y82">
        <v>69</v>
      </c>
      <c r="Z82">
        <v>89</v>
      </c>
      <c r="AA82">
        <v>47</v>
      </c>
      <c r="AB82">
        <v>37</v>
      </c>
      <c r="AC82">
        <v>43</v>
      </c>
      <c r="AD82">
        <v>39</v>
      </c>
      <c r="AE82">
        <v>15</v>
      </c>
      <c r="AF82">
        <v>12</v>
      </c>
      <c r="AG82">
        <v>6</v>
      </c>
      <c r="AH82">
        <v>7</v>
      </c>
      <c r="AI82">
        <v>7</v>
      </c>
      <c r="AJ82">
        <v>2</v>
      </c>
      <c r="AK82">
        <v>2</v>
      </c>
      <c r="AL82">
        <v>0</v>
      </c>
      <c r="AN82">
        <v>65</v>
      </c>
      <c r="AO82">
        <v>54</v>
      </c>
      <c r="AP82">
        <v>46</v>
      </c>
      <c r="AQ82">
        <v>23</v>
      </c>
      <c r="AR82">
        <v>24</v>
      </c>
      <c r="AS82">
        <v>13</v>
      </c>
      <c r="AT82">
        <v>9</v>
      </c>
      <c r="AU82">
        <v>20</v>
      </c>
      <c r="AV82">
        <v>67</v>
      </c>
      <c r="AW82">
        <v>101</v>
      </c>
      <c r="AX82">
        <v>85</v>
      </c>
      <c r="AY82">
        <v>75</v>
      </c>
      <c r="AZ82">
        <v>73</v>
      </c>
      <c r="BA82">
        <v>88</v>
      </c>
      <c r="BB82">
        <v>51</v>
      </c>
      <c r="BC82">
        <v>16</v>
      </c>
      <c r="BD82">
        <v>19</v>
      </c>
      <c r="BE82">
        <v>5</v>
      </c>
      <c r="BF82">
        <v>10</v>
      </c>
      <c r="BG82">
        <v>12</v>
      </c>
      <c r="BH82">
        <v>3</v>
      </c>
      <c r="BI82">
        <v>1</v>
      </c>
      <c r="BJ82">
        <v>3</v>
      </c>
    </row>
    <row r="83" spans="1:62" x14ac:dyDescent="0.35">
      <c r="A83" t="s">
        <v>651</v>
      </c>
      <c r="B83" t="s">
        <v>652</v>
      </c>
      <c r="C83">
        <v>523</v>
      </c>
      <c r="D83">
        <v>1157</v>
      </c>
      <c r="E83">
        <v>487</v>
      </c>
      <c r="F83">
        <v>670</v>
      </c>
      <c r="G83">
        <f t="shared" si="9"/>
        <v>408</v>
      </c>
      <c r="H83">
        <f t="shared" si="9"/>
        <v>267</v>
      </c>
      <c r="I83">
        <f t="shared" si="10"/>
        <v>255</v>
      </c>
      <c r="J83">
        <f t="shared" si="11"/>
        <v>187</v>
      </c>
      <c r="K83">
        <f t="shared" si="12"/>
        <v>119</v>
      </c>
      <c r="L83">
        <f t="shared" si="13"/>
        <v>67</v>
      </c>
      <c r="M83">
        <f t="shared" si="14"/>
        <v>221</v>
      </c>
      <c r="N83">
        <f t="shared" si="15"/>
        <v>148</v>
      </c>
      <c r="O83">
        <f t="shared" si="16"/>
        <v>188</v>
      </c>
      <c r="P83">
        <v>34</v>
      </c>
      <c r="Q83">
        <v>27</v>
      </c>
      <c r="R83">
        <v>39</v>
      </c>
      <c r="S83">
        <v>14</v>
      </c>
      <c r="T83">
        <v>6</v>
      </c>
      <c r="U83">
        <v>5</v>
      </c>
      <c r="V83">
        <v>5</v>
      </c>
      <c r="W83">
        <v>11</v>
      </c>
      <c r="X83">
        <v>35</v>
      </c>
      <c r="Y83">
        <v>39</v>
      </c>
      <c r="Z83">
        <v>42</v>
      </c>
      <c r="AA83">
        <v>44</v>
      </c>
      <c r="AB83">
        <v>44</v>
      </c>
      <c r="AC83">
        <v>30</v>
      </c>
      <c r="AD83">
        <v>28</v>
      </c>
      <c r="AE83">
        <v>7</v>
      </c>
      <c r="AF83">
        <v>10</v>
      </c>
      <c r="AG83">
        <v>4</v>
      </c>
      <c r="AH83">
        <v>8</v>
      </c>
      <c r="AI83">
        <v>13</v>
      </c>
      <c r="AJ83">
        <v>12</v>
      </c>
      <c r="AK83">
        <v>8</v>
      </c>
      <c r="AL83">
        <v>22</v>
      </c>
      <c r="AN83">
        <v>35</v>
      </c>
      <c r="AO83">
        <v>29</v>
      </c>
      <c r="AP83">
        <v>27</v>
      </c>
      <c r="AQ83">
        <v>22</v>
      </c>
      <c r="AR83">
        <v>3</v>
      </c>
      <c r="AS83">
        <v>6</v>
      </c>
      <c r="AT83">
        <v>4</v>
      </c>
      <c r="AU83">
        <v>14</v>
      </c>
      <c r="AV83">
        <v>46</v>
      </c>
      <c r="AW83">
        <v>58</v>
      </c>
      <c r="AX83">
        <v>46</v>
      </c>
      <c r="AY83">
        <v>44</v>
      </c>
      <c r="AZ83">
        <v>40</v>
      </c>
      <c r="BA83">
        <v>43</v>
      </c>
      <c r="BB83">
        <v>36</v>
      </c>
      <c r="BC83">
        <v>8</v>
      </c>
      <c r="BD83">
        <v>21</v>
      </c>
      <c r="BE83">
        <v>9</v>
      </c>
      <c r="BF83">
        <v>12</v>
      </c>
      <c r="BG83">
        <v>18</v>
      </c>
      <c r="BH83">
        <v>22</v>
      </c>
      <c r="BI83">
        <v>33</v>
      </c>
      <c r="BJ83">
        <v>94</v>
      </c>
    </row>
    <row r="84" spans="1:62" x14ac:dyDescent="0.35">
      <c r="A84" t="s">
        <v>653</v>
      </c>
      <c r="B84" t="s">
        <v>654</v>
      </c>
      <c r="C84">
        <v>384</v>
      </c>
      <c r="D84">
        <v>1107</v>
      </c>
      <c r="E84">
        <v>550</v>
      </c>
      <c r="F84">
        <v>557</v>
      </c>
      <c r="G84">
        <f t="shared" si="9"/>
        <v>407</v>
      </c>
      <c r="H84">
        <f t="shared" si="9"/>
        <v>352</v>
      </c>
      <c r="I84">
        <f t="shared" si="10"/>
        <v>72</v>
      </c>
      <c r="J84">
        <f t="shared" si="11"/>
        <v>201</v>
      </c>
      <c r="K84">
        <f t="shared" si="12"/>
        <v>178</v>
      </c>
      <c r="L84">
        <f t="shared" si="13"/>
        <v>32</v>
      </c>
      <c r="M84">
        <f t="shared" si="14"/>
        <v>206</v>
      </c>
      <c r="N84">
        <f t="shared" si="15"/>
        <v>174</v>
      </c>
      <c r="O84">
        <f t="shared" si="16"/>
        <v>40</v>
      </c>
      <c r="P84">
        <v>35</v>
      </c>
      <c r="Q84">
        <v>32</v>
      </c>
      <c r="R84">
        <v>44</v>
      </c>
      <c r="S84">
        <v>28</v>
      </c>
      <c r="T84">
        <v>18</v>
      </c>
      <c r="U84">
        <v>5</v>
      </c>
      <c r="V84">
        <v>8</v>
      </c>
      <c r="W84">
        <v>18</v>
      </c>
      <c r="X84">
        <v>35</v>
      </c>
      <c r="Y84">
        <v>35</v>
      </c>
      <c r="Z84">
        <v>43</v>
      </c>
      <c r="AA84">
        <v>39</v>
      </c>
      <c r="AB84">
        <v>54</v>
      </c>
      <c r="AC84">
        <v>43</v>
      </c>
      <c r="AD84">
        <v>50</v>
      </c>
      <c r="AE84">
        <v>14</v>
      </c>
      <c r="AF84">
        <v>17</v>
      </c>
      <c r="AG84">
        <v>6</v>
      </c>
      <c r="AH84">
        <v>10</v>
      </c>
      <c r="AI84">
        <v>8</v>
      </c>
      <c r="AJ84">
        <v>7</v>
      </c>
      <c r="AK84">
        <v>0</v>
      </c>
      <c r="AL84">
        <v>1</v>
      </c>
      <c r="AN84">
        <v>36</v>
      </c>
      <c r="AO84">
        <v>40</v>
      </c>
      <c r="AP84">
        <v>33</v>
      </c>
      <c r="AQ84">
        <v>28</v>
      </c>
      <c r="AR84">
        <v>17</v>
      </c>
      <c r="AS84">
        <v>9</v>
      </c>
      <c r="AT84">
        <v>5</v>
      </c>
      <c r="AU84">
        <v>20</v>
      </c>
      <c r="AV84">
        <v>34</v>
      </c>
      <c r="AW84">
        <v>37</v>
      </c>
      <c r="AX84">
        <v>43</v>
      </c>
      <c r="AY84">
        <v>41</v>
      </c>
      <c r="AZ84">
        <v>49</v>
      </c>
      <c r="BA84">
        <v>46</v>
      </c>
      <c r="BB84">
        <v>38</v>
      </c>
      <c r="BC84">
        <v>19</v>
      </c>
      <c r="BD84">
        <v>22</v>
      </c>
      <c r="BE84">
        <v>12</v>
      </c>
      <c r="BF84">
        <v>6</v>
      </c>
      <c r="BG84">
        <v>9</v>
      </c>
      <c r="BH84">
        <v>7</v>
      </c>
      <c r="BI84">
        <v>4</v>
      </c>
      <c r="BJ84">
        <v>2</v>
      </c>
    </row>
    <row r="85" spans="1:62" x14ac:dyDescent="0.35">
      <c r="A85" t="s">
        <v>655</v>
      </c>
      <c r="B85" t="s">
        <v>656</v>
      </c>
      <c r="C85">
        <v>329</v>
      </c>
      <c r="D85">
        <v>872</v>
      </c>
      <c r="E85">
        <v>435</v>
      </c>
      <c r="F85">
        <v>437</v>
      </c>
      <c r="G85">
        <f t="shared" si="9"/>
        <v>270</v>
      </c>
      <c r="H85">
        <f t="shared" si="9"/>
        <v>264</v>
      </c>
      <c r="I85">
        <f t="shared" si="10"/>
        <v>140</v>
      </c>
      <c r="J85">
        <f t="shared" si="11"/>
        <v>141</v>
      </c>
      <c r="K85">
        <f t="shared" si="12"/>
        <v>125</v>
      </c>
      <c r="L85">
        <f t="shared" si="13"/>
        <v>63</v>
      </c>
      <c r="M85">
        <f t="shared" si="14"/>
        <v>129</v>
      </c>
      <c r="N85">
        <f t="shared" si="15"/>
        <v>139</v>
      </c>
      <c r="O85">
        <f t="shared" si="16"/>
        <v>77</v>
      </c>
      <c r="P85">
        <v>18</v>
      </c>
      <c r="Q85">
        <v>31</v>
      </c>
      <c r="R85">
        <v>23</v>
      </c>
      <c r="S85">
        <v>34</v>
      </c>
      <c r="T85">
        <v>14</v>
      </c>
      <c r="U85">
        <v>3</v>
      </c>
      <c r="V85">
        <v>4</v>
      </c>
      <c r="W85">
        <v>20</v>
      </c>
      <c r="X85">
        <v>20</v>
      </c>
      <c r="Y85">
        <v>19</v>
      </c>
      <c r="Z85">
        <v>25</v>
      </c>
      <c r="AA85">
        <v>36</v>
      </c>
      <c r="AB85">
        <v>30</v>
      </c>
      <c r="AC85">
        <v>45</v>
      </c>
      <c r="AD85">
        <v>27</v>
      </c>
      <c r="AE85">
        <v>9</v>
      </c>
      <c r="AF85">
        <v>14</v>
      </c>
      <c r="AG85">
        <v>7</v>
      </c>
      <c r="AH85">
        <v>13</v>
      </c>
      <c r="AI85">
        <v>13</v>
      </c>
      <c r="AJ85">
        <v>15</v>
      </c>
      <c r="AK85">
        <v>7</v>
      </c>
      <c r="AL85">
        <v>8</v>
      </c>
      <c r="AN85">
        <v>26</v>
      </c>
      <c r="AO85">
        <v>16</v>
      </c>
      <c r="AP85">
        <v>30</v>
      </c>
      <c r="AQ85">
        <v>20</v>
      </c>
      <c r="AR85">
        <v>7</v>
      </c>
      <c r="AS85">
        <v>5</v>
      </c>
      <c r="AT85">
        <v>4</v>
      </c>
      <c r="AU85">
        <v>14</v>
      </c>
      <c r="AV85">
        <v>19</v>
      </c>
      <c r="AW85">
        <v>24</v>
      </c>
      <c r="AX85">
        <v>24</v>
      </c>
      <c r="AY85">
        <v>32</v>
      </c>
      <c r="AZ85">
        <v>41</v>
      </c>
      <c r="BA85">
        <v>42</v>
      </c>
      <c r="BB85">
        <v>34</v>
      </c>
      <c r="BC85">
        <v>7</v>
      </c>
      <c r="BD85">
        <v>15</v>
      </c>
      <c r="BE85">
        <v>5</v>
      </c>
      <c r="BF85">
        <v>13</v>
      </c>
      <c r="BG85">
        <v>15</v>
      </c>
      <c r="BH85">
        <v>20</v>
      </c>
      <c r="BI85">
        <v>16</v>
      </c>
      <c r="BJ85">
        <v>8</v>
      </c>
    </row>
    <row r="86" spans="1:62" x14ac:dyDescent="0.35">
      <c r="A86" t="s">
        <v>657</v>
      </c>
      <c r="B86" t="s">
        <v>658</v>
      </c>
      <c r="C86">
        <v>1351</v>
      </c>
      <c r="D86">
        <v>2694</v>
      </c>
      <c r="E86">
        <v>1153</v>
      </c>
      <c r="F86">
        <v>1541</v>
      </c>
      <c r="G86">
        <f t="shared" si="9"/>
        <v>1180</v>
      </c>
      <c r="H86">
        <f t="shared" si="9"/>
        <v>587</v>
      </c>
      <c r="I86">
        <f t="shared" si="10"/>
        <v>302</v>
      </c>
      <c r="J86">
        <f t="shared" si="11"/>
        <v>502</v>
      </c>
      <c r="K86">
        <f t="shared" si="12"/>
        <v>236</v>
      </c>
      <c r="L86">
        <f t="shared" si="13"/>
        <v>103</v>
      </c>
      <c r="M86">
        <f t="shared" si="14"/>
        <v>678</v>
      </c>
      <c r="N86">
        <f t="shared" si="15"/>
        <v>351</v>
      </c>
      <c r="O86">
        <f t="shared" si="16"/>
        <v>199</v>
      </c>
      <c r="P86">
        <v>75</v>
      </c>
      <c r="Q86">
        <v>114</v>
      </c>
      <c r="R86">
        <v>78</v>
      </c>
      <c r="S86">
        <v>45</v>
      </c>
      <c r="T86">
        <v>30</v>
      </c>
      <c r="U86">
        <v>8</v>
      </c>
      <c r="V86">
        <v>8</v>
      </c>
      <c r="W86">
        <v>37</v>
      </c>
      <c r="X86">
        <v>95</v>
      </c>
      <c r="Y86">
        <v>102</v>
      </c>
      <c r="Z86">
        <v>111</v>
      </c>
      <c r="AA86">
        <v>111</v>
      </c>
      <c r="AB86">
        <v>86</v>
      </c>
      <c r="AC86">
        <v>61</v>
      </c>
      <c r="AD86">
        <v>53</v>
      </c>
      <c r="AE86">
        <v>18</v>
      </c>
      <c r="AF86">
        <v>18</v>
      </c>
      <c r="AG86">
        <v>13</v>
      </c>
      <c r="AH86">
        <v>10</v>
      </c>
      <c r="AI86">
        <v>28</v>
      </c>
      <c r="AJ86">
        <v>10</v>
      </c>
      <c r="AK86">
        <v>22</v>
      </c>
      <c r="AL86">
        <v>20</v>
      </c>
      <c r="AN86">
        <v>98</v>
      </c>
      <c r="AO86">
        <v>75</v>
      </c>
      <c r="AP86">
        <v>95</v>
      </c>
      <c r="AQ86">
        <v>45</v>
      </c>
      <c r="AR86">
        <v>20</v>
      </c>
      <c r="AS86">
        <v>6</v>
      </c>
      <c r="AT86">
        <v>9</v>
      </c>
      <c r="AU86">
        <v>46</v>
      </c>
      <c r="AV86">
        <v>121</v>
      </c>
      <c r="AW86">
        <v>160</v>
      </c>
      <c r="AX86">
        <v>166</v>
      </c>
      <c r="AY86">
        <v>150</v>
      </c>
      <c r="AZ86">
        <v>122</v>
      </c>
      <c r="BA86">
        <v>93</v>
      </c>
      <c r="BB86">
        <v>81</v>
      </c>
      <c r="BC86">
        <v>18</v>
      </c>
      <c r="BD86">
        <v>37</v>
      </c>
      <c r="BE86">
        <v>30</v>
      </c>
      <c r="BF86">
        <v>26</v>
      </c>
      <c r="BG86">
        <v>31</v>
      </c>
      <c r="BH86">
        <v>35</v>
      </c>
      <c r="BI86">
        <v>43</v>
      </c>
      <c r="BJ86">
        <v>34</v>
      </c>
    </row>
    <row r="87" spans="1:62" x14ac:dyDescent="0.35">
      <c r="A87" t="s">
        <v>659</v>
      </c>
      <c r="B87" t="s">
        <v>660</v>
      </c>
      <c r="C87">
        <v>915</v>
      </c>
      <c r="D87">
        <v>2771</v>
      </c>
      <c r="E87">
        <v>1319</v>
      </c>
      <c r="F87">
        <v>1452</v>
      </c>
      <c r="G87">
        <f t="shared" si="9"/>
        <v>770</v>
      </c>
      <c r="H87">
        <f t="shared" si="9"/>
        <v>1035</v>
      </c>
      <c r="I87">
        <f t="shared" si="10"/>
        <v>247</v>
      </c>
      <c r="J87">
        <f t="shared" si="11"/>
        <v>372</v>
      </c>
      <c r="K87">
        <f t="shared" si="12"/>
        <v>460</v>
      </c>
      <c r="L87">
        <f t="shared" si="13"/>
        <v>109</v>
      </c>
      <c r="M87">
        <f t="shared" si="14"/>
        <v>398</v>
      </c>
      <c r="N87">
        <f t="shared" si="15"/>
        <v>575</v>
      </c>
      <c r="O87">
        <f t="shared" si="16"/>
        <v>138</v>
      </c>
      <c r="P87">
        <v>71</v>
      </c>
      <c r="Q87">
        <v>99</v>
      </c>
      <c r="R87">
        <v>110</v>
      </c>
      <c r="S87">
        <v>98</v>
      </c>
      <c r="T87">
        <v>40</v>
      </c>
      <c r="U87">
        <v>20</v>
      </c>
      <c r="V87">
        <v>12</v>
      </c>
      <c r="W87">
        <v>49</v>
      </c>
      <c r="X87">
        <v>55</v>
      </c>
      <c r="Y87">
        <v>38</v>
      </c>
      <c r="Z87">
        <v>64</v>
      </c>
      <c r="AA87">
        <v>94</v>
      </c>
      <c r="AB87">
        <v>106</v>
      </c>
      <c r="AC87">
        <v>113</v>
      </c>
      <c r="AD87">
        <v>140</v>
      </c>
      <c r="AE87">
        <v>47</v>
      </c>
      <c r="AF87">
        <v>54</v>
      </c>
      <c r="AG87">
        <v>28</v>
      </c>
      <c r="AH87">
        <v>33</v>
      </c>
      <c r="AI87">
        <v>27</v>
      </c>
      <c r="AJ87">
        <v>10</v>
      </c>
      <c r="AK87">
        <v>7</v>
      </c>
      <c r="AL87">
        <v>4</v>
      </c>
      <c r="AN87">
        <v>74</v>
      </c>
      <c r="AO87">
        <v>92</v>
      </c>
      <c r="AP87">
        <v>118</v>
      </c>
      <c r="AQ87">
        <v>57</v>
      </c>
      <c r="AR87">
        <v>29</v>
      </c>
      <c r="AS87">
        <v>14</v>
      </c>
      <c r="AT87">
        <v>12</v>
      </c>
      <c r="AU87">
        <v>50</v>
      </c>
      <c r="AV87">
        <v>55</v>
      </c>
      <c r="AW87">
        <v>57</v>
      </c>
      <c r="AX87">
        <v>72</v>
      </c>
      <c r="AY87">
        <v>109</v>
      </c>
      <c r="AZ87">
        <v>148</v>
      </c>
      <c r="BA87">
        <v>169</v>
      </c>
      <c r="BB87">
        <v>145</v>
      </c>
      <c r="BC87">
        <v>50</v>
      </c>
      <c r="BD87">
        <v>63</v>
      </c>
      <c r="BE87">
        <v>33</v>
      </c>
      <c r="BF87">
        <v>26</v>
      </c>
      <c r="BG87">
        <v>37</v>
      </c>
      <c r="BH87">
        <v>22</v>
      </c>
      <c r="BI87">
        <v>13</v>
      </c>
      <c r="BJ87">
        <v>7</v>
      </c>
    </row>
    <row r="88" spans="1:62" x14ac:dyDescent="0.35">
      <c r="A88" t="s">
        <v>661</v>
      </c>
      <c r="B88" t="s">
        <v>662</v>
      </c>
      <c r="C88">
        <v>807</v>
      </c>
      <c r="D88">
        <v>2616</v>
      </c>
      <c r="E88">
        <v>1235</v>
      </c>
      <c r="F88">
        <v>1381</v>
      </c>
      <c r="G88">
        <f t="shared" si="9"/>
        <v>714</v>
      </c>
      <c r="H88">
        <f t="shared" si="9"/>
        <v>993</v>
      </c>
      <c r="I88">
        <f t="shared" si="10"/>
        <v>162</v>
      </c>
      <c r="J88">
        <f t="shared" si="11"/>
        <v>329</v>
      </c>
      <c r="K88">
        <f t="shared" si="12"/>
        <v>473</v>
      </c>
      <c r="L88">
        <f t="shared" si="13"/>
        <v>72</v>
      </c>
      <c r="M88">
        <f t="shared" si="14"/>
        <v>385</v>
      </c>
      <c r="N88">
        <f t="shared" si="15"/>
        <v>520</v>
      </c>
      <c r="O88">
        <f t="shared" si="16"/>
        <v>90</v>
      </c>
      <c r="P88">
        <v>77</v>
      </c>
      <c r="Q88">
        <v>93</v>
      </c>
      <c r="R88">
        <v>128</v>
      </c>
      <c r="S88">
        <v>63</v>
      </c>
      <c r="T88">
        <v>29</v>
      </c>
      <c r="U88">
        <v>9</v>
      </c>
      <c r="V88">
        <v>17</v>
      </c>
      <c r="W88">
        <v>45</v>
      </c>
      <c r="X88">
        <v>39</v>
      </c>
      <c r="Y88">
        <v>40</v>
      </c>
      <c r="Z88">
        <v>65</v>
      </c>
      <c r="AA88">
        <v>85</v>
      </c>
      <c r="AB88">
        <v>138</v>
      </c>
      <c r="AC88">
        <v>149</v>
      </c>
      <c r="AD88">
        <v>104</v>
      </c>
      <c r="AE88">
        <v>30</v>
      </c>
      <c r="AF88">
        <v>52</v>
      </c>
      <c r="AG88">
        <v>22</v>
      </c>
      <c r="AH88">
        <v>21</v>
      </c>
      <c r="AI88">
        <v>22</v>
      </c>
      <c r="AJ88">
        <v>4</v>
      </c>
      <c r="AK88">
        <v>2</v>
      </c>
      <c r="AL88">
        <v>1</v>
      </c>
      <c r="AN88">
        <v>59</v>
      </c>
      <c r="AO88">
        <v>96</v>
      </c>
      <c r="AP88">
        <v>140</v>
      </c>
      <c r="AQ88">
        <v>91</v>
      </c>
      <c r="AR88">
        <v>37</v>
      </c>
      <c r="AS88">
        <v>3</v>
      </c>
      <c r="AT88">
        <v>17</v>
      </c>
      <c r="AU88">
        <v>38</v>
      </c>
      <c r="AV88">
        <v>49</v>
      </c>
      <c r="AW88">
        <v>45</v>
      </c>
      <c r="AX88">
        <v>68</v>
      </c>
      <c r="AY88">
        <v>128</v>
      </c>
      <c r="AZ88">
        <v>182</v>
      </c>
      <c r="BA88">
        <v>151</v>
      </c>
      <c r="BB88">
        <v>119</v>
      </c>
      <c r="BC88">
        <v>30</v>
      </c>
      <c r="BD88">
        <v>38</v>
      </c>
      <c r="BE88">
        <v>16</v>
      </c>
      <c r="BF88">
        <v>25</v>
      </c>
      <c r="BG88">
        <v>19</v>
      </c>
      <c r="BH88">
        <v>17</v>
      </c>
      <c r="BI88">
        <v>5</v>
      </c>
      <c r="BJ88">
        <v>8</v>
      </c>
    </row>
    <row r="89" spans="1:62" x14ac:dyDescent="0.35">
      <c r="A89" t="s">
        <v>663</v>
      </c>
      <c r="B89" t="s">
        <v>664</v>
      </c>
      <c r="C89">
        <v>342</v>
      </c>
      <c r="D89">
        <v>1140</v>
      </c>
      <c r="E89">
        <v>564</v>
      </c>
      <c r="F89">
        <v>576</v>
      </c>
      <c r="G89">
        <f t="shared" si="9"/>
        <v>308</v>
      </c>
      <c r="H89">
        <f t="shared" si="9"/>
        <v>444</v>
      </c>
      <c r="I89">
        <f t="shared" si="10"/>
        <v>66</v>
      </c>
      <c r="J89">
        <f t="shared" si="11"/>
        <v>148</v>
      </c>
      <c r="K89">
        <f t="shared" si="12"/>
        <v>221</v>
      </c>
      <c r="L89">
        <f t="shared" si="13"/>
        <v>22</v>
      </c>
      <c r="M89">
        <f t="shared" si="14"/>
        <v>160</v>
      </c>
      <c r="N89">
        <f t="shared" si="15"/>
        <v>223</v>
      </c>
      <c r="O89">
        <f t="shared" si="16"/>
        <v>44</v>
      </c>
      <c r="P89">
        <v>31</v>
      </c>
      <c r="Q89">
        <v>49</v>
      </c>
      <c r="R89">
        <v>58</v>
      </c>
      <c r="S89">
        <v>35</v>
      </c>
      <c r="T89">
        <v>17</v>
      </c>
      <c r="U89">
        <v>12</v>
      </c>
      <c r="V89">
        <v>9</v>
      </c>
      <c r="W89">
        <v>24</v>
      </c>
      <c r="X89">
        <v>13</v>
      </c>
      <c r="Y89">
        <v>16</v>
      </c>
      <c r="Z89">
        <v>23</v>
      </c>
      <c r="AA89">
        <v>34</v>
      </c>
      <c r="AB89">
        <v>60</v>
      </c>
      <c r="AC89">
        <v>66</v>
      </c>
      <c r="AD89">
        <v>53</v>
      </c>
      <c r="AE89">
        <v>27</v>
      </c>
      <c r="AF89">
        <v>15</v>
      </c>
      <c r="AG89">
        <v>3</v>
      </c>
      <c r="AH89">
        <v>7</v>
      </c>
      <c r="AI89">
        <v>3</v>
      </c>
      <c r="AJ89">
        <v>3</v>
      </c>
      <c r="AK89">
        <v>2</v>
      </c>
      <c r="AL89">
        <v>4</v>
      </c>
      <c r="AN89">
        <v>23</v>
      </c>
      <c r="AO89">
        <v>30</v>
      </c>
      <c r="AP89">
        <v>56</v>
      </c>
      <c r="AQ89">
        <v>40</v>
      </c>
      <c r="AR89">
        <v>13</v>
      </c>
      <c r="AS89">
        <v>6</v>
      </c>
      <c r="AT89">
        <v>7</v>
      </c>
      <c r="AU89">
        <v>18</v>
      </c>
      <c r="AV89">
        <v>19</v>
      </c>
      <c r="AW89">
        <v>20</v>
      </c>
      <c r="AX89">
        <v>34</v>
      </c>
      <c r="AY89">
        <v>43</v>
      </c>
      <c r="AZ89">
        <v>72</v>
      </c>
      <c r="BA89">
        <v>67</v>
      </c>
      <c r="BB89">
        <v>51</v>
      </c>
      <c r="BC89">
        <v>20</v>
      </c>
      <c r="BD89">
        <v>13</v>
      </c>
      <c r="BE89">
        <v>5</v>
      </c>
      <c r="BF89">
        <v>17</v>
      </c>
      <c r="BG89">
        <v>8</v>
      </c>
      <c r="BH89">
        <v>3</v>
      </c>
      <c r="BI89">
        <v>5</v>
      </c>
      <c r="BJ89">
        <v>6</v>
      </c>
    </row>
    <row r="90" spans="1:62" x14ac:dyDescent="0.35">
      <c r="A90" t="s">
        <v>665</v>
      </c>
      <c r="B90" t="s">
        <v>666</v>
      </c>
      <c r="C90">
        <v>487</v>
      </c>
      <c r="D90">
        <v>1155</v>
      </c>
      <c r="E90">
        <v>551</v>
      </c>
      <c r="F90">
        <v>604</v>
      </c>
      <c r="G90">
        <f t="shared" si="9"/>
        <v>270</v>
      </c>
      <c r="H90">
        <f t="shared" si="9"/>
        <v>477</v>
      </c>
      <c r="I90">
        <f t="shared" si="10"/>
        <v>172</v>
      </c>
      <c r="J90">
        <f t="shared" si="11"/>
        <v>134</v>
      </c>
      <c r="K90">
        <f t="shared" si="12"/>
        <v>211</v>
      </c>
      <c r="L90">
        <f t="shared" si="13"/>
        <v>80</v>
      </c>
      <c r="M90">
        <f t="shared" si="14"/>
        <v>136</v>
      </c>
      <c r="N90">
        <f t="shared" si="15"/>
        <v>266</v>
      </c>
      <c r="O90">
        <f t="shared" si="16"/>
        <v>92</v>
      </c>
      <c r="P90">
        <v>23</v>
      </c>
      <c r="Q90">
        <v>31</v>
      </c>
      <c r="R90">
        <v>37</v>
      </c>
      <c r="S90">
        <v>35</v>
      </c>
      <c r="T90">
        <v>11</v>
      </c>
      <c r="U90">
        <v>4</v>
      </c>
      <c r="V90">
        <v>3</v>
      </c>
      <c r="W90">
        <v>12</v>
      </c>
      <c r="X90">
        <v>21</v>
      </c>
      <c r="Y90">
        <v>20</v>
      </c>
      <c r="Z90">
        <v>22</v>
      </c>
      <c r="AA90">
        <v>41</v>
      </c>
      <c r="AB90">
        <v>52</v>
      </c>
      <c r="AC90">
        <v>60</v>
      </c>
      <c r="AD90">
        <v>54</v>
      </c>
      <c r="AE90">
        <v>16</v>
      </c>
      <c r="AF90">
        <v>29</v>
      </c>
      <c r="AG90">
        <v>19</v>
      </c>
      <c r="AH90">
        <v>17</v>
      </c>
      <c r="AI90">
        <v>21</v>
      </c>
      <c r="AJ90">
        <v>11</v>
      </c>
      <c r="AK90">
        <v>7</v>
      </c>
      <c r="AL90">
        <v>5</v>
      </c>
      <c r="AN90">
        <v>20</v>
      </c>
      <c r="AO90">
        <v>27</v>
      </c>
      <c r="AP90">
        <v>30</v>
      </c>
      <c r="AQ90">
        <v>33</v>
      </c>
      <c r="AR90">
        <v>6</v>
      </c>
      <c r="AS90">
        <v>10</v>
      </c>
      <c r="AT90">
        <v>3</v>
      </c>
      <c r="AU90">
        <v>13</v>
      </c>
      <c r="AV90">
        <v>20</v>
      </c>
      <c r="AW90">
        <v>9</v>
      </c>
      <c r="AX90">
        <v>31</v>
      </c>
      <c r="AY90">
        <v>44</v>
      </c>
      <c r="AZ90">
        <v>62</v>
      </c>
      <c r="BA90">
        <v>73</v>
      </c>
      <c r="BB90">
        <v>65</v>
      </c>
      <c r="BC90">
        <v>25</v>
      </c>
      <c r="BD90">
        <v>41</v>
      </c>
      <c r="BE90">
        <v>20</v>
      </c>
      <c r="BF90">
        <v>22</v>
      </c>
      <c r="BG90">
        <v>27</v>
      </c>
      <c r="BH90">
        <v>7</v>
      </c>
      <c r="BI90">
        <v>3</v>
      </c>
      <c r="BJ90">
        <v>13</v>
      </c>
    </row>
    <row r="91" spans="1:62" x14ac:dyDescent="0.35">
      <c r="A91" t="s">
        <v>667</v>
      </c>
      <c r="B91" t="s">
        <v>668</v>
      </c>
      <c r="C91">
        <v>254</v>
      </c>
      <c r="D91">
        <v>883</v>
      </c>
      <c r="E91">
        <v>421</v>
      </c>
      <c r="F91">
        <v>462</v>
      </c>
      <c r="G91">
        <f t="shared" si="9"/>
        <v>313</v>
      </c>
      <c r="H91">
        <f t="shared" si="9"/>
        <v>255</v>
      </c>
      <c r="I91">
        <f t="shared" si="10"/>
        <v>29</v>
      </c>
      <c r="J91">
        <f t="shared" si="11"/>
        <v>151</v>
      </c>
      <c r="K91">
        <f t="shared" si="12"/>
        <v>126</v>
      </c>
      <c r="L91">
        <f t="shared" si="13"/>
        <v>12</v>
      </c>
      <c r="M91">
        <f t="shared" si="14"/>
        <v>162</v>
      </c>
      <c r="N91">
        <f t="shared" si="15"/>
        <v>129</v>
      </c>
      <c r="O91">
        <f t="shared" si="16"/>
        <v>17</v>
      </c>
      <c r="P91">
        <v>27</v>
      </c>
      <c r="Q91">
        <v>42</v>
      </c>
      <c r="R91">
        <v>43</v>
      </c>
      <c r="S91">
        <v>20</v>
      </c>
      <c r="T91">
        <v>11</v>
      </c>
      <c r="U91">
        <v>4</v>
      </c>
      <c r="V91">
        <v>5</v>
      </c>
      <c r="W91">
        <v>16</v>
      </c>
      <c r="X91">
        <v>11</v>
      </c>
      <c r="Y91">
        <v>13</v>
      </c>
      <c r="Z91">
        <v>36</v>
      </c>
      <c r="AA91">
        <v>55</v>
      </c>
      <c r="AB91">
        <v>49</v>
      </c>
      <c r="AC91">
        <v>41</v>
      </c>
      <c r="AD91">
        <v>25</v>
      </c>
      <c r="AE91">
        <v>3</v>
      </c>
      <c r="AF91">
        <v>8</v>
      </c>
      <c r="AG91">
        <v>3</v>
      </c>
      <c r="AH91">
        <v>3</v>
      </c>
      <c r="AI91">
        <v>4</v>
      </c>
      <c r="AJ91">
        <v>0</v>
      </c>
      <c r="AK91">
        <v>0</v>
      </c>
      <c r="AL91">
        <v>2</v>
      </c>
      <c r="AN91">
        <v>36</v>
      </c>
      <c r="AO91">
        <v>50</v>
      </c>
      <c r="AP91">
        <v>32</v>
      </c>
      <c r="AQ91">
        <v>36</v>
      </c>
      <c r="AR91">
        <v>14</v>
      </c>
      <c r="AS91">
        <v>5</v>
      </c>
      <c r="AT91">
        <v>4</v>
      </c>
      <c r="AU91">
        <v>11</v>
      </c>
      <c r="AV91">
        <v>16</v>
      </c>
      <c r="AW91">
        <v>20</v>
      </c>
      <c r="AX91">
        <v>40</v>
      </c>
      <c r="AY91">
        <v>52</v>
      </c>
      <c r="AZ91">
        <v>56</v>
      </c>
      <c r="BA91">
        <v>38</v>
      </c>
      <c r="BB91">
        <v>25</v>
      </c>
      <c r="BC91">
        <v>4</v>
      </c>
      <c r="BD91">
        <v>6</v>
      </c>
      <c r="BE91">
        <v>3</v>
      </c>
      <c r="BF91">
        <v>4</v>
      </c>
      <c r="BG91">
        <v>1</v>
      </c>
      <c r="BH91">
        <v>5</v>
      </c>
      <c r="BI91">
        <v>4</v>
      </c>
      <c r="BJ91">
        <v>0</v>
      </c>
    </row>
    <row r="92" spans="1:62" x14ac:dyDescent="0.35">
      <c r="A92" t="s">
        <v>669</v>
      </c>
      <c r="B92" t="s">
        <v>670</v>
      </c>
      <c r="C92">
        <v>692</v>
      </c>
      <c r="D92">
        <v>1984</v>
      </c>
      <c r="E92">
        <v>883</v>
      </c>
      <c r="F92">
        <v>1101</v>
      </c>
      <c r="G92">
        <f t="shared" si="9"/>
        <v>649</v>
      </c>
      <c r="H92">
        <f t="shared" si="9"/>
        <v>569</v>
      </c>
      <c r="I92">
        <f t="shared" si="10"/>
        <v>192</v>
      </c>
      <c r="J92">
        <f t="shared" si="11"/>
        <v>288</v>
      </c>
      <c r="K92">
        <f t="shared" si="12"/>
        <v>266</v>
      </c>
      <c r="L92">
        <f t="shared" si="13"/>
        <v>55</v>
      </c>
      <c r="M92">
        <f t="shared" si="14"/>
        <v>361</v>
      </c>
      <c r="N92">
        <f t="shared" si="15"/>
        <v>303</v>
      </c>
      <c r="O92">
        <f t="shared" si="16"/>
        <v>137</v>
      </c>
      <c r="P92">
        <v>55</v>
      </c>
      <c r="Q92">
        <v>78</v>
      </c>
      <c r="R92">
        <v>89</v>
      </c>
      <c r="S92">
        <v>52</v>
      </c>
      <c r="T92">
        <v>16</v>
      </c>
      <c r="U92">
        <v>13</v>
      </c>
      <c r="V92">
        <v>11</v>
      </c>
      <c r="W92">
        <v>21</v>
      </c>
      <c r="X92">
        <v>39</v>
      </c>
      <c r="Y92">
        <v>26</v>
      </c>
      <c r="Z92">
        <v>72</v>
      </c>
      <c r="AA92">
        <v>90</v>
      </c>
      <c r="AB92">
        <v>100</v>
      </c>
      <c r="AC92">
        <v>82</v>
      </c>
      <c r="AD92">
        <v>57</v>
      </c>
      <c r="AE92">
        <v>16</v>
      </c>
      <c r="AF92">
        <v>11</v>
      </c>
      <c r="AG92">
        <v>14</v>
      </c>
      <c r="AH92">
        <v>15</v>
      </c>
      <c r="AI92">
        <v>11</v>
      </c>
      <c r="AJ92">
        <v>6</v>
      </c>
      <c r="AK92">
        <v>7</v>
      </c>
      <c r="AL92">
        <v>2</v>
      </c>
      <c r="AN92">
        <v>58</v>
      </c>
      <c r="AO92">
        <v>82</v>
      </c>
      <c r="AP92">
        <v>104</v>
      </c>
      <c r="AQ92">
        <v>56</v>
      </c>
      <c r="AR92">
        <v>19</v>
      </c>
      <c r="AS92">
        <v>7</v>
      </c>
      <c r="AT92">
        <v>8</v>
      </c>
      <c r="AU92">
        <v>24</v>
      </c>
      <c r="AV92">
        <v>42</v>
      </c>
      <c r="AW92">
        <v>48</v>
      </c>
      <c r="AX92">
        <v>89</v>
      </c>
      <c r="AY92">
        <v>124</v>
      </c>
      <c r="AZ92">
        <v>107</v>
      </c>
      <c r="BA92">
        <v>99</v>
      </c>
      <c r="BB92">
        <v>60</v>
      </c>
      <c r="BC92">
        <v>14</v>
      </c>
      <c r="BD92">
        <v>23</v>
      </c>
      <c r="BE92">
        <v>12</v>
      </c>
      <c r="BF92">
        <v>22</v>
      </c>
      <c r="BG92">
        <v>38</v>
      </c>
      <c r="BH92">
        <v>24</v>
      </c>
      <c r="BI92">
        <v>17</v>
      </c>
      <c r="BJ92">
        <v>24</v>
      </c>
    </row>
    <row r="93" spans="1:62" x14ac:dyDescent="0.35">
      <c r="A93" t="s">
        <v>671</v>
      </c>
      <c r="B93" t="s">
        <v>672</v>
      </c>
      <c r="C93">
        <v>308</v>
      </c>
      <c r="D93">
        <v>963</v>
      </c>
      <c r="E93">
        <v>466</v>
      </c>
      <c r="F93">
        <v>497</v>
      </c>
      <c r="G93">
        <f t="shared" si="9"/>
        <v>289</v>
      </c>
      <c r="H93">
        <f t="shared" si="9"/>
        <v>365</v>
      </c>
      <c r="I93">
        <f t="shared" si="10"/>
        <v>53</v>
      </c>
      <c r="J93">
        <f t="shared" si="11"/>
        <v>138</v>
      </c>
      <c r="K93">
        <f t="shared" si="12"/>
        <v>182</v>
      </c>
      <c r="L93">
        <f t="shared" si="13"/>
        <v>26</v>
      </c>
      <c r="M93">
        <f t="shared" si="14"/>
        <v>151</v>
      </c>
      <c r="N93">
        <f t="shared" si="15"/>
        <v>183</v>
      </c>
      <c r="O93">
        <f t="shared" si="16"/>
        <v>27</v>
      </c>
      <c r="P93">
        <v>17</v>
      </c>
      <c r="Q93">
        <v>39</v>
      </c>
      <c r="R93">
        <v>38</v>
      </c>
      <c r="S93">
        <v>26</v>
      </c>
      <c r="T93">
        <v>19</v>
      </c>
      <c r="U93">
        <v>8</v>
      </c>
      <c r="V93">
        <v>7</v>
      </c>
      <c r="W93">
        <v>15</v>
      </c>
      <c r="X93">
        <v>24</v>
      </c>
      <c r="Y93">
        <v>11</v>
      </c>
      <c r="Z93">
        <v>28</v>
      </c>
      <c r="AA93">
        <v>26</v>
      </c>
      <c r="AB93">
        <v>60</v>
      </c>
      <c r="AC93">
        <v>64</v>
      </c>
      <c r="AD93">
        <v>43</v>
      </c>
      <c r="AE93">
        <v>8</v>
      </c>
      <c r="AF93">
        <v>7</v>
      </c>
      <c r="AG93">
        <v>8</v>
      </c>
      <c r="AH93">
        <v>7</v>
      </c>
      <c r="AI93">
        <v>6</v>
      </c>
      <c r="AJ93">
        <v>3</v>
      </c>
      <c r="AK93">
        <v>1</v>
      </c>
      <c r="AL93">
        <v>1</v>
      </c>
      <c r="AN93">
        <v>35</v>
      </c>
      <c r="AO93">
        <v>33</v>
      </c>
      <c r="AP93">
        <v>36</v>
      </c>
      <c r="AQ93">
        <v>32</v>
      </c>
      <c r="AR93">
        <v>14</v>
      </c>
      <c r="AS93">
        <v>6</v>
      </c>
      <c r="AT93">
        <v>6</v>
      </c>
      <c r="AU93">
        <v>17</v>
      </c>
      <c r="AV93">
        <v>27</v>
      </c>
      <c r="AW93">
        <v>18</v>
      </c>
      <c r="AX93">
        <v>26</v>
      </c>
      <c r="AY93">
        <v>37</v>
      </c>
      <c r="AZ93">
        <v>66</v>
      </c>
      <c r="BA93">
        <v>73</v>
      </c>
      <c r="BB93">
        <v>26</v>
      </c>
      <c r="BC93">
        <v>5</v>
      </c>
      <c r="BD93">
        <v>13</v>
      </c>
      <c r="BE93">
        <v>5</v>
      </c>
      <c r="BF93">
        <v>5</v>
      </c>
      <c r="BG93">
        <v>6</v>
      </c>
      <c r="BH93">
        <v>4</v>
      </c>
      <c r="BI93">
        <v>2</v>
      </c>
      <c r="BJ93">
        <v>5</v>
      </c>
    </row>
    <row r="94" spans="1:62" x14ac:dyDescent="0.35">
      <c r="A94" t="s">
        <v>673</v>
      </c>
      <c r="B94" t="s">
        <v>674</v>
      </c>
      <c r="C94">
        <v>390</v>
      </c>
      <c r="D94">
        <v>1244</v>
      </c>
      <c r="E94">
        <v>606</v>
      </c>
      <c r="F94">
        <v>638</v>
      </c>
      <c r="G94">
        <f t="shared" si="9"/>
        <v>394</v>
      </c>
      <c r="H94">
        <f t="shared" si="9"/>
        <v>383</v>
      </c>
      <c r="I94">
        <f t="shared" si="10"/>
        <v>110</v>
      </c>
      <c r="J94">
        <f t="shared" si="11"/>
        <v>192</v>
      </c>
      <c r="K94">
        <f t="shared" si="12"/>
        <v>180</v>
      </c>
      <c r="L94">
        <f t="shared" si="13"/>
        <v>53</v>
      </c>
      <c r="M94">
        <f t="shared" si="14"/>
        <v>202</v>
      </c>
      <c r="N94">
        <f t="shared" si="15"/>
        <v>203</v>
      </c>
      <c r="O94">
        <f t="shared" si="16"/>
        <v>57</v>
      </c>
      <c r="P94">
        <v>41</v>
      </c>
      <c r="Q94">
        <v>42</v>
      </c>
      <c r="R94">
        <v>54</v>
      </c>
      <c r="S94">
        <v>44</v>
      </c>
      <c r="T94">
        <v>23</v>
      </c>
      <c r="U94">
        <v>7</v>
      </c>
      <c r="V94">
        <v>9</v>
      </c>
      <c r="W94">
        <v>17</v>
      </c>
      <c r="X94">
        <v>18</v>
      </c>
      <c r="Y94">
        <v>28</v>
      </c>
      <c r="Z94">
        <v>31</v>
      </c>
      <c r="AA94">
        <v>59</v>
      </c>
      <c r="AB94">
        <v>54</v>
      </c>
      <c r="AC94">
        <v>61</v>
      </c>
      <c r="AD94">
        <v>33</v>
      </c>
      <c r="AE94">
        <v>9</v>
      </c>
      <c r="AF94">
        <v>23</v>
      </c>
      <c r="AG94">
        <v>10</v>
      </c>
      <c r="AH94">
        <v>6</v>
      </c>
      <c r="AI94">
        <v>19</v>
      </c>
      <c r="AJ94">
        <v>8</v>
      </c>
      <c r="AK94">
        <v>8</v>
      </c>
      <c r="AL94">
        <v>2</v>
      </c>
      <c r="AN94">
        <v>45</v>
      </c>
      <c r="AO94">
        <v>46</v>
      </c>
      <c r="AP94">
        <v>43</v>
      </c>
      <c r="AQ94">
        <v>42</v>
      </c>
      <c r="AR94">
        <v>16</v>
      </c>
      <c r="AS94">
        <v>8</v>
      </c>
      <c r="AT94">
        <v>8</v>
      </c>
      <c r="AU94">
        <v>17</v>
      </c>
      <c r="AV94">
        <v>23</v>
      </c>
      <c r="AW94">
        <v>31</v>
      </c>
      <c r="AX94">
        <v>38</v>
      </c>
      <c r="AY94">
        <v>61</v>
      </c>
      <c r="AZ94">
        <v>63</v>
      </c>
      <c r="BA94">
        <v>65</v>
      </c>
      <c r="BB94">
        <v>46</v>
      </c>
      <c r="BC94">
        <v>16</v>
      </c>
      <c r="BD94">
        <v>13</v>
      </c>
      <c r="BE94">
        <v>6</v>
      </c>
      <c r="BF94">
        <v>15</v>
      </c>
      <c r="BG94">
        <v>16</v>
      </c>
      <c r="BH94">
        <v>8</v>
      </c>
      <c r="BI94">
        <v>7</v>
      </c>
      <c r="BJ94">
        <v>5</v>
      </c>
    </row>
    <row r="95" spans="1:62" x14ac:dyDescent="0.35">
      <c r="A95" t="s">
        <v>675</v>
      </c>
      <c r="B95" t="s">
        <v>676</v>
      </c>
      <c r="C95">
        <v>991</v>
      </c>
      <c r="D95">
        <v>1918</v>
      </c>
      <c r="E95">
        <v>767</v>
      </c>
      <c r="F95">
        <v>1151</v>
      </c>
      <c r="G95">
        <f t="shared" si="9"/>
        <v>888</v>
      </c>
      <c r="H95">
        <f t="shared" si="9"/>
        <v>376</v>
      </c>
      <c r="I95">
        <f t="shared" si="10"/>
        <v>213</v>
      </c>
      <c r="J95">
        <f t="shared" si="11"/>
        <v>357</v>
      </c>
      <c r="K95">
        <f t="shared" si="12"/>
        <v>129</v>
      </c>
      <c r="L95">
        <f t="shared" si="13"/>
        <v>54</v>
      </c>
      <c r="M95">
        <f t="shared" si="14"/>
        <v>531</v>
      </c>
      <c r="N95">
        <f t="shared" si="15"/>
        <v>247</v>
      </c>
      <c r="O95">
        <f t="shared" si="16"/>
        <v>159</v>
      </c>
      <c r="P95">
        <v>70</v>
      </c>
      <c r="Q95">
        <v>70</v>
      </c>
      <c r="R95">
        <v>40</v>
      </c>
      <c r="S95">
        <v>47</v>
      </c>
      <c r="T95">
        <v>19</v>
      </c>
      <c r="U95">
        <v>10</v>
      </c>
      <c r="V95">
        <v>5</v>
      </c>
      <c r="W95">
        <v>23</v>
      </c>
      <c r="X95">
        <v>65</v>
      </c>
      <c r="Y95">
        <v>65</v>
      </c>
      <c r="Z95">
        <v>83</v>
      </c>
      <c r="AA95">
        <v>87</v>
      </c>
      <c r="AB95">
        <v>45</v>
      </c>
      <c r="AC95">
        <v>39</v>
      </c>
      <c r="AD95">
        <v>24</v>
      </c>
      <c r="AE95">
        <v>8</v>
      </c>
      <c r="AF95">
        <v>13</v>
      </c>
      <c r="AG95">
        <v>12</v>
      </c>
      <c r="AH95">
        <v>13</v>
      </c>
      <c r="AI95">
        <v>13</v>
      </c>
      <c r="AJ95">
        <v>10</v>
      </c>
      <c r="AK95">
        <v>4</v>
      </c>
      <c r="AL95">
        <v>2</v>
      </c>
      <c r="AN95">
        <v>76</v>
      </c>
      <c r="AO95">
        <v>59</v>
      </c>
      <c r="AP95">
        <v>53</v>
      </c>
      <c r="AQ95">
        <v>26</v>
      </c>
      <c r="AR95">
        <v>14</v>
      </c>
      <c r="AS95">
        <v>6</v>
      </c>
      <c r="AT95">
        <v>9</v>
      </c>
      <c r="AU95">
        <v>43</v>
      </c>
      <c r="AV95">
        <v>90</v>
      </c>
      <c r="AW95">
        <v>109</v>
      </c>
      <c r="AX95">
        <v>138</v>
      </c>
      <c r="AY95">
        <v>122</v>
      </c>
      <c r="AZ95">
        <v>80</v>
      </c>
      <c r="BA95">
        <v>69</v>
      </c>
      <c r="BB95">
        <v>51</v>
      </c>
      <c r="BC95">
        <v>24</v>
      </c>
      <c r="BD95">
        <v>23</v>
      </c>
      <c r="BE95">
        <v>19</v>
      </c>
      <c r="BF95">
        <v>19</v>
      </c>
      <c r="BG95">
        <v>20</v>
      </c>
      <c r="BH95">
        <v>37</v>
      </c>
      <c r="BI95">
        <v>31</v>
      </c>
      <c r="BJ95">
        <v>33</v>
      </c>
    </row>
    <row r="96" spans="1:62" x14ac:dyDescent="0.35">
      <c r="A96" t="s">
        <v>677</v>
      </c>
      <c r="B96" t="s">
        <v>678</v>
      </c>
      <c r="C96">
        <v>696</v>
      </c>
      <c r="D96">
        <v>1934</v>
      </c>
      <c r="E96">
        <v>881</v>
      </c>
      <c r="F96">
        <v>1053</v>
      </c>
      <c r="G96">
        <f t="shared" si="9"/>
        <v>617</v>
      </c>
      <c r="H96">
        <f t="shared" si="9"/>
        <v>554</v>
      </c>
      <c r="I96">
        <f t="shared" si="10"/>
        <v>315</v>
      </c>
      <c r="J96">
        <f t="shared" si="11"/>
        <v>288</v>
      </c>
      <c r="K96">
        <f t="shared" si="12"/>
        <v>240</v>
      </c>
      <c r="L96">
        <f t="shared" si="13"/>
        <v>156</v>
      </c>
      <c r="M96">
        <f t="shared" si="14"/>
        <v>329</v>
      </c>
      <c r="N96">
        <f t="shared" si="15"/>
        <v>314</v>
      </c>
      <c r="O96">
        <f t="shared" si="16"/>
        <v>159</v>
      </c>
      <c r="P96">
        <v>45</v>
      </c>
      <c r="Q96">
        <v>48</v>
      </c>
      <c r="R96">
        <v>64</v>
      </c>
      <c r="S96">
        <v>40</v>
      </c>
      <c r="T96">
        <v>27</v>
      </c>
      <c r="U96">
        <v>6</v>
      </c>
      <c r="V96">
        <v>12</v>
      </c>
      <c r="W96">
        <v>39</v>
      </c>
      <c r="X96">
        <v>42</v>
      </c>
      <c r="Y96">
        <v>56</v>
      </c>
      <c r="Z96">
        <v>46</v>
      </c>
      <c r="AA96">
        <v>60</v>
      </c>
      <c r="AB96">
        <v>75</v>
      </c>
      <c r="AC96">
        <v>64</v>
      </c>
      <c r="AD96">
        <v>66</v>
      </c>
      <c r="AE96">
        <v>15</v>
      </c>
      <c r="AF96">
        <v>20</v>
      </c>
      <c r="AG96">
        <v>17</v>
      </c>
      <c r="AH96">
        <v>36</v>
      </c>
      <c r="AI96">
        <v>46</v>
      </c>
      <c r="AJ96">
        <v>39</v>
      </c>
      <c r="AK96">
        <v>12</v>
      </c>
      <c r="AL96">
        <v>6</v>
      </c>
      <c r="AN96">
        <v>65</v>
      </c>
      <c r="AO96">
        <v>63</v>
      </c>
      <c r="AP96">
        <v>75</v>
      </c>
      <c r="AQ96">
        <v>48</v>
      </c>
      <c r="AR96">
        <v>19</v>
      </c>
      <c r="AS96">
        <v>9</v>
      </c>
      <c r="AT96">
        <v>9</v>
      </c>
      <c r="AU96">
        <v>28</v>
      </c>
      <c r="AV96">
        <v>57</v>
      </c>
      <c r="AW96">
        <v>55</v>
      </c>
      <c r="AX96">
        <v>63</v>
      </c>
      <c r="AY96">
        <v>89</v>
      </c>
      <c r="AZ96">
        <v>72</v>
      </c>
      <c r="BA96">
        <v>84</v>
      </c>
      <c r="BB96">
        <v>72</v>
      </c>
      <c r="BC96">
        <v>43</v>
      </c>
      <c r="BD96">
        <v>43</v>
      </c>
      <c r="BE96">
        <v>31</v>
      </c>
      <c r="BF96">
        <v>34</v>
      </c>
      <c r="BG96">
        <v>45</v>
      </c>
      <c r="BH96">
        <v>25</v>
      </c>
      <c r="BI96">
        <v>12</v>
      </c>
      <c r="BJ96">
        <v>12</v>
      </c>
    </row>
    <row r="97" spans="1:62" x14ac:dyDescent="0.35">
      <c r="A97" t="s">
        <v>679</v>
      </c>
      <c r="B97" t="s">
        <v>680</v>
      </c>
      <c r="C97">
        <v>594</v>
      </c>
      <c r="D97">
        <v>1738</v>
      </c>
      <c r="E97">
        <v>788</v>
      </c>
      <c r="F97">
        <v>950</v>
      </c>
      <c r="G97">
        <f t="shared" si="9"/>
        <v>627</v>
      </c>
      <c r="H97">
        <f t="shared" si="9"/>
        <v>527</v>
      </c>
      <c r="I97">
        <f t="shared" si="10"/>
        <v>128</v>
      </c>
      <c r="J97">
        <f t="shared" si="11"/>
        <v>292</v>
      </c>
      <c r="K97">
        <f t="shared" si="12"/>
        <v>233</v>
      </c>
      <c r="L97">
        <f t="shared" si="13"/>
        <v>57</v>
      </c>
      <c r="M97">
        <f t="shared" si="14"/>
        <v>335</v>
      </c>
      <c r="N97">
        <f t="shared" si="15"/>
        <v>294</v>
      </c>
      <c r="O97">
        <f t="shared" si="16"/>
        <v>71</v>
      </c>
      <c r="P97">
        <v>50</v>
      </c>
      <c r="Q97">
        <v>42</v>
      </c>
      <c r="R97">
        <v>70</v>
      </c>
      <c r="S97">
        <v>44</v>
      </c>
      <c r="T97">
        <v>25</v>
      </c>
      <c r="U97">
        <v>15</v>
      </c>
      <c r="V97">
        <v>13</v>
      </c>
      <c r="W97">
        <v>39</v>
      </c>
      <c r="X97">
        <v>44</v>
      </c>
      <c r="Y97">
        <v>35</v>
      </c>
      <c r="Z97">
        <v>61</v>
      </c>
      <c r="AA97">
        <v>60</v>
      </c>
      <c r="AB97">
        <v>71</v>
      </c>
      <c r="AC97">
        <v>71</v>
      </c>
      <c r="AD97">
        <v>49</v>
      </c>
      <c r="AE97">
        <v>24</v>
      </c>
      <c r="AF97">
        <v>18</v>
      </c>
      <c r="AG97">
        <v>16</v>
      </c>
      <c r="AH97">
        <v>17</v>
      </c>
      <c r="AI97">
        <v>14</v>
      </c>
      <c r="AJ97">
        <v>5</v>
      </c>
      <c r="AK97">
        <v>4</v>
      </c>
      <c r="AL97">
        <v>1</v>
      </c>
      <c r="AN97">
        <v>51</v>
      </c>
      <c r="AO97">
        <v>66</v>
      </c>
      <c r="AP97">
        <v>84</v>
      </c>
      <c r="AQ97">
        <v>49</v>
      </c>
      <c r="AR97">
        <v>23</v>
      </c>
      <c r="AS97">
        <v>15</v>
      </c>
      <c r="AT97">
        <v>14</v>
      </c>
      <c r="AU97">
        <v>24</v>
      </c>
      <c r="AV97">
        <v>47</v>
      </c>
      <c r="AW97">
        <v>45</v>
      </c>
      <c r="AX97">
        <v>79</v>
      </c>
      <c r="AY97">
        <v>88</v>
      </c>
      <c r="AZ97">
        <v>102</v>
      </c>
      <c r="BA97">
        <v>76</v>
      </c>
      <c r="BB97">
        <v>80</v>
      </c>
      <c r="BC97">
        <v>17</v>
      </c>
      <c r="BD97">
        <v>19</v>
      </c>
      <c r="BE97">
        <v>10</v>
      </c>
      <c r="BF97">
        <v>23</v>
      </c>
      <c r="BG97">
        <v>19</v>
      </c>
      <c r="BH97">
        <v>11</v>
      </c>
      <c r="BI97">
        <v>3</v>
      </c>
      <c r="BJ97">
        <v>5</v>
      </c>
    </row>
    <row r="98" spans="1:62" x14ac:dyDescent="0.35">
      <c r="A98" t="s">
        <v>681</v>
      </c>
      <c r="B98" t="s">
        <v>682</v>
      </c>
      <c r="C98">
        <v>549</v>
      </c>
      <c r="D98">
        <v>1226</v>
      </c>
      <c r="E98">
        <v>604</v>
      </c>
      <c r="F98">
        <v>622</v>
      </c>
      <c r="G98">
        <f t="shared" si="9"/>
        <v>402</v>
      </c>
      <c r="H98">
        <f t="shared" si="9"/>
        <v>428</v>
      </c>
      <c r="I98">
        <f t="shared" si="10"/>
        <v>149</v>
      </c>
      <c r="J98">
        <f t="shared" si="11"/>
        <v>197</v>
      </c>
      <c r="K98">
        <f t="shared" si="12"/>
        <v>205</v>
      </c>
      <c r="L98">
        <f t="shared" si="13"/>
        <v>72</v>
      </c>
      <c r="M98">
        <f t="shared" si="14"/>
        <v>205</v>
      </c>
      <c r="N98">
        <f t="shared" si="15"/>
        <v>223</v>
      </c>
      <c r="O98">
        <f t="shared" si="16"/>
        <v>77</v>
      </c>
      <c r="P98">
        <v>31</v>
      </c>
      <c r="Q98">
        <v>46</v>
      </c>
      <c r="R98">
        <v>33</v>
      </c>
      <c r="S98">
        <v>20</v>
      </c>
      <c r="T98">
        <v>15</v>
      </c>
      <c r="U98">
        <v>6</v>
      </c>
      <c r="V98">
        <v>7</v>
      </c>
      <c r="W98">
        <v>25</v>
      </c>
      <c r="X98">
        <v>33</v>
      </c>
      <c r="Y98">
        <v>27</v>
      </c>
      <c r="Z98">
        <v>35</v>
      </c>
      <c r="AA98">
        <v>49</v>
      </c>
      <c r="AB98">
        <v>61</v>
      </c>
      <c r="AC98">
        <v>54</v>
      </c>
      <c r="AD98">
        <v>50</v>
      </c>
      <c r="AE98">
        <v>16</v>
      </c>
      <c r="AF98">
        <v>24</v>
      </c>
      <c r="AG98">
        <v>13</v>
      </c>
      <c r="AH98">
        <v>18</v>
      </c>
      <c r="AI98">
        <v>23</v>
      </c>
      <c r="AJ98">
        <v>5</v>
      </c>
      <c r="AK98">
        <v>8</v>
      </c>
      <c r="AL98">
        <v>5</v>
      </c>
      <c r="AN98">
        <v>29</v>
      </c>
      <c r="AO98">
        <v>28</v>
      </c>
      <c r="AP98">
        <v>33</v>
      </c>
      <c r="AQ98">
        <v>27</v>
      </c>
      <c r="AR98">
        <v>7</v>
      </c>
      <c r="AS98">
        <v>1</v>
      </c>
      <c r="AT98">
        <v>3</v>
      </c>
      <c r="AU98">
        <v>25</v>
      </c>
      <c r="AV98">
        <v>30</v>
      </c>
      <c r="AW98">
        <v>28</v>
      </c>
      <c r="AX98">
        <v>51</v>
      </c>
      <c r="AY98">
        <v>60</v>
      </c>
      <c r="AZ98">
        <v>68</v>
      </c>
      <c r="BA98">
        <v>69</v>
      </c>
      <c r="BB98">
        <v>43</v>
      </c>
      <c r="BC98">
        <v>19</v>
      </c>
      <c r="BD98">
        <v>24</v>
      </c>
      <c r="BE98">
        <v>10</v>
      </c>
      <c r="BF98">
        <v>18</v>
      </c>
      <c r="BG98">
        <v>18</v>
      </c>
      <c r="BH98">
        <v>14</v>
      </c>
      <c r="BI98">
        <v>9</v>
      </c>
      <c r="BJ98">
        <v>8</v>
      </c>
    </row>
    <row r="99" spans="1:62" x14ac:dyDescent="0.35">
      <c r="A99" t="s">
        <v>683</v>
      </c>
      <c r="B99" t="s">
        <v>684</v>
      </c>
      <c r="C99">
        <v>970</v>
      </c>
      <c r="D99">
        <v>3823</v>
      </c>
      <c r="E99">
        <v>2328</v>
      </c>
      <c r="F99">
        <v>1495</v>
      </c>
      <c r="G99">
        <f t="shared" si="9"/>
        <v>1973</v>
      </c>
      <c r="H99">
        <f t="shared" si="9"/>
        <v>870</v>
      </c>
      <c r="I99">
        <f t="shared" si="10"/>
        <v>124</v>
      </c>
      <c r="J99">
        <f t="shared" si="11"/>
        <v>1359</v>
      </c>
      <c r="K99">
        <f t="shared" si="12"/>
        <v>435</v>
      </c>
      <c r="L99">
        <f t="shared" si="13"/>
        <v>54</v>
      </c>
      <c r="M99">
        <f t="shared" si="14"/>
        <v>614</v>
      </c>
      <c r="N99">
        <f t="shared" si="15"/>
        <v>435</v>
      </c>
      <c r="O99">
        <f t="shared" si="16"/>
        <v>70</v>
      </c>
      <c r="P99">
        <v>93</v>
      </c>
      <c r="Q99">
        <v>129</v>
      </c>
      <c r="R99">
        <v>135</v>
      </c>
      <c r="S99">
        <v>123</v>
      </c>
      <c r="T99">
        <v>168</v>
      </c>
      <c r="U99">
        <v>83</v>
      </c>
      <c r="V99">
        <v>70</v>
      </c>
      <c r="W99">
        <v>199</v>
      </c>
      <c r="X99">
        <v>243</v>
      </c>
      <c r="Y99">
        <v>189</v>
      </c>
      <c r="Z99">
        <v>189</v>
      </c>
      <c r="AA99">
        <v>218</v>
      </c>
      <c r="AB99">
        <v>181</v>
      </c>
      <c r="AC99">
        <v>135</v>
      </c>
      <c r="AD99">
        <v>74</v>
      </c>
      <c r="AE99">
        <v>22</v>
      </c>
      <c r="AF99">
        <v>23</v>
      </c>
      <c r="AG99">
        <v>14</v>
      </c>
      <c r="AH99">
        <v>14</v>
      </c>
      <c r="AI99">
        <v>11</v>
      </c>
      <c r="AJ99">
        <v>6</v>
      </c>
      <c r="AK99">
        <v>7</v>
      </c>
      <c r="AL99">
        <v>2</v>
      </c>
      <c r="AN99">
        <v>76</v>
      </c>
      <c r="AO99">
        <v>102</v>
      </c>
      <c r="AP99">
        <v>112</v>
      </c>
      <c r="AQ99">
        <v>86</v>
      </c>
      <c r="AR99">
        <v>38</v>
      </c>
      <c r="AS99">
        <v>18</v>
      </c>
      <c r="AT99">
        <v>18</v>
      </c>
      <c r="AU99">
        <v>41</v>
      </c>
      <c r="AV99">
        <v>64</v>
      </c>
      <c r="AW99">
        <v>94</v>
      </c>
      <c r="AX99">
        <v>162</v>
      </c>
      <c r="AY99">
        <v>179</v>
      </c>
      <c r="AZ99">
        <v>193</v>
      </c>
      <c r="BA99">
        <v>120</v>
      </c>
      <c r="BB99">
        <v>75</v>
      </c>
      <c r="BC99">
        <v>23</v>
      </c>
      <c r="BD99">
        <v>24</v>
      </c>
      <c r="BE99">
        <v>13</v>
      </c>
      <c r="BF99">
        <v>12</v>
      </c>
      <c r="BG99">
        <v>8</v>
      </c>
      <c r="BH99">
        <v>9</v>
      </c>
      <c r="BI99">
        <v>17</v>
      </c>
      <c r="BJ99">
        <v>11</v>
      </c>
    </row>
    <row r="100" spans="1:62" x14ac:dyDescent="0.35">
      <c r="A100" t="s">
        <v>685</v>
      </c>
      <c r="B100" t="s">
        <v>686</v>
      </c>
      <c r="C100">
        <v>836</v>
      </c>
      <c r="D100">
        <v>1373</v>
      </c>
      <c r="E100">
        <v>601</v>
      </c>
      <c r="F100">
        <v>772</v>
      </c>
      <c r="G100">
        <f t="shared" si="9"/>
        <v>749</v>
      </c>
      <c r="H100">
        <f t="shared" si="9"/>
        <v>324</v>
      </c>
      <c r="I100">
        <f t="shared" si="10"/>
        <v>38</v>
      </c>
      <c r="J100">
        <f t="shared" si="11"/>
        <v>304</v>
      </c>
      <c r="K100">
        <f t="shared" si="12"/>
        <v>124</v>
      </c>
      <c r="L100">
        <f t="shared" si="13"/>
        <v>19</v>
      </c>
      <c r="M100">
        <f t="shared" si="14"/>
        <v>445</v>
      </c>
      <c r="N100">
        <f t="shared" si="15"/>
        <v>200</v>
      </c>
      <c r="O100">
        <f t="shared" si="16"/>
        <v>19</v>
      </c>
      <c r="P100">
        <v>54</v>
      </c>
      <c r="Q100">
        <v>45</v>
      </c>
      <c r="R100">
        <v>31</v>
      </c>
      <c r="S100">
        <v>24</v>
      </c>
      <c r="T100">
        <v>13</v>
      </c>
      <c r="U100">
        <v>2</v>
      </c>
      <c r="V100">
        <v>1</v>
      </c>
      <c r="W100">
        <v>9</v>
      </c>
      <c r="X100">
        <v>53</v>
      </c>
      <c r="Y100">
        <v>87</v>
      </c>
      <c r="Z100">
        <v>69</v>
      </c>
      <c r="AA100">
        <v>70</v>
      </c>
      <c r="AB100">
        <v>46</v>
      </c>
      <c r="AC100">
        <v>39</v>
      </c>
      <c r="AD100">
        <v>22</v>
      </c>
      <c r="AE100">
        <v>11</v>
      </c>
      <c r="AF100">
        <v>6</v>
      </c>
      <c r="AG100">
        <v>5</v>
      </c>
      <c r="AH100">
        <v>5</v>
      </c>
      <c r="AI100">
        <v>5</v>
      </c>
      <c r="AJ100">
        <v>2</v>
      </c>
      <c r="AK100">
        <v>2</v>
      </c>
      <c r="AL100">
        <v>0</v>
      </c>
      <c r="AN100">
        <v>35</v>
      </c>
      <c r="AO100">
        <v>27</v>
      </c>
      <c r="AP100">
        <v>29</v>
      </c>
      <c r="AQ100">
        <v>17</v>
      </c>
      <c r="AR100">
        <v>5</v>
      </c>
      <c r="AS100">
        <v>5</v>
      </c>
      <c r="AT100">
        <v>7</v>
      </c>
      <c r="AU100">
        <v>19</v>
      </c>
      <c r="AV100">
        <v>79</v>
      </c>
      <c r="AW100">
        <v>118</v>
      </c>
      <c r="AX100">
        <v>133</v>
      </c>
      <c r="AY100">
        <v>79</v>
      </c>
      <c r="AZ100">
        <v>64</v>
      </c>
      <c r="BA100">
        <v>60</v>
      </c>
      <c r="BB100">
        <v>51</v>
      </c>
      <c r="BC100">
        <v>10</v>
      </c>
      <c r="BD100">
        <v>15</v>
      </c>
      <c r="BE100">
        <v>5</v>
      </c>
      <c r="BF100">
        <v>8</v>
      </c>
      <c r="BG100">
        <v>5</v>
      </c>
      <c r="BH100">
        <v>0</v>
      </c>
      <c r="BI100">
        <v>1</v>
      </c>
      <c r="BJ100">
        <v>0</v>
      </c>
    </row>
    <row r="101" spans="1:62" x14ac:dyDescent="0.35">
      <c r="A101" t="s">
        <v>687</v>
      </c>
      <c r="B101" t="s">
        <v>688</v>
      </c>
      <c r="C101">
        <v>1122</v>
      </c>
      <c r="D101">
        <v>2246</v>
      </c>
      <c r="E101">
        <v>947</v>
      </c>
      <c r="F101">
        <v>1299</v>
      </c>
      <c r="G101">
        <f t="shared" si="9"/>
        <v>1069</v>
      </c>
      <c r="H101">
        <f t="shared" si="9"/>
        <v>542</v>
      </c>
      <c r="I101">
        <f t="shared" si="10"/>
        <v>91</v>
      </c>
      <c r="J101">
        <f t="shared" si="11"/>
        <v>433</v>
      </c>
      <c r="K101">
        <f t="shared" si="12"/>
        <v>215</v>
      </c>
      <c r="L101">
        <f t="shared" si="13"/>
        <v>29</v>
      </c>
      <c r="M101">
        <f t="shared" si="14"/>
        <v>636</v>
      </c>
      <c r="N101">
        <f t="shared" si="15"/>
        <v>327</v>
      </c>
      <c r="O101">
        <f t="shared" si="16"/>
        <v>62</v>
      </c>
      <c r="P101">
        <v>69</v>
      </c>
      <c r="Q101">
        <v>79</v>
      </c>
      <c r="R101">
        <v>74</v>
      </c>
      <c r="S101">
        <v>48</v>
      </c>
      <c r="T101">
        <v>16</v>
      </c>
      <c r="U101">
        <v>7</v>
      </c>
      <c r="V101">
        <v>8</v>
      </c>
      <c r="W101">
        <v>39</v>
      </c>
      <c r="X101">
        <v>70</v>
      </c>
      <c r="Y101">
        <v>89</v>
      </c>
      <c r="Z101">
        <v>114</v>
      </c>
      <c r="AA101">
        <v>90</v>
      </c>
      <c r="AB101">
        <v>75</v>
      </c>
      <c r="AC101">
        <v>55</v>
      </c>
      <c r="AD101">
        <v>49</v>
      </c>
      <c r="AE101">
        <v>20</v>
      </c>
      <c r="AF101">
        <v>16</v>
      </c>
      <c r="AG101">
        <v>7</v>
      </c>
      <c r="AH101">
        <v>10</v>
      </c>
      <c r="AI101">
        <v>4</v>
      </c>
      <c r="AJ101">
        <v>3</v>
      </c>
      <c r="AK101">
        <v>4</v>
      </c>
      <c r="AL101">
        <v>1</v>
      </c>
      <c r="AN101">
        <v>78</v>
      </c>
      <c r="AO101">
        <v>70</v>
      </c>
      <c r="AP101">
        <v>66</v>
      </c>
      <c r="AQ101">
        <v>60</v>
      </c>
      <c r="AR101">
        <v>20</v>
      </c>
      <c r="AS101">
        <v>11</v>
      </c>
      <c r="AT101">
        <v>18</v>
      </c>
      <c r="AU101">
        <v>38</v>
      </c>
      <c r="AV101">
        <v>115</v>
      </c>
      <c r="AW101">
        <v>134</v>
      </c>
      <c r="AX101">
        <v>147</v>
      </c>
      <c r="AY101">
        <v>153</v>
      </c>
      <c r="AZ101">
        <v>125</v>
      </c>
      <c r="BA101">
        <v>80</v>
      </c>
      <c r="BB101">
        <v>64</v>
      </c>
      <c r="BC101">
        <v>29</v>
      </c>
      <c r="BD101">
        <v>29</v>
      </c>
      <c r="BE101">
        <v>13</v>
      </c>
      <c r="BF101">
        <v>17</v>
      </c>
      <c r="BG101">
        <v>12</v>
      </c>
      <c r="BH101">
        <v>6</v>
      </c>
      <c r="BI101">
        <v>7</v>
      </c>
      <c r="BJ101">
        <v>7</v>
      </c>
    </row>
    <row r="102" spans="1:62" x14ac:dyDescent="0.35">
      <c r="A102" t="s">
        <v>689</v>
      </c>
      <c r="B102" t="s">
        <v>690</v>
      </c>
      <c r="C102">
        <v>582</v>
      </c>
      <c r="D102">
        <v>1089</v>
      </c>
      <c r="E102">
        <v>450</v>
      </c>
      <c r="F102">
        <v>639</v>
      </c>
      <c r="G102">
        <f t="shared" si="9"/>
        <v>549</v>
      </c>
      <c r="H102">
        <f t="shared" si="9"/>
        <v>232</v>
      </c>
      <c r="I102">
        <f t="shared" si="10"/>
        <v>35</v>
      </c>
      <c r="J102">
        <f t="shared" si="11"/>
        <v>223</v>
      </c>
      <c r="K102">
        <f t="shared" si="12"/>
        <v>86</v>
      </c>
      <c r="L102">
        <f t="shared" si="13"/>
        <v>10</v>
      </c>
      <c r="M102">
        <f t="shared" si="14"/>
        <v>326</v>
      </c>
      <c r="N102">
        <f t="shared" si="15"/>
        <v>146</v>
      </c>
      <c r="O102">
        <f t="shared" si="16"/>
        <v>25</v>
      </c>
      <c r="P102">
        <v>38</v>
      </c>
      <c r="Q102">
        <v>41</v>
      </c>
      <c r="R102">
        <v>34</v>
      </c>
      <c r="S102">
        <v>18</v>
      </c>
      <c r="T102">
        <v>7</v>
      </c>
      <c r="U102">
        <v>2</v>
      </c>
      <c r="V102">
        <v>2</v>
      </c>
      <c r="W102">
        <v>13</v>
      </c>
      <c r="X102">
        <v>43</v>
      </c>
      <c r="Y102">
        <v>49</v>
      </c>
      <c r="Z102">
        <v>54</v>
      </c>
      <c r="AA102">
        <v>53</v>
      </c>
      <c r="AB102">
        <v>38</v>
      </c>
      <c r="AC102">
        <v>19</v>
      </c>
      <c r="AD102">
        <v>14</v>
      </c>
      <c r="AE102">
        <v>9</v>
      </c>
      <c r="AF102">
        <v>6</v>
      </c>
      <c r="AG102">
        <v>1</v>
      </c>
      <c r="AH102">
        <v>5</v>
      </c>
      <c r="AI102">
        <v>1</v>
      </c>
      <c r="AJ102">
        <v>1</v>
      </c>
      <c r="AK102">
        <v>2</v>
      </c>
      <c r="AL102">
        <v>0</v>
      </c>
      <c r="AN102">
        <v>46</v>
      </c>
      <c r="AO102">
        <v>30</v>
      </c>
      <c r="AP102">
        <v>44</v>
      </c>
      <c r="AQ102">
        <v>22</v>
      </c>
      <c r="AR102">
        <v>3</v>
      </c>
      <c r="AS102">
        <v>2</v>
      </c>
      <c r="AT102">
        <v>5</v>
      </c>
      <c r="AU102">
        <v>5</v>
      </c>
      <c r="AV102">
        <v>65</v>
      </c>
      <c r="AW102">
        <v>81</v>
      </c>
      <c r="AX102">
        <v>104</v>
      </c>
      <c r="AY102">
        <v>61</v>
      </c>
      <c r="AZ102">
        <v>56</v>
      </c>
      <c r="BA102">
        <v>39</v>
      </c>
      <c r="BB102">
        <v>31</v>
      </c>
      <c r="BC102">
        <v>9</v>
      </c>
      <c r="BD102">
        <v>11</v>
      </c>
      <c r="BE102">
        <v>6</v>
      </c>
      <c r="BF102">
        <v>7</v>
      </c>
      <c r="BG102">
        <v>6</v>
      </c>
      <c r="BH102">
        <v>5</v>
      </c>
      <c r="BI102">
        <v>1</v>
      </c>
      <c r="BJ102">
        <v>0</v>
      </c>
    </row>
    <row r="103" spans="1:62" x14ac:dyDescent="0.35">
      <c r="A103" t="s">
        <v>691</v>
      </c>
      <c r="B103" t="s">
        <v>692</v>
      </c>
      <c r="C103">
        <v>1031</v>
      </c>
      <c r="D103">
        <v>2903</v>
      </c>
      <c r="E103">
        <v>1309</v>
      </c>
      <c r="F103">
        <v>1594</v>
      </c>
      <c r="G103">
        <f t="shared" si="9"/>
        <v>877</v>
      </c>
      <c r="H103">
        <f t="shared" si="9"/>
        <v>1018</v>
      </c>
      <c r="I103">
        <f t="shared" si="10"/>
        <v>286</v>
      </c>
      <c r="J103">
        <f t="shared" si="11"/>
        <v>410</v>
      </c>
      <c r="K103">
        <f t="shared" si="12"/>
        <v>453</v>
      </c>
      <c r="L103">
        <f t="shared" si="13"/>
        <v>94</v>
      </c>
      <c r="M103">
        <f t="shared" si="14"/>
        <v>467</v>
      </c>
      <c r="N103">
        <f t="shared" si="15"/>
        <v>565</v>
      </c>
      <c r="O103">
        <f t="shared" si="16"/>
        <v>192</v>
      </c>
      <c r="P103">
        <v>82</v>
      </c>
      <c r="Q103">
        <v>87</v>
      </c>
      <c r="R103">
        <v>112</v>
      </c>
      <c r="S103">
        <v>71</v>
      </c>
      <c r="T103">
        <v>33</v>
      </c>
      <c r="U103">
        <v>21</v>
      </c>
      <c r="V103">
        <v>18</v>
      </c>
      <c r="W103">
        <v>61</v>
      </c>
      <c r="X103">
        <v>70</v>
      </c>
      <c r="Y103">
        <v>52</v>
      </c>
      <c r="Z103">
        <v>62</v>
      </c>
      <c r="AA103">
        <v>93</v>
      </c>
      <c r="AB103">
        <v>135</v>
      </c>
      <c r="AC103">
        <v>127</v>
      </c>
      <c r="AD103">
        <v>111</v>
      </c>
      <c r="AE103">
        <v>40</v>
      </c>
      <c r="AF103">
        <v>40</v>
      </c>
      <c r="AG103">
        <v>16</v>
      </c>
      <c r="AH103">
        <v>23</v>
      </c>
      <c r="AI103">
        <v>28</v>
      </c>
      <c r="AJ103">
        <v>16</v>
      </c>
      <c r="AK103">
        <v>6</v>
      </c>
      <c r="AL103">
        <v>5</v>
      </c>
      <c r="AN103">
        <v>94</v>
      </c>
      <c r="AO103">
        <v>87</v>
      </c>
      <c r="AP103">
        <v>118</v>
      </c>
      <c r="AQ103">
        <v>71</v>
      </c>
      <c r="AR103">
        <v>30</v>
      </c>
      <c r="AS103">
        <v>20</v>
      </c>
      <c r="AT103">
        <v>13</v>
      </c>
      <c r="AU103">
        <v>57</v>
      </c>
      <c r="AV103">
        <v>70</v>
      </c>
      <c r="AW103">
        <v>62</v>
      </c>
      <c r="AX103">
        <v>80</v>
      </c>
      <c r="AY103">
        <v>135</v>
      </c>
      <c r="AZ103">
        <v>161</v>
      </c>
      <c r="BA103">
        <v>166</v>
      </c>
      <c r="BB103">
        <v>148</v>
      </c>
      <c r="BC103">
        <v>43</v>
      </c>
      <c r="BD103">
        <v>47</v>
      </c>
      <c r="BE103">
        <v>25</v>
      </c>
      <c r="BF103">
        <v>42</v>
      </c>
      <c r="BG103">
        <v>50</v>
      </c>
      <c r="BH103">
        <v>28</v>
      </c>
      <c r="BI103">
        <v>23</v>
      </c>
      <c r="BJ103">
        <v>24</v>
      </c>
    </row>
    <row r="104" spans="1:62" x14ac:dyDescent="0.35">
      <c r="A104" t="s">
        <v>693</v>
      </c>
      <c r="B104" t="s">
        <v>694</v>
      </c>
      <c r="C104">
        <v>342</v>
      </c>
      <c r="D104">
        <v>967</v>
      </c>
      <c r="E104">
        <v>470</v>
      </c>
      <c r="F104">
        <v>497</v>
      </c>
      <c r="G104">
        <f t="shared" si="9"/>
        <v>248</v>
      </c>
      <c r="H104">
        <f t="shared" si="9"/>
        <v>320</v>
      </c>
      <c r="I104">
        <f t="shared" si="10"/>
        <v>158</v>
      </c>
      <c r="J104">
        <f t="shared" si="11"/>
        <v>127</v>
      </c>
      <c r="K104">
        <f t="shared" si="12"/>
        <v>152</v>
      </c>
      <c r="L104">
        <f t="shared" si="13"/>
        <v>73</v>
      </c>
      <c r="M104">
        <f t="shared" si="14"/>
        <v>121</v>
      </c>
      <c r="N104">
        <f t="shared" si="15"/>
        <v>168</v>
      </c>
      <c r="O104">
        <f t="shared" si="16"/>
        <v>85</v>
      </c>
      <c r="P104">
        <v>21</v>
      </c>
      <c r="Q104">
        <v>28</v>
      </c>
      <c r="R104">
        <v>45</v>
      </c>
      <c r="S104">
        <v>24</v>
      </c>
      <c r="T104">
        <v>10</v>
      </c>
      <c r="U104">
        <v>5</v>
      </c>
      <c r="V104">
        <v>2</v>
      </c>
      <c r="W104">
        <v>9</v>
      </c>
      <c r="X104">
        <v>27</v>
      </c>
      <c r="Y104">
        <v>12</v>
      </c>
      <c r="Z104">
        <v>27</v>
      </c>
      <c r="AA104">
        <v>35</v>
      </c>
      <c r="AB104">
        <v>38</v>
      </c>
      <c r="AC104">
        <v>49</v>
      </c>
      <c r="AD104">
        <v>31</v>
      </c>
      <c r="AE104">
        <v>14</v>
      </c>
      <c r="AF104">
        <v>20</v>
      </c>
      <c r="AG104">
        <v>18</v>
      </c>
      <c r="AH104">
        <v>12</v>
      </c>
      <c r="AI104">
        <v>15</v>
      </c>
      <c r="AJ104">
        <v>14</v>
      </c>
      <c r="AK104">
        <v>7</v>
      </c>
      <c r="AL104">
        <v>7</v>
      </c>
      <c r="AN104">
        <v>35</v>
      </c>
      <c r="AO104">
        <v>30</v>
      </c>
      <c r="AP104">
        <v>32</v>
      </c>
      <c r="AQ104">
        <v>26</v>
      </c>
      <c r="AR104">
        <v>6</v>
      </c>
      <c r="AS104">
        <v>2</v>
      </c>
      <c r="AT104">
        <v>8</v>
      </c>
      <c r="AU104">
        <v>12</v>
      </c>
      <c r="AV104">
        <v>20</v>
      </c>
      <c r="AW104">
        <v>16</v>
      </c>
      <c r="AX104">
        <v>22</v>
      </c>
      <c r="AY104">
        <v>35</v>
      </c>
      <c r="AZ104">
        <v>42</v>
      </c>
      <c r="BA104">
        <v>46</v>
      </c>
      <c r="BB104">
        <v>38</v>
      </c>
      <c r="BC104">
        <v>15</v>
      </c>
      <c r="BD104">
        <v>27</v>
      </c>
      <c r="BE104">
        <v>11</v>
      </c>
      <c r="BF104">
        <v>20</v>
      </c>
      <c r="BG104">
        <v>16</v>
      </c>
      <c r="BH104">
        <v>13</v>
      </c>
      <c r="BI104">
        <v>10</v>
      </c>
      <c r="BJ104">
        <v>15</v>
      </c>
    </row>
    <row r="105" spans="1:62" x14ac:dyDescent="0.35">
      <c r="A105" t="s">
        <v>695</v>
      </c>
      <c r="B105" t="s">
        <v>696</v>
      </c>
      <c r="C105">
        <v>659</v>
      </c>
      <c r="D105">
        <v>2012</v>
      </c>
      <c r="E105">
        <v>912</v>
      </c>
      <c r="F105">
        <v>1100</v>
      </c>
      <c r="G105">
        <f t="shared" si="9"/>
        <v>686</v>
      </c>
      <c r="H105">
        <f t="shared" si="9"/>
        <v>656</v>
      </c>
      <c r="I105">
        <f t="shared" si="10"/>
        <v>113</v>
      </c>
      <c r="J105">
        <f t="shared" si="11"/>
        <v>309</v>
      </c>
      <c r="K105">
        <f t="shared" si="12"/>
        <v>294</v>
      </c>
      <c r="L105">
        <f t="shared" si="13"/>
        <v>44</v>
      </c>
      <c r="M105">
        <f t="shared" si="14"/>
        <v>377</v>
      </c>
      <c r="N105">
        <f t="shared" si="15"/>
        <v>362</v>
      </c>
      <c r="O105">
        <f t="shared" si="16"/>
        <v>69</v>
      </c>
      <c r="P105">
        <v>61</v>
      </c>
      <c r="Q105">
        <v>62</v>
      </c>
      <c r="R105">
        <v>82</v>
      </c>
      <c r="S105">
        <v>60</v>
      </c>
      <c r="T105">
        <v>21</v>
      </c>
      <c r="U105">
        <v>16</v>
      </c>
      <c r="V105">
        <v>9</v>
      </c>
      <c r="W105">
        <v>40</v>
      </c>
      <c r="X105">
        <v>50</v>
      </c>
      <c r="Y105">
        <v>28</v>
      </c>
      <c r="Z105">
        <v>65</v>
      </c>
      <c r="AA105">
        <v>80</v>
      </c>
      <c r="AB105">
        <v>130</v>
      </c>
      <c r="AC105">
        <v>72</v>
      </c>
      <c r="AD105">
        <v>47</v>
      </c>
      <c r="AE105">
        <v>25</v>
      </c>
      <c r="AF105">
        <v>20</v>
      </c>
      <c r="AG105">
        <v>14</v>
      </c>
      <c r="AH105">
        <v>14</v>
      </c>
      <c r="AI105">
        <v>7</v>
      </c>
      <c r="AJ105">
        <v>7</v>
      </c>
      <c r="AK105">
        <v>1</v>
      </c>
      <c r="AL105">
        <v>1</v>
      </c>
      <c r="AN105">
        <v>62</v>
      </c>
      <c r="AO105">
        <v>78</v>
      </c>
      <c r="AP105">
        <v>97</v>
      </c>
      <c r="AQ105">
        <v>55</v>
      </c>
      <c r="AR105">
        <v>24</v>
      </c>
      <c r="AS105">
        <v>10</v>
      </c>
      <c r="AT105">
        <v>5</v>
      </c>
      <c r="AU105">
        <v>30</v>
      </c>
      <c r="AV105">
        <v>55</v>
      </c>
      <c r="AW105">
        <v>50</v>
      </c>
      <c r="AX105">
        <v>76</v>
      </c>
      <c r="AY105">
        <v>127</v>
      </c>
      <c r="AZ105">
        <v>122</v>
      </c>
      <c r="BA105">
        <v>110</v>
      </c>
      <c r="BB105">
        <v>89</v>
      </c>
      <c r="BC105">
        <v>15</v>
      </c>
      <c r="BD105">
        <v>26</v>
      </c>
      <c r="BE105">
        <v>7</v>
      </c>
      <c r="BF105">
        <v>12</v>
      </c>
      <c r="BG105">
        <v>18</v>
      </c>
      <c r="BH105">
        <v>16</v>
      </c>
      <c r="BI105">
        <v>11</v>
      </c>
      <c r="BJ105">
        <v>5</v>
      </c>
    </row>
    <row r="106" spans="1:62" x14ac:dyDescent="0.35">
      <c r="A106" t="s">
        <v>697</v>
      </c>
      <c r="B106" t="s">
        <v>698</v>
      </c>
      <c r="C106">
        <v>649</v>
      </c>
      <c r="D106">
        <v>1917</v>
      </c>
      <c r="E106">
        <v>899</v>
      </c>
      <c r="F106">
        <v>1018</v>
      </c>
      <c r="G106">
        <f t="shared" si="9"/>
        <v>715</v>
      </c>
      <c r="H106">
        <f t="shared" si="9"/>
        <v>550</v>
      </c>
      <c r="I106">
        <f t="shared" si="10"/>
        <v>86</v>
      </c>
      <c r="J106">
        <f t="shared" si="11"/>
        <v>318</v>
      </c>
      <c r="K106">
        <f t="shared" si="12"/>
        <v>258</v>
      </c>
      <c r="L106">
        <f t="shared" si="13"/>
        <v>35</v>
      </c>
      <c r="M106">
        <f t="shared" si="14"/>
        <v>397</v>
      </c>
      <c r="N106">
        <f t="shared" si="15"/>
        <v>292</v>
      </c>
      <c r="O106">
        <f t="shared" si="16"/>
        <v>51</v>
      </c>
      <c r="P106">
        <v>77</v>
      </c>
      <c r="Q106">
        <v>85</v>
      </c>
      <c r="R106">
        <v>76</v>
      </c>
      <c r="S106">
        <v>50</v>
      </c>
      <c r="T106">
        <v>26</v>
      </c>
      <c r="U106">
        <v>5</v>
      </c>
      <c r="V106">
        <v>6</v>
      </c>
      <c r="W106">
        <v>25</v>
      </c>
      <c r="X106">
        <v>42</v>
      </c>
      <c r="Y106">
        <v>34</v>
      </c>
      <c r="Z106">
        <v>81</v>
      </c>
      <c r="AA106">
        <v>99</v>
      </c>
      <c r="AB106">
        <v>96</v>
      </c>
      <c r="AC106">
        <v>79</v>
      </c>
      <c r="AD106">
        <v>57</v>
      </c>
      <c r="AE106">
        <v>11</v>
      </c>
      <c r="AF106">
        <v>15</v>
      </c>
      <c r="AG106">
        <v>6</v>
      </c>
      <c r="AH106">
        <v>5</v>
      </c>
      <c r="AI106">
        <v>15</v>
      </c>
      <c r="AJ106">
        <v>4</v>
      </c>
      <c r="AK106">
        <v>2</v>
      </c>
      <c r="AL106">
        <v>3</v>
      </c>
      <c r="AN106">
        <v>56</v>
      </c>
      <c r="AO106">
        <v>74</v>
      </c>
      <c r="AP106">
        <v>98</v>
      </c>
      <c r="AQ106">
        <v>50</v>
      </c>
      <c r="AR106">
        <v>14</v>
      </c>
      <c r="AS106">
        <v>5</v>
      </c>
      <c r="AT106">
        <v>10</v>
      </c>
      <c r="AU106">
        <v>25</v>
      </c>
      <c r="AV106">
        <v>40</v>
      </c>
      <c r="AW106">
        <v>53</v>
      </c>
      <c r="AX106">
        <v>119</v>
      </c>
      <c r="AY106">
        <v>131</v>
      </c>
      <c r="AZ106">
        <v>120</v>
      </c>
      <c r="BA106">
        <v>76</v>
      </c>
      <c r="BB106">
        <v>66</v>
      </c>
      <c r="BC106">
        <v>15</v>
      </c>
      <c r="BD106">
        <v>15</v>
      </c>
      <c r="BE106">
        <v>8</v>
      </c>
      <c r="BF106">
        <v>12</v>
      </c>
      <c r="BG106">
        <v>16</v>
      </c>
      <c r="BH106">
        <v>7</v>
      </c>
      <c r="BI106">
        <v>3</v>
      </c>
      <c r="BJ106">
        <v>5</v>
      </c>
    </row>
    <row r="107" spans="1:62" x14ac:dyDescent="0.35">
      <c r="A107" t="s">
        <v>699</v>
      </c>
      <c r="B107" t="s">
        <v>700</v>
      </c>
      <c r="C107">
        <v>598</v>
      </c>
      <c r="D107">
        <v>1638</v>
      </c>
      <c r="E107">
        <v>763</v>
      </c>
      <c r="F107">
        <v>875</v>
      </c>
      <c r="G107">
        <f t="shared" si="9"/>
        <v>701</v>
      </c>
      <c r="H107">
        <f t="shared" si="9"/>
        <v>410</v>
      </c>
      <c r="I107">
        <f t="shared" si="10"/>
        <v>66</v>
      </c>
      <c r="J107">
        <f t="shared" si="11"/>
        <v>323</v>
      </c>
      <c r="K107">
        <f t="shared" si="12"/>
        <v>191</v>
      </c>
      <c r="L107">
        <f t="shared" si="13"/>
        <v>27</v>
      </c>
      <c r="M107">
        <f t="shared" si="14"/>
        <v>378</v>
      </c>
      <c r="N107">
        <f t="shared" si="15"/>
        <v>219</v>
      </c>
      <c r="O107">
        <f t="shared" si="16"/>
        <v>39</v>
      </c>
      <c r="P107">
        <v>69</v>
      </c>
      <c r="Q107">
        <v>52</v>
      </c>
      <c r="R107">
        <v>66</v>
      </c>
      <c r="S107">
        <v>35</v>
      </c>
      <c r="T107">
        <v>23</v>
      </c>
      <c r="U107">
        <v>7</v>
      </c>
      <c r="V107">
        <v>3</v>
      </c>
      <c r="W107">
        <v>20</v>
      </c>
      <c r="X107">
        <v>25</v>
      </c>
      <c r="Y107">
        <v>66</v>
      </c>
      <c r="Z107">
        <v>92</v>
      </c>
      <c r="AA107">
        <v>87</v>
      </c>
      <c r="AB107">
        <v>79</v>
      </c>
      <c r="AC107">
        <v>58</v>
      </c>
      <c r="AD107">
        <v>28</v>
      </c>
      <c r="AE107">
        <v>14</v>
      </c>
      <c r="AF107">
        <v>12</v>
      </c>
      <c r="AG107">
        <v>3</v>
      </c>
      <c r="AH107">
        <v>10</v>
      </c>
      <c r="AI107">
        <v>4</v>
      </c>
      <c r="AJ107">
        <v>5</v>
      </c>
      <c r="AK107">
        <v>4</v>
      </c>
      <c r="AL107">
        <v>1</v>
      </c>
      <c r="AN107">
        <v>82</v>
      </c>
      <c r="AO107">
        <v>53</v>
      </c>
      <c r="AP107">
        <v>58</v>
      </c>
      <c r="AQ107">
        <v>46</v>
      </c>
      <c r="AR107">
        <v>13</v>
      </c>
      <c r="AS107">
        <v>12</v>
      </c>
      <c r="AT107">
        <v>9</v>
      </c>
      <c r="AU107">
        <v>18</v>
      </c>
      <c r="AV107">
        <v>53</v>
      </c>
      <c r="AW107">
        <v>89</v>
      </c>
      <c r="AX107">
        <v>94</v>
      </c>
      <c r="AY107">
        <v>90</v>
      </c>
      <c r="AZ107">
        <v>83</v>
      </c>
      <c r="BA107">
        <v>63</v>
      </c>
      <c r="BB107">
        <v>48</v>
      </c>
      <c r="BC107">
        <v>8</v>
      </c>
      <c r="BD107">
        <v>17</v>
      </c>
      <c r="BE107">
        <v>6</v>
      </c>
      <c r="BF107">
        <v>11</v>
      </c>
      <c r="BG107">
        <v>10</v>
      </c>
      <c r="BH107">
        <v>3</v>
      </c>
      <c r="BI107">
        <v>6</v>
      </c>
      <c r="BJ107">
        <v>3</v>
      </c>
    </row>
    <row r="108" spans="1:62" x14ac:dyDescent="0.35">
      <c r="A108" t="s">
        <v>701</v>
      </c>
      <c r="B108" t="s">
        <v>702</v>
      </c>
      <c r="C108">
        <v>1232</v>
      </c>
      <c r="D108">
        <v>3434</v>
      </c>
      <c r="E108">
        <v>1593</v>
      </c>
      <c r="F108">
        <v>1841</v>
      </c>
      <c r="G108">
        <f t="shared" si="9"/>
        <v>1308</v>
      </c>
      <c r="H108">
        <f t="shared" si="9"/>
        <v>1003</v>
      </c>
      <c r="I108">
        <f t="shared" si="10"/>
        <v>227</v>
      </c>
      <c r="J108">
        <f t="shared" si="11"/>
        <v>582</v>
      </c>
      <c r="K108">
        <f t="shared" si="12"/>
        <v>454</v>
      </c>
      <c r="L108">
        <f t="shared" si="13"/>
        <v>105</v>
      </c>
      <c r="M108">
        <f t="shared" si="14"/>
        <v>726</v>
      </c>
      <c r="N108">
        <f t="shared" si="15"/>
        <v>549</v>
      </c>
      <c r="O108">
        <f t="shared" si="16"/>
        <v>122</v>
      </c>
      <c r="P108">
        <v>95</v>
      </c>
      <c r="Q108">
        <v>131</v>
      </c>
      <c r="R108">
        <v>152</v>
      </c>
      <c r="S108">
        <v>74</v>
      </c>
      <c r="T108">
        <v>40</v>
      </c>
      <c r="U108">
        <v>17</v>
      </c>
      <c r="V108">
        <v>22</v>
      </c>
      <c r="W108">
        <v>58</v>
      </c>
      <c r="X108">
        <v>62</v>
      </c>
      <c r="Y108">
        <v>100</v>
      </c>
      <c r="Z108">
        <v>138</v>
      </c>
      <c r="AA108">
        <v>145</v>
      </c>
      <c r="AB108">
        <v>144</v>
      </c>
      <c r="AC108">
        <v>135</v>
      </c>
      <c r="AD108">
        <v>99</v>
      </c>
      <c r="AE108">
        <v>30</v>
      </c>
      <c r="AF108">
        <v>46</v>
      </c>
      <c r="AG108">
        <v>30</v>
      </c>
      <c r="AH108">
        <v>28</v>
      </c>
      <c r="AI108">
        <v>23</v>
      </c>
      <c r="AJ108">
        <v>15</v>
      </c>
      <c r="AK108">
        <v>4</v>
      </c>
      <c r="AL108">
        <v>5</v>
      </c>
      <c r="AN108">
        <v>125</v>
      </c>
      <c r="AO108">
        <v>107</v>
      </c>
      <c r="AP108">
        <v>121</v>
      </c>
      <c r="AQ108">
        <v>91</v>
      </c>
      <c r="AR108">
        <v>51</v>
      </c>
      <c r="AS108">
        <v>9</v>
      </c>
      <c r="AT108">
        <v>20</v>
      </c>
      <c r="AU108">
        <v>45</v>
      </c>
      <c r="AV108">
        <v>84</v>
      </c>
      <c r="AW108">
        <v>115</v>
      </c>
      <c r="AX108">
        <v>190</v>
      </c>
      <c r="AY108">
        <v>212</v>
      </c>
      <c r="AZ108">
        <v>199</v>
      </c>
      <c r="BA108">
        <v>131</v>
      </c>
      <c r="BB108">
        <v>131</v>
      </c>
      <c r="BC108">
        <v>45</v>
      </c>
      <c r="BD108">
        <v>43</v>
      </c>
      <c r="BE108">
        <v>31</v>
      </c>
      <c r="BF108">
        <v>32</v>
      </c>
      <c r="BG108">
        <v>32</v>
      </c>
      <c r="BH108">
        <v>10</v>
      </c>
      <c r="BI108">
        <v>7</v>
      </c>
      <c r="BJ108">
        <v>10</v>
      </c>
    </row>
    <row r="109" spans="1:62" x14ac:dyDescent="0.35">
      <c r="A109" t="s">
        <v>703</v>
      </c>
      <c r="B109" t="s">
        <v>704</v>
      </c>
      <c r="C109">
        <v>662</v>
      </c>
      <c r="D109">
        <v>1960</v>
      </c>
      <c r="E109">
        <v>931</v>
      </c>
      <c r="F109">
        <v>1029</v>
      </c>
      <c r="G109">
        <f t="shared" si="9"/>
        <v>650</v>
      </c>
      <c r="H109">
        <f t="shared" si="9"/>
        <v>587</v>
      </c>
      <c r="I109">
        <f t="shared" si="10"/>
        <v>215</v>
      </c>
      <c r="J109">
        <f t="shared" si="11"/>
        <v>316</v>
      </c>
      <c r="K109">
        <f t="shared" si="12"/>
        <v>279</v>
      </c>
      <c r="L109">
        <f t="shared" si="13"/>
        <v>93</v>
      </c>
      <c r="M109">
        <f t="shared" si="14"/>
        <v>334</v>
      </c>
      <c r="N109">
        <f t="shared" si="15"/>
        <v>308</v>
      </c>
      <c r="O109">
        <f t="shared" si="16"/>
        <v>122</v>
      </c>
      <c r="P109">
        <v>78</v>
      </c>
      <c r="Q109">
        <v>63</v>
      </c>
      <c r="R109">
        <v>68</v>
      </c>
      <c r="S109">
        <v>34</v>
      </c>
      <c r="T109">
        <v>29</v>
      </c>
      <c r="U109">
        <v>6</v>
      </c>
      <c r="V109">
        <v>11</v>
      </c>
      <c r="W109">
        <v>27</v>
      </c>
      <c r="X109">
        <v>34</v>
      </c>
      <c r="Y109">
        <v>62</v>
      </c>
      <c r="Z109">
        <v>63</v>
      </c>
      <c r="AA109">
        <v>84</v>
      </c>
      <c r="AB109">
        <v>80</v>
      </c>
      <c r="AC109">
        <v>85</v>
      </c>
      <c r="AD109">
        <v>67</v>
      </c>
      <c r="AE109">
        <v>22</v>
      </c>
      <c r="AF109">
        <v>25</v>
      </c>
      <c r="AG109">
        <v>14</v>
      </c>
      <c r="AH109">
        <v>11</v>
      </c>
      <c r="AI109">
        <v>28</v>
      </c>
      <c r="AJ109">
        <v>21</v>
      </c>
      <c r="AK109">
        <v>14</v>
      </c>
      <c r="AL109">
        <v>5</v>
      </c>
      <c r="AN109">
        <v>64</v>
      </c>
      <c r="AO109">
        <v>68</v>
      </c>
      <c r="AP109">
        <v>76</v>
      </c>
      <c r="AQ109">
        <v>57</v>
      </c>
      <c r="AR109">
        <v>24</v>
      </c>
      <c r="AS109">
        <v>10</v>
      </c>
      <c r="AT109">
        <v>18</v>
      </c>
      <c r="AU109">
        <v>19</v>
      </c>
      <c r="AV109">
        <v>47</v>
      </c>
      <c r="AW109">
        <v>56</v>
      </c>
      <c r="AX109">
        <v>84</v>
      </c>
      <c r="AY109">
        <v>76</v>
      </c>
      <c r="AZ109">
        <v>105</v>
      </c>
      <c r="BA109">
        <v>89</v>
      </c>
      <c r="BB109">
        <v>66</v>
      </c>
      <c r="BC109">
        <v>26</v>
      </c>
      <c r="BD109">
        <v>22</v>
      </c>
      <c r="BE109">
        <v>20</v>
      </c>
      <c r="BF109">
        <v>25</v>
      </c>
      <c r="BG109">
        <v>31</v>
      </c>
      <c r="BH109">
        <v>20</v>
      </c>
      <c r="BI109">
        <v>16</v>
      </c>
      <c r="BJ109">
        <v>10</v>
      </c>
    </row>
    <row r="110" spans="1:62" x14ac:dyDescent="0.35">
      <c r="A110" t="s">
        <v>705</v>
      </c>
      <c r="B110" t="s">
        <v>706</v>
      </c>
      <c r="C110">
        <v>626</v>
      </c>
      <c r="D110">
        <v>1596</v>
      </c>
      <c r="E110">
        <v>698</v>
      </c>
      <c r="F110">
        <v>898</v>
      </c>
      <c r="G110">
        <f t="shared" si="9"/>
        <v>551</v>
      </c>
      <c r="H110">
        <f t="shared" si="9"/>
        <v>462</v>
      </c>
      <c r="I110">
        <f t="shared" si="10"/>
        <v>171</v>
      </c>
      <c r="J110">
        <f t="shared" si="11"/>
        <v>235</v>
      </c>
      <c r="K110">
        <f t="shared" si="12"/>
        <v>198</v>
      </c>
      <c r="L110">
        <f t="shared" si="13"/>
        <v>72</v>
      </c>
      <c r="M110">
        <f t="shared" si="14"/>
        <v>316</v>
      </c>
      <c r="N110">
        <f t="shared" si="15"/>
        <v>264</v>
      </c>
      <c r="O110">
        <f t="shared" si="16"/>
        <v>99</v>
      </c>
      <c r="P110">
        <v>41</v>
      </c>
      <c r="Q110">
        <v>43</v>
      </c>
      <c r="R110">
        <v>78</v>
      </c>
      <c r="S110">
        <v>31</v>
      </c>
      <c r="T110">
        <v>17</v>
      </c>
      <c r="U110">
        <v>16</v>
      </c>
      <c r="V110">
        <v>12</v>
      </c>
      <c r="W110">
        <v>13</v>
      </c>
      <c r="X110">
        <v>32</v>
      </c>
      <c r="Y110">
        <v>41</v>
      </c>
      <c r="Z110">
        <v>49</v>
      </c>
      <c r="AA110">
        <v>55</v>
      </c>
      <c r="AB110">
        <v>61</v>
      </c>
      <c r="AC110">
        <v>52</v>
      </c>
      <c r="AD110">
        <v>55</v>
      </c>
      <c r="AE110">
        <v>18</v>
      </c>
      <c r="AF110">
        <v>12</v>
      </c>
      <c r="AG110">
        <v>7</v>
      </c>
      <c r="AH110">
        <v>14</v>
      </c>
      <c r="AI110">
        <v>21</v>
      </c>
      <c r="AJ110">
        <v>21</v>
      </c>
      <c r="AK110">
        <v>4</v>
      </c>
      <c r="AL110">
        <v>5</v>
      </c>
      <c r="AN110">
        <v>49</v>
      </c>
      <c r="AO110">
        <v>52</v>
      </c>
      <c r="AP110">
        <v>76</v>
      </c>
      <c r="AQ110">
        <v>42</v>
      </c>
      <c r="AR110">
        <v>22</v>
      </c>
      <c r="AS110">
        <v>10</v>
      </c>
      <c r="AT110">
        <v>7</v>
      </c>
      <c r="AU110">
        <v>24</v>
      </c>
      <c r="AV110">
        <v>37</v>
      </c>
      <c r="AW110">
        <v>69</v>
      </c>
      <c r="AX110">
        <v>67</v>
      </c>
      <c r="AY110">
        <v>80</v>
      </c>
      <c r="AZ110">
        <v>92</v>
      </c>
      <c r="BA110">
        <v>68</v>
      </c>
      <c r="BB110">
        <v>61</v>
      </c>
      <c r="BC110">
        <v>19</v>
      </c>
      <c r="BD110">
        <v>24</v>
      </c>
      <c r="BE110">
        <v>8</v>
      </c>
      <c r="BF110">
        <v>23</v>
      </c>
      <c r="BG110">
        <v>23</v>
      </c>
      <c r="BH110">
        <v>22</v>
      </c>
      <c r="BI110">
        <v>15</v>
      </c>
      <c r="BJ110">
        <v>8</v>
      </c>
    </row>
    <row r="111" spans="1:62" x14ac:dyDescent="0.35">
      <c r="A111" t="s">
        <v>707</v>
      </c>
      <c r="B111" t="s">
        <v>708</v>
      </c>
      <c r="C111">
        <v>495</v>
      </c>
      <c r="D111">
        <v>1258</v>
      </c>
      <c r="E111">
        <v>550</v>
      </c>
      <c r="F111">
        <v>708</v>
      </c>
      <c r="G111">
        <f t="shared" si="9"/>
        <v>437</v>
      </c>
      <c r="H111">
        <f t="shared" si="9"/>
        <v>379</v>
      </c>
      <c r="I111">
        <f t="shared" si="10"/>
        <v>144</v>
      </c>
      <c r="J111">
        <f t="shared" si="11"/>
        <v>189</v>
      </c>
      <c r="K111">
        <f t="shared" si="12"/>
        <v>161</v>
      </c>
      <c r="L111">
        <f t="shared" si="13"/>
        <v>61</v>
      </c>
      <c r="M111">
        <f t="shared" si="14"/>
        <v>248</v>
      </c>
      <c r="N111">
        <f t="shared" si="15"/>
        <v>218</v>
      </c>
      <c r="O111">
        <f t="shared" si="16"/>
        <v>83</v>
      </c>
      <c r="P111">
        <v>33</v>
      </c>
      <c r="Q111">
        <v>35</v>
      </c>
      <c r="R111">
        <v>46</v>
      </c>
      <c r="S111">
        <v>25</v>
      </c>
      <c r="T111">
        <v>16</v>
      </c>
      <c r="U111">
        <v>7</v>
      </c>
      <c r="V111">
        <v>7</v>
      </c>
      <c r="W111">
        <v>19</v>
      </c>
      <c r="X111">
        <v>25</v>
      </c>
      <c r="Y111">
        <v>36</v>
      </c>
      <c r="Z111">
        <v>31</v>
      </c>
      <c r="AA111">
        <v>48</v>
      </c>
      <c r="AB111">
        <v>47</v>
      </c>
      <c r="AC111">
        <v>49</v>
      </c>
      <c r="AD111">
        <v>29</v>
      </c>
      <c r="AE111">
        <v>17</v>
      </c>
      <c r="AF111">
        <v>19</v>
      </c>
      <c r="AG111">
        <v>12</v>
      </c>
      <c r="AH111">
        <v>15</v>
      </c>
      <c r="AI111">
        <v>17</v>
      </c>
      <c r="AJ111">
        <v>7</v>
      </c>
      <c r="AK111">
        <v>5</v>
      </c>
      <c r="AL111">
        <v>5</v>
      </c>
      <c r="AN111">
        <v>41</v>
      </c>
      <c r="AO111">
        <v>40</v>
      </c>
      <c r="AP111">
        <v>48</v>
      </c>
      <c r="AQ111">
        <v>30</v>
      </c>
      <c r="AR111">
        <v>12</v>
      </c>
      <c r="AS111">
        <v>12</v>
      </c>
      <c r="AT111">
        <v>5</v>
      </c>
      <c r="AU111">
        <v>22</v>
      </c>
      <c r="AV111">
        <v>26</v>
      </c>
      <c r="AW111">
        <v>45</v>
      </c>
      <c r="AX111">
        <v>60</v>
      </c>
      <c r="AY111">
        <v>66</v>
      </c>
      <c r="AZ111">
        <v>52</v>
      </c>
      <c r="BA111">
        <v>66</v>
      </c>
      <c r="BB111">
        <v>52</v>
      </c>
      <c r="BC111">
        <v>16</v>
      </c>
      <c r="BD111">
        <v>32</v>
      </c>
      <c r="BE111">
        <v>16</v>
      </c>
      <c r="BF111">
        <v>19</v>
      </c>
      <c r="BG111">
        <v>22</v>
      </c>
      <c r="BH111">
        <v>11</v>
      </c>
      <c r="BI111">
        <v>5</v>
      </c>
      <c r="BJ111">
        <v>10</v>
      </c>
    </row>
    <row r="112" spans="1:62" x14ac:dyDescent="0.35">
      <c r="A112" t="s">
        <v>709</v>
      </c>
      <c r="B112" t="s">
        <v>710</v>
      </c>
      <c r="C112">
        <v>880</v>
      </c>
      <c r="D112">
        <v>1963</v>
      </c>
      <c r="E112">
        <v>832</v>
      </c>
      <c r="F112">
        <v>1131</v>
      </c>
      <c r="G112">
        <f t="shared" si="9"/>
        <v>903</v>
      </c>
      <c r="H112">
        <f t="shared" si="9"/>
        <v>397</v>
      </c>
      <c r="I112">
        <f t="shared" si="10"/>
        <v>70</v>
      </c>
      <c r="J112">
        <f t="shared" si="11"/>
        <v>364</v>
      </c>
      <c r="K112">
        <f t="shared" si="12"/>
        <v>139</v>
      </c>
      <c r="L112">
        <f t="shared" si="13"/>
        <v>25</v>
      </c>
      <c r="M112">
        <f t="shared" si="14"/>
        <v>539</v>
      </c>
      <c r="N112">
        <f t="shared" si="15"/>
        <v>258</v>
      </c>
      <c r="O112">
        <f t="shared" si="16"/>
        <v>45</v>
      </c>
      <c r="P112">
        <v>89</v>
      </c>
      <c r="Q112">
        <v>95</v>
      </c>
      <c r="R112">
        <v>79</v>
      </c>
      <c r="S112">
        <v>41</v>
      </c>
      <c r="T112">
        <v>22</v>
      </c>
      <c r="U112">
        <v>8</v>
      </c>
      <c r="V112">
        <v>11</v>
      </c>
      <c r="W112">
        <v>41</v>
      </c>
      <c r="X112">
        <v>55</v>
      </c>
      <c r="Y112">
        <v>68</v>
      </c>
      <c r="Z112">
        <v>76</v>
      </c>
      <c r="AA112">
        <v>83</v>
      </c>
      <c r="AB112">
        <v>62</v>
      </c>
      <c r="AC112">
        <v>37</v>
      </c>
      <c r="AD112">
        <v>29</v>
      </c>
      <c r="AE112">
        <v>3</v>
      </c>
      <c r="AF112">
        <v>8</v>
      </c>
      <c r="AG112">
        <v>4</v>
      </c>
      <c r="AH112">
        <v>4</v>
      </c>
      <c r="AI112">
        <v>7</v>
      </c>
      <c r="AJ112">
        <v>3</v>
      </c>
      <c r="AK112">
        <v>5</v>
      </c>
      <c r="AL112">
        <v>2</v>
      </c>
      <c r="AN112">
        <v>96</v>
      </c>
      <c r="AO112">
        <v>75</v>
      </c>
      <c r="AP112">
        <v>77</v>
      </c>
      <c r="AQ112">
        <v>41</v>
      </c>
      <c r="AR112">
        <v>17</v>
      </c>
      <c r="AS112">
        <v>9</v>
      </c>
      <c r="AT112">
        <v>14</v>
      </c>
      <c r="AU112">
        <v>42</v>
      </c>
      <c r="AV112">
        <v>110</v>
      </c>
      <c r="AW112">
        <v>118</v>
      </c>
      <c r="AX112">
        <v>102</v>
      </c>
      <c r="AY112">
        <v>127</v>
      </c>
      <c r="AZ112">
        <v>101</v>
      </c>
      <c r="BA112">
        <v>80</v>
      </c>
      <c r="BB112">
        <v>51</v>
      </c>
      <c r="BC112">
        <v>10</v>
      </c>
      <c r="BD112">
        <v>16</v>
      </c>
      <c r="BE112">
        <v>7</v>
      </c>
      <c r="BF112">
        <v>8</v>
      </c>
      <c r="BG112">
        <v>18</v>
      </c>
      <c r="BH112">
        <v>8</v>
      </c>
      <c r="BI112">
        <v>3</v>
      </c>
      <c r="BJ112">
        <v>1</v>
      </c>
    </row>
    <row r="113" spans="1:62" x14ac:dyDescent="0.35">
      <c r="A113" t="s">
        <v>711</v>
      </c>
      <c r="B113" t="s">
        <v>712</v>
      </c>
      <c r="C113">
        <v>587</v>
      </c>
      <c r="D113">
        <v>1551</v>
      </c>
      <c r="E113">
        <v>720</v>
      </c>
      <c r="F113">
        <v>831</v>
      </c>
      <c r="G113">
        <f t="shared" si="9"/>
        <v>524</v>
      </c>
      <c r="H113">
        <f t="shared" si="9"/>
        <v>457</v>
      </c>
      <c r="I113">
        <f t="shared" si="10"/>
        <v>170</v>
      </c>
      <c r="J113">
        <f t="shared" si="11"/>
        <v>258</v>
      </c>
      <c r="K113">
        <f t="shared" si="12"/>
        <v>193</v>
      </c>
      <c r="L113">
        <f t="shared" si="13"/>
        <v>63</v>
      </c>
      <c r="M113">
        <f t="shared" si="14"/>
        <v>266</v>
      </c>
      <c r="N113">
        <f t="shared" si="15"/>
        <v>264</v>
      </c>
      <c r="O113">
        <f t="shared" si="16"/>
        <v>107</v>
      </c>
      <c r="P113">
        <v>35</v>
      </c>
      <c r="Q113">
        <v>58</v>
      </c>
      <c r="R113">
        <v>69</v>
      </c>
      <c r="S113">
        <v>44</v>
      </c>
      <c r="T113">
        <v>17</v>
      </c>
      <c r="U113">
        <v>12</v>
      </c>
      <c r="V113">
        <v>8</v>
      </c>
      <c r="W113">
        <v>35</v>
      </c>
      <c r="X113">
        <v>32</v>
      </c>
      <c r="Y113">
        <v>35</v>
      </c>
      <c r="Z113">
        <v>59</v>
      </c>
      <c r="AA113">
        <v>60</v>
      </c>
      <c r="AB113">
        <v>53</v>
      </c>
      <c r="AC113">
        <v>61</v>
      </c>
      <c r="AD113">
        <v>44</v>
      </c>
      <c r="AE113">
        <v>12</v>
      </c>
      <c r="AF113">
        <v>23</v>
      </c>
      <c r="AG113">
        <v>8</v>
      </c>
      <c r="AH113">
        <v>12</v>
      </c>
      <c r="AI113">
        <v>15</v>
      </c>
      <c r="AJ113">
        <v>12</v>
      </c>
      <c r="AK113">
        <v>13</v>
      </c>
      <c r="AL113">
        <v>3</v>
      </c>
      <c r="AN113">
        <v>46</v>
      </c>
      <c r="AO113">
        <v>48</v>
      </c>
      <c r="AP113">
        <v>56</v>
      </c>
      <c r="AQ113">
        <v>44</v>
      </c>
      <c r="AR113">
        <v>14</v>
      </c>
      <c r="AS113">
        <v>14</v>
      </c>
      <c r="AT113">
        <v>11</v>
      </c>
      <c r="AU113">
        <v>24</v>
      </c>
      <c r="AV113">
        <v>25</v>
      </c>
      <c r="AW113">
        <v>35</v>
      </c>
      <c r="AX113">
        <v>61</v>
      </c>
      <c r="AY113">
        <v>82</v>
      </c>
      <c r="AZ113">
        <v>84</v>
      </c>
      <c r="BA113">
        <v>78</v>
      </c>
      <c r="BB113">
        <v>43</v>
      </c>
      <c r="BC113">
        <v>21</v>
      </c>
      <c r="BD113">
        <v>38</v>
      </c>
      <c r="BE113">
        <v>16</v>
      </c>
      <c r="BF113">
        <v>24</v>
      </c>
      <c r="BG113">
        <v>30</v>
      </c>
      <c r="BH113">
        <v>16</v>
      </c>
      <c r="BI113">
        <v>11</v>
      </c>
      <c r="BJ113">
        <v>10</v>
      </c>
    </row>
    <row r="114" spans="1:62" x14ac:dyDescent="0.35">
      <c r="A114" t="s">
        <v>713</v>
      </c>
      <c r="B114" t="s">
        <v>714</v>
      </c>
      <c r="C114">
        <v>912</v>
      </c>
      <c r="D114">
        <v>2662</v>
      </c>
      <c r="E114">
        <v>1265</v>
      </c>
      <c r="F114">
        <v>1397</v>
      </c>
      <c r="G114">
        <f t="shared" si="9"/>
        <v>889</v>
      </c>
      <c r="H114">
        <f t="shared" si="9"/>
        <v>849</v>
      </c>
      <c r="I114">
        <f t="shared" si="10"/>
        <v>164</v>
      </c>
      <c r="J114">
        <f t="shared" si="11"/>
        <v>409</v>
      </c>
      <c r="K114">
        <f t="shared" si="12"/>
        <v>403</v>
      </c>
      <c r="L114">
        <f t="shared" si="13"/>
        <v>74</v>
      </c>
      <c r="M114">
        <f t="shared" si="14"/>
        <v>480</v>
      </c>
      <c r="N114">
        <f t="shared" si="15"/>
        <v>446</v>
      </c>
      <c r="O114">
        <f t="shared" si="16"/>
        <v>90</v>
      </c>
      <c r="P114">
        <v>67</v>
      </c>
      <c r="Q114">
        <v>107</v>
      </c>
      <c r="R114">
        <v>116</v>
      </c>
      <c r="S114">
        <v>89</v>
      </c>
      <c r="T114">
        <v>40</v>
      </c>
      <c r="U114">
        <v>21</v>
      </c>
      <c r="V114">
        <v>9</v>
      </c>
      <c r="W114">
        <v>42</v>
      </c>
      <c r="X114">
        <v>41</v>
      </c>
      <c r="Y114">
        <v>46</v>
      </c>
      <c r="Z114">
        <v>74</v>
      </c>
      <c r="AA114">
        <v>136</v>
      </c>
      <c r="AB114">
        <v>132</v>
      </c>
      <c r="AC114">
        <v>105</v>
      </c>
      <c r="AD114">
        <v>113</v>
      </c>
      <c r="AE114">
        <v>20</v>
      </c>
      <c r="AF114">
        <v>33</v>
      </c>
      <c r="AG114">
        <v>15</v>
      </c>
      <c r="AH114">
        <v>24</v>
      </c>
      <c r="AI114">
        <v>22</v>
      </c>
      <c r="AJ114">
        <v>5</v>
      </c>
      <c r="AK114">
        <v>6</v>
      </c>
      <c r="AL114">
        <v>2</v>
      </c>
      <c r="AN114">
        <v>85</v>
      </c>
      <c r="AO114">
        <v>99</v>
      </c>
      <c r="AP114">
        <v>118</v>
      </c>
      <c r="AQ114">
        <v>79</v>
      </c>
      <c r="AR114">
        <v>41</v>
      </c>
      <c r="AS114">
        <v>14</v>
      </c>
      <c r="AT114">
        <v>8</v>
      </c>
      <c r="AU114">
        <v>26</v>
      </c>
      <c r="AV114">
        <v>64</v>
      </c>
      <c r="AW114">
        <v>64</v>
      </c>
      <c r="AX114">
        <v>108</v>
      </c>
      <c r="AY114">
        <v>155</v>
      </c>
      <c r="AZ114">
        <v>156</v>
      </c>
      <c r="BA114">
        <v>119</v>
      </c>
      <c r="BB114">
        <v>108</v>
      </c>
      <c r="BC114">
        <v>32</v>
      </c>
      <c r="BD114">
        <v>31</v>
      </c>
      <c r="BE114">
        <v>22</v>
      </c>
      <c r="BF114">
        <v>22</v>
      </c>
      <c r="BG114">
        <v>21</v>
      </c>
      <c r="BH114">
        <v>13</v>
      </c>
      <c r="BI114">
        <v>1</v>
      </c>
      <c r="BJ114">
        <v>11</v>
      </c>
    </row>
    <row r="115" spans="1:62" x14ac:dyDescent="0.35">
      <c r="A115" t="s">
        <v>715</v>
      </c>
      <c r="B115" t="s">
        <v>716</v>
      </c>
      <c r="C115">
        <v>1215</v>
      </c>
      <c r="D115">
        <v>3550</v>
      </c>
      <c r="E115">
        <v>1706</v>
      </c>
      <c r="F115">
        <v>1844</v>
      </c>
      <c r="G115">
        <f t="shared" si="9"/>
        <v>1194</v>
      </c>
      <c r="H115">
        <f t="shared" si="9"/>
        <v>1141</v>
      </c>
      <c r="I115">
        <f t="shared" si="10"/>
        <v>302</v>
      </c>
      <c r="J115">
        <f t="shared" si="11"/>
        <v>555</v>
      </c>
      <c r="K115">
        <f t="shared" si="12"/>
        <v>543</v>
      </c>
      <c r="L115">
        <f t="shared" si="13"/>
        <v>151</v>
      </c>
      <c r="M115">
        <f t="shared" si="14"/>
        <v>639</v>
      </c>
      <c r="N115">
        <f t="shared" si="15"/>
        <v>598</v>
      </c>
      <c r="O115">
        <f t="shared" si="16"/>
        <v>151</v>
      </c>
      <c r="P115">
        <v>76</v>
      </c>
      <c r="Q115">
        <v>134</v>
      </c>
      <c r="R115">
        <v>153</v>
      </c>
      <c r="S115">
        <v>94</v>
      </c>
      <c r="T115">
        <v>60</v>
      </c>
      <c r="U115">
        <v>17</v>
      </c>
      <c r="V115">
        <v>22</v>
      </c>
      <c r="W115">
        <v>49</v>
      </c>
      <c r="X115">
        <v>59</v>
      </c>
      <c r="Y115">
        <v>74</v>
      </c>
      <c r="Z115">
        <v>103</v>
      </c>
      <c r="AA115">
        <v>171</v>
      </c>
      <c r="AB115">
        <v>189</v>
      </c>
      <c r="AC115">
        <v>146</v>
      </c>
      <c r="AD115">
        <v>110</v>
      </c>
      <c r="AE115">
        <v>37</v>
      </c>
      <c r="AF115">
        <v>61</v>
      </c>
      <c r="AG115">
        <v>23</v>
      </c>
      <c r="AH115">
        <v>38</v>
      </c>
      <c r="AI115">
        <v>40</v>
      </c>
      <c r="AJ115">
        <v>33</v>
      </c>
      <c r="AK115">
        <v>10</v>
      </c>
      <c r="AL115">
        <v>7</v>
      </c>
      <c r="AN115">
        <v>106</v>
      </c>
      <c r="AO115">
        <v>113</v>
      </c>
      <c r="AP115">
        <v>149</v>
      </c>
      <c r="AQ115">
        <v>88</v>
      </c>
      <c r="AR115">
        <v>46</v>
      </c>
      <c r="AS115">
        <v>17</v>
      </c>
      <c r="AT115">
        <v>25</v>
      </c>
      <c r="AU115">
        <v>55</v>
      </c>
      <c r="AV115">
        <v>66</v>
      </c>
      <c r="AW115">
        <v>89</v>
      </c>
      <c r="AX115">
        <v>159</v>
      </c>
      <c r="AY115">
        <v>182</v>
      </c>
      <c r="AZ115">
        <v>197</v>
      </c>
      <c r="BA115">
        <v>161</v>
      </c>
      <c r="BB115">
        <v>144</v>
      </c>
      <c r="BC115">
        <v>42</v>
      </c>
      <c r="BD115">
        <v>54</v>
      </c>
      <c r="BE115">
        <v>24</v>
      </c>
      <c r="BF115">
        <v>29</v>
      </c>
      <c r="BG115">
        <v>35</v>
      </c>
      <c r="BH115">
        <v>26</v>
      </c>
      <c r="BI115">
        <v>17</v>
      </c>
      <c r="BJ115">
        <v>20</v>
      </c>
    </row>
    <row r="116" spans="1:62" x14ac:dyDescent="0.35">
      <c r="A116" t="s">
        <v>717</v>
      </c>
      <c r="B116" t="s">
        <v>718</v>
      </c>
      <c r="C116">
        <v>1182</v>
      </c>
      <c r="D116">
        <v>2840</v>
      </c>
      <c r="E116">
        <v>1353</v>
      </c>
      <c r="F116">
        <v>1487</v>
      </c>
      <c r="G116">
        <f t="shared" si="9"/>
        <v>780</v>
      </c>
      <c r="H116">
        <f t="shared" si="9"/>
        <v>1012</v>
      </c>
      <c r="I116">
        <f t="shared" si="10"/>
        <v>467</v>
      </c>
      <c r="J116">
        <f t="shared" si="11"/>
        <v>400</v>
      </c>
      <c r="K116">
        <f t="shared" si="12"/>
        <v>462</v>
      </c>
      <c r="L116">
        <f t="shared" si="13"/>
        <v>198</v>
      </c>
      <c r="M116">
        <f t="shared" si="14"/>
        <v>380</v>
      </c>
      <c r="N116">
        <f t="shared" si="15"/>
        <v>550</v>
      </c>
      <c r="O116">
        <f t="shared" si="16"/>
        <v>269</v>
      </c>
      <c r="P116">
        <v>66</v>
      </c>
      <c r="Q116">
        <v>98</v>
      </c>
      <c r="R116">
        <v>75</v>
      </c>
      <c r="S116">
        <v>54</v>
      </c>
      <c r="T116">
        <v>35</v>
      </c>
      <c r="U116">
        <v>23</v>
      </c>
      <c r="V116">
        <v>12</v>
      </c>
      <c r="W116">
        <v>30</v>
      </c>
      <c r="X116">
        <v>69</v>
      </c>
      <c r="Y116">
        <v>53</v>
      </c>
      <c r="Z116">
        <v>71</v>
      </c>
      <c r="AA116">
        <v>107</v>
      </c>
      <c r="AB116">
        <v>116</v>
      </c>
      <c r="AC116">
        <v>128</v>
      </c>
      <c r="AD116">
        <v>99</v>
      </c>
      <c r="AE116">
        <v>62</v>
      </c>
      <c r="AF116">
        <v>57</v>
      </c>
      <c r="AG116">
        <v>27</v>
      </c>
      <c r="AH116">
        <v>51</v>
      </c>
      <c r="AI116">
        <v>49</v>
      </c>
      <c r="AJ116">
        <v>40</v>
      </c>
      <c r="AK116">
        <v>22</v>
      </c>
      <c r="AL116">
        <v>9</v>
      </c>
      <c r="AN116">
        <v>70</v>
      </c>
      <c r="AO116">
        <v>84</v>
      </c>
      <c r="AP116">
        <v>80</v>
      </c>
      <c r="AQ116">
        <v>54</v>
      </c>
      <c r="AR116">
        <v>24</v>
      </c>
      <c r="AS116">
        <v>11</v>
      </c>
      <c r="AT116">
        <v>10</v>
      </c>
      <c r="AU116">
        <v>32</v>
      </c>
      <c r="AV116">
        <v>52</v>
      </c>
      <c r="AW116">
        <v>56</v>
      </c>
      <c r="AX116">
        <v>72</v>
      </c>
      <c r="AY116">
        <v>123</v>
      </c>
      <c r="AZ116">
        <v>131</v>
      </c>
      <c r="BA116">
        <v>148</v>
      </c>
      <c r="BB116">
        <v>146</v>
      </c>
      <c r="BC116">
        <v>38</v>
      </c>
      <c r="BD116">
        <v>87</v>
      </c>
      <c r="BE116">
        <v>40</v>
      </c>
      <c r="BF116">
        <v>41</v>
      </c>
      <c r="BG116">
        <v>66</v>
      </c>
      <c r="BH116">
        <v>49</v>
      </c>
      <c r="BI116">
        <v>37</v>
      </c>
      <c r="BJ116">
        <v>36</v>
      </c>
    </row>
    <row r="117" spans="1:62" x14ac:dyDescent="0.35">
      <c r="A117" t="s">
        <v>719</v>
      </c>
      <c r="B117" t="s">
        <v>720</v>
      </c>
      <c r="C117">
        <v>551</v>
      </c>
      <c r="D117">
        <v>1406</v>
      </c>
      <c r="E117">
        <v>728</v>
      </c>
      <c r="F117">
        <v>678</v>
      </c>
      <c r="G117">
        <f t="shared" si="9"/>
        <v>383</v>
      </c>
      <c r="H117">
        <f t="shared" si="9"/>
        <v>526</v>
      </c>
      <c r="I117">
        <f t="shared" si="10"/>
        <v>248</v>
      </c>
      <c r="J117">
        <f t="shared" si="11"/>
        <v>195</v>
      </c>
      <c r="K117">
        <f t="shared" si="12"/>
        <v>261</v>
      </c>
      <c r="L117">
        <f t="shared" si="13"/>
        <v>126</v>
      </c>
      <c r="M117">
        <f t="shared" si="14"/>
        <v>188</v>
      </c>
      <c r="N117">
        <f t="shared" si="15"/>
        <v>265</v>
      </c>
      <c r="O117">
        <f t="shared" si="16"/>
        <v>122</v>
      </c>
      <c r="P117">
        <v>33</v>
      </c>
      <c r="Q117">
        <v>34</v>
      </c>
      <c r="R117">
        <v>51</v>
      </c>
      <c r="S117">
        <v>28</v>
      </c>
      <c r="T117">
        <v>17</v>
      </c>
      <c r="U117">
        <v>8</v>
      </c>
      <c r="V117">
        <v>8</v>
      </c>
      <c r="W117">
        <v>29</v>
      </c>
      <c r="X117">
        <v>29</v>
      </c>
      <c r="Y117">
        <v>22</v>
      </c>
      <c r="Z117">
        <v>27</v>
      </c>
      <c r="AA117">
        <v>55</v>
      </c>
      <c r="AB117">
        <v>73</v>
      </c>
      <c r="AC117">
        <v>60</v>
      </c>
      <c r="AD117">
        <v>74</v>
      </c>
      <c r="AE117">
        <v>25</v>
      </c>
      <c r="AF117">
        <v>29</v>
      </c>
      <c r="AG117">
        <v>29</v>
      </c>
      <c r="AH117">
        <v>26</v>
      </c>
      <c r="AI117">
        <v>32</v>
      </c>
      <c r="AJ117">
        <v>24</v>
      </c>
      <c r="AK117">
        <v>7</v>
      </c>
      <c r="AL117">
        <v>8</v>
      </c>
      <c r="AN117">
        <v>18</v>
      </c>
      <c r="AO117">
        <v>26</v>
      </c>
      <c r="AP117">
        <v>35</v>
      </c>
      <c r="AQ117">
        <v>24</v>
      </c>
      <c r="AR117">
        <v>19</v>
      </c>
      <c r="AS117">
        <v>11</v>
      </c>
      <c r="AT117">
        <v>6</v>
      </c>
      <c r="AU117">
        <v>16</v>
      </c>
      <c r="AV117">
        <v>18</v>
      </c>
      <c r="AW117">
        <v>19</v>
      </c>
      <c r="AX117">
        <v>38</v>
      </c>
      <c r="AY117">
        <v>61</v>
      </c>
      <c r="AZ117">
        <v>71</v>
      </c>
      <c r="BA117">
        <v>77</v>
      </c>
      <c r="BB117">
        <v>62</v>
      </c>
      <c r="BC117">
        <v>25</v>
      </c>
      <c r="BD117">
        <v>30</v>
      </c>
      <c r="BE117">
        <v>16</v>
      </c>
      <c r="BF117">
        <v>20</v>
      </c>
      <c r="BG117">
        <v>32</v>
      </c>
      <c r="BH117">
        <v>25</v>
      </c>
      <c r="BI117">
        <v>9</v>
      </c>
      <c r="BJ117">
        <v>20</v>
      </c>
    </row>
    <row r="118" spans="1:62" x14ac:dyDescent="0.35">
      <c r="A118" t="s">
        <v>721</v>
      </c>
      <c r="B118" t="s">
        <v>722</v>
      </c>
      <c r="C118">
        <v>448</v>
      </c>
      <c r="D118">
        <v>1193</v>
      </c>
      <c r="E118">
        <v>618</v>
      </c>
      <c r="F118">
        <v>575</v>
      </c>
      <c r="G118">
        <f t="shared" si="9"/>
        <v>328</v>
      </c>
      <c r="H118">
        <f t="shared" si="9"/>
        <v>454</v>
      </c>
      <c r="I118">
        <f t="shared" si="10"/>
        <v>178</v>
      </c>
      <c r="J118">
        <f t="shared" si="11"/>
        <v>166</v>
      </c>
      <c r="K118">
        <f t="shared" si="12"/>
        <v>241</v>
      </c>
      <c r="L118">
        <f t="shared" si="13"/>
        <v>93</v>
      </c>
      <c r="M118">
        <f t="shared" si="14"/>
        <v>162</v>
      </c>
      <c r="N118">
        <f t="shared" si="15"/>
        <v>213</v>
      </c>
      <c r="O118">
        <f t="shared" si="16"/>
        <v>85</v>
      </c>
      <c r="P118">
        <v>25</v>
      </c>
      <c r="Q118">
        <v>31</v>
      </c>
      <c r="R118">
        <v>45</v>
      </c>
      <c r="S118">
        <v>17</v>
      </c>
      <c r="T118">
        <v>12</v>
      </c>
      <c r="U118">
        <v>9</v>
      </c>
      <c r="V118">
        <v>6</v>
      </c>
      <c r="W118">
        <v>20</v>
      </c>
      <c r="X118">
        <v>27</v>
      </c>
      <c r="Y118">
        <v>26</v>
      </c>
      <c r="Z118">
        <v>24</v>
      </c>
      <c r="AA118">
        <v>42</v>
      </c>
      <c r="AB118">
        <v>76</v>
      </c>
      <c r="AC118">
        <v>62</v>
      </c>
      <c r="AD118">
        <v>56</v>
      </c>
      <c r="AE118">
        <v>19</v>
      </c>
      <c r="AF118">
        <v>28</v>
      </c>
      <c r="AG118">
        <v>13</v>
      </c>
      <c r="AH118">
        <v>17</v>
      </c>
      <c r="AI118">
        <v>36</v>
      </c>
      <c r="AJ118">
        <v>15</v>
      </c>
      <c r="AK118">
        <v>8</v>
      </c>
      <c r="AL118">
        <v>4</v>
      </c>
      <c r="AN118">
        <v>35</v>
      </c>
      <c r="AO118">
        <v>30</v>
      </c>
      <c r="AP118">
        <v>28</v>
      </c>
      <c r="AQ118">
        <v>22</v>
      </c>
      <c r="AR118">
        <v>12</v>
      </c>
      <c r="AS118">
        <v>9</v>
      </c>
      <c r="AT118">
        <v>4</v>
      </c>
      <c r="AU118">
        <v>14</v>
      </c>
      <c r="AV118">
        <v>28</v>
      </c>
      <c r="AW118">
        <v>16</v>
      </c>
      <c r="AX118">
        <v>30</v>
      </c>
      <c r="AY118">
        <v>49</v>
      </c>
      <c r="AZ118">
        <v>63</v>
      </c>
      <c r="BA118">
        <v>56</v>
      </c>
      <c r="BB118">
        <v>49</v>
      </c>
      <c r="BC118">
        <v>14</v>
      </c>
      <c r="BD118">
        <v>31</v>
      </c>
      <c r="BE118">
        <v>8</v>
      </c>
      <c r="BF118">
        <v>16</v>
      </c>
      <c r="BG118">
        <v>33</v>
      </c>
      <c r="BH118">
        <v>10</v>
      </c>
      <c r="BI118">
        <v>9</v>
      </c>
      <c r="BJ118">
        <v>9</v>
      </c>
    </row>
    <row r="119" spans="1:62" x14ac:dyDescent="0.35">
      <c r="A119" t="s">
        <v>723</v>
      </c>
      <c r="B119" t="s">
        <v>724</v>
      </c>
      <c r="C119">
        <v>346</v>
      </c>
      <c r="D119">
        <v>940</v>
      </c>
      <c r="E119">
        <v>471</v>
      </c>
      <c r="F119">
        <v>469</v>
      </c>
      <c r="G119">
        <f t="shared" si="9"/>
        <v>274</v>
      </c>
      <c r="H119">
        <f t="shared" si="9"/>
        <v>329</v>
      </c>
      <c r="I119">
        <f t="shared" si="10"/>
        <v>142</v>
      </c>
      <c r="J119">
        <f t="shared" si="11"/>
        <v>142</v>
      </c>
      <c r="K119">
        <f t="shared" si="12"/>
        <v>166</v>
      </c>
      <c r="L119">
        <f t="shared" si="13"/>
        <v>65</v>
      </c>
      <c r="M119">
        <f t="shared" si="14"/>
        <v>132</v>
      </c>
      <c r="N119">
        <f t="shared" si="15"/>
        <v>163</v>
      </c>
      <c r="O119">
        <f t="shared" si="16"/>
        <v>77</v>
      </c>
      <c r="P119">
        <v>21</v>
      </c>
      <c r="Q119">
        <v>25</v>
      </c>
      <c r="R119">
        <v>36</v>
      </c>
      <c r="S119">
        <v>16</v>
      </c>
      <c r="T119">
        <v>16</v>
      </c>
      <c r="U119">
        <v>11</v>
      </c>
      <c r="V119">
        <v>4</v>
      </c>
      <c r="W119">
        <v>16</v>
      </c>
      <c r="X119">
        <v>12</v>
      </c>
      <c r="Y119">
        <v>16</v>
      </c>
      <c r="Z119">
        <v>29</v>
      </c>
      <c r="AA119">
        <v>38</v>
      </c>
      <c r="AB119">
        <v>52</v>
      </c>
      <c r="AC119">
        <v>53</v>
      </c>
      <c r="AD119">
        <v>22</v>
      </c>
      <c r="AE119">
        <v>19</v>
      </c>
      <c r="AF119">
        <v>20</v>
      </c>
      <c r="AG119">
        <v>9</v>
      </c>
      <c r="AH119">
        <v>18</v>
      </c>
      <c r="AI119">
        <v>18</v>
      </c>
      <c r="AJ119">
        <v>9</v>
      </c>
      <c r="AK119">
        <v>6</v>
      </c>
      <c r="AL119">
        <v>5</v>
      </c>
      <c r="AN119">
        <v>12</v>
      </c>
      <c r="AO119">
        <v>32</v>
      </c>
      <c r="AP119">
        <v>34</v>
      </c>
      <c r="AQ119">
        <v>19</v>
      </c>
      <c r="AR119">
        <v>10</v>
      </c>
      <c r="AS119">
        <v>4</v>
      </c>
      <c r="AT119">
        <v>7</v>
      </c>
      <c r="AU119">
        <v>10</v>
      </c>
      <c r="AV119">
        <v>12</v>
      </c>
      <c r="AW119">
        <v>20</v>
      </c>
      <c r="AX119">
        <v>30</v>
      </c>
      <c r="AY119">
        <v>39</v>
      </c>
      <c r="AZ119">
        <v>48</v>
      </c>
      <c r="BA119">
        <v>52</v>
      </c>
      <c r="BB119">
        <v>36</v>
      </c>
      <c r="BC119">
        <v>12</v>
      </c>
      <c r="BD119">
        <v>15</v>
      </c>
      <c r="BE119">
        <v>11</v>
      </c>
      <c r="BF119">
        <v>17</v>
      </c>
      <c r="BG119">
        <v>17</v>
      </c>
      <c r="BH119">
        <v>13</v>
      </c>
      <c r="BI119">
        <v>11</v>
      </c>
      <c r="BJ119">
        <v>8</v>
      </c>
    </row>
    <row r="120" spans="1:62" x14ac:dyDescent="0.35">
      <c r="A120" t="s">
        <v>725</v>
      </c>
      <c r="B120" t="s">
        <v>726</v>
      </c>
      <c r="C120">
        <v>401</v>
      </c>
      <c r="D120">
        <v>1030</v>
      </c>
      <c r="E120">
        <v>522</v>
      </c>
      <c r="F120">
        <v>508</v>
      </c>
      <c r="G120">
        <f t="shared" si="9"/>
        <v>336</v>
      </c>
      <c r="H120">
        <f t="shared" si="9"/>
        <v>308</v>
      </c>
      <c r="I120">
        <f t="shared" si="10"/>
        <v>155</v>
      </c>
      <c r="J120">
        <f t="shared" si="11"/>
        <v>171</v>
      </c>
      <c r="K120">
        <f t="shared" si="12"/>
        <v>152</v>
      </c>
      <c r="L120">
        <f t="shared" si="13"/>
        <v>66</v>
      </c>
      <c r="M120">
        <f t="shared" si="14"/>
        <v>165</v>
      </c>
      <c r="N120">
        <f t="shared" si="15"/>
        <v>156</v>
      </c>
      <c r="O120">
        <f t="shared" si="16"/>
        <v>89</v>
      </c>
      <c r="P120">
        <v>35</v>
      </c>
      <c r="Q120">
        <v>29</v>
      </c>
      <c r="R120">
        <v>47</v>
      </c>
      <c r="S120">
        <v>22</v>
      </c>
      <c r="T120">
        <v>9</v>
      </c>
      <c r="U120">
        <v>8</v>
      </c>
      <c r="V120">
        <v>2</v>
      </c>
      <c r="W120">
        <v>23</v>
      </c>
      <c r="X120">
        <v>25</v>
      </c>
      <c r="Y120">
        <v>30</v>
      </c>
      <c r="Z120">
        <v>30</v>
      </c>
      <c r="AA120">
        <v>44</v>
      </c>
      <c r="AB120">
        <v>42</v>
      </c>
      <c r="AC120">
        <v>48</v>
      </c>
      <c r="AD120">
        <v>31</v>
      </c>
      <c r="AE120">
        <v>15</v>
      </c>
      <c r="AF120">
        <v>16</v>
      </c>
      <c r="AG120">
        <v>15</v>
      </c>
      <c r="AH120">
        <v>11</v>
      </c>
      <c r="AI120">
        <v>17</v>
      </c>
      <c r="AJ120">
        <v>13</v>
      </c>
      <c r="AK120">
        <v>7</v>
      </c>
      <c r="AL120">
        <v>3</v>
      </c>
      <c r="AN120">
        <v>28</v>
      </c>
      <c r="AO120">
        <v>15</v>
      </c>
      <c r="AP120">
        <v>28</v>
      </c>
      <c r="AQ120">
        <v>27</v>
      </c>
      <c r="AR120">
        <v>9</v>
      </c>
      <c r="AS120">
        <v>5</v>
      </c>
      <c r="AT120">
        <v>7</v>
      </c>
      <c r="AU120">
        <v>14</v>
      </c>
      <c r="AV120">
        <v>21</v>
      </c>
      <c r="AW120">
        <v>17</v>
      </c>
      <c r="AX120">
        <v>32</v>
      </c>
      <c r="AY120">
        <v>60</v>
      </c>
      <c r="AZ120">
        <v>42</v>
      </c>
      <c r="BA120">
        <v>47</v>
      </c>
      <c r="BB120">
        <v>34</v>
      </c>
      <c r="BC120">
        <v>10</v>
      </c>
      <c r="BD120">
        <v>23</v>
      </c>
      <c r="BE120">
        <v>14</v>
      </c>
      <c r="BF120">
        <v>11</v>
      </c>
      <c r="BG120">
        <v>27</v>
      </c>
      <c r="BH120">
        <v>22</v>
      </c>
      <c r="BI120">
        <v>13</v>
      </c>
      <c r="BJ120">
        <v>2</v>
      </c>
    </row>
    <row r="121" spans="1:62" x14ac:dyDescent="0.35">
      <c r="A121" t="s">
        <v>727</v>
      </c>
      <c r="B121" t="s">
        <v>728</v>
      </c>
      <c r="C121">
        <v>330</v>
      </c>
      <c r="D121">
        <v>668</v>
      </c>
      <c r="E121">
        <v>341</v>
      </c>
      <c r="F121">
        <v>327</v>
      </c>
      <c r="G121">
        <f t="shared" si="9"/>
        <v>170</v>
      </c>
      <c r="H121">
        <f t="shared" si="9"/>
        <v>239</v>
      </c>
      <c r="I121">
        <f t="shared" si="10"/>
        <v>135</v>
      </c>
      <c r="J121">
        <f t="shared" si="11"/>
        <v>88</v>
      </c>
      <c r="K121">
        <f t="shared" si="12"/>
        <v>118</v>
      </c>
      <c r="L121">
        <f t="shared" si="13"/>
        <v>67</v>
      </c>
      <c r="M121">
        <f t="shared" si="14"/>
        <v>82</v>
      </c>
      <c r="N121">
        <f t="shared" si="15"/>
        <v>121</v>
      </c>
      <c r="O121">
        <f t="shared" si="16"/>
        <v>68</v>
      </c>
      <c r="P121">
        <v>18</v>
      </c>
      <c r="Q121">
        <v>14</v>
      </c>
      <c r="R121">
        <v>18</v>
      </c>
      <c r="S121">
        <v>18</v>
      </c>
      <c r="T121">
        <v>5</v>
      </c>
      <c r="U121">
        <v>3</v>
      </c>
      <c r="V121">
        <v>6</v>
      </c>
      <c r="W121">
        <v>10</v>
      </c>
      <c r="X121">
        <v>18</v>
      </c>
      <c r="Y121">
        <v>12</v>
      </c>
      <c r="Z121">
        <v>13</v>
      </c>
      <c r="AA121">
        <v>21</v>
      </c>
      <c r="AB121">
        <v>35</v>
      </c>
      <c r="AC121">
        <v>37</v>
      </c>
      <c r="AD121">
        <v>26</v>
      </c>
      <c r="AE121">
        <v>10</v>
      </c>
      <c r="AF121">
        <v>10</v>
      </c>
      <c r="AG121">
        <v>7</v>
      </c>
      <c r="AH121">
        <v>10</v>
      </c>
      <c r="AI121">
        <v>27</v>
      </c>
      <c r="AJ121">
        <v>12</v>
      </c>
      <c r="AK121">
        <v>6</v>
      </c>
      <c r="AL121">
        <v>5</v>
      </c>
      <c r="AN121">
        <v>12</v>
      </c>
      <c r="AO121">
        <v>14</v>
      </c>
      <c r="AP121">
        <v>17</v>
      </c>
      <c r="AQ121">
        <v>13</v>
      </c>
      <c r="AR121">
        <v>8</v>
      </c>
      <c r="AS121">
        <v>2</v>
      </c>
      <c r="AT121">
        <v>0</v>
      </c>
      <c r="AU121">
        <v>11</v>
      </c>
      <c r="AV121">
        <v>23</v>
      </c>
      <c r="AW121">
        <v>7</v>
      </c>
      <c r="AX121">
        <v>7</v>
      </c>
      <c r="AY121">
        <v>24</v>
      </c>
      <c r="AZ121">
        <v>39</v>
      </c>
      <c r="BA121">
        <v>26</v>
      </c>
      <c r="BB121">
        <v>31</v>
      </c>
      <c r="BC121">
        <v>8</v>
      </c>
      <c r="BD121">
        <v>17</v>
      </c>
      <c r="BE121">
        <v>9</v>
      </c>
      <c r="BF121">
        <v>12</v>
      </c>
      <c r="BG121">
        <v>18</v>
      </c>
      <c r="BH121">
        <v>14</v>
      </c>
      <c r="BI121">
        <v>9</v>
      </c>
      <c r="BJ121">
        <v>6</v>
      </c>
    </row>
    <row r="122" spans="1:62" x14ac:dyDescent="0.35">
      <c r="A122" t="s">
        <v>729</v>
      </c>
      <c r="B122" t="s">
        <v>730</v>
      </c>
      <c r="C122">
        <v>787</v>
      </c>
      <c r="D122">
        <v>2123</v>
      </c>
      <c r="E122">
        <v>1009</v>
      </c>
      <c r="F122">
        <v>1114</v>
      </c>
      <c r="G122">
        <f t="shared" si="9"/>
        <v>903</v>
      </c>
      <c r="H122">
        <f t="shared" si="9"/>
        <v>458</v>
      </c>
      <c r="I122">
        <f t="shared" si="10"/>
        <v>129</v>
      </c>
      <c r="J122">
        <f t="shared" si="11"/>
        <v>409</v>
      </c>
      <c r="K122">
        <f t="shared" si="12"/>
        <v>227</v>
      </c>
      <c r="L122">
        <f t="shared" si="13"/>
        <v>53</v>
      </c>
      <c r="M122">
        <f t="shared" si="14"/>
        <v>494</v>
      </c>
      <c r="N122">
        <f t="shared" si="15"/>
        <v>231</v>
      </c>
      <c r="O122">
        <f t="shared" si="16"/>
        <v>76</v>
      </c>
      <c r="P122">
        <v>97</v>
      </c>
      <c r="Q122">
        <v>77</v>
      </c>
      <c r="R122">
        <v>93</v>
      </c>
      <c r="S122">
        <v>53</v>
      </c>
      <c r="T122">
        <v>21</v>
      </c>
      <c r="U122">
        <v>18</v>
      </c>
      <c r="V122">
        <v>8</v>
      </c>
      <c r="W122">
        <v>33</v>
      </c>
      <c r="X122">
        <v>49</v>
      </c>
      <c r="Y122">
        <v>73</v>
      </c>
      <c r="Z122">
        <v>99</v>
      </c>
      <c r="AA122">
        <v>108</v>
      </c>
      <c r="AB122">
        <v>98</v>
      </c>
      <c r="AC122">
        <v>55</v>
      </c>
      <c r="AD122">
        <v>43</v>
      </c>
      <c r="AE122">
        <v>17</v>
      </c>
      <c r="AF122">
        <v>14</v>
      </c>
      <c r="AG122">
        <v>9</v>
      </c>
      <c r="AH122">
        <v>10</v>
      </c>
      <c r="AI122">
        <v>17</v>
      </c>
      <c r="AJ122">
        <v>11</v>
      </c>
      <c r="AK122">
        <v>5</v>
      </c>
      <c r="AL122">
        <v>1</v>
      </c>
      <c r="AN122">
        <v>93</v>
      </c>
      <c r="AO122">
        <v>96</v>
      </c>
      <c r="AP122">
        <v>81</v>
      </c>
      <c r="AQ122">
        <v>43</v>
      </c>
      <c r="AR122">
        <v>29</v>
      </c>
      <c r="AS122">
        <v>13</v>
      </c>
      <c r="AT122">
        <v>6</v>
      </c>
      <c r="AU122">
        <v>30</v>
      </c>
      <c r="AV122">
        <v>82</v>
      </c>
      <c r="AW122">
        <v>99</v>
      </c>
      <c r="AX122">
        <v>129</v>
      </c>
      <c r="AY122">
        <v>106</v>
      </c>
      <c r="AZ122">
        <v>87</v>
      </c>
      <c r="BA122">
        <v>64</v>
      </c>
      <c r="BB122">
        <v>50</v>
      </c>
      <c r="BC122">
        <v>17</v>
      </c>
      <c r="BD122">
        <v>13</v>
      </c>
      <c r="BE122">
        <v>12</v>
      </c>
      <c r="BF122">
        <v>17</v>
      </c>
      <c r="BG122">
        <v>13</v>
      </c>
      <c r="BH122">
        <v>10</v>
      </c>
      <c r="BI122">
        <v>14</v>
      </c>
      <c r="BJ122">
        <v>10</v>
      </c>
    </row>
    <row r="123" spans="1:62" x14ac:dyDescent="0.35">
      <c r="A123" t="s">
        <v>731</v>
      </c>
      <c r="B123" t="s">
        <v>732</v>
      </c>
      <c r="C123">
        <v>661</v>
      </c>
      <c r="D123">
        <v>1484</v>
      </c>
      <c r="E123">
        <v>693</v>
      </c>
      <c r="F123">
        <v>791</v>
      </c>
      <c r="G123">
        <f t="shared" si="9"/>
        <v>434</v>
      </c>
      <c r="H123">
        <f t="shared" si="9"/>
        <v>480</v>
      </c>
      <c r="I123">
        <f t="shared" si="10"/>
        <v>269</v>
      </c>
      <c r="J123">
        <f t="shared" si="11"/>
        <v>210</v>
      </c>
      <c r="K123">
        <f t="shared" si="12"/>
        <v>231</v>
      </c>
      <c r="L123">
        <f t="shared" si="13"/>
        <v>103</v>
      </c>
      <c r="M123">
        <f t="shared" si="14"/>
        <v>224</v>
      </c>
      <c r="N123">
        <f t="shared" si="15"/>
        <v>249</v>
      </c>
      <c r="O123">
        <f t="shared" si="16"/>
        <v>166</v>
      </c>
      <c r="P123">
        <v>40</v>
      </c>
      <c r="Q123">
        <v>39</v>
      </c>
      <c r="R123">
        <v>40</v>
      </c>
      <c r="S123">
        <v>30</v>
      </c>
      <c r="T123">
        <v>18</v>
      </c>
      <c r="U123">
        <v>12</v>
      </c>
      <c r="V123">
        <v>5</v>
      </c>
      <c r="W123">
        <v>28</v>
      </c>
      <c r="X123">
        <v>29</v>
      </c>
      <c r="Y123">
        <v>27</v>
      </c>
      <c r="Z123">
        <v>34</v>
      </c>
      <c r="AA123">
        <v>57</v>
      </c>
      <c r="AB123">
        <v>61</v>
      </c>
      <c r="AC123">
        <v>75</v>
      </c>
      <c r="AD123">
        <v>44</v>
      </c>
      <c r="AE123">
        <v>22</v>
      </c>
      <c r="AF123">
        <v>29</v>
      </c>
      <c r="AG123">
        <v>13</v>
      </c>
      <c r="AH123">
        <v>25</v>
      </c>
      <c r="AI123">
        <v>28</v>
      </c>
      <c r="AJ123">
        <v>16</v>
      </c>
      <c r="AK123">
        <v>10</v>
      </c>
      <c r="AL123">
        <v>11</v>
      </c>
      <c r="AN123">
        <v>33</v>
      </c>
      <c r="AO123">
        <v>39</v>
      </c>
      <c r="AP123">
        <v>52</v>
      </c>
      <c r="AQ123">
        <v>28</v>
      </c>
      <c r="AR123">
        <v>16</v>
      </c>
      <c r="AS123">
        <v>3</v>
      </c>
      <c r="AT123">
        <v>6</v>
      </c>
      <c r="AU123">
        <v>22</v>
      </c>
      <c r="AV123">
        <v>25</v>
      </c>
      <c r="AW123">
        <v>34</v>
      </c>
      <c r="AX123">
        <v>46</v>
      </c>
      <c r="AY123">
        <v>72</v>
      </c>
      <c r="AZ123">
        <v>61</v>
      </c>
      <c r="BA123">
        <v>69</v>
      </c>
      <c r="BB123">
        <v>60</v>
      </c>
      <c r="BC123">
        <v>26</v>
      </c>
      <c r="BD123">
        <v>33</v>
      </c>
      <c r="BE123">
        <v>29</v>
      </c>
      <c r="BF123">
        <v>18</v>
      </c>
      <c r="BG123">
        <v>42</v>
      </c>
      <c r="BH123">
        <v>27</v>
      </c>
      <c r="BI123">
        <v>30</v>
      </c>
      <c r="BJ123">
        <v>20</v>
      </c>
    </row>
    <row r="124" spans="1:62" x14ac:dyDescent="0.35">
      <c r="A124" t="s">
        <v>733</v>
      </c>
      <c r="B124" t="s">
        <v>734</v>
      </c>
      <c r="C124">
        <v>399</v>
      </c>
      <c r="D124">
        <v>1104</v>
      </c>
      <c r="E124">
        <v>537</v>
      </c>
      <c r="F124">
        <v>567</v>
      </c>
      <c r="G124">
        <f t="shared" si="9"/>
        <v>362</v>
      </c>
      <c r="H124">
        <f t="shared" si="9"/>
        <v>373</v>
      </c>
      <c r="I124">
        <f t="shared" si="10"/>
        <v>117</v>
      </c>
      <c r="J124">
        <f t="shared" si="11"/>
        <v>177</v>
      </c>
      <c r="K124">
        <f t="shared" si="12"/>
        <v>172</v>
      </c>
      <c r="L124">
        <f t="shared" si="13"/>
        <v>53</v>
      </c>
      <c r="M124">
        <f t="shared" si="14"/>
        <v>185</v>
      </c>
      <c r="N124">
        <f t="shared" si="15"/>
        <v>201</v>
      </c>
      <c r="O124">
        <f t="shared" si="16"/>
        <v>64</v>
      </c>
      <c r="P124">
        <v>40</v>
      </c>
      <c r="Q124">
        <v>34</v>
      </c>
      <c r="R124">
        <v>39</v>
      </c>
      <c r="S124">
        <v>22</v>
      </c>
      <c r="T124">
        <v>13</v>
      </c>
      <c r="U124">
        <v>3</v>
      </c>
      <c r="V124">
        <v>5</v>
      </c>
      <c r="W124">
        <v>15</v>
      </c>
      <c r="X124">
        <v>38</v>
      </c>
      <c r="Y124">
        <v>24</v>
      </c>
      <c r="Z124">
        <v>33</v>
      </c>
      <c r="AA124">
        <v>46</v>
      </c>
      <c r="AB124">
        <v>48</v>
      </c>
      <c r="AC124">
        <v>49</v>
      </c>
      <c r="AD124">
        <v>37</v>
      </c>
      <c r="AE124">
        <v>21</v>
      </c>
      <c r="AF124">
        <v>17</v>
      </c>
      <c r="AG124">
        <v>11</v>
      </c>
      <c r="AH124">
        <v>10</v>
      </c>
      <c r="AI124">
        <v>13</v>
      </c>
      <c r="AJ124">
        <v>11</v>
      </c>
      <c r="AK124">
        <v>6</v>
      </c>
      <c r="AL124">
        <v>2</v>
      </c>
      <c r="AN124">
        <v>29</v>
      </c>
      <c r="AO124">
        <v>33</v>
      </c>
      <c r="AP124">
        <v>26</v>
      </c>
      <c r="AQ124">
        <v>29</v>
      </c>
      <c r="AR124">
        <v>23</v>
      </c>
      <c r="AS124">
        <v>5</v>
      </c>
      <c r="AT124">
        <v>2</v>
      </c>
      <c r="AU124">
        <v>17</v>
      </c>
      <c r="AV124">
        <v>24</v>
      </c>
      <c r="AW124">
        <v>32</v>
      </c>
      <c r="AX124">
        <v>34</v>
      </c>
      <c r="AY124">
        <v>48</v>
      </c>
      <c r="AZ124">
        <v>62</v>
      </c>
      <c r="BA124">
        <v>42</v>
      </c>
      <c r="BB124">
        <v>59</v>
      </c>
      <c r="BC124">
        <v>14</v>
      </c>
      <c r="BD124">
        <v>24</v>
      </c>
      <c r="BE124">
        <v>9</v>
      </c>
      <c r="BF124">
        <v>14</v>
      </c>
      <c r="BG124">
        <v>16</v>
      </c>
      <c r="BH124">
        <v>8</v>
      </c>
      <c r="BI124">
        <v>6</v>
      </c>
      <c r="BJ124">
        <v>11</v>
      </c>
    </row>
    <row r="125" spans="1:62" x14ac:dyDescent="0.35">
      <c r="A125" t="s">
        <v>735</v>
      </c>
      <c r="B125" t="s">
        <v>736</v>
      </c>
      <c r="C125">
        <v>1026</v>
      </c>
      <c r="D125">
        <v>3037</v>
      </c>
      <c r="E125">
        <v>1518</v>
      </c>
      <c r="F125">
        <v>1519</v>
      </c>
      <c r="G125">
        <f t="shared" si="9"/>
        <v>1003</v>
      </c>
      <c r="H125">
        <f t="shared" si="9"/>
        <v>905</v>
      </c>
      <c r="I125">
        <f t="shared" si="10"/>
        <v>287</v>
      </c>
      <c r="J125">
        <f t="shared" si="11"/>
        <v>486</v>
      </c>
      <c r="K125">
        <f t="shared" si="12"/>
        <v>450</v>
      </c>
      <c r="L125">
        <f t="shared" si="13"/>
        <v>122</v>
      </c>
      <c r="M125">
        <f t="shared" si="14"/>
        <v>517</v>
      </c>
      <c r="N125">
        <f t="shared" si="15"/>
        <v>455</v>
      </c>
      <c r="O125">
        <f t="shared" si="16"/>
        <v>165</v>
      </c>
      <c r="P125">
        <v>105</v>
      </c>
      <c r="Q125">
        <v>101</v>
      </c>
      <c r="R125">
        <v>118</v>
      </c>
      <c r="S125">
        <v>136</v>
      </c>
      <c r="T125">
        <v>40</v>
      </c>
      <c r="U125">
        <v>13</v>
      </c>
      <c r="V125">
        <v>23</v>
      </c>
      <c r="W125">
        <v>41</v>
      </c>
      <c r="X125">
        <v>53</v>
      </c>
      <c r="Y125">
        <v>79</v>
      </c>
      <c r="Z125">
        <v>88</v>
      </c>
      <c r="AA125">
        <v>149</v>
      </c>
      <c r="AB125">
        <v>161</v>
      </c>
      <c r="AC125">
        <v>122</v>
      </c>
      <c r="AD125">
        <v>87</v>
      </c>
      <c r="AE125">
        <v>40</v>
      </c>
      <c r="AF125">
        <v>40</v>
      </c>
      <c r="AG125">
        <v>16</v>
      </c>
      <c r="AH125">
        <v>39</v>
      </c>
      <c r="AI125">
        <v>28</v>
      </c>
      <c r="AJ125">
        <v>24</v>
      </c>
      <c r="AK125">
        <v>7</v>
      </c>
      <c r="AL125">
        <v>8</v>
      </c>
      <c r="AN125">
        <v>92</v>
      </c>
      <c r="AO125">
        <v>105</v>
      </c>
      <c r="AP125">
        <v>112</v>
      </c>
      <c r="AQ125">
        <v>73</v>
      </c>
      <c r="AR125">
        <v>38</v>
      </c>
      <c r="AS125">
        <v>14</v>
      </c>
      <c r="AT125">
        <v>17</v>
      </c>
      <c r="AU125">
        <v>44</v>
      </c>
      <c r="AV125">
        <v>48</v>
      </c>
      <c r="AW125">
        <v>83</v>
      </c>
      <c r="AX125">
        <v>119</v>
      </c>
      <c r="AY125">
        <v>154</v>
      </c>
      <c r="AZ125">
        <v>169</v>
      </c>
      <c r="BA125">
        <v>121</v>
      </c>
      <c r="BB125">
        <v>87</v>
      </c>
      <c r="BC125">
        <v>38</v>
      </c>
      <c r="BD125">
        <v>40</v>
      </c>
      <c r="BE125">
        <v>36</v>
      </c>
      <c r="BF125">
        <v>38</v>
      </c>
      <c r="BG125">
        <v>33</v>
      </c>
      <c r="BH125">
        <v>22</v>
      </c>
      <c r="BI125">
        <v>15</v>
      </c>
      <c r="BJ125">
        <v>21</v>
      </c>
    </row>
    <row r="126" spans="1:62" x14ac:dyDescent="0.35">
      <c r="A126" t="s">
        <v>737</v>
      </c>
      <c r="B126" t="s">
        <v>738</v>
      </c>
      <c r="C126">
        <v>697</v>
      </c>
      <c r="D126">
        <v>1966</v>
      </c>
      <c r="E126">
        <v>944</v>
      </c>
      <c r="F126">
        <v>1022</v>
      </c>
      <c r="G126">
        <f t="shared" si="9"/>
        <v>652</v>
      </c>
      <c r="H126">
        <f t="shared" si="9"/>
        <v>605</v>
      </c>
      <c r="I126">
        <f t="shared" si="10"/>
        <v>210</v>
      </c>
      <c r="J126">
        <f t="shared" si="11"/>
        <v>293</v>
      </c>
      <c r="K126">
        <f t="shared" si="12"/>
        <v>292</v>
      </c>
      <c r="L126">
        <f t="shared" si="13"/>
        <v>94</v>
      </c>
      <c r="M126">
        <f t="shared" si="14"/>
        <v>359</v>
      </c>
      <c r="N126">
        <f t="shared" si="15"/>
        <v>313</v>
      </c>
      <c r="O126">
        <f t="shared" si="16"/>
        <v>116</v>
      </c>
      <c r="P126">
        <v>57</v>
      </c>
      <c r="Q126">
        <v>57</v>
      </c>
      <c r="R126">
        <v>89</v>
      </c>
      <c r="S126">
        <v>62</v>
      </c>
      <c r="T126">
        <v>27</v>
      </c>
      <c r="U126">
        <v>9</v>
      </c>
      <c r="V126">
        <v>15</v>
      </c>
      <c r="W126">
        <v>23</v>
      </c>
      <c r="X126">
        <v>32</v>
      </c>
      <c r="Y126">
        <v>37</v>
      </c>
      <c r="Z126">
        <v>64</v>
      </c>
      <c r="AA126">
        <v>86</v>
      </c>
      <c r="AB126">
        <v>78</v>
      </c>
      <c r="AC126">
        <v>89</v>
      </c>
      <c r="AD126">
        <v>64</v>
      </c>
      <c r="AE126">
        <v>20</v>
      </c>
      <c r="AF126">
        <v>41</v>
      </c>
      <c r="AG126">
        <v>21</v>
      </c>
      <c r="AH126">
        <v>22</v>
      </c>
      <c r="AI126">
        <v>24</v>
      </c>
      <c r="AJ126">
        <v>18</v>
      </c>
      <c r="AK126">
        <v>8</v>
      </c>
      <c r="AL126">
        <v>1</v>
      </c>
      <c r="AN126">
        <v>53</v>
      </c>
      <c r="AO126">
        <v>57</v>
      </c>
      <c r="AP126">
        <v>70</v>
      </c>
      <c r="AQ126">
        <v>54</v>
      </c>
      <c r="AR126">
        <v>16</v>
      </c>
      <c r="AS126">
        <v>19</v>
      </c>
      <c r="AT126">
        <v>13</v>
      </c>
      <c r="AU126">
        <v>31</v>
      </c>
      <c r="AV126">
        <v>41</v>
      </c>
      <c r="AW126">
        <v>43</v>
      </c>
      <c r="AX126">
        <v>78</v>
      </c>
      <c r="AY126">
        <v>118</v>
      </c>
      <c r="AZ126">
        <v>85</v>
      </c>
      <c r="BA126">
        <v>79</v>
      </c>
      <c r="BB126">
        <v>89</v>
      </c>
      <c r="BC126">
        <v>27</v>
      </c>
      <c r="BD126">
        <v>33</v>
      </c>
      <c r="BE126">
        <v>24</v>
      </c>
      <c r="BF126">
        <v>32</v>
      </c>
      <c r="BG126">
        <v>27</v>
      </c>
      <c r="BH126">
        <v>14</v>
      </c>
      <c r="BI126">
        <v>9</v>
      </c>
      <c r="BJ126">
        <v>10</v>
      </c>
    </row>
    <row r="127" spans="1:62" x14ac:dyDescent="0.35">
      <c r="A127" t="s">
        <v>739</v>
      </c>
      <c r="B127" t="s">
        <v>740</v>
      </c>
      <c r="C127">
        <v>556</v>
      </c>
      <c r="D127">
        <v>1753</v>
      </c>
      <c r="E127">
        <v>848</v>
      </c>
      <c r="F127">
        <v>905</v>
      </c>
      <c r="G127">
        <f t="shared" si="9"/>
        <v>597</v>
      </c>
      <c r="H127">
        <f t="shared" si="9"/>
        <v>613</v>
      </c>
      <c r="I127">
        <f t="shared" si="10"/>
        <v>82</v>
      </c>
      <c r="J127">
        <f t="shared" si="11"/>
        <v>277</v>
      </c>
      <c r="K127">
        <f t="shared" si="12"/>
        <v>298</v>
      </c>
      <c r="L127">
        <f t="shared" si="13"/>
        <v>37</v>
      </c>
      <c r="M127">
        <f t="shared" si="14"/>
        <v>320</v>
      </c>
      <c r="N127">
        <f t="shared" si="15"/>
        <v>315</v>
      </c>
      <c r="O127">
        <f t="shared" si="16"/>
        <v>45</v>
      </c>
      <c r="P127">
        <v>49</v>
      </c>
      <c r="Q127">
        <v>49</v>
      </c>
      <c r="R127">
        <v>69</v>
      </c>
      <c r="S127">
        <v>69</v>
      </c>
      <c r="T127">
        <v>26</v>
      </c>
      <c r="U127">
        <v>17</v>
      </c>
      <c r="V127">
        <v>9</v>
      </c>
      <c r="W127">
        <v>26</v>
      </c>
      <c r="X127">
        <v>33</v>
      </c>
      <c r="Y127">
        <v>51</v>
      </c>
      <c r="Z127">
        <v>37</v>
      </c>
      <c r="AA127">
        <v>78</v>
      </c>
      <c r="AB127">
        <v>94</v>
      </c>
      <c r="AC127">
        <v>91</v>
      </c>
      <c r="AD127">
        <v>62</v>
      </c>
      <c r="AE127">
        <v>18</v>
      </c>
      <c r="AF127">
        <v>33</v>
      </c>
      <c r="AG127">
        <v>9</v>
      </c>
      <c r="AH127">
        <v>13</v>
      </c>
      <c r="AI127">
        <v>8</v>
      </c>
      <c r="AJ127">
        <v>2</v>
      </c>
      <c r="AK127">
        <v>3</v>
      </c>
      <c r="AL127">
        <v>2</v>
      </c>
      <c r="AN127">
        <v>40</v>
      </c>
      <c r="AO127">
        <v>56</v>
      </c>
      <c r="AP127">
        <v>76</v>
      </c>
      <c r="AQ127">
        <v>53</v>
      </c>
      <c r="AR127">
        <v>33</v>
      </c>
      <c r="AS127">
        <v>8</v>
      </c>
      <c r="AT127">
        <v>11</v>
      </c>
      <c r="AU127">
        <v>23</v>
      </c>
      <c r="AV127">
        <v>50</v>
      </c>
      <c r="AW127">
        <v>37</v>
      </c>
      <c r="AX127">
        <v>58</v>
      </c>
      <c r="AY127">
        <v>100</v>
      </c>
      <c r="AZ127">
        <v>112</v>
      </c>
      <c r="BA127">
        <v>94</v>
      </c>
      <c r="BB127">
        <v>61</v>
      </c>
      <c r="BC127">
        <v>20</v>
      </c>
      <c r="BD127">
        <v>28</v>
      </c>
      <c r="BE127">
        <v>7</v>
      </c>
      <c r="BF127">
        <v>12</v>
      </c>
      <c r="BG127">
        <v>12</v>
      </c>
      <c r="BH127">
        <v>5</v>
      </c>
      <c r="BI127">
        <v>6</v>
      </c>
      <c r="BJ127">
        <v>3</v>
      </c>
    </row>
    <row r="128" spans="1:62" x14ac:dyDescent="0.35">
      <c r="A128" t="s">
        <v>741</v>
      </c>
      <c r="B128" t="s">
        <v>742</v>
      </c>
      <c r="C128">
        <v>543</v>
      </c>
      <c r="D128">
        <v>1438</v>
      </c>
      <c r="E128">
        <v>697</v>
      </c>
      <c r="F128">
        <v>741</v>
      </c>
      <c r="G128">
        <f t="shared" si="9"/>
        <v>477</v>
      </c>
      <c r="H128">
        <f t="shared" si="9"/>
        <v>442</v>
      </c>
      <c r="I128">
        <f t="shared" si="10"/>
        <v>162</v>
      </c>
      <c r="J128">
        <f t="shared" si="11"/>
        <v>231</v>
      </c>
      <c r="K128">
        <f t="shared" si="12"/>
        <v>213</v>
      </c>
      <c r="L128">
        <f t="shared" si="13"/>
        <v>64</v>
      </c>
      <c r="M128">
        <f t="shared" si="14"/>
        <v>246</v>
      </c>
      <c r="N128">
        <f t="shared" si="15"/>
        <v>229</v>
      </c>
      <c r="O128">
        <f t="shared" si="16"/>
        <v>98</v>
      </c>
      <c r="P128">
        <v>51</v>
      </c>
      <c r="Q128">
        <v>44</v>
      </c>
      <c r="R128">
        <v>64</v>
      </c>
      <c r="S128">
        <v>30</v>
      </c>
      <c r="T128">
        <v>28</v>
      </c>
      <c r="U128">
        <v>9</v>
      </c>
      <c r="V128">
        <v>10</v>
      </c>
      <c r="W128">
        <v>24</v>
      </c>
      <c r="X128">
        <v>32</v>
      </c>
      <c r="Y128">
        <v>33</v>
      </c>
      <c r="Z128">
        <v>35</v>
      </c>
      <c r="AA128">
        <v>60</v>
      </c>
      <c r="AB128">
        <v>64</v>
      </c>
      <c r="AC128">
        <v>49</v>
      </c>
      <c r="AD128">
        <v>49</v>
      </c>
      <c r="AE128">
        <v>16</v>
      </c>
      <c r="AF128">
        <v>35</v>
      </c>
      <c r="AG128">
        <v>9</v>
      </c>
      <c r="AH128">
        <v>11</v>
      </c>
      <c r="AI128">
        <v>19</v>
      </c>
      <c r="AJ128">
        <v>14</v>
      </c>
      <c r="AK128">
        <v>7</v>
      </c>
      <c r="AL128">
        <v>4</v>
      </c>
      <c r="AN128">
        <v>39</v>
      </c>
      <c r="AO128">
        <v>44</v>
      </c>
      <c r="AP128">
        <v>53</v>
      </c>
      <c r="AQ128">
        <v>32</v>
      </c>
      <c r="AR128">
        <v>14</v>
      </c>
      <c r="AS128">
        <v>6</v>
      </c>
      <c r="AT128">
        <v>7</v>
      </c>
      <c r="AU128">
        <v>22</v>
      </c>
      <c r="AV128">
        <v>22</v>
      </c>
      <c r="AW128">
        <v>47</v>
      </c>
      <c r="AX128">
        <v>62</v>
      </c>
      <c r="AY128">
        <v>66</v>
      </c>
      <c r="AZ128">
        <v>72</v>
      </c>
      <c r="BA128">
        <v>56</v>
      </c>
      <c r="BB128">
        <v>53</v>
      </c>
      <c r="BC128">
        <v>15</v>
      </c>
      <c r="BD128">
        <v>33</v>
      </c>
      <c r="BE128">
        <v>17</v>
      </c>
      <c r="BF128">
        <v>20</v>
      </c>
      <c r="BG128">
        <v>23</v>
      </c>
      <c r="BH128">
        <v>18</v>
      </c>
      <c r="BI128">
        <v>11</v>
      </c>
      <c r="BJ128">
        <v>9</v>
      </c>
    </row>
    <row r="129" spans="1:62" x14ac:dyDescent="0.35">
      <c r="A129" t="s">
        <v>743</v>
      </c>
      <c r="B129" t="s">
        <v>744</v>
      </c>
      <c r="C129">
        <v>785</v>
      </c>
      <c r="D129">
        <v>2450</v>
      </c>
      <c r="E129">
        <v>1177</v>
      </c>
      <c r="F129">
        <v>1273</v>
      </c>
      <c r="G129">
        <f t="shared" si="9"/>
        <v>936</v>
      </c>
      <c r="H129">
        <f t="shared" si="9"/>
        <v>689</v>
      </c>
      <c r="I129">
        <f t="shared" si="10"/>
        <v>99</v>
      </c>
      <c r="J129">
        <f t="shared" si="11"/>
        <v>434</v>
      </c>
      <c r="K129">
        <f t="shared" si="12"/>
        <v>338</v>
      </c>
      <c r="L129">
        <f t="shared" si="13"/>
        <v>50</v>
      </c>
      <c r="M129">
        <f t="shared" si="14"/>
        <v>502</v>
      </c>
      <c r="N129">
        <f t="shared" si="15"/>
        <v>351</v>
      </c>
      <c r="O129">
        <f t="shared" si="16"/>
        <v>49</v>
      </c>
      <c r="P129">
        <v>72</v>
      </c>
      <c r="Q129">
        <v>100</v>
      </c>
      <c r="R129">
        <v>115</v>
      </c>
      <c r="S129">
        <v>68</v>
      </c>
      <c r="T129">
        <v>53</v>
      </c>
      <c r="U129">
        <v>24</v>
      </c>
      <c r="V129">
        <v>20</v>
      </c>
      <c r="W129">
        <v>35</v>
      </c>
      <c r="X129">
        <v>38</v>
      </c>
      <c r="Y129">
        <v>40</v>
      </c>
      <c r="Z129">
        <v>99</v>
      </c>
      <c r="AA129">
        <v>125</v>
      </c>
      <c r="AB129">
        <v>129</v>
      </c>
      <c r="AC129">
        <v>106</v>
      </c>
      <c r="AD129">
        <v>55</v>
      </c>
      <c r="AE129">
        <v>21</v>
      </c>
      <c r="AF129">
        <v>27</v>
      </c>
      <c r="AG129">
        <v>11</v>
      </c>
      <c r="AH129">
        <v>16</v>
      </c>
      <c r="AI129">
        <v>11</v>
      </c>
      <c r="AJ129">
        <v>6</v>
      </c>
      <c r="AK129">
        <v>4</v>
      </c>
      <c r="AL129">
        <v>2</v>
      </c>
      <c r="AN129">
        <v>88</v>
      </c>
      <c r="AO129">
        <v>90</v>
      </c>
      <c r="AP129">
        <v>115</v>
      </c>
      <c r="AQ129">
        <v>78</v>
      </c>
      <c r="AR129">
        <v>36</v>
      </c>
      <c r="AS129">
        <v>13</v>
      </c>
      <c r="AT129">
        <v>13</v>
      </c>
      <c r="AU129">
        <v>46</v>
      </c>
      <c r="AV129">
        <v>48</v>
      </c>
      <c r="AW129">
        <v>60</v>
      </c>
      <c r="AX129">
        <v>121</v>
      </c>
      <c r="AY129">
        <v>165</v>
      </c>
      <c r="AZ129">
        <v>146</v>
      </c>
      <c r="BA129">
        <v>91</v>
      </c>
      <c r="BB129">
        <v>66</v>
      </c>
      <c r="BC129">
        <v>19</v>
      </c>
      <c r="BD129">
        <v>29</v>
      </c>
      <c r="BE129">
        <v>10</v>
      </c>
      <c r="BF129">
        <v>12</v>
      </c>
      <c r="BG129">
        <v>12</v>
      </c>
      <c r="BH129">
        <v>7</v>
      </c>
      <c r="BI129">
        <v>3</v>
      </c>
      <c r="BJ129">
        <v>5</v>
      </c>
    </row>
    <row r="130" spans="1:62" x14ac:dyDescent="0.35">
      <c r="A130" t="s">
        <v>745</v>
      </c>
      <c r="B130" t="s">
        <v>746</v>
      </c>
      <c r="C130">
        <v>0</v>
      </c>
      <c r="D130">
        <v>0</v>
      </c>
      <c r="E130">
        <v>0</v>
      </c>
      <c r="F130">
        <v>0</v>
      </c>
      <c r="G130">
        <f t="shared" si="9"/>
        <v>0</v>
      </c>
      <c r="H130">
        <f t="shared" si="9"/>
        <v>0</v>
      </c>
      <c r="I130">
        <f t="shared" si="10"/>
        <v>0</v>
      </c>
      <c r="J130">
        <f t="shared" si="11"/>
        <v>0</v>
      </c>
      <c r="K130">
        <f t="shared" si="12"/>
        <v>0</v>
      </c>
      <c r="L130">
        <f t="shared" si="13"/>
        <v>0</v>
      </c>
      <c r="M130">
        <f t="shared" si="14"/>
        <v>0</v>
      </c>
      <c r="N130">
        <f t="shared" si="15"/>
        <v>0</v>
      </c>
      <c r="O130">
        <f t="shared" si="16"/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</row>
    <row r="131" spans="1:62" x14ac:dyDescent="0.35">
      <c r="A131" t="s">
        <v>747</v>
      </c>
      <c r="B131" t="s">
        <v>748</v>
      </c>
      <c r="C131">
        <v>0</v>
      </c>
      <c r="D131">
        <v>0</v>
      </c>
      <c r="E131">
        <v>0</v>
      </c>
      <c r="F131">
        <v>0</v>
      </c>
      <c r="G131">
        <f t="shared" ref="G131:H194" si="17">J131+M131</f>
        <v>0</v>
      </c>
      <c r="H131">
        <f t="shared" si="17"/>
        <v>0</v>
      </c>
      <c r="I131">
        <f t="shared" ref="I131:I194" si="18">L131+O131</f>
        <v>0</v>
      </c>
      <c r="J131">
        <f t="shared" ref="J131:J194" si="19">SUM(T131:AA131)</f>
        <v>0</v>
      </c>
      <c r="K131">
        <f t="shared" ref="K131:K194" si="20">SUM(AB131:AF131)</f>
        <v>0</v>
      </c>
      <c r="L131">
        <f t="shared" ref="L131:L194" si="21">SUM(AG131:AL131)</f>
        <v>0</v>
      </c>
      <c r="M131">
        <f t="shared" ref="M131:M194" si="22">SUM(AR131:AY131)</f>
        <v>0</v>
      </c>
      <c r="N131">
        <f t="shared" ref="N131:N194" si="23">SUM(AZ131:BD131)</f>
        <v>0</v>
      </c>
      <c r="O131">
        <f t="shared" ref="O131:O194" si="24">SUM(BE131:BJ131)</f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</row>
    <row r="132" spans="1:62" x14ac:dyDescent="0.35">
      <c r="A132" t="s">
        <v>749</v>
      </c>
      <c r="B132" t="s">
        <v>750</v>
      </c>
      <c r="C132">
        <v>1385</v>
      </c>
      <c r="D132">
        <v>2973</v>
      </c>
      <c r="E132">
        <v>1567</v>
      </c>
      <c r="F132">
        <v>1406</v>
      </c>
      <c r="G132">
        <f t="shared" si="17"/>
        <v>1734</v>
      </c>
      <c r="H132">
        <f t="shared" si="17"/>
        <v>183</v>
      </c>
      <c r="I132">
        <f t="shared" si="18"/>
        <v>8</v>
      </c>
      <c r="J132">
        <f t="shared" si="19"/>
        <v>895</v>
      </c>
      <c r="K132">
        <f t="shared" si="20"/>
        <v>98</v>
      </c>
      <c r="L132">
        <f t="shared" si="21"/>
        <v>5</v>
      </c>
      <c r="M132">
        <f t="shared" si="22"/>
        <v>839</v>
      </c>
      <c r="N132">
        <f t="shared" si="23"/>
        <v>85</v>
      </c>
      <c r="O132">
        <f t="shared" si="24"/>
        <v>3</v>
      </c>
      <c r="P132">
        <v>269</v>
      </c>
      <c r="Q132">
        <v>166</v>
      </c>
      <c r="R132">
        <v>97</v>
      </c>
      <c r="S132">
        <v>37</v>
      </c>
      <c r="T132">
        <v>45</v>
      </c>
      <c r="U132">
        <v>52</v>
      </c>
      <c r="V132">
        <v>65</v>
      </c>
      <c r="W132">
        <v>165</v>
      </c>
      <c r="X132">
        <v>275</v>
      </c>
      <c r="Y132">
        <v>142</v>
      </c>
      <c r="Z132">
        <v>93</v>
      </c>
      <c r="AA132">
        <v>58</v>
      </c>
      <c r="AB132">
        <v>57</v>
      </c>
      <c r="AC132">
        <v>21</v>
      </c>
      <c r="AD132">
        <v>15</v>
      </c>
      <c r="AE132">
        <v>2</v>
      </c>
      <c r="AF132">
        <v>3</v>
      </c>
      <c r="AG132">
        <v>1</v>
      </c>
      <c r="AH132">
        <v>0</v>
      </c>
      <c r="AI132">
        <v>3</v>
      </c>
      <c r="AJ132">
        <v>1</v>
      </c>
      <c r="AK132">
        <v>0</v>
      </c>
      <c r="AL132">
        <v>0</v>
      </c>
      <c r="AN132">
        <v>266</v>
      </c>
      <c r="AO132">
        <v>122</v>
      </c>
      <c r="AP132">
        <v>75</v>
      </c>
      <c r="AQ132">
        <v>16</v>
      </c>
      <c r="AR132">
        <v>31</v>
      </c>
      <c r="AS132">
        <v>42</v>
      </c>
      <c r="AT132">
        <v>44</v>
      </c>
      <c r="AU132">
        <v>176</v>
      </c>
      <c r="AV132">
        <v>250</v>
      </c>
      <c r="AW132">
        <v>145</v>
      </c>
      <c r="AX132">
        <v>94</v>
      </c>
      <c r="AY132">
        <v>57</v>
      </c>
      <c r="AZ132">
        <v>40</v>
      </c>
      <c r="BA132">
        <v>24</v>
      </c>
      <c r="BB132">
        <v>17</v>
      </c>
      <c r="BC132">
        <v>4</v>
      </c>
      <c r="BD132">
        <v>0</v>
      </c>
      <c r="BE132">
        <v>1</v>
      </c>
      <c r="BF132">
        <v>1</v>
      </c>
      <c r="BG132">
        <v>1</v>
      </c>
      <c r="BH132">
        <v>0</v>
      </c>
      <c r="BI132">
        <v>0</v>
      </c>
      <c r="BJ132">
        <v>0</v>
      </c>
    </row>
    <row r="133" spans="1:62" x14ac:dyDescent="0.35">
      <c r="A133" t="s">
        <v>751</v>
      </c>
      <c r="B133" t="s">
        <v>752</v>
      </c>
      <c r="C133">
        <v>556</v>
      </c>
      <c r="D133">
        <v>1596</v>
      </c>
      <c r="E133">
        <v>802</v>
      </c>
      <c r="F133">
        <v>794</v>
      </c>
      <c r="G133">
        <f t="shared" si="17"/>
        <v>553</v>
      </c>
      <c r="H133">
        <f t="shared" si="17"/>
        <v>577</v>
      </c>
      <c r="I133">
        <f t="shared" si="18"/>
        <v>102</v>
      </c>
      <c r="J133">
        <f t="shared" si="19"/>
        <v>279</v>
      </c>
      <c r="K133">
        <f t="shared" si="20"/>
        <v>285</v>
      </c>
      <c r="L133">
        <f t="shared" si="21"/>
        <v>46</v>
      </c>
      <c r="M133">
        <f t="shared" si="22"/>
        <v>274</v>
      </c>
      <c r="N133">
        <f t="shared" si="23"/>
        <v>292</v>
      </c>
      <c r="O133">
        <f t="shared" si="24"/>
        <v>56</v>
      </c>
      <c r="P133">
        <v>46</v>
      </c>
      <c r="Q133">
        <v>50</v>
      </c>
      <c r="R133">
        <v>64</v>
      </c>
      <c r="S133">
        <v>32</v>
      </c>
      <c r="T133">
        <v>23</v>
      </c>
      <c r="U133">
        <v>13</v>
      </c>
      <c r="V133">
        <v>9</v>
      </c>
      <c r="W133">
        <v>33</v>
      </c>
      <c r="X133">
        <v>60</v>
      </c>
      <c r="Y133">
        <v>35</v>
      </c>
      <c r="Z133">
        <v>46</v>
      </c>
      <c r="AA133">
        <v>60</v>
      </c>
      <c r="AB133">
        <v>73</v>
      </c>
      <c r="AC133">
        <v>72</v>
      </c>
      <c r="AD133">
        <v>66</v>
      </c>
      <c r="AE133">
        <v>46</v>
      </c>
      <c r="AF133">
        <v>28</v>
      </c>
      <c r="AG133">
        <v>14</v>
      </c>
      <c r="AH133">
        <v>9</v>
      </c>
      <c r="AI133">
        <v>8</v>
      </c>
      <c r="AJ133">
        <v>6</v>
      </c>
      <c r="AK133">
        <v>4</v>
      </c>
      <c r="AL133">
        <v>5</v>
      </c>
      <c r="AN133">
        <v>48</v>
      </c>
      <c r="AO133">
        <v>41</v>
      </c>
      <c r="AP133">
        <v>41</v>
      </c>
      <c r="AQ133">
        <v>42</v>
      </c>
      <c r="AR133">
        <v>21</v>
      </c>
      <c r="AS133">
        <v>10</v>
      </c>
      <c r="AT133">
        <v>5</v>
      </c>
      <c r="AU133">
        <v>30</v>
      </c>
      <c r="AV133">
        <v>51</v>
      </c>
      <c r="AW133">
        <v>39</v>
      </c>
      <c r="AX133">
        <v>49</v>
      </c>
      <c r="AY133">
        <v>69</v>
      </c>
      <c r="AZ133">
        <v>76</v>
      </c>
      <c r="BA133">
        <v>84</v>
      </c>
      <c r="BB133">
        <v>87</v>
      </c>
      <c r="BC133">
        <v>28</v>
      </c>
      <c r="BD133">
        <v>17</v>
      </c>
      <c r="BE133">
        <v>7</v>
      </c>
      <c r="BF133">
        <v>9</v>
      </c>
      <c r="BG133">
        <v>14</v>
      </c>
      <c r="BH133">
        <v>9</v>
      </c>
      <c r="BI133">
        <v>5</v>
      </c>
      <c r="BJ133">
        <v>12</v>
      </c>
    </row>
    <row r="134" spans="1:62" x14ac:dyDescent="0.35">
      <c r="A134" t="s">
        <v>753</v>
      </c>
      <c r="B134" t="s">
        <v>754</v>
      </c>
      <c r="C134">
        <v>973</v>
      </c>
      <c r="D134">
        <v>2836</v>
      </c>
      <c r="E134">
        <v>1360</v>
      </c>
      <c r="F134">
        <v>1476</v>
      </c>
      <c r="G134">
        <f t="shared" si="17"/>
        <v>935</v>
      </c>
      <c r="H134">
        <f t="shared" si="17"/>
        <v>856</v>
      </c>
      <c r="I134">
        <f t="shared" si="18"/>
        <v>409</v>
      </c>
      <c r="J134">
        <f t="shared" si="19"/>
        <v>465</v>
      </c>
      <c r="K134">
        <f t="shared" si="20"/>
        <v>413</v>
      </c>
      <c r="L134">
        <f t="shared" si="21"/>
        <v>157</v>
      </c>
      <c r="M134">
        <f t="shared" si="22"/>
        <v>470</v>
      </c>
      <c r="N134">
        <f t="shared" si="23"/>
        <v>443</v>
      </c>
      <c r="O134">
        <f t="shared" si="24"/>
        <v>252</v>
      </c>
      <c r="P134">
        <v>86</v>
      </c>
      <c r="Q134">
        <v>77</v>
      </c>
      <c r="R134">
        <v>91</v>
      </c>
      <c r="S134">
        <v>71</v>
      </c>
      <c r="T134">
        <v>33</v>
      </c>
      <c r="U134">
        <v>17</v>
      </c>
      <c r="V134">
        <v>10</v>
      </c>
      <c r="W134">
        <v>50</v>
      </c>
      <c r="X134">
        <v>58</v>
      </c>
      <c r="Y134">
        <v>77</v>
      </c>
      <c r="Z134">
        <v>96</v>
      </c>
      <c r="AA134">
        <v>124</v>
      </c>
      <c r="AB134">
        <v>140</v>
      </c>
      <c r="AC134">
        <v>105</v>
      </c>
      <c r="AD134">
        <v>97</v>
      </c>
      <c r="AE134">
        <v>37</v>
      </c>
      <c r="AF134">
        <v>34</v>
      </c>
      <c r="AG134">
        <v>24</v>
      </c>
      <c r="AH134">
        <v>34</v>
      </c>
      <c r="AI134">
        <v>40</v>
      </c>
      <c r="AJ134">
        <v>31</v>
      </c>
      <c r="AK134">
        <v>18</v>
      </c>
      <c r="AL134">
        <v>10</v>
      </c>
      <c r="AN134">
        <v>72</v>
      </c>
      <c r="AO134">
        <v>86</v>
      </c>
      <c r="AP134">
        <v>86</v>
      </c>
      <c r="AQ134">
        <v>67</v>
      </c>
      <c r="AR134">
        <v>26</v>
      </c>
      <c r="AS134">
        <v>11</v>
      </c>
      <c r="AT134">
        <v>17</v>
      </c>
      <c r="AU134">
        <v>47</v>
      </c>
      <c r="AV134">
        <v>66</v>
      </c>
      <c r="AW134">
        <v>77</v>
      </c>
      <c r="AX134">
        <v>105</v>
      </c>
      <c r="AY134">
        <v>121</v>
      </c>
      <c r="AZ134">
        <v>139</v>
      </c>
      <c r="BA134">
        <v>118</v>
      </c>
      <c r="BB134">
        <v>102</v>
      </c>
      <c r="BC134">
        <v>41</v>
      </c>
      <c r="BD134">
        <v>43</v>
      </c>
      <c r="BE134">
        <v>21</v>
      </c>
      <c r="BF134">
        <v>39</v>
      </c>
      <c r="BG134">
        <v>41</v>
      </c>
      <c r="BH134">
        <v>40</v>
      </c>
      <c r="BI134">
        <v>39</v>
      </c>
      <c r="BJ134">
        <v>72</v>
      </c>
    </row>
    <row r="135" spans="1:62" x14ac:dyDescent="0.35">
      <c r="A135" t="s">
        <v>755</v>
      </c>
      <c r="B135" t="s">
        <v>756</v>
      </c>
      <c r="C135">
        <v>448</v>
      </c>
      <c r="D135">
        <v>1187</v>
      </c>
      <c r="E135">
        <v>560</v>
      </c>
      <c r="F135">
        <v>627</v>
      </c>
      <c r="G135">
        <f t="shared" si="17"/>
        <v>380</v>
      </c>
      <c r="H135">
        <f t="shared" si="17"/>
        <v>398</v>
      </c>
      <c r="I135">
        <f t="shared" si="18"/>
        <v>154</v>
      </c>
      <c r="J135">
        <f t="shared" si="19"/>
        <v>176</v>
      </c>
      <c r="K135">
        <f t="shared" si="20"/>
        <v>169</v>
      </c>
      <c r="L135">
        <f t="shared" si="21"/>
        <v>79</v>
      </c>
      <c r="M135">
        <f t="shared" si="22"/>
        <v>204</v>
      </c>
      <c r="N135">
        <f t="shared" si="23"/>
        <v>229</v>
      </c>
      <c r="O135">
        <f t="shared" si="24"/>
        <v>75</v>
      </c>
      <c r="P135">
        <v>29</v>
      </c>
      <c r="Q135">
        <v>38</v>
      </c>
      <c r="R135">
        <v>35</v>
      </c>
      <c r="S135">
        <v>34</v>
      </c>
      <c r="T135">
        <v>13</v>
      </c>
      <c r="U135">
        <v>10</v>
      </c>
      <c r="V135">
        <v>8</v>
      </c>
      <c r="W135">
        <v>20</v>
      </c>
      <c r="X135">
        <v>23</v>
      </c>
      <c r="Y135">
        <v>24</v>
      </c>
      <c r="Z135">
        <v>29</v>
      </c>
      <c r="AA135">
        <v>49</v>
      </c>
      <c r="AB135">
        <v>39</v>
      </c>
      <c r="AC135">
        <v>45</v>
      </c>
      <c r="AD135">
        <v>45</v>
      </c>
      <c r="AE135">
        <v>16</v>
      </c>
      <c r="AF135">
        <v>24</v>
      </c>
      <c r="AG135">
        <v>10</v>
      </c>
      <c r="AH135">
        <v>19</v>
      </c>
      <c r="AI135">
        <v>27</v>
      </c>
      <c r="AJ135">
        <v>12</v>
      </c>
      <c r="AK135">
        <v>7</v>
      </c>
      <c r="AL135">
        <v>4</v>
      </c>
      <c r="AN135">
        <v>32</v>
      </c>
      <c r="AO135">
        <v>28</v>
      </c>
      <c r="AP135">
        <v>33</v>
      </c>
      <c r="AQ135">
        <v>26</v>
      </c>
      <c r="AR135">
        <v>21</v>
      </c>
      <c r="AS135">
        <v>10</v>
      </c>
      <c r="AT135">
        <v>1</v>
      </c>
      <c r="AU135">
        <v>22</v>
      </c>
      <c r="AV135">
        <v>26</v>
      </c>
      <c r="AW135">
        <v>35</v>
      </c>
      <c r="AX135">
        <v>45</v>
      </c>
      <c r="AY135">
        <v>44</v>
      </c>
      <c r="AZ135">
        <v>47</v>
      </c>
      <c r="BA135">
        <v>64</v>
      </c>
      <c r="BB135">
        <v>60</v>
      </c>
      <c r="BC135">
        <v>23</v>
      </c>
      <c r="BD135">
        <v>35</v>
      </c>
      <c r="BE135">
        <v>13</v>
      </c>
      <c r="BF135">
        <v>14</v>
      </c>
      <c r="BG135">
        <v>25</v>
      </c>
      <c r="BH135">
        <v>9</v>
      </c>
      <c r="BI135">
        <v>7</v>
      </c>
      <c r="BJ135">
        <v>7</v>
      </c>
    </row>
    <row r="136" spans="1:62" x14ac:dyDescent="0.35">
      <c r="A136" t="s">
        <v>757</v>
      </c>
      <c r="B136" t="s">
        <v>758</v>
      </c>
      <c r="C136">
        <v>886</v>
      </c>
      <c r="D136">
        <v>2457</v>
      </c>
      <c r="E136">
        <v>1125</v>
      </c>
      <c r="F136">
        <v>1332</v>
      </c>
      <c r="G136">
        <f t="shared" si="17"/>
        <v>854</v>
      </c>
      <c r="H136">
        <f t="shared" si="17"/>
        <v>825</v>
      </c>
      <c r="I136">
        <f t="shared" si="18"/>
        <v>162</v>
      </c>
      <c r="J136">
        <f t="shared" si="19"/>
        <v>377</v>
      </c>
      <c r="K136">
        <f t="shared" si="20"/>
        <v>358</v>
      </c>
      <c r="L136">
        <f t="shared" si="21"/>
        <v>68</v>
      </c>
      <c r="M136">
        <f t="shared" si="22"/>
        <v>477</v>
      </c>
      <c r="N136">
        <f t="shared" si="23"/>
        <v>467</v>
      </c>
      <c r="O136">
        <f t="shared" si="24"/>
        <v>94</v>
      </c>
      <c r="P136">
        <v>70</v>
      </c>
      <c r="Q136">
        <v>86</v>
      </c>
      <c r="R136">
        <v>98</v>
      </c>
      <c r="S136">
        <v>68</v>
      </c>
      <c r="T136">
        <v>33</v>
      </c>
      <c r="U136">
        <v>19</v>
      </c>
      <c r="V136">
        <v>17</v>
      </c>
      <c r="W136">
        <v>47</v>
      </c>
      <c r="X136">
        <v>56</v>
      </c>
      <c r="Y136">
        <v>42</v>
      </c>
      <c r="Z136">
        <v>77</v>
      </c>
      <c r="AA136">
        <v>86</v>
      </c>
      <c r="AB136">
        <v>124</v>
      </c>
      <c r="AC136">
        <v>84</v>
      </c>
      <c r="AD136">
        <v>80</v>
      </c>
      <c r="AE136">
        <v>27</v>
      </c>
      <c r="AF136">
        <v>43</v>
      </c>
      <c r="AG136">
        <v>13</v>
      </c>
      <c r="AH136">
        <v>16</v>
      </c>
      <c r="AI136">
        <v>20</v>
      </c>
      <c r="AJ136">
        <v>16</v>
      </c>
      <c r="AK136">
        <v>2</v>
      </c>
      <c r="AL136">
        <v>1</v>
      </c>
      <c r="AN136">
        <v>75</v>
      </c>
      <c r="AO136">
        <v>74</v>
      </c>
      <c r="AP136">
        <v>70</v>
      </c>
      <c r="AQ136">
        <v>75</v>
      </c>
      <c r="AR136">
        <v>39</v>
      </c>
      <c r="AS136">
        <v>15</v>
      </c>
      <c r="AT136">
        <v>21</v>
      </c>
      <c r="AU136">
        <v>33</v>
      </c>
      <c r="AV136">
        <v>62</v>
      </c>
      <c r="AW136">
        <v>68</v>
      </c>
      <c r="AX136">
        <v>97</v>
      </c>
      <c r="AY136">
        <v>142</v>
      </c>
      <c r="AZ136">
        <v>149</v>
      </c>
      <c r="BA136">
        <v>118</v>
      </c>
      <c r="BB136">
        <v>109</v>
      </c>
      <c r="BC136">
        <v>50</v>
      </c>
      <c r="BD136">
        <v>41</v>
      </c>
      <c r="BE136">
        <v>21</v>
      </c>
      <c r="BF136">
        <v>19</v>
      </c>
      <c r="BG136">
        <v>18</v>
      </c>
      <c r="BH136">
        <v>13</v>
      </c>
      <c r="BI136">
        <v>10</v>
      </c>
      <c r="BJ136">
        <v>13</v>
      </c>
    </row>
    <row r="137" spans="1:62" x14ac:dyDescent="0.35">
      <c r="A137" t="s">
        <v>759</v>
      </c>
      <c r="B137" t="s">
        <v>760</v>
      </c>
      <c r="C137">
        <v>877</v>
      </c>
      <c r="D137">
        <v>2489</v>
      </c>
      <c r="E137">
        <v>1134</v>
      </c>
      <c r="F137">
        <v>1355</v>
      </c>
      <c r="G137">
        <f t="shared" si="17"/>
        <v>922</v>
      </c>
      <c r="H137">
        <f t="shared" si="17"/>
        <v>750</v>
      </c>
      <c r="I137">
        <f t="shared" si="18"/>
        <v>129</v>
      </c>
      <c r="J137">
        <f t="shared" si="19"/>
        <v>438</v>
      </c>
      <c r="K137">
        <f t="shared" si="20"/>
        <v>307</v>
      </c>
      <c r="L137">
        <f t="shared" si="21"/>
        <v>58</v>
      </c>
      <c r="M137">
        <f t="shared" si="22"/>
        <v>484</v>
      </c>
      <c r="N137">
        <f t="shared" si="23"/>
        <v>443</v>
      </c>
      <c r="O137">
        <f t="shared" si="24"/>
        <v>71</v>
      </c>
      <c r="P137">
        <v>64</v>
      </c>
      <c r="Q137">
        <v>78</v>
      </c>
      <c r="R137">
        <v>121</v>
      </c>
      <c r="S137">
        <v>68</v>
      </c>
      <c r="T137">
        <v>43</v>
      </c>
      <c r="U137">
        <v>17</v>
      </c>
      <c r="V137">
        <v>8</v>
      </c>
      <c r="W137">
        <v>48</v>
      </c>
      <c r="X137">
        <v>64</v>
      </c>
      <c r="Y137">
        <v>79</v>
      </c>
      <c r="Z137">
        <v>77</v>
      </c>
      <c r="AA137">
        <v>102</v>
      </c>
      <c r="AB137">
        <v>107</v>
      </c>
      <c r="AC137">
        <v>74</v>
      </c>
      <c r="AD137">
        <v>73</v>
      </c>
      <c r="AE137">
        <v>28</v>
      </c>
      <c r="AF137">
        <v>25</v>
      </c>
      <c r="AG137">
        <v>14</v>
      </c>
      <c r="AH137">
        <v>22</v>
      </c>
      <c r="AI137">
        <v>16</v>
      </c>
      <c r="AJ137">
        <v>4</v>
      </c>
      <c r="AK137">
        <v>2</v>
      </c>
      <c r="AL137">
        <v>0</v>
      </c>
      <c r="AN137">
        <v>94</v>
      </c>
      <c r="AO137">
        <v>86</v>
      </c>
      <c r="AP137">
        <v>100</v>
      </c>
      <c r="AQ137">
        <v>77</v>
      </c>
      <c r="AR137">
        <v>36</v>
      </c>
      <c r="AS137">
        <v>10</v>
      </c>
      <c r="AT137">
        <v>18</v>
      </c>
      <c r="AU137">
        <v>46</v>
      </c>
      <c r="AV137">
        <v>64</v>
      </c>
      <c r="AW137">
        <v>88</v>
      </c>
      <c r="AX137">
        <v>110</v>
      </c>
      <c r="AY137">
        <v>112</v>
      </c>
      <c r="AZ137">
        <v>140</v>
      </c>
      <c r="BA137">
        <v>119</v>
      </c>
      <c r="BB137">
        <v>107</v>
      </c>
      <c r="BC137">
        <v>37</v>
      </c>
      <c r="BD137">
        <v>40</v>
      </c>
      <c r="BE137">
        <v>17</v>
      </c>
      <c r="BF137">
        <v>19</v>
      </c>
      <c r="BG137">
        <v>14</v>
      </c>
      <c r="BH137">
        <v>10</v>
      </c>
      <c r="BI137">
        <v>6</v>
      </c>
      <c r="BJ137">
        <v>5</v>
      </c>
    </row>
    <row r="138" spans="1:62" x14ac:dyDescent="0.35">
      <c r="A138" t="s">
        <v>761</v>
      </c>
      <c r="B138" t="s">
        <v>762</v>
      </c>
      <c r="C138">
        <v>674</v>
      </c>
      <c r="D138">
        <v>1872</v>
      </c>
      <c r="E138">
        <v>872</v>
      </c>
      <c r="F138">
        <v>1000</v>
      </c>
      <c r="G138">
        <f t="shared" si="17"/>
        <v>583</v>
      </c>
      <c r="H138">
        <f t="shared" si="17"/>
        <v>626</v>
      </c>
      <c r="I138">
        <f t="shared" si="18"/>
        <v>212</v>
      </c>
      <c r="J138">
        <f t="shared" si="19"/>
        <v>283</v>
      </c>
      <c r="K138">
        <f t="shared" si="20"/>
        <v>275</v>
      </c>
      <c r="L138">
        <f t="shared" si="21"/>
        <v>93</v>
      </c>
      <c r="M138">
        <f t="shared" si="22"/>
        <v>300</v>
      </c>
      <c r="N138">
        <f t="shared" si="23"/>
        <v>351</v>
      </c>
      <c r="O138">
        <f t="shared" si="24"/>
        <v>119</v>
      </c>
      <c r="P138">
        <v>54</v>
      </c>
      <c r="Q138">
        <v>54</v>
      </c>
      <c r="R138">
        <v>66</v>
      </c>
      <c r="S138">
        <v>47</v>
      </c>
      <c r="T138">
        <v>19</v>
      </c>
      <c r="U138">
        <v>9</v>
      </c>
      <c r="V138">
        <v>17</v>
      </c>
      <c r="W138">
        <v>35</v>
      </c>
      <c r="X138">
        <v>49</v>
      </c>
      <c r="Y138">
        <v>46</v>
      </c>
      <c r="Z138">
        <v>45</v>
      </c>
      <c r="AA138">
        <v>63</v>
      </c>
      <c r="AB138">
        <v>83</v>
      </c>
      <c r="AC138">
        <v>85</v>
      </c>
      <c r="AD138">
        <v>58</v>
      </c>
      <c r="AE138">
        <v>19</v>
      </c>
      <c r="AF138">
        <v>30</v>
      </c>
      <c r="AG138">
        <v>20</v>
      </c>
      <c r="AH138">
        <v>19</v>
      </c>
      <c r="AI138">
        <v>31</v>
      </c>
      <c r="AJ138">
        <v>16</v>
      </c>
      <c r="AK138">
        <v>4</v>
      </c>
      <c r="AL138">
        <v>3</v>
      </c>
      <c r="AN138">
        <v>68</v>
      </c>
      <c r="AO138">
        <v>52</v>
      </c>
      <c r="AP138">
        <v>61</v>
      </c>
      <c r="AQ138">
        <v>49</v>
      </c>
      <c r="AR138">
        <v>17</v>
      </c>
      <c r="AS138">
        <v>11</v>
      </c>
      <c r="AT138">
        <v>11</v>
      </c>
      <c r="AU138">
        <v>27</v>
      </c>
      <c r="AV138">
        <v>43</v>
      </c>
      <c r="AW138">
        <v>59</v>
      </c>
      <c r="AX138">
        <v>61</v>
      </c>
      <c r="AY138">
        <v>71</v>
      </c>
      <c r="AZ138">
        <v>102</v>
      </c>
      <c r="BA138">
        <v>91</v>
      </c>
      <c r="BB138">
        <v>78</v>
      </c>
      <c r="BC138">
        <v>41</v>
      </c>
      <c r="BD138">
        <v>39</v>
      </c>
      <c r="BE138">
        <v>26</v>
      </c>
      <c r="BF138">
        <v>26</v>
      </c>
      <c r="BG138">
        <v>30</v>
      </c>
      <c r="BH138">
        <v>23</v>
      </c>
      <c r="BI138">
        <v>8</v>
      </c>
      <c r="BJ138">
        <v>6</v>
      </c>
    </row>
    <row r="139" spans="1:62" x14ac:dyDescent="0.35">
      <c r="A139" t="s">
        <v>763</v>
      </c>
      <c r="B139" t="s">
        <v>764</v>
      </c>
      <c r="C139">
        <v>799</v>
      </c>
      <c r="D139">
        <v>2104</v>
      </c>
      <c r="E139">
        <v>993</v>
      </c>
      <c r="F139">
        <v>1111</v>
      </c>
      <c r="G139">
        <f t="shared" si="17"/>
        <v>679</v>
      </c>
      <c r="H139">
        <f t="shared" si="17"/>
        <v>755</v>
      </c>
      <c r="I139">
        <f t="shared" si="18"/>
        <v>243</v>
      </c>
      <c r="J139">
        <f t="shared" si="19"/>
        <v>333</v>
      </c>
      <c r="K139">
        <f t="shared" si="20"/>
        <v>337</v>
      </c>
      <c r="L139">
        <f t="shared" si="21"/>
        <v>106</v>
      </c>
      <c r="M139">
        <f t="shared" si="22"/>
        <v>346</v>
      </c>
      <c r="N139">
        <f t="shared" si="23"/>
        <v>418</v>
      </c>
      <c r="O139">
        <f t="shared" si="24"/>
        <v>137</v>
      </c>
      <c r="P139">
        <v>49</v>
      </c>
      <c r="Q139">
        <v>43</v>
      </c>
      <c r="R139">
        <v>76</v>
      </c>
      <c r="S139">
        <v>49</v>
      </c>
      <c r="T139">
        <v>30</v>
      </c>
      <c r="U139">
        <v>14</v>
      </c>
      <c r="V139">
        <v>10</v>
      </c>
      <c r="W139">
        <v>42</v>
      </c>
      <c r="X139">
        <v>55</v>
      </c>
      <c r="Y139">
        <v>48</v>
      </c>
      <c r="Z139">
        <v>66</v>
      </c>
      <c r="AA139">
        <v>68</v>
      </c>
      <c r="AB139">
        <v>76</v>
      </c>
      <c r="AC139">
        <v>79</v>
      </c>
      <c r="AD139">
        <v>89</v>
      </c>
      <c r="AE139">
        <v>34</v>
      </c>
      <c r="AF139">
        <v>59</v>
      </c>
      <c r="AG139">
        <v>20</v>
      </c>
      <c r="AH139">
        <v>28</v>
      </c>
      <c r="AI139">
        <v>29</v>
      </c>
      <c r="AJ139">
        <v>14</v>
      </c>
      <c r="AK139">
        <v>6</v>
      </c>
      <c r="AL139">
        <v>9</v>
      </c>
      <c r="AN139">
        <v>50</v>
      </c>
      <c r="AO139">
        <v>60</v>
      </c>
      <c r="AP139">
        <v>63</v>
      </c>
      <c r="AQ139">
        <v>37</v>
      </c>
      <c r="AR139">
        <v>14</v>
      </c>
      <c r="AS139">
        <v>14</v>
      </c>
      <c r="AT139">
        <v>14</v>
      </c>
      <c r="AU139">
        <v>36</v>
      </c>
      <c r="AV139">
        <v>58</v>
      </c>
      <c r="AW139">
        <v>48</v>
      </c>
      <c r="AX139">
        <v>74</v>
      </c>
      <c r="AY139">
        <v>88</v>
      </c>
      <c r="AZ139">
        <v>102</v>
      </c>
      <c r="BA139">
        <v>95</v>
      </c>
      <c r="BB139">
        <v>114</v>
      </c>
      <c r="BC139">
        <v>50</v>
      </c>
      <c r="BD139">
        <v>57</v>
      </c>
      <c r="BE139">
        <v>27</v>
      </c>
      <c r="BF139">
        <v>37</v>
      </c>
      <c r="BG139">
        <v>27</v>
      </c>
      <c r="BH139">
        <v>18</v>
      </c>
      <c r="BI139">
        <v>13</v>
      </c>
      <c r="BJ139">
        <v>15</v>
      </c>
    </row>
    <row r="140" spans="1:62" x14ac:dyDescent="0.35">
      <c r="A140" t="s">
        <v>765</v>
      </c>
      <c r="B140" t="s">
        <v>766</v>
      </c>
      <c r="C140">
        <v>725</v>
      </c>
      <c r="D140">
        <v>1999</v>
      </c>
      <c r="E140">
        <v>950</v>
      </c>
      <c r="F140">
        <v>1049</v>
      </c>
      <c r="G140">
        <f t="shared" si="17"/>
        <v>658</v>
      </c>
      <c r="H140">
        <f t="shared" si="17"/>
        <v>641</v>
      </c>
      <c r="I140">
        <f t="shared" si="18"/>
        <v>240</v>
      </c>
      <c r="J140">
        <f t="shared" si="19"/>
        <v>312</v>
      </c>
      <c r="K140">
        <f t="shared" si="20"/>
        <v>289</v>
      </c>
      <c r="L140">
        <f t="shared" si="21"/>
        <v>107</v>
      </c>
      <c r="M140">
        <f t="shared" si="22"/>
        <v>346</v>
      </c>
      <c r="N140">
        <f t="shared" si="23"/>
        <v>352</v>
      </c>
      <c r="O140">
        <f t="shared" si="24"/>
        <v>133</v>
      </c>
      <c r="P140">
        <v>46</v>
      </c>
      <c r="Q140">
        <v>67</v>
      </c>
      <c r="R140">
        <v>86</v>
      </c>
      <c r="S140">
        <v>43</v>
      </c>
      <c r="T140">
        <v>36</v>
      </c>
      <c r="U140">
        <v>10</v>
      </c>
      <c r="V140">
        <v>11</v>
      </c>
      <c r="W140">
        <v>26</v>
      </c>
      <c r="X140">
        <v>45</v>
      </c>
      <c r="Y140">
        <v>40</v>
      </c>
      <c r="Z140">
        <v>61</v>
      </c>
      <c r="AA140">
        <v>83</v>
      </c>
      <c r="AB140">
        <v>68</v>
      </c>
      <c r="AC140">
        <v>71</v>
      </c>
      <c r="AD140">
        <v>75</v>
      </c>
      <c r="AE140">
        <v>34</v>
      </c>
      <c r="AF140">
        <v>41</v>
      </c>
      <c r="AG140">
        <v>22</v>
      </c>
      <c r="AH140">
        <v>23</v>
      </c>
      <c r="AI140">
        <v>25</v>
      </c>
      <c r="AJ140">
        <v>22</v>
      </c>
      <c r="AK140">
        <v>10</v>
      </c>
      <c r="AL140">
        <v>5</v>
      </c>
      <c r="AN140">
        <v>32</v>
      </c>
      <c r="AO140">
        <v>44</v>
      </c>
      <c r="AP140">
        <v>78</v>
      </c>
      <c r="AQ140">
        <v>64</v>
      </c>
      <c r="AR140">
        <v>29</v>
      </c>
      <c r="AS140">
        <v>9</v>
      </c>
      <c r="AT140">
        <v>19</v>
      </c>
      <c r="AU140">
        <v>48</v>
      </c>
      <c r="AV140">
        <v>43</v>
      </c>
      <c r="AW140">
        <v>51</v>
      </c>
      <c r="AX140">
        <v>64</v>
      </c>
      <c r="AY140">
        <v>83</v>
      </c>
      <c r="AZ140">
        <v>83</v>
      </c>
      <c r="BA140">
        <v>89</v>
      </c>
      <c r="BB140">
        <v>97</v>
      </c>
      <c r="BC140">
        <v>39</v>
      </c>
      <c r="BD140">
        <v>44</v>
      </c>
      <c r="BE140">
        <v>21</v>
      </c>
      <c r="BF140">
        <v>30</v>
      </c>
      <c r="BG140">
        <v>34</v>
      </c>
      <c r="BH140">
        <v>24</v>
      </c>
      <c r="BI140">
        <v>10</v>
      </c>
      <c r="BJ140">
        <v>14</v>
      </c>
    </row>
    <row r="141" spans="1:62" x14ac:dyDescent="0.35">
      <c r="A141" t="s">
        <v>767</v>
      </c>
      <c r="B141" t="s">
        <v>768</v>
      </c>
      <c r="C141">
        <v>560</v>
      </c>
      <c r="D141">
        <v>1578</v>
      </c>
      <c r="E141">
        <v>722</v>
      </c>
      <c r="F141">
        <v>856</v>
      </c>
      <c r="G141">
        <f t="shared" si="17"/>
        <v>535</v>
      </c>
      <c r="H141">
        <f t="shared" si="17"/>
        <v>500</v>
      </c>
      <c r="I141">
        <f t="shared" si="18"/>
        <v>179</v>
      </c>
      <c r="J141">
        <f t="shared" si="19"/>
        <v>246</v>
      </c>
      <c r="K141">
        <f t="shared" si="20"/>
        <v>221</v>
      </c>
      <c r="L141">
        <f t="shared" si="21"/>
        <v>77</v>
      </c>
      <c r="M141">
        <f t="shared" si="22"/>
        <v>289</v>
      </c>
      <c r="N141">
        <f t="shared" si="23"/>
        <v>279</v>
      </c>
      <c r="O141">
        <f t="shared" si="24"/>
        <v>102</v>
      </c>
      <c r="P141">
        <v>41</v>
      </c>
      <c r="Q141">
        <v>50</v>
      </c>
      <c r="R141">
        <v>37</v>
      </c>
      <c r="S141">
        <v>50</v>
      </c>
      <c r="T141">
        <v>21</v>
      </c>
      <c r="U141">
        <v>11</v>
      </c>
      <c r="V141">
        <v>4</v>
      </c>
      <c r="W141">
        <v>21</v>
      </c>
      <c r="X141">
        <v>43</v>
      </c>
      <c r="Y141">
        <v>49</v>
      </c>
      <c r="Z141">
        <v>47</v>
      </c>
      <c r="AA141">
        <v>50</v>
      </c>
      <c r="AB141">
        <v>61</v>
      </c>
      <c r="AC141">
        <v>61</v>
      </c>
      <c r="AD141">
        <v>47</v>
      </c>
      <c r="AE141">
        <v>20</v>
      </c>
      <c r="AF141">
        <v>32</v>
      </c>
      <c r="AG141">
        <v>14</v>
      </c>
      <c r="AH141">
        <v>15</v>
      </c>
      <c r="AI141">
        <v>23</v>
      </c>
      <c r="AJ141">
        <v>13</v>
      </c>
      <c r="AK141">
        <v>3</v>
      </c>
      <c r="AL141">
        <v>9</v>
      </c>
      <c r="AN141">
        <v>58</v>
      </c>
      <c r="AO141">
        <v>45</v>
      </c>
      <c r="AP141">
        <v>45</v>
      </c>
      <c r="AQ141">
        <v>38</v>
      </c>
      <c r="AR141">
        <v>13</v>
      </c>
      <c r="AS141">
        <v>8</v>
      </c>
      <c r="AT141">
        <v>9</v>
      </c>
      <c r="AU141">
        <v>26</v>
      </c>
      <c r="AV141">
        <v>63</v>
      </c>
      <c r="AW141">
        <v>51</v>
      </c>
      <c r="AX141">
        <v>61</v>
      </c>
      <c r="AY141">
        <v>58</v>
      </c>
      <c r="AZ141">
        <v>82</v>
      </c>
      <c r="BA141">
        <v>64</v>
      </c>
      <c r="BB141">
        <v>90</v>
      </c>
      <c r="BC141">
        <v>21</v>
      </c>
      <c r="BD141">
        <v>22</v>
      </c>
      <c r="BE141">
        <v>13</v>
      </c>
      <c r="BF141">
        <v>27</v>
      </c>
      <c r="BG141">
        <v>27</v>
      </c>
      <c r="BH141">
        <v>16</v>
      </c>
      <c r="BI141">
        <v>8</v>
      </c>
      <c r="BJ141">
        <v>11</v>
      </c>
    </row>
    <row r="142" spans="1:62" x14ac:dyDescent="0.35">
      <c r="A142" t="s">
        <v>769</v>
      </c>
      <c r="B142" t="s">
        <v>770</v>
      </c>
      <c r="C142">
        <v>556</v>
      </c>
      <c r="D142">
        <v>1610</v>
      </c>
      <c r="E142">
        <v>794</v>
      </c>
      <c r="F142">
        <v>816</v>
      </c>
      <c r="G142">
        <f t="shared" si="17"/>
        <v>526</v>
      </c>
      <c r="H142">
        <f t="shared" si="17"/>
        <v>512</v>
      </c>
      <c r="I142">
        <f t="shared" si="18"/>
        <v>189</v>
      </c>
      <c r="J142">
        <f t="shared" si="19"/>
        <v>265</v>
      </c>
      <c r="K142">
        <f t="shared" si="20"/>
        <v>234</v>
      </c>
      <c r="L142">
        <f t="shared" si="21"/>
        <v>97</v>
      </c>
      <c r="M142">
        <f t="shared" si="22"/>
        <v>261</v>
      </c>
      <c r="N142">
        <f t="shared" si="23"/>
        <v>278</v>
      </c>
      <c r="O142">
        <f t="shared" si="24"/>
        <v>92</v>
      </c>
      <c r="P142">
        <v>50</v>
      </c>
      <c r="Q142">
        <v>51</v>
      </c>
      <c r="R142">
        <v>62</v>
      </c>
      <c r="S142">
        <v>35</v>
      </c>
      <c r="T142">
        <v>25</v>
      </c>
      <c r="U142">
        <v>18</v>
      </c>
      <c r="V142">
        <v>12</v>
      </c>
      <c r="W142">
        <v>25</v>
      </c>
      <c r="X142">
        <v>45</v>
      </c>
      <c r="Y142">
        <v>40</v>
      </c>
      <c r="Z142">
        <v>45</v>
      </c>
      <c r="AA142">
        <v>55</v>
      </c>
      <c r="AB142">
        <v>68</v>
      </c>
      <c r="AC142">
        <v>57</v>
      </c>
      <c r="AD142">
        <v>61</v>
      </c>
      <c r="AE142">
        <v>23</v>
      </c>
      <c r="AF142">
        <v>25</v>
      </c>
      <c r="AG142">
        <v>15</v>
      </c>
      <c r="AH142">
        <v>27</v>
      </c>
      <c r="AI142">
        <v>24</v>
      </c>
      <c r="AJ142">
        <v>10</v>
      </c>
      <c r="AK142">
        <v>11</v>
      </c>
      <c r="AL142">
        <v>10</v>
      </c>
      <c r="AN142">
        <v>37</v>
      </c>
      <c r="AO142">
        <v>48</v>
      </c>
      <c r="AP142">
        <v>49</v>
      </c>
      <c r="AQ142">
        <v>51</v>
      </c>
      <c r="AR142">
        <v>19</v>
      </c>
      <c r="AS142">
        <v>8</v>
      </c>
      <c r="AT142">
        <v>8</v>
      </c>
      <c r="AU142">
        <v>32</v>
      </c>
      <c r="AV142">
        <v>45</v>
      </c>
      <c r="AW142">
        <v>37</v>
      </c>
      <c r="AX142">
        <v>51</v>
      </c>
      <c r="AY142">
        <v>61</v>
      </c>
      <c r="AZ142">
        <v>96</v>
      </c>
      <c r="BA142">
        <v>68</v>
      </c>
      <c r="BB142">
        <v>57</v>
      </c>
      <c r="BC142">
        <v>25</v>
      </c>
      <c r="BD142">
        <v>32</v>
      </c>
      <c r="BE142">
        <v>8</v>
      </c>
      <c r="BF142">
        <v>17</v>
      </c>
      <c r="BG142">
        <v>29</v>
      </c>
      <c r="BH142">
        <v>19</v>
      </c>
      <c r="BI142">
        <v>10</v>
      </c>
      <c r="BJ142">
        <v>9</v>
      </c>
    </row>
    <row r="143" spans="1:62" x14ac:dyDescent="0.35">
      <c r="A143" t="s">
        <v>771</v>
      </c>
      <c r="B143" t="s">
        <v>772</v>
      </c>
      <c r="C143">
        <v>444</v>
      </c>
      <c r="D143">
        <v>1192</v>
      </c>
      <c r="E143">
        <v>559</v>
      </c>
      <c r="F143">
        <v>633</v>
      </c>
      <c r="G143">
        <f t="shared" si="17"/>
        <v>354</v>
      </c>
      <c r="H143">
        <f t="shared" si="17"/>
        <v>418</v>
      </c>
      <c r="I143">
        <f t="shared" si="18"/>
        <v>179</v>
      </c>
      <c r="J143">
        <f t="shared" si="19"/>
        <v>178</v>
      </c>
      <c r="K143">
        <f t="shared" si="20"/>
        <v>194</v>
      </c>
      <c r="L143">
        <f t="shared" si="21"/>
        <v>81</v>
      </c>
      <c r="M143">
        <f t="shared" si="22"/>
        <v>176</v>
      </c>
      <c r="N143">
        <f t="shared" si="23"/>
        <v>224</v>
      </c>
      <c r="O143">
        <f t="shared" si="24"/>
        <v>98</v>
      </c>
      <c r="P143">
        <v>39</v>
      </c>
      <c r="Q143">
        <v>17</v>
      </c>
      <c r="R143">
        <v>27</v>
      </c>
      <c r="S143">
        <v>23</v>
      </c>
      <c r="T143">
        <v>16</v>
      </c>
      <c r="U143">
        <v>13</v>
      </c>
      <c r="V143">
        <v>10</v>
      </c>
      <c r="W143">
        <v>31</v>
      </c>
      <c r="X143">
        <v>29</v>
      </c>
      <c r="Y143">
        <v>32</v>
      </c>
      <c r="Z143">
        <v>19</v>
      </c>
      <c r="AA143">
        <v>28</v>
      </c>
      <c r="AB143">
        <v>48</v>
      </c>
      <c r="AC143">
        <v>55</v>
      </c>
      <c r="AD143">
        <v>52</v>
      </c>
      <c r="AE143">
        <v>19</v>
      </c>
      <c r="AF143">
        <v>20</v>
      </c>
      <c r="AG143">
        <v>11</v>
      </c>
      <c r="AH143">
        <v>12</v>
      </c>
      <c r="AI143">
        <v>22</v>
      </c>
      <c r="AJ143">
        <v>17</v>
      </c>
      <c r="AK143">
        <v>13</v>
      </c>
      <c r="AL143">
        <v>6</v>
      </c>
      <c r="AN143">
        <v>33</v>
      </c>
      <c r="AO143">
        <v>26</v>
      </c>
      <c r="AP143">
        <v>37</v>
      </c>
      <c r="AQ143">
        <v>39</v>
      </c>
      <c r="AR143">
        <v>16</v>
      </c>
      <c r="AS143">
        <v>6</v>
      </c>
      <c r="AT143">
        <v>11</v>
      </c>
      <c r="AU143">
        <v>18</v>
      </c>
      <c r="AV143">
        <v>28</v>
      </c>
      <c r="AW143">
        <v>33</v>
      </c>
      <c r="AX143">
        <v>22</v>
      </c>
      <c r="AY143">
        <v>42</v>
      </c>
      <c r="AZ143">
        <v>64</v>
      </c>
      <c r="BA143">
        <v>50</v>
      </c>
      <c r="BB143">
        <v>55</v>
      </c>
      <c r="BC143">
        <v>26</v>
      </c>
      <c r="BD143">
        <v>29</v>
      </c>
      <c r="BE143">
        <v>13</v>
      </c>
      <c r="BF143">
        <v>15</v>
      </c>
      <c r="BG143">
        <v>25</v>
      </c>
      <c r="BH143">
        <v>22</v>
      </c>
      <c r="BI143">
        <v>9</v>
      </c>
      <c r="BJ143">
        <v>14</v>
      </c>
    </row>
    <row r="144" spans="1:62" x14ac:dyDescent="0.35">
      <c r="A144" t="s">
        <v>773</v>
      </c>
      <c r="B144" t="s">
        <v>774</v>
      </c>
      <c r="C144">
        <v>683</v>
      </c>
      <c r="D144">
        <v>1899</v>
      </c>
      <c r="E144">
        <v>898</v>
      </c>
      <c r="F144">
        <v>1001</v>
      </c>
      <c r="G144">
        <f t="shared" si="17"/>
        <v>597</v>
      </c>
      <c r="H144">
        <f t="shared" si="17"/>
        <v>625</v>
      </c>
      <c r="I144">
        <f t="shared" si="18"/>
        <v>287</v>
      </c>
      <c r="J144">
        <f t="shared" si="19"/>
        <v>305</v>
      </c>
      <c r="K144">
        <f t="shared" si="20"/>
        <v>276</v>
      </c>
      <c r="L144">
        <f t="shared" si="21"/>
        <v>115</v>
      </c>
      <c r="M144">
        <f t="shared" si="22"/>
        <v>292</v>
      </c>
      <c r="N144">
        <f t="shared" si="23"/>
        <v>349</v>
      </c>
      <c r="O144">
        <f t="shared" si="24"/>
        <v>172</v>
      </c>
      <c r="P144">
        <v>49</v>
      </c>
      <c r="Q144">
        <v>42</v>
      </c>
      <c r="R144">
        <v>64</v>
      </c>
      <c r="S144">
        <v>47</v>
      </c>
      <c r="T144">
        <v>24</v>
      </c>
      <c r="U144">
        <v>17</v>
      </c>
      <c r="V144">
        <v>12</v>
      </c>
      <c r="W144">
        <v>30</v>
      </c>
      <c r="X144">
        <v>63</v>
      </c>
      <c r="Y144">
        <v>45</v>
      </c>
      <c r="Z144">
        <v>43</v>
      </c>
      <c r="AA144">
        <v>71</v>
      </c>
      <c r="AB144">
        <v>72</v>
      </c>
      <c r="AC144">
        <v>76</v>
      </c>
      <c r="AD144">
        <v>54</v>
      </c>
      <c r="AE144">
        <v>31</v>
      </c>
      <c r="AF144">
        <v>43</v>
      </c>
      <c r="AG144">
        <v>21</v>
      </c>
      <c r="AH144">
        <v>23</v>
      </c>
      <c r="AI144">
        <v>36</v>
      </c>
      <c r="AJ144">
        <v>23</v>
      </c>
      <c r="AK144">
        <v>10</v>
      </c>
      <c r="AL144">
        <v>2</v>
      </c>
      <c r="AN144">
        <v>39</v>
      </c>
      <c r="AO144">
        <v>53</v>
      </c>
      <c r="AP144">
        <v>53</v>
      </c>
      <c r="AQ144">
        <v>43</v>
      </c>
      <c r="AR144">
        <v>29</v>
      </c>
      <c r="AS144">
        <v>10</v>
      </c>
      <c r="AT144">
        <v>12</v>
      </c>
      <c r="AU144">
        <v>24</v>
      </c>
      <c r="AV144">
        <v>48</v>
      </c>
      <c r="AW144">
        <v>55</v>
      </c>
      <c r="AX144">
        <v>42</v>
      </c>
      <c r="AY144">
        <v>72</v>
      </c>
      <c r="AZ144">
        <v>80</v>
      </c>
      <c r="BA144">
        <v>99</v>
      </c>
      <c r="BB144">
        <v>85</v>
      </c>
      <c r="BC144">
        <v>38</v>
      </c>
      <c r="BD144">
        <v>47</v>
      </c>
      <c r="BE144">
        <v>29</v>
      </c>
      <c r="BF144">
        <v>35</v>
      </c>
      <c r="BG144">
        <v>34</v>
      </c>
      <c r="BH144">
        <v>31</v>
      </c>
      <c r="BI144">
        <v>20</v>
      </c>
      <c r="BJ144">
        <v>23</v>
      </c>
    </row>
    <row r="145" spans="1:62" x14ac:dyDescent="0.35">
      <c r="A145" t="s">
        <v>775</v>
      </c>
      <c r="B145" t="s">
        <v>776</v>
      </c>
      <c r="C145">
        <v>423</v>
      </c>
      <c r="D145">
        <v>1219</v>
      </c>
      <c r="E145">
        <v>561</v>
      </c>
      <c r="F145">
        <v>658</v>
      </c>
      <c r="G145">
        <f t="shared" si="17"/>
        <v>382</v>
      </c>
      <c r="H145">
        <f t="shared" si="17"/>
        <v>353</v>
      </c>
      <c r="I145">
        <f t="shared" si="18"/>
        <v>154</v>
      </c>
      <c r="J145">
        <f t="shared" si="19"/>
        <v>170</v>
      </c>
      <c r="K145">
        <f t="shared" si="20"/>
        <v>152</v>
      </c>
      <c r="L145">
        <f t="shared" si="21"/>
        <v>78</v>
      </c>
      <c r="M145">
        <f t="shared" si="22"/>
        <v>212</v>
      </c>
      <c r="N145">
        <f t="shared" si="23"/>
        <v>201</v>
      </c>
      <c r="O145">
        <f t="shared" si="24"/>
        <v>76</v>
      </c>
      <c r="P145">
        <v>41</v>
      </c>
      <c r="Q145">
        <v>40</v>
      </c>
      <c r="R145">
        <v>53</v>
      </c>
      <c r="S145">
        <v>27</v>
      </c>
      <c r="T145">
        <v>13</v>
      </c>
      <c r="U145">
        <v>4</v>
      </c>
      <c r="V145">
        <v>7</v>
      </c>
      <c r="W145">
        <v>14</v>
      </c>
      <c r="X145">
        <v>34</v>
      </c>
      <c r="Y145">
        <v>24</v>
      </c>
      <c r="Z145">
        <v>33</v>
      </c>
      <c r="AA145">
        <v>41</v>
      </c>
      <c r="AB145">
        <v>43</v>
      </c>
      <c r="AC145">
        <v>28</v>
      </c>
      <c r="AD145">
        <v>40</v>
      </c>
      <c r="AE145">
        <v>14</v>
      </c>
      <c r="AF145">
        <v>27</v>
      </c>
      <c r="AG145">
        <v>24</v>
      </c>
      <c r="AH145">
        <v>17</v>
      </c>
      <c r="AI145">
        <v>20</v>
      </c>
      <c r="AJ145">
        <v>9</v>
      </c>
      <c r="AK145">
        <v>3</v>
      </c>
      <c r="AL145">
        <v>5</v>
      </c>
      <c r="AN145">
        <v>34</v>
      </c>
      <c r="AO145">
        <v>38</v>
      </c>
      <c r="AP145">
        <v>62</v>
      </c>
      <c r="AQ145">
        <v>35</v>
      </c>
      <c r="AR145">
        <v>14</v>
      </c>
      <c r="AS145">
        <v>7</v>
      </c>
      <c r="AT145">
        <v>7</v>
      </c>
      <c r="AU145">
        <v>17</v>
      </c>
      <c r="AV145">
        <v>21</v>
      </c>
      <c r="AW145">
        <v>37</v>
      </c>
      <c r="AX145">
        <v>54</v>
      </c>
      <c r="AY145">
        <v>55</v>
      </c>
      <c r="AZ145">
        <v>38</v>
      </c>
      <c r="BA145">
        <v>35</v>
      </c>
      <c r="BB145">
        <v>71</v>
      </c>
      <c r="BC145">
        <v>16</v>
      </c>
      <c r="BD145">
        <v>41</v>
      </c>
      <c r="BE145">
        <v>17</v>
      </c>
      <c r="BF145">
        <v>25</v>
      </c>
      <c r="BG145">
        <v>16</v>
      </c>
      <c r="BH145">
        <v>11</v>
      </c>
      <c r="BI145">
        <v>3</v>
      </c>
      <c r="BJ145">
        <v>4</v>
      </c>
    </row>
    <row r="146" spans="1:62" x14ac:dyDescent="0.35">
      <c r="A146" t="s">
        <v>777</v>
      </c>
      <c r="B146" t="s">
        <v>778</v>
      </c>
      <c r="C146">
        <v>919</v>
      </c>
      <c r="D146">
        <v>2606</v>
      </c>
      <c r="E146">
        <v>1266</v>
      </c>
      <c r="F146">
        <v>1340</v>
      </c>
      <c r="G146">
        <f t="shared" si="17"/>
        <v>901</v>
      </c>
      <c r="H146">
        <f t="shared" si="17"/>
        <v>815</v>
      </c>
      <c r="I146">
        <f t="shared" si="18"/>
        <v>254</v>
      </c>
      <c r="J146">
        <f t="shared" si="19"/>
        <v>454</v>
      </c>
      <c r="K146">
        <f t="shared" si="20"/>
        <v>368</v>
      </c>
      <c r="L146">
        <f t="shared" si="21"/>
        <v>121</v>
      </c>
      <c r="M146">
        <f t="shared" si="22"/>
        <v>447</v>
      </c>
      <c r="N146">
        <f t="shared" si="23"/>
        <v>447</v>
      </c>
      <c r="O146">
        <f t="shared" si="24"/>
        <v>133</v>
      </c>
      <c r="P146">
        <v>66</v>
      </c>
      <c r="Q146">
        <v>79</v>
      </c>
      <c r="R146">
        <v>104</v>
      </c>
      <c r="S146">
        <v>74</v>
      </c>
      <c r="T146">
        <v>40</v>
      </c>
      <c r="U146">
        <v>18</v>
      </c>
      <c r="V146">
        <v>12</v>
      </c>
      <c r="W146">
        <v>66</v>
      </c>
      <c r="X146">
        <v>66</v>
      </c>
      <c r="Y146">
        <v>84</v>
      </c>
      <c r="Z146">
        <v>86</v>
      </c>
      <c r="AA146">
        <v>82</v>
      </c>
      <c r="AB146">
        <v>98</v>
      </c>
      <c r="AC146">
        <v>97</v>
      </c>
      <c r="AD146">
        <v>87</v>
      </c>
      <c r="AE146">
        <v>32</v>
      </c>
      <c r="AF146">
        <v>54</v>
      </c>
      <c r="AG146">
        <v>20</v>
      </c>
      <c r="AH146">
        <v>44</v>
      </c>
      <c r="AI146">
        <v>25</v>
      </c>
      <c r="AJ146">
        <v>18</v>
      </c>
      <c r="AK146">
        <v>10</v>
      </c>
      <c r="AL146">
        <v>4</v>
      </c>
      <c r="AN146">
        <v>69</v>
      </c>
      <c r="AO146">
        <v>86</v>
      </c>
      <c r="AP146">
        <v>93</v>
      </c>
      <c r="AQ146">
        <v>65</v>
      </c>
      <c r="AR146">
        <v>41</v>
      </c>
      <c r="AS146">
        <v>20</v>
      </c>
      <c r="AT146">
        <v>15</v>
      </c>
      <c r="AU146">
        <v>43</v>
      </c>
      <c r="AV146">
        <v>62</v>
      </c>
      <c r="AW146">
        <v>81</v>
      </c>
      <c r="AX146">
        <v>91</v>
      </c>
      <c r="AY146">
        <v>94</v>
      </c>
      <c r="AZ146">
        <v>114</v>
      </c>
      <c r="BA146">
        <v>111</v>
      </c>
      <c r="BB146">
        <v>108</v>
      </c>
      <c r="BC146">
        <v>49</v>
      </c>
      <c r="BD146">
        <v>65</v>
      </c>
      <c r="BE146">
        <v>29</v>
      </c>
      <c r="BF146">
        <v>30</v>
      </c>
      <c r="BG146">
        <v>38</v>
      </c>
      <c r="BH146">
        <v>21</v>
      </c>
      <c r="BI146">
        <v>7</v>
      </c>
      <c r="BJ146">
        <v>8</v>
      </c>
    </row>
    <row r="147" spans="1:62" x14ac:dyDescent="0.35">
      <c r="A147" t="s">
        <v>779</v>
      </c>
      <c r="B147" t="s">
        <v>780</v>
      </c>
      <c r="C147">
        <v>560</v>
      </c>
      <c r="D147">
        <v>1359</v>
      </c>
      <c r="E147">
        <v>659</v>
      </c>
      <c r="F147">
        <v>700</v>
      </c>
      <c r="G147">
        <f t="shared" si="17"/>
        <v>411</v>
      </c>
      <c r="H147">
        <f t="shared" si="17"/>
        <v>442</v>
      </c>
      <c r="I147">
        <f t="shared" si="18"/>
        <v>214</v>
      </c>
      <c r="J147">
        <f t="shared" si="19"/>
        <v>216</v>
      </c>
      <c r="K147">
        <f t="shared" si="20"/>
        <v>203</v>
      </c>
      <c r="L147">
        <f t="shared" si="21"/>
        <v>89</v>
      </c>
      <c r="M147">
        <f t="shared" si="22"/>
        <v>195</v>
      </c>
      <c r="N147">
        <f t="shared" si="23"/>
        <v>239</v>
      </c>
      <c r="O147">
        <f t="shared" si="24"/>
        <v>125</v>
      </c>
      <c r="P147">
        <v>29</v>
      </c>
      <c r="Q147">
        <v>42</v>
      </c>
      <c r="R147">
        <v>43</v>
      </c>
      <c r="S147">
        <v>37</v>
      </c>
      <c r="T147">
        <v>22</v>
      </c>
      <c r="U147">
        <v>7</v>
      </c>
      <c r="V147">
        <v>6</v>
      </c>
      <c r="W147">
        <v>18</v>
      </c>
      <c r="X147">
        <v>39</v>
      </c>
      <c r="Y147">
        <v>40</v>
      </c>
      <c r="Z147">
        <v>35</v>
      </c>
      <c r="AA147">
        <v>49</v>
      </c>
      <c r="AB147">
        <v>60</v>
      </c>
      <c r="AC147">
        <v>52</v>
      </c>
      <c r="AD147">
        <v>55</v>
      </c>
      <c r="AE147">
        <v>12</v>
      </c>
      <c r="AF147">
        <v>24</v>
      </c>
      <c r="AG147">
        <v>11</v>
      </c>
      <c r="AH147">
        <v>19</v>
      </c>
      <c r="AI147">
        <v>35</v>
      </c>
      <c r="AJ147">
        <v>13</v>
      </c>
      <c r="AK147">
        <v>5</v>
      </c>
      <c r="AL147">
        <v>6</v>
      </c>
      <c r="AN147">
        <v>38</v>
      </c>
      <c r="AO147">
        <v>34</v>
      </c>
      <c r="AP147">
        <v>38</v>
      </c>
      <c r="AQ147">
        <v>31</v>
      </c>
      <c r="AR147">
        <v>11</v>
      </c>
      <c r="AS147">
        <v>9</v>
      </c>
      <c r="AT147">
        <v>8</v>
      </c>
      <c r="AU147">
        <v>25</v>
      </c>
      <c r="AV147">
        <v>29</v>
      </c>
      <c r="AW147">
        <v>34</v>
      </c>
      <c r="AX147">
        <v>34</v>
      </c>
      <c r="AY147">
        <v>45</v>
      </c>
      <c r="AZ147">
        <v>67</v>
      </c>
      <c r="BA147">
        <v>60</v>
      </c>
      <c r="BB147">
        <v>63</v>
      </c>
      <c r="BC147">
        <v>21</v>
      </c>
      <c r="BD147">
        <v>28</v>
      </c>
      <c r="BE147">
        <v>10</v>
      </c>
      <c r="BF147">
        <v>31</v>
      </c>
      <c r="BG147">
        <v>29</v>
      </c>
      <c r="BH147">
        <v>24</v>
      </c>
      <c r="BI147">
        <v>20</v>
      </c>
      <c r="BJ147">
        <v>11</v>
      </c>
    </row>
    <row r="148" spans="1:62" x14ac:dyDescent="0.35">
      <c r="A148" t="s">
        <v>781</v>
      </c>
      <c r="B148" t="s">
        <v>782</v>
      </c>
      <c r="C148">
        <v>1144</v>
      </c>
      <c r="D148">
        <v>2636</v>
      </c>
      <c r="E148">
        <v>1198</v>
      </c>
      <c r="F148">
        <v>1438</v>
      </c>
      <c r="G148">
        <f t="shared" si="17"/>
        <v>792</v>
      </c>
      <c r="H148">
        <f t="shared" si="17"/>
        <v>832</v>
      </c>
      <c r="I148">
        <f t="shared" si="18"/>
        <v>478</v>
      </c>
      <c r="J148">
        <f t="shared" si="19"/>
        <v>390</v>
      </c>
      <c r="K148">
        <f t="shared" si="20"/>
        <v>392</v>
      </c>
      <c r="L148">
        <f t="shared" si="21"/>
        <v>152</v>
      </c>
      <c r="M148">
        <f t="shared" si="22"/>
        <v>402</v>
      </c>
      <c r="N148">
        <f t="shared" si="23"/>
        <v>440</v>
      </c>
      <c r="O148">
        <f t="shared" si="24"/>
        <v>326</v>
      </c>
      <c r="P148">
        <v>65</v>
      </c>
      <c r="Q148">
        <v>57</v>
      </c>
      <c r="R148">
        <v>90</v>
      </c>
      <c r="S148">
        <v>52</v>
      </c>
      <c r="T148">
        <v>38</v>
      </c>
      <c r="U148">
        <v>19</v>
      </c>
      <c r="V148">
        <v>15</v>
      </c>
      <c r="W148">
        <v>41</v>
      </c>
      <c r="X148">
        <v>48</v>
      </c>
      <c r="Y148">
        <v>56</v>
      </c>
      <c r="Z148">
        <v>75</v>
      </c>
      <c r="AA148">
        <v>98</v>
      </c>
      <c r="AB148">
        <v>108</v>
      </c>
      <c r="AC148">
        <v>106</v>
      </c>
      <c r="AD148">
        <v>100</v>
      </c>
      <c r="AE148">
        <v>25</v>
      </c>
      <c r="AF148">
        <v>53</v>
      </c>
      <c r="AG148">
        <v>30</v>
      </c>
      <c r="AH148">
        <v>31</v>
      </c>
      <c r="AI148">
        <v>41</v>
      </c>
      <c r="AJ148">
        <v>32</v>
      </c>
      <c r="AK148">
        <v>12</v>
      </c>
      <c r="AL148">
        <v>6</v>
      </c>
      <c r="AN148">
        <v>61</v>
      </c>
      <c r="AO148">
        <v>68</v>
      </c>
      <c r="AP148">
        <v>94</v>
      </c>
      <c r="AQ148">
        <v>47</v>
      </c>
      <c r="AR148">
        <v>25</v>
      </c>
      <c r="AS148">
        <v>17</v>
      </c>
      <c r="AT148">
        <v>16</v>
      </c>
      <c r="AU148">
        <v>37</v>
      </c>
      <c r="AV148">
        <v>55</v>
      </c>
      <c r="AW148">
        <v>65</v>
      </c>
      <c r="AX148">
        <v>85</v>
      </c>
      <c r="AY148">
        <v>102</v>
      </c>
      <c r="AZ148">
        <v>116</v>
      </c>
      <c r="BA148">
        <v>131</v>
      </c>
      <c r="BB148">
        <v>88</v>
      </c>
      <c r="BC148">
        <v>30</v>
      </c>
      <c r="BD148">
        <v>75</v>
      </c>
      <c r="BE148">
        <v>37</v>
      </c>
      <c r="BF148">
        <v>56</v>
      </c>
      <c r="BG148">
        <v>73</v>
      </c>
      <c r="BH148">
        <v>61</v>
      </c>
      <c r="BI148">
        <v>53</v>
      </c>
      <c r="BJ148">
        <v>46</v>
      </c>
    </row>
    <row r="149" spans="1:62" x14ac:dyDescent="0.35">
      <c r="A149" t="s">
        <v>783</v>
      </c>
      <c r="B149" t="s">
        <v>784</v>
      </c>
      <c r="C149">
        <v>790</v>
      </c>
      <c r="D149">
        <v>2386</v>
      </c>
      <c r="E149">
        <v>1113</v>
      </c>
      <c r="F149">
        <v>1273</v>
      </c>
      <c r="G149">
        <f t="shared" si="17"/>
        <v>788</v>
      </c>
      <c r="H149">
        <f t="shared" si="17"/>
        <v>769</v>
      </c>
      <c r="I149">
        <f t="shared" si="18"/>
        <v>172</v>
      </c>
      <c r="J149">
        <f t="shared" si="19"/>
        <v>370</v>
      </c>
      <c r="K149">
        <f t="shared" si="20"/>
        <v>358</v>
      </c>
      <c r="L149">
        <f t="shared" si="21"/>
        <v>72</v>
      </c>
      <c r="M149">
        <f t="shared" si="22"/>
        <v>418</v>
      </c>
      <c r="N149">
        <f t="shared" si="23"/>
        <v>411</v>
      </c>
      <c r="O149">
        <f t="shared" si="24"/>
        <v>100</v>
      </c>
      <c r="P149">
        <v>80</v>
      </c>
      <c r="Q149">
        <v>78</v>
      </c>
      <c r="R149">
        <v>93</v>
      </c>
      <c r="S149">
        <v>62</v>
      </c>
      <c r="T149">
        <v>29</v>
      </c>
      <c r="U149">
        <v>14</v>
      </c>
      <c r="V149">
        <v>14</v>
      </c>
      <c r="W149">
        <v>28</v>
      </c>
      <c r="X149">
        <v>65</v>
      </c>
      <c r="Y149">
        <v>57</v>
      </c>
      <c r="Z149">
        <v>66</v>
      </c>
      <c r="AA149">
        <v>97</v>
      </c>
      <c r="AB149">
        <v>124</v>
      </c>
      <c r="AC149">
        <v>101</v>
      </c>
      <c r="AD149">
        <v>75</v>
      </c>
      <c r="AE149">
        <v>32</v>
      </c>
      <c r="AF149">
        <v>26</v>
      </c>
      <c r="AG149">
        <v>16</v>
      </c>
      <c r="AH149">
        <v>12</v>
      </c>
      <c r="AI149">
        <v>23</v>
      </c>
      <c r="AJ149">
        <v>15</v>
      </c>
      <c r="AK149">
        <v>3</v>
      </c>
      <c r="AL149">
        <v>3</v>
      </c>
      <c r="AN149">
        <v>74</v>
      </c>
      <c r="AO149">
        <v>80</v>
      </c>
      <c r="AP149">
        <v>122</v>
      </c>
      <c r="AQ149">
        <v>68</v>
      </c>
      <c r="AR149">
        <v>41</v>
      </c>
      <c r="AS149">
        <v>15</v>
      </c>
      <c r="AT149">
        <v>14</v>
      </c>
      <c r="AU149">
        <v>35</v>
      </c>
      <c r="AV149">
        <v>57</v>
      </c>
      <c r="AW149">
        <v>61</v>
      </c>
      <c r="AX149">
        <v>91</v>
      </c>
      <c r="AY149">
        <v>104</v>
      </c>
      <c r="AZ149">
        <v>137</v>
      </c>
      <c r="BA149">
        <v>107</v>
      </c>
      <c r="BB149">
        <v>95</v>
      </c>
      <c r="BC149">
        <v>35</v>
      </c>
      <c r="BD149">
        <v>37</v>
      </c>
      <c r="BE149">
        <v>21</v>
      </c>
      <c r="BF149">
        <v>18</v>
      </c>
      <c r="BG149">
        <v>29</v>
      </c>
      <c r="BH149">
        <v>13</v>
      </c>
      <c r="BI149">
        <v>9</v>
      </c>
      <c r="BJ149">
        <v>10</v>
      </c>
    </row>
    <row r="150" spans="1:62" x14ac:dyDescent="0.35">
      <c r="A150" t="s">
        <v>785</v>
      </c>
      <c r="B150" t="s">
        <v>786</v>
      </c>
      <c r="C150">
        <v>531</v>
      </c>
      <c r="D150">
        <v>1429</v>
      </c>
      <c r="E150">
        <v>669</v>
      </c>
      <c r="F150">
        <v>760</v>
      </c>
      <c r="G150">
        <f t="shared" si="17"/>
        <v>455</v>
      </c>
      <c r="H150">
        <f t="shared" si="17"/>
        <v>464</v>
      </c>
      <c r="I150">
        <f t="shared" si="18"/>
        <v>212</v>
      </c>
      <c r="J150">
        <f t="shared" si="19"/>
        <v>212</v>
      </c>
      <c r="K150">
        <f t="shared" si="20"/>
        <v>218</v>
      </c>
      <c r="L150">
        <f t="shared" si="21"/>
        <v>98</v>
      </c>
      <c r="M150">
        <f t="shared" si="22"/>
        <v>243</v>
      </c>
      <c r="N150">
        <f t="shared" si="23"/>
        <v>246</v>
      </c>
      <c r="O150">
        <f t="shared" si="24"/>
        <v>114</v>
      </c>
      <c r="P150">
        <v>27</v>
      </c>
      <c r="Q150">
        <v>37</v>
      </c>
      <c r="R150">
        <v>47</v>
      </c>
      <c r="S150">
        <v>30</v>
      </c>
      <c r="T150">
        <v>20</v>
      </c>
      <c r="U150">
        <v>6</v>
      </c>
      <c r="V150">
        <v>2</v>
      </c>
      <c r="W150">
        <v>29</v>
      </c>
      <c r="X150">
        <v>43</v>
      </c>
      <c r="Y150">
        <v>26</v>
      </c>
      <c r="Z150">
        <v>33</v>
      </c>
      <c r="AA150">
        <v>53</v>
      </c>
      <c r="AB150">
        <v>64</v>
      </c>
      <c r="AC150">
        <v>56</v>
      </c>
      <c r="AD150">
        <v>59</v>
      </c>
      <c r="AE150">
        <v>18</v>
      </c>
      <c r="AF150">
        <v>21</v>
      </c>
      <c r="AG150">
        <v>19</v>
      </c>
      <c r="AH150">
        <v>21</v>
      </c>
      <c r="AI150">
        <v>22</v>
      </c>
      <c r="AJ150">
        <v>21</v>
      </c>
      <c r="AK150">
        <v>8</v>
      </c>
      <c r="AL150">
        <v>7</v>
      </c>
      <c r="AN150">
        <v>36</v>
      </c>
      <c r="AO150">
        <v>46</v>
      </c>
      <c r="AP150">
        <v>46</v>
      </c>
      <c r="AQ150">
        <v>29</v>
      </c>
      <c r="AR150">
        <v>9</v>
      </c>
      <c r="AS150">
        <v>12</v>
      </c>
      <c r="AT150">
        <v>9</v>
      </c>
      <c r="AU150">
        <v>33</v>
      </c>
      <c r="AV150">
        <v>50</v>
      </c>
      <c r="AW150">
        <v>32</v>
      </c>
      <c r="AX150">
        <v>41</v>
      </c>
      <c r="AY150">
        <v>57</v>
      </c>
      <c r="AZ150">
        <v>65</v>
      </c>
      <c r="BA150">
        <v>59</v>
      </c>
      <c r="BB150">
        <v>74</v>
      </c>
      <c r="BC150">
        <v>21</v>
      </c>
      <c r="BD150">
        <v>27</v>
      </c>
      <c r="BE150">
        <v>21</v>
      </c>
      <c r="BF150">
        <v>21</v>
      </c>
      <c r="BG150">
        <v>22</v>
      </c>
      <c r="BH150">
        <v>13</v>
      </c>
      <c r="BI150">
        <v>19</v>
      </c>
      <c r="BJ150">
        <v>18</v>
      </c>
    </row>
    <row r="151" spans="1:62" x14ac:dyDescent="0.35">
      <c r="A151" t="s">
        <v>787</v>
      </c>
      <c r="B151" t="s">
        <v>788</v>
      </c>
      <c r="C151">
        <v>313</v>
      </c>
      <c r="D151">
        <v>836</v>
      </c>
      <c r="E151">
        <v>404</v>
      </c>
      <c r="F151">
        <v>432</v>
      </c>
      <c r="G151">
        <f t="shared" si="17"/>
        <v>280</v>
      </c>
      <c r="H151">
        <f t="shared" si="17"/>
        <v>259</v>
      </c>
      <c r="I151">
        <f t="shared" si="18"/>
        <v>121</v>
      </c>
      <c r="J151">
        <f t="shared" si="19"/>
        <v>137</v>
      </c>
      <c r="K151">
        <f t="shared" si="20"/>
        <v>116</v>
      </c>
      <c r="L151">
        <f t="shared" si="21"/>
        <v>56</v>
      </c>
      <c r="M151">
        <f t="shared" si="22"/>
        <v>143</v>
      </c>
      <c r="N151">
        <f t="shared" si="23"/>
        <v>143</v>
      </c>
      <c r="O151">
        <f t="shared" si="24"/>
        <v>65</v>
      </c>
      <c r="P151">
        <v>28</v>
      </c>
      <c r="Q151">
        <v>21</v>
      </c>
      <c r="R151">
        <v>21</v>
      </c>
      <c r="S151">
        <v>25</v>
      </c>
      <c r="T151">
        <v>16</v>
      </c>
      <c r="U151">
        <v>7</v>
      </c>
      <c r="V151">
        <v>4</v>
      </c>
      <c r="W151">
        <v>17</v>
      </c>
      <c r="X151">
        <v>13</v>
      </c>
      <c r="Y151">
        <v>14</v>
      </c>
      <c r="Z151">
        <v>26</v>
      </c>
      <c r="AA151">
        <v>40</v>
      </c>
      <c r="AB151">
        <v>32</v>
      </c>
      <c r="AC151">
        <v>32</v>
      </c>
      <c r="AD151">
        <v>30</v>
      </c>
      <c r="AE151">
        <v>13</v>
      </c>
      <c r="AF151">
        <v>9</v>
      </c>
      <c r="AG151">
        <v>9</v>
      </c>
      <c r="AH151">
        <v>9</v>
      </c>
      <c r="AI151">
        <v>15</v>
      </c>
      <c r="AJ151">
        <v>12</v>
      </c>
      <c r="AK151">
        <v>9</v>
      </c>
      <c r="AL151">
        <v>2</v>
      </c>
      <c r="AN151">
        <v>14</v>
      </c>
      <c r="AO151">
        <v>27</v>
      </c>
      <c r="AP151">
        <v>23</v>
      </c>
      <c r="AQ151">
        <v>17</v>
      </c>
      <c r="AR151">
        <v>12</v>
      </c>
      <c r="AS151">
        <v>6</v>
      </c>
      <c r="AT151">
        <v>3</v>
      </c>
      <c r="AU151">
        <v>19</v>
      </c>
      <c r="AV151">
        <v>18</v>
      </c>
      <c r="AW151">
        <v>28</v>
      </c>
      <c r="AX151">
        <v>28</v>
      </c>
      <c r="AY151">
        <v>29</v>
      </c>
      <c r="AZ151">
        <v>40</v>
      </c>
      <c r="BA151">
        <v>38</v>
      </c>
      <c r="BB151">
        <v>36</v>
      </c>
      <c r="BC151">
        <v>11</v>
      </c>
      <c r="BD151">
        <v>18</v>
      </c>
      <c r="BE151">
        <v>11</v>
      </c>
      <c r="BF151">
        <v>9</v>
      </c>
      <c r="BG151">
        <v>18</v>
      </c>
      <c r="BH151">
        <v>16</v>
      </c>
      <c r="BI151">
        <v>7</v>
      </c>
      <c r="BJ151">
        <v>4</v>
      </c>
    </row>
    <row r="152" spans="1:62" x14ac:dyDescent="0.35">
      <c r="A152" t="s">
        <v>789</v>
      </c>
      <c r="B152" t="s">
        <v>790</v>
      </c>
      <c r="C152">
        <v>404</v>
      </c>
      <c r="D152">
        <v>1160</v>
      </c>
      <c r="E152">
        <v>551</v>
      </c>
      <c r="F152">
        <v>609</v>
      </c>
      <c r="G152">
        <f t="shared" si="17"/>
        <v>379</v>
      </c>
      <c r="H152">
        <f t="shared" si="17"/>
        <v>384</v>
      </c>
      <c r="I152">
        <f t="shared" si="18"/>
        <v>140</v>
      </c>
      <c r="J152">
        <f t="shared" si="19"/>
        <v>169</v>
      </c>
      <c r="K152">
        <f t="shared" si="20"/>
        <v>179</v>
      </c>
      <c r="L152">
        <f t="shared" si="21"/>
        <v>65</v>
      </c>
      <c r="M152">
        <f t="shared" si="22"/>
        <v>210</v>
      </c>
      <c r="N152">
        <f t="shared" si="23"/>
        <v>205</v>
      </c>
      <c r="O152">
        <f t="shared" si="24"/>
        <v>75</v>
      </c>
      <c r="P152">
        <v>27</v>
      </c>
      <c r="Q152">
        <v>33</v>
      </c>
      <c r="R152">
        <v>46</v>
      </c>
      <c r="S152">
        <v>32</v>
      </c>
      <c r="T152">
        <v>14</v>
      </c>
      <c r="U152">
        <v>9</v>
      </c>
      <c r="V152">
        <v>7</v>
      </c>
      <c r="W152">
        <v>18</v>
      </c>
      <c r="X152">
        <v>26</v>
      </c>
      <c r="Y152">
        <v>28</v>
      </c>
      <c r="Z152">
        <v>26</v>
      </c>
      <c r="AA152">
        <v>41</v>
      </c>
      <c r="AB152">
        <v>44</v>
      </c>
      <c r="AC152">
        <v>50</v>
      </c>
      <c r="AD152">
        <v>41</v>
      </c>
      <c r="AE152">
        <v>18</v>
      </c>
      <c r="AF152">
        <v>26</v>
      </c>
      <c r="AG152">
        <v>14</v>
      </c>
      <c r="AH152">
        <v>17</v>
      </c>
      <c r="AI152">
        <v>18</v>
      </c>
      <c r="AJ152">
        <v>10</v>
      </c>
      <c r="AK152">
        <v>4</v>
      </c>
      <c r="AL152">
        <v>2</v>
      </c>
      <c r="AN152">
        <v>31</v>
      </c>
      <c r="AO152">
        <v>25</v>
      </c>
      <c r="AP152">
        <v>38</v>
      </c>
      <c r="AQ152">
        <v>25</v>
      </c>
      <c r="AR152">
        <v>18</v>
      </c>
      <c r="AS152">
        <v>10</v>
      </c>
      <c r="AT152">
        <v>9</v>
      </c>
      <c r="AU152">
        <v>16</v>
      </c>
      <c r="AV152">
        <v>40</v>
      </c>
      <c r="AW152">
        <v>31</v>
      </c>
      <c r="AX152">
        <v>40</v>
      </c>
      <c r="AY152">
        <v>46</v>
      </c>
      <c r="AZ152">
        <v>42</v>
      </c>
      <c r="BA152">
        <v>57</v>
      </c>
      <c r="BB152">
        <v>56</v>
      </c>
      <c r="BC152">
        <v>24</v>
      </c>
      <c r="BD152">
        <v>26</v>
      </c>
      <c r="BE152">
        <v>14</v>
      </c>
      <c r="BF152">
        <v>16</v>
      </c>
      <c r="BG152">
        <v>25</v>
      </c>
      <c r="BH152">
        <v>8</v>
      </c>
      <c r="BI152">
        <v>5</v>
      </c>
      <c r="BJ152">
        <v>7</v>
      </c>
    </row>
    <row r="153" spans="1:62" x14ac:dyDescent="0.35">
      <c r="A153" t="s">
        <v>791</v>
      </c>
      <c r="B153" t="s">
        <v>792</v>
      </c>
      <c r="C153">
        <v>484</v>
      </c>
      <c r="D153">
        <v>1265</v>
      </c>
      <c r="E153">
        <v>619</v>
      </c>
      <c r="F153">
        <v>646</v>
      </c>
      <c r="G153">
        <f t="shared" si="17"/>
        <v>435</v>
      </c>
      <c r="H153">
        <f t="shared" si="17"/>
        <v>411</v>
      </c>
      <c r="I153">
        <f t="shared" si="18"/>
        <v>119</v>
      </c>
      <c r="J153">
        <f t="shared" si="19"/>
        <v>227</v>
      </c>
      <c r="K153">
        <f t="shared" si="20"/>
        <v>189</v>
      </c>
      <c r="L153">
        <f t="shared" si="21"/>
        <v>55</v>
      </c>
      <c r="M153">
        <f t="shared" si="22"/>
        <v>208</v>
      </c>
      <c r="N153">
        <f t="shared" si="23"/>
        <v>222</v>
      </c>
      <c r="O153">
        <f t="shared" si="24"/>
        <v>64</v>
      </c>
      <c r="P153">
        <v>40</v>
      </c>
      <c r="Q153">
        <v>38</v>
      </c>
      <c r="R153">
        <v>40</v>
      </c>
      <c r="S153">
        <v>30</v>
      </c>
      <c r="T153">
        <v>15</v>
      </c>
      <c r="U153">
        <v>7</v>
      </c>
      <c r="V153">
        <v>6</v>
      </c>
      <c r="W153">
        <v>24</v>
      </c>
      <c r="X153">
        <v>40</v>
      </c>
      <c r="Y153">
        <v>39</v>
      </c>
      <c r="Z153">
        <v>37</v>
      </c>
      <c r="AA153">
        <v>59</v>
      </c>
      <c r="AB153">
        <v>64</v>
      </c>
      <c r="AC153">
        <v>49</v>
      </c>
      <c r="AD153">
        <v>38</v>
      </c>
      <c r="AE153">
        <v>15</v>
      </c>
      <c r="AF153">
        <v>23</v>
      </c>
      <c r="AG153">
        <v>17</v>
      </c>
      <c r="AH153">
        <v>10</v>
      </c>
      <c r="AI153">
        <v>12</v>
      </c>
      <c r="AJ153">
        <v>10</v>
      </c>
      <c r="AK153">
        <v>4</v>
      </c>
      <c r="AL153">
        <v>2</v>
      </c>
      <c r="AN153">
        <v>43</v>
      </c>
      <c r="AO153">
        <v>32</v>
      </c>
      <c r="AP153">
        <v>47</v>
      </c>
      <c r="AQ153">
        <v>30</v>
      </c>
      <c r="AR153">
        <v>12</v>
      </c>
      <c r="AS153">
        <v>4</v>
      </c>
      <c r="AT153">
        <v>2</v>
      </c>
      <c r="AU153">
        <v>14</v>
      </c>
      <c r="AV153">
        <v>38</v>
      </c>
      <c r="AW153">
        <v>45</v>
      </c>
      <c r="AX153">
        <v>42</v>
      </c>
      <c r="AY153">
        <v>51</v>
      </c>
      <c r="AZ153">
        <v>77</v>
      </c>
      <c r="BA153">
        <v>51</v>
      </c>
      <c r="BB153">
        <v>53</v>
      </c>
      <c r="BC153">
        <v>16</v>
      </c>
      <c r="BD153">
        <v>25</v>
      </c>
      <c r="BE153">
        <v>14</v>
      </c>
      <c r="BF153">
        <v>15</v>
      </c>
      <c r="BG153">
        <v>13</v>
      </c>
      <c r="BH153">
        <v>10</v>
      </c>
      <c r="BI153">
        <v>4</v>
      </c>
      <c r="BJ153">
        <v>8</v>
      </c>
    </row>
    <row r="154" spans="1:62" x14ac:dyDescent="0.35">
      <c r="A154" t="s">
        <v>793</v>
      </c>
      <c r="B154" t="s">
        <v>794</v>
      </c>
      <c r="C154">
        <v>683</v>
      </c>
      <c r="D154">
        <v>2371</v>
      </c>
      <c r="E154">
        <v>1144</v>
      </c>
      <c r="F154">
        <v>1227</v>
      </c>
      <c r="G154">
        <f t="shared" si="17"/>
        <v>684</v>
      </c>
      <c r="H154">
        <f t="shared" si="17"/>
        <v>765</v>
      </c>
      <c r="I154">
        <f t="shared" si="18"/>
        <v>481</v>
      </c>
      <c r="J154">
        <f t="shared" si="19"/>
        <v>339</v>
      </c>
      <c r="K154">
        <f t="shared" si="20"/>
        <v>385</v>
      </c>
      <c r="L154">
        <f t="shared" si="21"/>
        <v>185</v>
      </c>
      <c r="M154">
        <f t="shared" si="22"/>
        <v>345</v>
      </c>
      <c r="N154">
        <f t="shared" si="23"/>
        <v>380</v>
      </c>
      <c r="O154">
        <f t="shared" si="24"/>
        <v>296</v>
      </c>
      <c r="P154">
        <v>55</v>
      </c>
      <c r="Q154">
        <v>56</v>
      </c>
      <c r="R154">
        <v>75</v>
      </c>
      <c r="S154">
        <v>49</v>
      </c>
      <c r="T154">
        <v>34</v>
      </c>
      <c r="U154">
        <v>12</v>
      </c>
      <c r="V154">
        <v>10</v>
      </c>
      <c r="W154">
        <v>31</v>
      </c>
      <c r="X154">
        <v>45</v>
      </c>
      <c r="Y154">
        <v>59</v>
      </c>
      <c r="Z154">
        <v>54</v>
      </c>
      <c r="AA154">
        <v>94</v>
      </c>
      <c r="AB154">
        <v>106</v>
      </c>
      <c r="AC154">
        <v>93</v>
      </c>
      <c r="AD154">
        <v>94</v>
      </c>
      <c r="AE154">
        <v>37</v>
      </c>
      <c r="AF154">
        <v>55</v>
      </c>
      <c r="AG154">
        <v>28</v>
      </c>
      <c r="AH154">
        <v>29</v>
      </c>
      <c r="AI154">
        <v>46</v>
      </c>
      <c r="AJ154">
        <v>32</v>
      </c>
      <c r="AK154">
        <v>29</v>
      </c>
      <c r="AL154">
        <v>21</v>
      </c>
      <c r="AN154">
        <v>46</v>
      </c>
      <c r="AO154">
        <v>55</v>
      </c>
      <c r="AP154">
        <v>57</v>
      </c>
      <c r="AQ154">
        <v>48</v>
      </c>
      <c r="AR154">
        <v>22</v>
      </c>
      <c r="AS154">
        <v>10</v>
      </c>
      <c r="AT154">
        <v>14</v>
      </c>
      <c r="AU154">
        <v>36</v>
      </c>
      <c r="AV154">
        <v>42</v>
      </c>
      <c r="AW154">
        <v>55</v>
      </c>
      <c r="AX154">
        <v>68</v>
      </c>
      <c r="AY154">
        <v>98</v>
      </c>
      <c r="AZ154">
        <v>93</v>
      </c>
      <c r="BA154">
        <v>102</v>
      </c>
      <c r="BB154">
        <v>93</v>
      </c>
      <c r="BC154">
        <v>48</v>
      </c>
      <c r="BD154">
        <v>44</v>
      </c>
      <c r="BE154">
        <v>31</v>
      </c>
      <c r="BF154">
        <v>40</v>
      </c>
      <c r="BG154">
        <v>63</v>
      </c>
      <c r="BH154">
        <v>51</v>
      </c>
      <c r="BI154">
        <v>39</v>
      </c>
      <c r="BJ154">
        <v>72</v>
      </c>
    </row>
    <row r="155" spans="1:62" x14ac:dyDescent="0.35">
      <c r="A155" t="s">
        <v>795</v>
      </c>
      <c r="B155" t="s">
        <v>796</v>
      </c>
      <c r="C155">
        <v>648</v>
      </c>
      <c r="D155">
        <v>1728</v>
      </c>
      <c r="E155">
        <v>869</v>
      </c>
      <c r="F155">
        <v>859</v>
      </c>
      <c r="G155">
        <f t="shared" si="17"/>
        <v>515</v>
      </c>
      <c r="H155">
        <f t="shared" si="17"/>
        <v>615</v>
      </c>
      <c r="I155">
        <f t="shared" si="18"/>
        <v>207</v>
      </c>
      <c r="J155">
        <f t="shared" si="19"/>
        <v>250</v>
      </c>
      <c r="K155">
        <f t="shared" si="20"/>
        <v>322</v>
      </c>
      <c r="L155">
        <f t="shared" si="21"/>
        <v>91</v>
      </c>
      <c r="M155">
        <f t="shared" si="22"/>
        <v>265</v>
      </c>
      <c r="N155">
        <f t="shared" si="23"/>
        <v>293</v>
      </c>
      <c r="O155">
        <f t="shared" si="24"/>
        <v>116</v>
      </c>
      <c r="P155">
        <v>43</v>
      </c>
      <c r="Q155">
        <v>50</v>
      </c>
      <c r="R155">
        <v>75</v>
      </c>
      <c r="S155">
        <v>38</v>
      </c>
      <c r="T155">
        <v>20</v>
      </c>
      <c r="U155">
        <v>9</v>
      </c>
      <c r="V155">
        <v>5</v>
      </c>
      <c r="W155">
        <v>31</v>
      </c>
      <c r="X155">
        <v>44</v>
      </c>
      <c r="Y155">
        <v>42</v>
      </c>
      <c r="Z155">
        <v>44</v>
      </c>
      <c r="AA155">
        <v>55</v>
      </c>
      <c r="AB155">
        <v>95</v>
      </c>
      <c r="AC155">
        <v>75</v>
      </c>
      <c r="AD155">
        <v>79</v>
      </c>
      <c r="AE155">
        <v>35</v>
      </c>
      <c r="AF155">
        <v>38</v>
      </c>
      <c r="AG155">
        <v>19</v>
      </c>
      <c r="AH155">
        <v>14</v>
      </c>
      <c r="AI155">
        <v>29</v>
      </c>
      <c r="AJ155">
        <v>19</v>
      </c>
      <c r="AK155">
        <v>5</v>
      </c>
      <c r="AL155">
        <v>5</v>
      </c>
      <c r="AN155">
        <v>50</v>
      </c>
      <c r="AO155">
        <v>50</v>
      </c>
      <c r="AP155">
        <v>54</v>
      </c>
      <c r="AQ155">
        <v>31</v>
      </c>
      <c r="AR155">
        <v>25</v>
      </c>
      <c r="AS155">
        <v>7</v>
      </c>
      <c r="AT155">
        <v>8</v>
      </c>
      <c r="AU155">
        <v>22</v>
      </c>
      <c r="AV155">
        <v>48</v>
      </c>
      <c r="AW155">
        <v>39</v>
      </c>
      <c r="AX155">
        <v>55</v>
      </c>
      <c r="AY155">
        <v>61</v>
      </c>
      <c r="AZ155">
        <v>93</v>
      </c>
      <c r="BA155">
        <v>66</v>
      </c>
      <c r="BB155">
        <v>80</v>
      </c>
      <c r="BC155">
        <v>27</v>
      </c>
      <c r="BD155">
        <v>27</v>
      </c>
      <c r="BE155">
        <v>23</v>
      </c>
      <c r="BF155">
        <v>19</v>
      </c>
      <c r="BG155">
        <v>28</v>
      </c>
      <c r="BH155">
        <v>16</v>
      </c>
      <c r="BI155">
        <v>14</v>
      </c>
      <c r="BJ155">
        <v>16</v>
      </c>
    </row>
    <row r="156" spans="1:62" x14ac:dyDescent="0.35">
      <c r="A156" t="s">
        <v>797</v>
      </c>
      <c r="B156" t="s">
        <v>798</v>
      </c>
      <c r="C156">
        <v>388</v>
      </c>
      <c r="D156">
        <v>1006</v>
      </c>
      <c r="E156">
        <v>489</v>
      </c>
      <c r="F156">
        <v>517</v>
      </c>
      <c r="G156">
        <f t="shared" si="17"/>
        <v>270</v>
      </c>
      <c r="H156">
        <f t="shared" si="17"/>
        <v>361</v>
      </c>
      <c r="I156">
        <f t="shared" si="18"/>
        <v>161</v>
      </c>
      <c r="J156">
        <f t="shared" si="19"/>
        <v>125</v>
      </c>
      <c r="K156">
        <f t="shared" si="20"/>
        <v>173</v>
      </c>
      <c r="L156">
        <f t="shared" si="21"/>
        <v>81</v>
      </c>
      <c r="M156">
        <f t="shared" si="22"/>
        <v>145</v>
      </c>
      <c r="N156">
        <f t="shared" si="23"/>
        <v>188</v>
      </c>
      <c r="O156">
        <f t="shared" si="24"/>
        <v>80</v>
      </c>
      <c r="P156">
        <v>25</v>
      </c>
      <c r="Q156">
        <v>38</v>
      </c>
      <c r="R156">
        <v>27</v>
      </c>
      <c r="S156">
        <v>20</v>
      </c>
      <c r="T156">
        <v>13</v>
      </c>
      <c r="U156">
        <v>3</v>
      </c>
      <c r="V156">
        <v>5</v>
      </c>
      <c r="W156">
        <v>11</v>
      </c>
      <c r="X156">
        <v>16</v>
      </c>
      <c r="Y156">
        <v>18</v>
      </c>
      <c r="Z156">
        <v>26</v>
      </c>
      <c r="AA156">
        <v>33</v>
      </c>
      <c r="AB156">
        <v>43</v>
      </c>
      <c r="AC156">
        <v>56</v>
      </c>
      <c r="AD156">
        <v>44</v>
      </c>
      <c r="AE156">
        <v>11</v>
      </c>
      <c r="AF156">
        <v>19</v>
      </c>
      <c r="AG156">
        <v>9</v>
      </c>
      <c r="AH156">
        <v>14</v>
      </c>
      <c r="AI156">
        <v>23</v>
      </c>
      <c r="AJ156">
        <v>20</v>
      </c>
      <c r="AK156">
        <v>10</v>
      </c>
      <c r="AL156">
        <v>5</v>
      </c>
      <c r="AN156">
        <v>20</v>
      </c>
      <c r="AO156">
        <v>31</v>
      </c>
      <c r="AP156">
        <v>39</v>
      </c>
      <c r="AQ156">
        <v>14</v>
      </c>
      <c r="AR156">
        <v>5</v>
      </c>
      <c r="AS156">
        <v>1</v>
      </c>
      <c r="AT156">
        <v>2</v>
      </c>
      <c r="AU156">
        <v>15</v>
      </c>
      <c r="AV156">
        <v>21</v>
      </c>
      <c r="AW156">
        <v>21</v>
      </c>
      <c r="AX156">
        <v>43</v>
      </c>
      <c r="AY156">
        <v>37</v>
      </c>
      <c r="AZ156">
        <v>54</v>
      </c>
      <c r="BA156">
        <v>48</v>
      </c>
      <c r="BB156">
        <v>45</v>
      </c>
      <c r="BC156">
        <v>13</v>
      </c>
      <c r="BD156">
        <v>28</v>
      </c>
      <c r="BE156">
        <v>12</v>
      </c>
      <c r="BF156">
        <v>15</v>
      </c>
      <c r="BG156">
        <v>15</v>
      </c>
      <c r="BH156">
        <v>23</v>
      </c>
      <c r="BI156">
        <v>6</v>
      </c>
      <c r="BJ156">
        <v>9</v>
      </c>
    </row>
    <row r="157" spans="1:62" x14ac:dyDescent="0.35">
      <c r="A157" t="s">
        <v>799</v>
      </c>
      <c r="B157" t="s">
        <v>800</v>
      </c>
      <c r="C157">
        <v>1163</v>
      </c>
      <c r="D157">
        <v>3179</v>
      </c>
      <c r="E157">
        <v>1498</v>
      </c>
      <c r="F157">
        <v>1681</v>
      </c>
      <c r="G157">
        <f t="shared" si="17"/>
        <v>954</v>
      </c>
      <c r="H157">
        <f t="shared" si="17"/>
        <v>1097</v>
      </c>
      <c r="I157">
        <f t="shared" si="18"/>
        <v>398</v>
      </c>
      <c r="J157">
        <f t="shared" si="19"/>
        <v>475</v>
      </c>
      <c r="K157">
        <f t="shared" si="20"/>
        <v>488</v>
      </c>
      <c r="L157">
        <f t="shared" si="21"/>
        <v>174</v>
      </c>
      <c r="M157">
        <f t="shared" si="22"/>
        <v>479</v>
      </c>
      <c r="N157">
        <f t="shared" si="23"/>
        <v>609</v>
      </c>
      <c r="O157">
        <f t="shared" si="24"/>
        <v>224</v>
      </c>
      <c r="P157">
        <v>80</v>
      </c>
      <c r="Q157">
        <v>91</v>
      </c>
      <c r="R157">
        <v>123</v>
      </c>
      <c r="S157">
        <v>67</v>
      </c>
      <c r="T157">
        <v>49</v>
      </c>
      <c r="U157">
        <v>16</v>
      </c>
      <c r="V157">
        <v>16</v>
      </c>
      <c r="W157">
        <v>50</v>
      </c>
      <c r="X157">
        <v>80</v>
      </c>
      <c r="Y157">
        <v>71</v>
      </c>
      <c r="Z157">
        <v>100</v>
      </c>
      <c r="AA157">
        <v>93</v>
      </c>
      <c r="AB157">
        <v>135</v>
      </c>
      <c r="AC157">
        <v>109</v>
      </c>
      <c r="AD157">
        <v>114</v>
      </c>
      <c r="AE157">
        <v>54</v>
      </c>
      <c r="AF157">
        <v>76</v>
      </c>
      <c r="AG157">
        <v>37</v>
      </c>
      <c r="AH157">
        <v>51</v>
      </c>
      <c r="AI157">
        <v>36</v>
      </c>
      <c r="AJ157">
        <v>28</v>
      </c>
      <c r="AK157">
        <v>15</v>
      </c>
      <c r="AL157">
        <v>7</v>
      </c>
      <c r="AN157">
        <v>93</v>
      </c>
      <c r="AO157">
        <v>83</v>
      </c>
      <c r="AP157">
        <v>110</v>
      </c>
      <c r="AQ157">
        <v>83</v>
      </c>
      <c r="AR157">
        <v>29</v>
      </c>
      <c r="AS157">
        <v>19</v>
      </c>
      <c r="AT157">
        <v>19</v>
      </c>
      <c r="AU157">
        <v>43</v>
      </c>
      <c r="AV157">
        <v>70</v>
      </c>
      <c r="AW157">
        <v>90</v>
      </c>
      <c r="AX157">
        <v>103</v>
      </c>
      <c r="AY157">
        <v>106</v>
      </c>
      <c r="AZ157">
        <v>149</v>
      </c>
      <c r="BA157">
        <v>156</v>
      </c>
      <c r="BB157">
        <v>151</v>
      </c>
      <c r="BC157">
        <v>74</v>
      </c>
      <c r="BD157">
        <v>79</v>
      </c>
      <c r="BE157">
        <v>44</v>
      </c>
      <c r="BF157">
        <v>45</v>
      </c>
      <c r="BG157">
        <v>58</v>
      </c>
      <c r="BH157">
        <v>37</v>
      </c>
      <c r="BI157">
        <v>23</v>
      </c>
      <c r="BJ157">
        <v>17</v>
      </c>
    </row>
    <row r="158" spans="1:62" x14ac:dyDescent="0.35">
      <c r="A158" t="s">
        <v>801</v>
      </c>
      <c r="B158" t="s">
        <v>802</v>
      </c>
      <c r="C158">
        <v>554</v>
      </c>
      <c r="D158">
        <v>1727</v>
      </c>
      <c r="E158">
        <v>830</v>
      </c>
      <c r="F158">
        <v>897</v>
      </c>
      <c r="G158">
        <f t="shared" si="17"/>
        <v>576</v>
      </c>
      <c r="H158">
        <f t="shared" si="17"/>
        <v>541</v>
      </c>
      <c r="I158">
        <f t="shared" si="18"/>
        <v>190</v>
      </c>
      <c r="J158">
        <f t="shared" si="19"/>
        <v>286</v>
      </c>
      <c r="K158">
        <f t="shared" si="20"/>
        <v>255</v>
      </c>
      <c r="L158">
        <f t="shared" si="21"/>
        <v>81</v>
      </c>
      <c r="M158">
        <f t="shared" si="22"/>
        <v>290</v>
      </c>
      <c r="N158">
        <f t="shared" si="23"/>
        <v>286</v>
      </c>
      <c r="O158">
        <f t="shared" si="24"/>
        <v>109</v>
      </c>
      <c r="P158">
        <v>41</v>
      </c>
      <c r="Q158">
        <v>49</v>
      </c>
      <c r="R158">
        <v>70</v>
      </c>
      <c r="S158">
        <v>48</v>
      </c>
      <c r="T158">
        <v>29</v>
      </c>
      <c r="U158">
        <v>14</v>
      </c>
      <c r="V158">
        <v>9</v>
      </c>
      <c r="W158">
        <v>35</v>
      </c>
      <c r="X158">
        <v>31</v>
      </c>
      <c r="Y158">
        <v>46</v>
      </c>
      <c r="Z158">
        <v>55</v>
      </c>
      <c r="AA158">
        <v>67</v>
      </c>
      <c r="AB158">
        <v>84</v>
      </c>
      <c r="AC158">
        <v>69</v>
      </c>
      <c r="AD158">
        <v>58</v>
      </c>
      <c r="AE158">
        <v>18</v>
      </c>
      <c r="AF158">
        <v>26</v>
      </c>
      <c r="AG158">
        <v>20</v>
      </c>
      <c r="AH158">
        <v>17</v>
      </c>
      <c r="AI158">
        <v>26</v>
      </c>
      <c r="AJ158">
        <v>8</v>
      </c>
      <c r="AK158">
        <v>7</v>
      </c>
      <c r="AL158">
        <v>3</v>
      </c>
      <c r="AN158">
        <v>52</v>
      </c>
      <c r="AO158">
        <v>49</v>
      </c>
      <c r="AP158">
        <v>70</v>
      </c>
      <c r="AQ158">
        <v>41</v>
      </c>
      <c r="AR158">
        <v>20</v>
      </c>
      <c r="AS158">
        <v>12</v>
      </c>
      <c r="AT158">
        <v>8</v>
      </c>
      <c r="AU158">
        <v>22</v>
      </c>
      <c r="AV158">
        <v>38</v>
      </c>
      <c r="AW158">
        <v>47</v>
      </c>
      <c r="AX158">
        <v>68</v>
      </c>
      <c r="AY158">
        <v>75</v>
      </c>
      <c r="AZ158">
        <v>90</v>
      </c>
      <c r="BA158">
        <v>77</v>
      </c>
      <c r="BB158">
        <v>61</v>
      </c>
      <c r="BC158">
        <v>32</v>
      </c>
      <c r="BD158">
        <v>26</v>
      </c>
      <c r="BE158">
        <v>28</v>
      </c>
      <c r="BF158">
        <v>13</v>
      </c>
      <c r="BG158">
        <v>29</v>
      </c>
      <c r="BH158">
        <v>16</v>
      </c>
      <c r="BI158">
        <v>12</v>
      </c>
      <c r="BJ158">
        <v>11</v>
      </c>
    </row>
    <row r="159" spans="1:62" x14ac:dyDescent="0.35">
      <c r="A159" t="s">
        <v>803</v>
      </c>
      <c r="B159" t="s">
        <v>804</v>
      </c>
      <c r="C159">
        <v>251</v>
      </c>
      <c r="D159">
        <v>663</v>
      </c>
      <c r="E159">
        <v>314</v>
      </c>
      <c r="F159">
        <v>349</v>
      </c>
      <c r="G159">
        <f t="shared" si="17"/>
        <v>206</v>
      </c>
      <c r="H159">
        <f t="shared" si="17"/>
        <v>234</v>
      </c>
      <c r="I159">
        <f t="shared" si="18"/>
        <v>103</v>
      </c>
      <c r="J159">
        <f t="shared" si="19"/>
        <v>99</v>
      </c>
      <c r="K159">
        <f t="shared" si="20"/>
        <v>106</v>
      </c>
      <c r="L159">
        <f t="shared" si="21"/>
        <v>48</v>
      </c>
      <c r="M159">
        <f t="shared" si="22"/>
        <v>107</v>
      </c>
      <c r="N159">
        <f t="shared" si="23"/>
        <v>128</v>
      </c>
      <c r="O159">
        <f t="shared" si="24"/>
        <v>55</v>
      </c>
      <c r="P159">
        <v>13</v>
      </c>
      <c r="Q159">
        <v>17</v>
      </c>
      <c r="R159">
        <v>20</v>
      </c>
      <c r="S159">
        <v>11</v>
      </c>
      <c r="T159">
        <v>9</v>
      </c>
      <c r="U159">
        <v>1</v>
      </c>
      <c r="V159">
        <v>3</v>
      </c>
      <c r="W159">
        <v>12</v>
      </c>
      <c r="X159">
        <v>19</v>
      </c>
      <c r="Y159">
        <v>11</v>
      </c>
      <c r="Z159">
        <v>21</v>
      </c>
      <c r="AA159">
        <v>23</v>
      </c>
      <c r="AB159">
        <v>25</v>
      </c>
      <c r="AC159">
        <v>30</v>
      </c>
      <c r="AD159">
        <v>30</v>
      </c>
      <c r="AE159">
        <v>8</v>
      </c>
      <c r="AF159">
        <v>13</v>
      </c>
      <c r="AG159">
        <v>11</v>
      </c>
      <c r="AH159">
        <v>7</v>
      </c>
      <c r="AI159">
        <v>15</v>
      </c>
      <c r="AJ159">
        <v>9</v>
      </c>
      <c r="AK159">
        <v>5</v>
      </c>
      <c r="AL159">
        <v>1</v>
      </c>
      <c r="AN159">
        <v>11</v>
      </c>
      <c r="AO159">
        <v>12</v>
      </c>
      <c r="AP159">
        <v>20</v>
      </c>
      <c r="AQ159">
        <v>16</v>
      </c>
      <c r="AR159">
        <v>5</v>
      </c>
      <c r="AS159">
        <v>7</v>
      </c>
      <c r="AT159">
        <v>5</v>
      </c>
      <c r="AU159">
        <v>13</v>
      </c>
      <c r="AV159">
        <v>15</v>
      </c>
      <c r="AW159">
        <v>15</v>
      </c>
      <c r="AX159">
        <v>18</v>
      </c>
      <c r="AY159">
        <v>29</v>
      </c>
      <c r="AZ159">
        <v>29</v>
      </c>
      <c r="BA159">
        <v>35</v>
      </c>
      <c r="BB159">
        <v>32</v>
      </c>
      <c r="BC159">
        <v>11</v>
      </c>
      <c r="BD159">
        <v>21</v>
      </c>
      <c r="BE159">
        <v>9</v>
      </c>
      <c r="BF159">
        <v>13</v>
      </c>
      <c r="BG159">
        <v>18</v>
      </c>
      <c r="BH159">
        <v>6</v>
      </c>
      <c r="BI159">
        <v>6</v>
      </c>
      <c r="BJ159">
        <v>3</v>
      </c>
    </row>
    <row r="160" spans="1:62" x14ac:dyDescent="0.35">
      <c r="A160" t="s">
        <v>805</v>
      </c>
      <c r="B160" t="s">
        <v>806</v>
      </c>
      <c r="C160">
        <v>908</v>
      </c>
      <c r="D160">
        <v>2409</v>
      </c>
      <c r="E160">
        <v>1191</v>
      </c>
      <c r="F160">
        <v>1218</v>
      </c>
      <c r="G160">
        <f t="shared" si="17"/>
        <v>567</v>
      </c>
      <c r="H160">
        <f t="shared" si="17"/>
        <v>952</v>
      </c>
      <c r="I160">
        <f t="shared" si="18"/>
        <v>465</v>
      </c>
      <c r="J160">
        <f t="shared" si="19"/>
        <v>289</v>
      </c>
      <c r="K160">
        <f t="shared" si="20"/>
        <v>443</v>
      </c>
      <c r="L160">
        <f t="shared" si="21"/>
        <v>235</v>
      </c>
      <c r="M160">
        <f t="shared" si="22"/>
        <v>278</v>
      </c>
      <c r="N160">
        <f t="shared" si="23"/>
        <v>509</v>
      </c>
      <c r="O160">
        <f t="shared" si="24"/>
        <v>230</v>
      </c>
      <c r="P160">
        <v>51</v>
      </c>
      <c r="Q160">
        <v>59</v>
      </c>
      <c r="R160">
        <v>69</v>
      </c>
      <c r="S160">
        <v>45</v>
      </c>
      <c r="T160">
        <v>20</v>
      </c>
      <c r="U160">
        <v>13</v>
      </c>
      <c r="V160">
        <v>11</v>
      </c>
      <c r="W160">
        <v>39</v>
      </c>
      <c r="X160">
        <v>65</v>
      </c>
      <c r="Y160">
        <v>37</v>
      </c>
      <c r="Z160">
        <v>36</v>
      </c>
      <c r="AA160">
        <v>68</v>
      </c>
      <c r="AB160">
        <v>75</v>
      </c>
      <c r="AC160">
        <v>100</v>
      </c>
      <c r="AD160">
        <v>107</v>
      </c>
      <c r="AE160">
        <v>68</v>
      </c>
      <c r="AF160">
        <v>93</v>
      </c>
      <c r="AG160">
        <v>50</v>
      </c>
      <c r="AH160">
        <v>55</v>
      </c>
      <c r="AI160">
        <v>75</v>
      </c>
      <c r="AJ160">
        <v>31</v>
      </c>
      <c r="AK160">
        <v>14</v>
      </c>
      <c r="AL160">
        <v>10</v>
      </c>
      <c r="AN160">
        <v>48</v>
      </c>
      <c r="AO160">
        <v>44</v>
      </c>
      <c r="AP160">
        <v>69</v>
      </c>
      <c r="AQ160">
        <v>40</v>
      </c>
      <c r="AR160">
        <v>23</v>
      </c>
      <c r="AS160">
        <v>7</v>
      </c>
      <c r="AT160">
        <v>10</v>
      </c>
      <c r="AU160">
        <v>31</v>
      </c>
      <c r="AV160">
        <v>50</v>
      </c>
      <c r="AW160">
        <v>40</v>
      </c>
      <c r="AX160">
        <v>50</v>
      </c>
      <c r="AY160">
        <v>67</v>
      </c>
      <c r="AZ160">
        <v>91</v>
      </c>
      <c r="BA160">
        <v>118</v>
      </c>
      <c r="BB160">
        <v>139</v>
      </c>
      <c r="BC160">
        <v>90</v>
      </c>
      <c r="BD160">
        <v>71</v>
      </c>
      <c r="BE160">
        <v>64</v>
      </c>
      <c r="BF160">
        <v>48</v>
      </c>
      <c r="BG160">
        <v>48</v>
      </c>
      <c r="BH160">
        <v>26</v>
      </c>
      <c r="BI160">
        <v>23</v>
      </c>
      <c r="BJ160">
        <v>21</v>
      </c>
    </row>
    <row r="161" spans="1:62" x14ac:dyDescent="0.35">
      <c r="A161" t="s">
        <v>807</v>
      </c>
      <c r="B161" t="s">
        <v>808</v>
      </c>
      <c r="C161">
        <v>506</v>
      </c>
      <c r="D161">
        <v>1259</v>
      </c>
      <c r="E161">
        <v>588</v>
      </c>
      <c r="F161">
        <v>671</v>
      </c>
      <c r="G161">
        <f t="shared" si="17"/>
        <v>358</v>
      </c>
      <c r="H161">
        <f t="shared" si="17"/>
        <v>371</v>
      </c>
      <c r="I161">
        <f t="shared" si="18"/>
        <v>273</v>
      </c>
      <c r="J161">
        <f t="shared" si="19"/>
        <v>186</v>
      </c>
      <c r="K161">
        <f t="shared" si="20"/>
        <v>162</v>
      </c>
      <c r="L161">
        <f t="shared" si="21"/>
        <v>117</v>
      </c>
      <c r="M161">
        <f t="shared" si="22"/>
        <v>172</v>
      </c>
      <c r="N161">
        <f t="shared" si="23"/>
        <v>209</v>
      </c>
      <c r="O161">
        <f t="shared" si="24"/>
        <v>156</v>
      </c>
      <c r="P161">
        <v>27</v>
      </c>
      <c r="Q161">
        <v>33</v>
      </c>
      <c r="R161">
        <v>38</v>
      </c>
      <c r="S161">
        <v>25</v>
      </c>
      <c r="T161">
        <v>17</v>
      </c>
      <c r="U161">
        <v>6</v>
      </c>
      <c r="V161">
        <v>3</v>
      </c>
      <c r="W161">
        <v>12</v>
      </c>
      <c r="X161">
        <v>34</v>
      </c>
      <c r="Y161">
        <v>40</v>
      </c>
      <c r="Z161">
        <v>34</v>
      </c>
      <c r="AA161">
        <v>40</v>
      </c>
      <c r="AB161">
        <v>38</v>
      </c>
      <c r="AC161">
        <v>25</v>
      </c>
      <c r="AD161">
        <v>44</v>
      </c>
      <c r="AE161">
        <v>19</v>
      </c>
      <c r="AF161">
        <v>36</v>
      </c>
      <c r="AG161">
        <v>15</v>
      </c>
      <c r="AH161">
        <v>30</v>
      </c>
      <c r="AI161">
        <v>30</v>
      </c>
      <c r="AJ161">
        <v>23</v>
      </c>
      <c r="AK161">
        <v>10</v>
      </c>
      <c r="AL161">
        <v>9</v>
      </c>
      <c r="AN161">
        <v>30</v>
      </c>
      <c r="AO161">
        <v>43</v>
      </c>
      <c r="AP161">
        <v>43</v>
      </c>
      <c r="AQ161">
        <v>18</v>
      </c>
      <c r="AR161">
        <v>14</v>
      </c>
      <c r="AS161">
        <v>5</v>
      </c>
      <c r="AT161">
        <v>7</v>
      </c>
      <c r="AU161">
        <v>6</v>
      </c>
      <c r="AV161">
        <v>22</v>
      </c>
      <c r="AW161">
        <v>44</v>
      </c>
      <c r="AX161">
        <v>43</v>
      </c>
      <c r="AY161">
        <v>31</v>
      </c>
      <c r="AZ161">
        <v>36</v>
      </c>
      <c r="BA161">
        <v>49</v>
      </c>
      <c r="BB161">
        <v>54</v>
      </c>
      <c r="BC161">
        <v>31</v>
      </c>
      <c r="BD161">
        <v>39</v>
      </c>
      <c r="BE161">
        <v>17</v>
      </c>
      <c r="BF161">
        <v>29</v>
      </c>
      <c r="BG161">
        <v>52</v>
      </c>
      <c r="BH161">
        <v>27</v>
      </c>
      <c r="BI161">
        <v>15</v>
      </c>
      <c r="BJ161">
        <v>16</v>
      </c>
    </row>
    <row r="162" spans="1:62" x14ac:dyDescent="0.35">
      <c r="A162" t="s">
        <v>809</v>
      </c>
      <c r="B162" t="s">
        <v>810</v>
      </c>
      <c r="C162">
        <v>610</v>
      </c>
      <c r="D162">
        <v>1791</v>
      </c>
      <c r="E162">
        <v>849</v>
      </c>
      <c r="F162">
        <v>942</v>
      </c>
      <c r="G162">
        <f t="shared" si="17"/>
        <v>589</v>
      </c>
      <c r="H162">
        <f t="shared" si="17"/>
        <v>578</v>
      </c>
      <c r="I162">
        <f t="shared" si="18"/>
        <v>189</v>
      </c>
      <c r="J162">
        <f t="shared" si="19"/>
        <v>275</v>
      </c>
      <c r="K162">
        <f t="shared" si="20"/>
        <v>267</v>
      </c>
      <c r="L162">
        <f t="shared" si="21"/>
        <v>89</v>
      </c>
      <c r="M162">
        <f t="shared" si="22"/>
        <v>314</v>
      </c>
      <c r="N162">
        <f t="shared" si="23"/>
        <v>311</v>
      </c>
      <c r="O162">
        <f t="shared" si="24"/>
        <v>100</v>
      </c>
      <c r="P162">
        <v>45</v>
      </c>
      <c r="Q162">
        <v>55</v>
      </c>
      <c r="R162">
        <v>60</v>
      </c>
      <c r="S162">
        <v>58</v>
      </c>
      <c r="T162">
        <v>27</v>
      </c>
      <c r="U162">
        <v>9</v>
      </c>
      <c r="V162">
        <v>15</v>
      </c>
      <c r="W162">
        <v>32</v>
      </c>
      <c r="X162">
        <v>42</v>
      </c>
      <c r="Y162">
        <v>37</v>
      </c>
      <c r="Z162">
        <v>50</v>
      </c>
      <c r="AA162">
        <v>63</v>
      </c>
      <c r="AB162">
        <v>76</v>
      </c>
      <c r="AC162">
        <v>65</v>
      </c>
      <c r="AD162">
        <v>63</v>
      </c>
      <c r="AE162">
        <v>18</v>
      </c>
      <c r="AF162">
        <v>45</v>
      </c>
      <c r="AG162">
        <v>18</v>
      </c>
      <c r="AH162">
        <v>24</v>
      </c>
      <c r="AI162">
        <v>21</v>
      </c>
      <c r="AJ162">
        <v>16</v>
      </c>
      <c r="AK162">
        <v>7</v>
      </c>
      <c r="AL162">
        <v>3</v>
      </c>
      <c r="AN162">
        <v>44</v>
      </c>
      <c r="AO162">
        <v>57</v>
      </c>
      <c r="AP162">
        <v>58</v>
      </c>
      <c r="AQ162">
        <v>58</v>
      </c>
      <c r="AR162">
        <v>23</v>
      </c>
      <c r="AS162">
        <v>12</v>
      </c>
      <c r="AT162">
        <v>14</v>
      </c>
      <c r="AU162">
        <v>41</v>
      </c>
      <c r="AV162">
        <v>45</v>
      </c>
      <c r="AW162">
        <v>43</v>
      </c>
      <c r="AX162">
        <v>62</v>
      </c>
      <c r="AY162">
        <v>74</v>
      </c>
      <c r="AZ162">
        <v>74</v>
      </c>
      <c r="BA162">
        <v>99</v>
      </c>
      <c r="BB162">
        <v>71</v>
      </c>
      <c r="BC162">
        <v>28</v>
      </c>
      <c r="BD162">
        <v>39</v>
      </c>
      <c r="BE162">
        <v>17</v>
      </c>
      <c r="BF162">
        <v>21</v>
      </c>
      <c r="BG162">
        <v>36</v>
      </c>
      <c r="BH162">
        <v>12</v>
      </c>
      <c r="BI162">
        <v>8</v>
      </c>
      <c r="BJ162">
        <v>6</v>
      </c>
    </row>
    <row r="163" spans="1:62" x14ac:dyDescent="0.35">
      <c r="A163" t="s">
        <v>811</v>
      </c>
      <c r="B163" t="s">
        <v>812</v>
      </c>
      <c r="C163">
        <v>649</v>
      </c>
      <c r="D163">
        <v>1789</v>
      </c>
      <c r="E163">
        <v>855</v>
      </c>
      <c r="F163">
        <v>934</v>
      </c>
      <c r="G163">
        <f t="shared" si="17"/>
        <v>536</v>
      </c>
      <c r="H163">
        <f t="shared" si="17"/>
        <v>602</v>
      </c>
      <c r="I163">
        <f t="shared" si="18"/>
        <v>263</v>
      </c>
      <c r="J163">
        <f t="shared" si="19"/>
        <v>242</v>
      </c>
      <c r="K163">
        <f t="shared" si="20"/>
        <v>295</v>
      </c>
      <c r="L163">
        <f t="shared" si="21"/>
        <v>119</v>
      </c>
      <c r="M163">
        <f t="shared" si="22"/>
        <v>294</v>
      </c>
      <c r="N163">
        <f t="shared" si="23"/>
        <v>307</v>
      </c>
      <c r="O163">
        <f t="shared" si="24"/>
        <v>144</v>
      </c>
      <c r="P163">
        <v>43</v>
      </c>
      <c r="Q163">
        <v>56</v>
      </c>
      <c r="R163">
        <v>53</v>
      </c>
      <c r="S163">
        <v>47</v>
      </c>
      <c r="T163">
        <v>18</v>
      </c>
      <c r="U163">
        <v>16</v>
      </c>
      <c r="V163">
        <v>5</v>
      </c>
      <c r="W163">
        <v>32</v>
      </c>
      <c r="X163">
        <v>35</v>
      </c>
      <c r="Y163">
        <v>38</v>
      </c>
      <c r="Z163">
        <v>37</v>
      </c>
      <c r="AA163">
        <v>61</v>
      </c>
      <c r="AB163">
        <v>77</v>
      </c>
      <c r="AC163">
        <v>71</v>
      </c>
      <c r="AD163">
        <v>73</v>
      </c>
      <c r="AE163">
        <v>24</v>
      </c>
      <c r="AF163">
        <v>50</v>
      </c>
      <c r="AG163">
        <v>22</v>
      </c>
      <c r="AH163">
        <v>22</v>
      </c>
      <c r="AI163">
        <v>42</v>
      </c>
      <c r="AJ163">
        <v>17</v>
      </c>
      <c r="AK163">
        <v>8</v>
      </c>
      <c r="AL163">
        <v>8</v>
      </c>
      <c r="AN163">
        <v>49</v>
      </c>
      <c r="AO163">
        <v>47</v>
      </c>
      <c r="AP163">
        <v>47</v>
      </c>
      <c r="AQ163">
        <v>46</v>
      </c>
      <c r="AR163">
        <v>22</v>
      </c>
      <c r="AS163">
        <v>18</v>
      </c>
      <c r="AT163">
        <v>12</v>
      </c>
      <c r="AU163">
        <v>29</v>
      </c>
      <c r="AV163">
        <v>32</v>
      </c>
      <c r="AW163">
        <v>48</v>
      </c>
      <c r="AX163">
        <v>54</v>
      </c>
      <c r="AY163">
        <v>79</v>
      </c>
      <c r="AZ163">
        <v>68</v>
      </c>
      <c r="BA163">
        <v>87</v>
      </c>
      <c r="BB163">
        <v>80</v>
      </c>
      <c r="BC163">
        <v>26</v>
      </c>
      <c r="BD163">
        <v>46</v>
      </c>
      <c r="BE163">
        <v>27</v>
      </c>
      <c r="BF163">
        <v>26</v>
      </c>
      <c r="BG163">
        <v>40</v>
      </c>
      <c r="BH163">
        <v>29</v>
      </c>
      <c r="BI163">
        <v>12</v>
      </c>
      <c r="BJ163">
        <v>10</v>
      </c>
    </row>
    <row r="164" spans="1:62" x14ac:dyDescent="0.35">
      <c r="A164" t="s">
        <v>813</v>
      </c>
      <c r="B164" t="s">
        <v>814</v>
      </c>
      <c r="C164">
        <v>653</v>
      </c>
      <c r="D164">
        <v>1565</v>
      </c>
      <c r="E164">
        <v>762</v>
      </c>
      <c r="F164">
        <v>803</v>
      </c>
      <c r="G164">
        <f t="shared" si="17"/>
        <v>352</v>
      </c>
      <c r="H164">
        <f t="shared" si="17"/>
        <v>526</v>
      </c>
      <c r="I164">
        <f t="shared" si="18"/>
        <v>425</v>
      </c>
      <c r="J164">
        <f t="shared" si="19"/>
        <v>174</v>
      </c>
      <c r="K164">
        <f t="shared" si="20"/>
        <v>244</v>
      </c>
      <c r="L164">
        <f t="shared" si="21"/>
        <v>212</v>
      </c>
      <c r="M164">
        <f t="shared" si="22"/>
        <v>178</v>
      </c>
      <c r="N164">
        <f t="shared" si="23"/>
        <v>282</v>
      </c>
      <c r="O164">
        <f t="shared" si="24"/>
        <v>213</v>
      </c>
      <c r="P164">
        <v>35</v>
      </c>
      <c r="Q164">
        <v>30</v>
      </c>
      <c r="R164">
        <v>35</v>
      </c>
      <c r="S164">
        <v>32</v>
      </c>
      <c r="T164">
        <v>11</v>
      </c>
      <c r="U164">
        <v>7</v>
      </c>
      <c r="V164">
        <v>5</v>
      </c>
      <c r="W164">
        <v>16</v>
      </c>
      <c r="X164">
        <v>28</v>
      </c>
      <c r="Y164">
        <v>25</v>
      </c>
      <c r="Z164">
        <v>31</v>
      </c>
      <c r="AA164">
        <v>51</v>
      </c>
      <c r="AB164">
        <v>62</v>
      </c>
      <c r="AC164">
        <v>66</v>
      </c>
      <c r="AD164">
        <v>55</v>
      </c>
      <c r="AE164">
        <v>27</v>
      </c>
      <c r="AF164">
        <v>34</v>
      </c>
      <c r="AG164">
        <v>28</v>
      </c>
      <c r="AH164">
        <v>49</v>
      </c>
      <c r="AI164">
        <v>57</v>
      </c>
      <c r="AJ164">
        <v>35</v>
      </c>
      <c r="AK164">
        <v>21</v>
      </c>
      <c r="AL164">
        <v>22</v>
      </c>
      <c r="AN164">
        <v>27</v>
      </c>
      <c r="AO164">
        <v>29</v>
      </c>
      <c r="AP164">
        <v>42</v>
      </c>
      <c r="AQ164">
        <v>32</v>
      </c>
      <c r="AR164">
        <v>10</v>
      </c>
      <c r="AS164">
        <v>5</v>
      </c>
      <c r="AT164">
        <v>5</v>
      </c>
      <c r="AU164">
        <v>21</v>
      </c>
      <c r="AV164">
        <v>17</v>
      </c>
      <c r="AW164">
        <v>23</v>
      </c>
      <c r="AX164">
        <v>42</v>
      </c>
      <c r="AY164">
        <v>55</v>
      </c>
      <c r="AZ164">
        <v>50</v>
      </c>
      <c r="BA164">
        <v>74</v>
      </c>
      <c r="BB164">
        <v>73</v>
      </c>
      <c r="BC164">
        <v>42</v>
      </c>
      <c r="BD164">
        <v>43</v>
      </c>
      <c r="BE164">
        <v>37</v>
      </c>
      <c r="BF164">
        <v>54</v>
      </c>
      <c r="BG164">
        <v>51</v>
      </c>
      <c r="BH164">
        <v>28</v>
      </c>
      <c r="BI164">
        <v>19</v>
      </c>
      <c r="BJ164">
        <v>24</v>
      </c>
    </row>
    <row r="165" spans="1:62" x14ac:dyDescent="0.35">
      <c r="A165" t="s">
        <v>815</v>
      </c>
      <c r="B165" t="s">
        <v>816</v>
      </c>
      <c r="C165">
        <v>698</v>
      </c>
      <c r="D165">
        <v>1843</v>
      </c>
      <c r="E165">
        <v>887</v>
      </c>
      <c r="F165">
        <v>956</v>
      </c>
      <c r="G165">
        <f t="shared" si="17"/>
        <v>548</v>
      </c>
      <c r="H165">
        <f t="shared" si="17"/>
        <v>617</v>
      </c>
      <c r="I165">
        <f t="shared" si="18"/>
        <v>253</v>
      </c>
      <c r="J165">
        <f t="shared" si="19"/>
        <v>261</v>
      </c>
      <c r="K165">
        <f t="shared" si="20"/>
        <v>278</v>
      </c>
      <c r="L165">
        <f t="shared" si="21"/>
        <v>122</v>
      </c>
      <c r="M165">
        <f t="shared" si="22"/>
        <v>287</v>
      </c>
      <c r="N165">
        <f t="shared" si="23"/>
        <v>339</v>
      </c>
      <c r="O165">
        <f t="shared" si="24"/>
        <v>131</v>
      </c>
      <c r="P165">
        <v>50</v>
      </c>
      <c r="Q165">
        <v>59</v>
      </c>
      <c r="R165">
        <v>70</v>
      </c>
      <c r="S165">
        <v>47</v>
      </c>
      <c r="T165">
        <v>25</v>
      </c>
      <c r="U165">
        <v>10</v>
      </c>
      <c r="V165">
        <v>14</v>
      </c>
      <c r="W165">
        <v>24</v>
      </c>
      <c r="X165">
        <v>37</v>
      </c>
      <c r="Y165">
        <v>33</v>
      </c>
      <c r="Z165">
        <v>53</v>
      </c>
      <c r="AA165">
        <v>65</v>
      </c>
      <c r="AB165">
        <v>75</v>
      </c>
      <c r="AC165">
        <v>64</v>
      </c>
      <c r="AD165">
        <v>79</v>
      </c>
      <c r="AE165">
        <v>24</v>
      </c>
      <c r="AF165">
        <v>36</v>
      </c>
      <c r="AG165">
        <v>20</v>
      </c>
      <c r="AH165">
        <v>26</v>
      </c>
      <c r="AI165">
        <v>38</v>
      </c>
      <c r="AJ165">
        <v>25</v>
      </c>
      <c r="AK165">
        <v>8</v>
      </c>
      <c r="AL165">
        <v>5</v>
      </c>
      <c r="AN165">
        <v>53</v>
      </c>
      <c r="AO165">
        <v>51</v>
      </c>
      <c r="AP165">
        <v>55</v>
      </c>
      <c r="AQ165">
        <v>40</v>
      </c>
      <c r="AR165">
        <v>16</v>
      </c>
      <c r="AS165">
        <v>13</v>
      </c>
      <c r="AT165">
        <v>6</v>
      </c>
      <c r="AU165">
        <v>14</v>
      </c>
      <c r="AV165">
        <v>40</v>
      </c>
      <c r="AW165">
        <v>47</v>
      </c>
      <c r="AX165">
        <v>63</v>
      </c>
      <c r="AY165">
        <v>88</v>
      </c>
      <c r="AZ165">
        <v>85</v>
      </c>
      <c r="BA165">
        <v>86</v>
      </c>
      <c r="BB165">
        <v>92</v>
      </c>
      <c r="BC165">
        <v>35</v>
      </c>
      <c r="BD165">
        <v>41</v>
      </c>
      <c r="BE165">
        <v>30</v>
      </c>
      <c r="BF165">
        <v>32</v>
      </c>
      <c r="BG165">
        <v>30</v>
      </c>
      <c r="BH165">
        <v>21</v>
      </c>
      <c r="BI165">
        <v>11</v>
      </c>
      <c r="BJ165">
        <v>7</v>
      </c>
    </row>
    <row r="166" spans="1:62" x14ac:dyDescent="0.35">
      <c r="A166" t="s">
        <v>817</v>
      </c>
      <c r="B166" t="s">
        <v>818</v>
      </c>
      <c r="C166">
        <v>1252</v>
      </c>
      <c r="D166">
        <v>3666</v>
      </c>
      <c r="E166">
        <v>1803</v>
      </c>
      <c r="F166">
        <v>1863</v>
      </c>
      <c r="G166">
        <f t="shared" si="17"/>
        <v>1258</v>
      </c>
      <c r="H166">
        <f t="shared" si="17"/>
        <v>1191</v>
      </c>
      <c r="I166">
        <f t="shared" si="18"/>
        <v>277</v>
      </c>
      <c r="J166">
        <f t="shared" si="19"/>
        <v>600</v>
      </c>
      <c r="K166">
        <f t="shared" si="20"/>
        <v>580</v>
      </c>
      <c r="L166">
        <f t="shared" si="21"/>
        <v>124</v>
      </c>
      <c r="M166">
        <f t="shared" si="22"/>
        <v>658</v>
      </c>
      <c r="N166">
        <f t="shared" si="23"/>
        <v>611</v>
      </c>
      <c r="O166">
        <f t="shared" si="24"/>
        <v>153</v>
      </c>
      <c r="P166">
        <v>99</v>
      </c>
      <c r="Q166">
        <v>128</v>
      </c>
      <c r="R166">
        <v>168</v>
      </c>
      <c r="S166">
        <v>104</v>
      </c>
      <c r="T166">
        <v>60</v>
      </c>
      <c r="U166">
        <v>15</v>
      </c>
      <c r="V166">
        <v>17</v>
      </c>
      <c r="W166">
        <v>53</v>
      </c>
      <c r="X166">
        <v>72</v>
      </c>
      <c r="Y166">
        <v>60</v>
      </c>
      <c r="Z166">
        <v>126</v>
      </c>
      <c r="AA166">
        <v>197</v>
      </c>
      <c r="AB166">
        <v>188</v>
      </c>
      <c r="AC166">
        <v>173</v>
      </c>
      <c r="AD166">
        <v>130</v>
      </c>
      <c r="AE166">
        <v>47</v>
      </c>
      <c r="AF166">
        <v>42</v>
      </c>
      <c r="AG166">
        <v>22</v>
      </c>
      <c r="AH166">
        <v>34</v>
      </c>
      <c r="AI166">
        <v>31</v>
      </c>
      <c r="AJ166">
        <v>22</v>
      </c>
      <c r="AK166">
        <v>8</v>
      </c>
      <c r="AL166">
        <v>7</v>
      </c>
      <c r="AN166">
        <v>86</v>
      </c>
      <c r="AO166">
        <v>120</v>
      </c>
      <c r="AP166">
        <v>142</v>
      </c>
      <c r="AQ166">
        <v>93</v>
      </c>
      <c r="AR166">
        <v>47</v>
      </c>
      <c r="AS166">
        <v>25</v>
      </c>
      <c r="AT166">
        <v>17</v>
      </c>
      <c r="AU166">
        <v>47</v>
      </c>
      <c r="AV166">
        <v>75</v>
      </c>
      <c r="AW166">
        <v>92</v>
      </c>
      <c r="AX166">
        <v>155</v>
      </c>
      <c r="AY166">
        <v>200</v>
      </c>
      <c r="AZ166">
        <v>208</v>
      </c>
      <c r="BA166">
        <v>179</v>
      </c>
      <c r="BB166">
        <v>128</v>
      </c>
      <c r="BC166">
        <v>55</v>
      </c>
      <c r="BD166">
        <v>41</v>
      </c>
      <c r="BE166">
        <v>33</v>
      </c>
      <c r="BF166">
        <v>33</v>
      </c>
      <c r="BG166">
        <v>29</v>
      </c>
      <c r="BH166">
        <v>28</v>
      </c>
      <c r="BI166">
        <v>12</v>
      </c>
      <c r="BJ166">
        <v>18</v>
      </c>
    </row>
    <row r="167" spans="1:62" x14ac:dyDescent="0.35">
      <c r="A167" t="s">
        <v>819</v>
      </c>
      <c r="B167" t="s">
        <v>820</v>
      </c>
      <c r="C167">
        <v>893</v>
      </c>
      <c r="D167">
        <v>2477</v>
      </c>
      <c r="E167">
        <v>1211</v>
      </c>
      <c r="F167">
        <v>1266</v>
      </c>
      <c r="G167">
        <f t="shared" si="17"/>
        <v>823</v>
      </c>
      <c r="H167">
        <f t="shared" si="17"/>
        <v>860</v>
      </c>
      <c r="I167">
        <f t="shared" si="18"/>
        <v>204</v>
      </c>
      <c r="J167">
        <f t="shared" si="19"/>
        <v>399</v>
      </c>
      <c r="K167">
        <f t="shared" si="20"/>
        <v>442</v>
      </c>
      <c r="L167">
        <f t="shared" si="21"/>
        <v>77</v>
      </c>
      <c r="M167">
        <f t="shared" si="22"/>
        <v>424</v>
      </c>
      <c r="N167">
        <f t="shared" si="23"/>
        <v>418</v>
      </c>
      <c r="O167">
        <f t="shared" si="24"/>
        <v>127</v>
      </c>
      <c r="P167">
        <v>67</v>
      </c>
      <c r="Q167">
        <v>80</v>
      </c>
      <c r="R167">
        <v>81</v>
      </c>
      <c r="S167">
        <v>65</v>
      </c>
      <c r="T167">
        <v>38</v>
      </c>
      <c r="U167">
        <v>20</v>
      </c>
      <c r="V167">
        <v>9</v>
      </c>
      <c r="W167">
        <v>48</v>
      </c>
      <c r="X167">
        <v>61</v>
      </c>
      <c r="Y167">
        <v>51</v>
      </c>
      <c r="Z167">
        <v>75</v>
      </c>
      <c r="AA167">
        <v>97</v>
      </c>
      <c r="AB167">
        <v>127</v>
      </c>
      <c r="AC167">
        <v>115</v>
      </c>
      <c r="AD167">
        <v>128</v>
      </c>
      <c r="AE167">
        <v>33</v>
      </c>
      <c r="AF167">
        <v>39</v>
      </c>
      <c r="AG167">
        <v>14</v>
      </c>
      <c r="AH167">
        <v>13</v>
      </c>
      <c r="AI167">
        <v>24</v>
      </c>
      <c r="AJ167">
        <v>13</v>
      </c>
      <c r="AK167">
        <v>9</v>
      </c>
      <c r="AL167">
        <v>4</v>
      </c>
      <c r="AN167">
        <v>53</v>
      </c>
      <c r="AO167">
        <v>73</v>
      </c>
      <c r="AP167">
        <v>81</v>
      </c>
      <c r="AQ167">
        <v>90</v>
      </c>
      <c r="AR167">
        <v>30</v>
      </c>
      <c r="AS167">
        <v>16</v>
      </c>
      <c r="AT167">
        <v>8</v>
      </c>
      <c r="AU167">
        <v>43</v>
      </c>
      <c r="AV167">
        <v>53</v>
      </c>
      <c r="AW167">
        <v>51</v>
      </c>
      <c r="AX167">
        <v>96</v>
      </c>
      <c r="AY167">
        <v>127</v>
      </c>
      <c r="AZ167">
        <v>130</v>
      </c>
      <c r="BA167">
        <v>124</v>
      </c>
      <c r="BB167">
        <v>98</v>
      </c>
      <c r="BC167">
        <v>33</v>
      </c>
      <c r="BD167">
        <v>33</v>
      </c>
      <c r="BE167">
        <v>22</v>
      </c>
      <c r="BF167">
        <v>27</v>
      </c>
      <c r="BG167">
        <v>28</v>
      </c>
      <c r="BH167">
        <v>20</v>
      </c>
      <c r="BI167">
        <v>17</v>
      </c>
      <c r="BJ167">
        <v>13</v>
      </c>
    </row>
    <row r="168" spans="1:62" x14ac:dyDescent="0.35">
      <c r="A168" t="s">
        <v>821</v>
      </c>
      <c r="B168" t="s">
        <v>822</v>
      </c>
      <c r="C168">
        <v>741</v>
      </c>
      <c r="D168">
        <v>2104</v>
      </c>
      <c r="E168">
        <v>1028</v>
      </c>
      <c r="F168">
        <v>1076</v>
      </c>
      <c r="G168">
        <f t="shared" si="17"/>
        <v>643</v>
      </c>
      <c r="H168">
        <f t="shared" si="17"/>
        <v>725</v>
      </c>
      <c r="I168">
        <f t="shared" si="18"/>
        <v>245</v>
      </c>
      <c r="J168">
        <f t="shared" si="19"/>
        <v>302</v>
      </c>
      <c r="K168">
        <f t="shared" si="20"/>
        <v>349</v>
      </c>
      <c r="L168">
        <f t="shared" si="21"/>
        <v>112</v>
      </c>
      <c r="M168">
        <f t="shared" si="22"/>
        <v>341</v>
      </c>
      <c r="N168">
        <f t="shared" si="23"/>
        <v>376</v>
      </c>
      <c r="O168">
        <f t="shared" si="24"/>
        <v>133</v>
      </c>
      <c r="P168">
        <v>63</v>
      </c>
      <c r="Q168">
        <v>63</v>
      </c>
      <c r="R168">
        <v>80</v>
      </c>
      <c r="S168">
        <v>59</v>
      </c>
      <c r="T168">
        <v>32</v>
      </c>
      <c r="U168">
        <v>6</v>
      </c>
      <c r="V168">
        <v>15</v>
      </c>
      <c r="W168">
        <v>29</v>
      </c>
      <c r="X168">
        <v>51</v>
      </c>
      <c r="Y168">
        <v>35</v>
      </c>
      <c r="Z168">
        <v>61</v>
      </c>
      <c r="AA168">
        <v>73</v>
      </c>
      <c r="AB168">
        <v>93</v>
      </c>
      <c r="AC168">
        <v>89</v>
      </c>
      <c r="AD168">
        <v>66</v>
      </c>
      <c r="AE168">
        <v>48</v>
      </c>
      <c r="AF168">
        <v>53</v>
      </c>
      <c r="AG168">
        <v>17</v>
      </c>
      <c r="AH168">
        <v>34</v>
      </c>
      <c r="AI168">
        <v>24</v>
      </c>
      <c r="AJ168">
        <v>15</v>
      </c>
      <c r="AK168">
        <v>17</v>
      </c>
      <c r="AL168">
        <v>5</v>
      </c>
      <c r="AN168">
        <v>47</v>
      </c>
      <c r="AO168">
        <v>53</v>
      </c>
      <c r="AP168">
        <v>72</v>
      </c>
      <c r="AQ168">
        <v>54</v>
      </c>
      <c r="AR168">
        <v>30</v>
      </c>
      <c r="AS168">
        <v>12</v>
      </c>
      <c r="AT168">
        <v>9</v>
      </c>
      <c r="AU168">
        <v>36</v>
      </c>
      <c r="AV168">
        <v>46</v>
      </c>
      <c r="AW168">
        <v>48</v>
      </c>
      <c r="AX168">
        <v>61</v>
      </c>
      <c r="AY168">
        <v>99</v>
      </c>
      <c r="AZ168">
        <v>97</v>
      </c>
      <c r="BA168">
        <v>90</v>
      </c>
      <c r="BB168">
        <v>98</v>
      </c>
      <c r="BC168">
        <v>40</v>
      </c>
      <c r="BD168">
        <v>51</v>
      </c>
      <c r="BE168">
        <v>27</v>
      </c>
      <c r="BF168">
        <v>32</v>
      </c>
      <c r="BG168">
        <v>34</v>
      </c>
      <c r="BH168">
        <v>18</v>
      </c>
      <c r="BI168">
        <v>15</v>
      </c>
      <c r="BJ168">
        <v>7</v>
      </c>
    </row>
    <row r="169" spans="1:62" x14ac:dyDescent="0.35">
      <c r="A169" t="s">
        <v>823</v>
      </c>
      <c r="B169" t="s">
        <v>824</v>
      </c>
      <c r="C169">
        <v>679</v>
      </c>
      <c r="D169">
        <v>1979</v>
      </c>
      <c r="E169">
        <v>975</v>
      </c>
      <c r="F169">
        <v>1004</v>
      </c>
      <c r="G169">
        <f t="shared" si="17"/>
        <v>690</v>
      </c>
      <c r="H169">
        <f t="shared" si="17"/>
        <v>630</v>
      </c>
      <c r="I169">
        <f t="shared" si="18"/>
        <v>145</v>
      </c>
      <c r="J169">
        <f t="shared" si="19"/>
        <v>348</v>
      </c>
      <c r="K169">
        <f t="shared" si="20"/>
        <v>292</v>
      </c>
      <c r="L169">
        <f t="shared" si="21"/>
        <v>68</v>
      </c>
      <c r="M169">
        <f t="shared" si="22"/>
        <v>342</v>
      </c>
      <c r="N169">
        <f t="shared" si="23"/>
        <v>338</v>
      </c>
      <c r="O169">
        <f t="shared" si="24"/>
        <v>77</v>
      </c>
      <c r="P169">
        <v>41</v>
      </c>
      <c r="Q169">
        <v>73</v>
      </c>
      <c r="R169">
        <v>99</v>
      </c>
      <c r="S169">
        <v>54</v>
      </c>
      <c r="T169">
        <v>38</v>
      </c>
      <c r="U169">
        <v>9</v>
      </c>
      <c r="V169">
        <v>16</v>
      </c>
      <c r="W169">
        <v>31</v>
      </c>
      <c r="X169">
        <v>40</v>
      </c>
      <c r="Y169">
        <v>48</v>
      </c>
      <c r="Z169">
        <v>64</v>
      </c>
      <c r="AA169">
        <v>102</v>
      </c>
      <c r="AB169">
        <v>92</v>
      </c>
      <c r="AC169">
        <v>67</v>
      </c>
      <c r="AD169">
        <v>66</v>
      </c>
      <c r="AE169">
        <v>34</v>
      </c>
      <c r="AF169">
        <v>33</v>
      </c>
      <c r="AG169">
        <v>19</v>
      </c>
      <c r="AH169">
        <v>15</v>
      </c>
      <c r="AI169">
        <v>16</v>
      </c>
      <c r="AJ169">
        <v>9</v>
      </c>
      <c r="AK169">
        <v>7</v>
      </c>
      <c r="AL169">
        <v>2</v>
      </c>
      <c r="AN169">
        <v>46</v>
      </c>
      <c r="AO169">
        <v>62</v>
      </c>
      <c r="AP169">
        <v>79</v>
      </c>
      <c r="AQ169">
        <v>60</v>
      </c>
      <c r="AR169">
        <v>28</v>
      </c>
      <c r="AS169">
        <v>13</v>
      </c>
      <c r="AT169">
        <v>11</v>
      </c>
      <c r="AU169">
        <v>26</v>
      </c>
      <c r="AV169">
        <v>38</v>
      </c>
      <c r="AW169">
        <v>47</v>
      </c>
      <c r="AX169">
        <v>79</v>
      </c>
      <c r="AY169">
        <v>100</v>
      </c>
      <c r="AZ169">
        <v>107</v>
      </c>
      <c r="BA169">
        <v>87</v>
      </c>
      <c r="BB169">
        <v>86</v>
      </c>
      <c r="BC169">
        <v>22</v>
      </c>
      <c r="BD169">
        <v>36</v>
      </c>
      <c r="BE169">
        <v>22</v>
      </c>
      <c r="BF169">
        <v>5</v>
      </c>
      <c r="BG169">
        <v>24</v>
      </c>
      <c r="BH169">
        <v>12</v>
      </c>
      <c r="BI169">
        <v>10</v>
      </c>
      <c r="BJ169">
        <v>4</v>
      </c>
    </row>
    <row r="170" spans="1:62" x14ac:dyDescent="0.35">
      <c r="A170" t="s">
        <v>825</v>
      </c>
      <c r="B170" t="s">
        <v>826</v>
      </c>
      <c r="C170">
        <v>608</v>
      </c>
      <c r="D170">
        <v>1638</v>
      </c>
      <c r="E170">
        <v>806</v>
      </c>
      <c r="F170">
        <v>832</v>
      </c>
      <c r="G170">
        <f t="shared" si="17"/>
        <v>614</v>
      </c>
      <c r="H170">
        <f t="shared" si="17"/>
        <v>485</v>
      </c>
      <c r="I170">
        <f t="shared" si="18"/>
        <v>119</v>
      </c>
      <c r="J170">
        <f t="shared" si="19"/>
        <v>312</v>
      </c>
      <c r="K170">
        <f t="shared" si="20"/>
        <v>231</v>
      </c>
      <c r="L170">
        <f t="shared" si="21"/>
        <v>58</v>
      </c>
      <c r="M170">
        <f t="shared" si="22"/>
        <v>302</v>
      </c>
      <c r="N170">
        <f t="shared" si="23"/>
        <v>254</v>
      </c>
      <c r="O170">
        <f t="shared" si="24"/>
        <v>61</v>
      </c>
      <c r="P170">
        <v>48</v>
      </c>
      <c r="Q170">
        <v>55</v>
      </c>
      <c r="R170">
        <v>70</v>
      </c>
      <c r="S170">
        <v>32</v>
      </c>
      <c r="T170">
        <v>23</v>
      </c>
      <c r="U170">
        <v>14</v>
      </c>
      <c r="V170">
        <v>10</v>
      </c>
      <c r="W170">
        <v>20</v>
      </c>
      <c r="X170">
        <v>50</v>
      </c>
      <c r="Y170">
        <v>50</v>
      </c>
      <c r="Z170">
        <v>58</v>
      </c>
      <c r="AA170">
        <v>87</v>
      </c>
      <c r="AB170">
        <v>83</v>
      </c>
      <c r="AC170">
        <v>56</v>
      </c>
      <c r="AD170">
        <v>46</v>
      </c>
      <c r="AE170">
        <v>27</v>
      </c>
      <c r="AF170">
        <v>19</v>
      </c>
      <c r="AG170">
        <v>10</v>
      </c>
      <c r="AH170">
        <v>15</v>
      </c>
      <c r="AI170">
        <v>13</v>
      </c>
      <c r="AJ170">
        <v>9</v>
      </c>
      <c r="AK170">
        <v>7</v>
      </c>
      <c r="AL170">
        <v>4</v>
      </c>
      <c r="AN170">
        <v>57</v>
      </c>
      <c r="AO170">
        <v>49</v>
      </c>
      <c r="AP170">
        <v>56</v>
      </c>
      <c r="AQ170">
        <v>53</v>
      </c>
      <c r="AR170">
        <v>18</v>
      </c>
      <c r="AS170">
        <v>9</v>
      </c>
      <c r="AT170">
        <v>3</v>
      </c>
      <c r="AU170">
        <v>25</v>
      </c>
      <c r="AV170">
        <v>46</v>
      </c>
      <c r="AW170">
        <v>55</v>
      </c>
      <c r="AX170">
        <v>70</v>
      </c>
      <c r="AY170">
        <v>76</v>
      </c>
      <c r="AZ170">
        <v>88</v>
      </c>
      <c r="BA170">
        <v>69</v>
      </c>
      <c r="BB170">
        <v>48</v>
      </c>
      <c r="BC170">
        <v>24</v>
      </c>
      <c r="BD170">
        <v>25</v>
      </c>
      <c r="BE170">
        <v>7</v>
      </c>
      <c r="BF170">
        <v>14</v>
      </c>
      <c r="BG170">
        <v>17</v>
      </c>
      <c r="BH170">
        <v>8</v>
      </c>
      <c r="BI170">
        <v>5</v>
      </c>
      <c r="BJ170">
        <v>10</v>
      </c>
    </row>
    <row r="171" spans="1:62" x14ac:dyDescent="0.35">
      <c r="A171" t="s">
        <v>827</v>
      </c>
      <c r="B171" t="s">
        <v>828</v>
      </c>
      <c r="C171">
        <v>548</v>
      </c>
      <c r="D171">
        <v>1485</v>
      </c>
      <c r="E171">
        <v>720</v>
      </c>
      <c r="F171">
        <v>765</v>
      </c>
      <c r="G171">
        <f t="shared" si="17"/>
        <v>478</v>
      </c>
      <c r="H171">
        <f t="shared" si="17"/>
        <v>462</v>
      </c>
      <c r="I171">
        <f t="shared" si="18"/>
        <v>196</v>
      </c>
      <c r="J171">
        <f t="shared" si="19"/>
        <v>235</v>
      </c>
      <c r="K171">
        <f t="shared" si="20"/>
        <v>214</v>
      </c>
      <c r="L171">
        <f t="shared" si="21"/>
        <v>92</v>
      </c>
      <c r="M171">
        <f t="shared" si="22"/>
        <v>243</v>
      </c>
      <c r="N171">
        <f t="shared" si="23"/>
        <v>248</v>
      </c>
      <c r="O171">
        <f t="shared" si="24"/>
        <v>104</v>
      </c>
      <c r="P171">
        <v>48</v>
      </c>
      <c r="Q171">
        <v>46</v>
      </c>
      <c r="R171">
        <v>51</v>
      </c>
      <c r="S171">
        <v>34</v>
      </c>
      <c r="T171">
        <v>19</v>
      </c>
      <c r="U171">
        <v>13</v>
      </c>
      <c r="V171">
        <v>9</v>
      </c>
      <c r="W171">
        <v>28</v>
      </c>
      <c r="X171">
        <v>37</v>
      </c>
      <c r="Y171">
        <v>49</v>
      </c>
      <c r="Z171">
        <v>41</v>
      </c>
      <c r="AA171">
        <v>39</v>
      </c>
      <c r="AB171">
        <v>53</v>
      </c>
      <c r="AC171">
        <v>54</v>
      </c>
      <c r="AD171">
        <v>55</v>
      </c>
      <c r="AE171">
        <v>24</v>
      </c>
      <c r="AF171">
        <v>28</v>
      </c>
      <c r="AG171">
        <v>20</v>
      </c>
      <c r="AH171">
        <v>15</v>
      </c>
      <c r="AI171">
        <v>32</v>
      </c>
      <c r="AJ171">
        <v>14</v>
      </c>
      <c r="AK171">
        <v>7</v>
      </c>
      <c r="AL171">
        <v>4</v>
      </c>
      <c r="AN171">
        <v>32</v>
      </c>
      <c r="AO171">
        <v>42</v>
      </c>
      <c r="AP171">
        <v>54</v>
      </c>
      <c r="AQ171">
        <v>42</v>
      </c>
      <c r="AR171">
        <v>18</v>
      </c>
      <c r="AS171">
        <v>13</v>
      </c>
      <c r="AT171">
        <v>11</v>
      </c>
      <c r="AU171">
        <v>28</v>
      </c>
      <c r="AV171">
        <v>36</v>
      </c>
      <c r="AW171">
        <v>40</v>
      </c>
      <c r="AX171">
        <v>50</v>
      </c>
      <c r="AY171">
        <v>47</v>
      </c>
      <c r="AZ171">
        <v>61</v>
      </c>
      <c r="BA171">
        <v>71</v>
      </c>
      <c r="BB171">
        <v>63</v>
      </c>
      <c r="BC171">
        <v>15</v>
      </c>
      <c r="BD171">
        <v>38</v>
      </c>
      <c r="BE171">
        <v>15</v>
      </c>
      <c r="BF171">
        <v>23</v>
      </c>
      <c r="BG171">
        <v>22</v>
      </c>
      <c r="BH171">
        <v>17</v>
      </c>
      <c r="BI171">
        <v>14</v>
      </c>
      <c r="BJ171">
        <v>13</v>
      </c>
    </row>
    <row r="172" spans="1:62" x14ac:dyDescent="0.35">
      <c r="A172" t="s">
        <v>829</v>
      </c>
      <c r="B172" t="s">
        <v>830</v>
      </c>
      <c r="C172">
        <v>777</v>
      </c>
      <c r="D172">
        <v>2272</v>
      </c>
      <c r="E172">
        <v>1034</v>
      </c>
      <c r="F172">
        <v>1238</v>
      </c>
      <c r="G172">
        <f t="shared" si="17"/>
        <v>650</v>
      </c>
      <c r="H172">
        <f t="shared" si="17"/>
        <v>751</v>
      </c>
      <c r="I172">
        <f t="shared" si="18"/>
        <v>344</v>
      </c>
      <c r="J172">
        <f t="shared" si="19"/>
        <v>303</v>
      </c>
      <c r="K172">
        <f t="shared" si="20"/>
        <v>351</v>
      </c>
      <c r="L172">
        <f t="shared" si="21"/>
        <v>117</v>
      </c>
      <c r="M172">
        <f t="shared" si="22"/>
        <v>347</v>
      </c>
      <c r="N172">
        <f t="shared" si="23"/>
        <v>400</v>
      </c>
      <c r="O172">
        <f t="shared" si="24"/>
        <v>227</v>
      </c>
      <c r="P172">
        <v>53</v>
      </c>
      <c r="Q172">
        <v>66</v>
      </c>
      <c r="R172">
        <v>94</v>
      </c>
      <c r="S172">
        <v>50</v>
      </c>
      <c r="T172">
        <v>26</v>
      </c>
      <c r="U172">
        <v>10</v>
      </c>
      <c r="V172">
        <v>9</v>
      </c>
      <c r="W172">
        <v>32</v>
      </c>
      <c r="X172">
        <v>37</v>
      </c>
      <c r="Y172">
        <v>51</v>
      </c>
      <c r="Z172">
        <v>58</v>
      </c>
      <c r="AA172">
        <v>80</v>
      </c>
      <c r="AB172">
        <v>99</v>
      </c>
      <c r="AC172">
        <v>101</v>
      </c>
      <c r="AD172">
        <v>81</v>
      </c>
      <c r="AE172">
        <v>33</v>
      </c>
      <c r="AF172">
        <v>37</v>
      </c>
      <c r="AG172">
        <v>17</v>
      </c>
      <c r="AH172">
        <v>20</v>
      </c>
      <c r="AI172">
        <v>39</v>
      </c>
      <c r="AJ172">
        <v>15</v>
      </c>
      <c r="AK172">
        <v>12</v>
      </c>
      <c r="AL172">
        <v>14</v>
      </c>
      <c r="AN172">
        <v>55</v>
      </c>
      <c r="AO172">
        <v>58</v>
      </c>
      <c r="AP172">
        <v>85</v>
      </c>
      <c r="AQ172">
        <v>66</v>
      </c>
      <c r="AR172">
        <v>16</v>
      </c>
      <c r="AS172">
        <v>15</v>
      </c>
      <c r="AT172">
        <v>8</v>
      </c>
      <c r="AU172">
        <v>42</v>
      </c>
      <c r="AV172">
        <v>55</v>
      </c>
      <c r="AW172">
        <v>61</v>
      </c>
      <c r="AX172">
        <v>63</v>
      </c>
      <c r="AY172">
        <v>87</v>
      </c>
      <c r="AZ172">
        <v>106</v>
      </c>
      <c r="BA172">
        <v>115</v>
      </c>
      <c r="BB172">
        <v>110</v>
      </c>
      <c r="BC172">
        <v>24</v>
      </c>
      <c r="BD172">
        <v>45</v>
      </c>
      <c r="BE172">
        <v>21</v>
      </c>
      <c r="BF172">
        <v>31</v>
      </c>
      <c r="BG172">
        <v>45</v>
      </c>
      <c r="BH172">
        <v>32</v>
      </c>
      <c r="BI172">
        <v>29</v>
      </c>
      <c r="BJ172">
        <v>69</v>
      </c>
    </row>
    <row r="173" spans="1:62" x14ac:dyDescent="0.35">
      <c r="A173" t="s">
        <v>831</v>
      </c>
      <c r="B173" t="s">
        <v>832</v>
      </c>
      <c r="C173">
        <v>609</v>
      </c>
      <c r="D173">
        <v>1497</v>
      </c>
      <c r="E173">
        <v>702</v>
      </c>
      <c r="F173">
        <v>795</v>
      </c>
      <c r="G173">
        <f t="shared" si="17"/>
        <v>453</v>
      </c>
      <c r="H173">
        <f t="shared" si="17"/>
        <v>517</v>
      </c>
      <c r="I173">
        <f t="shared" si="18"/>
        <v>226</v>
      </c>
      <c r="J173">
        <f t="shared" si="19"/>
        <v>225</v>
      </c>
      <c r="K173">
        <f t="shared" si="20"/>
        <v>230</v>
      </c>
      <c r="L173">
        <f t="shared" si="21"/>
        <v>88</v>
      </c>
      <c r="M173">
        <f t="shared" si="22"/>
        <v>228</v>
      </c>
      <c r="N173">
        <f t="shared" si="23"/>
        <v>287</v>
      </c>
      <c r="O173">
        <f t="shared" si="24"/>
        <v>138</v>
      </c>
      <c r="P173">
        <v>40</v>
      </c>
      <c r="Q173">
        <v>37</v>
      </c>
      <c r="R173">
        <v>45</v>
      </c>
      <c r="S173">
        <v>37</v>
      </c>
      <c r="T173">
        <v>23</v>
      </c>
      <c r="U173">
        <v>9</v>
      </c>
      <c r="V173">
        <v>8</v>
      </c>
      <c r="W173">
        <v>29</v>
      </c>
      <c r="X173">
        <v>30</v>
      </c>
      <c r="Y173">
        <v>28</v>
      </c>
      <c r="Z173">
        <v>42</v>
      </c>
      <c r="AA173">
        <v>56</v>
      </c>
      <c r="AB173">
        <v>59</v>
      </c>
      <c r="AC173">
        <v>66</v>
      </c>
      <c r="AD173">
        <v>55</v>
      </c>
      <c r="AE173">
        <v>22</v>
      </c>
      <c r="AF173">
        <v>28</v>
      </c>
      <c r="AG173">
        <v>20</v>
      </c>
      <c r="AH173">
        <v>22</v>
      </c>
      <c r="AI173">
        <v>20</v>
      </c>
      <c r="AJ173">
        <v>12</v>
      </c>
      <c r="AK173">
        <v>9</v>
      </c>
      <c r="AL173">
        <v>5</v>
      </c>
      <c r="AN173">
        <v>35</v>
      </c>
      <c r="AO173">
        <v>22</v>
      </c>
      <c r="AP173">
        <v>57</v>
      </c>
      <c r="AQ173">
        <v>28</v>
      </c>
      <c r="AR173">
        <v>17</v>
      </c>
      <c r="AS173">
        <v>4</v>
      </c>
      <c r="AT173">
        <v>6</v>
      </c>
      <c r="AU173">
        <v>23</v>
      </c>
      <c r="AV173">
        <v>43</v>
      </c>
      <c r="AW173">
        <v>31</v>
      </c>
      <c r="AX173">
        <v>40</v>
      </c>
      <c r="AY173">
        <v>64</v>
      </c>
      <c r="AZ173">
        <v>72</v>
      </c>
      <c r="BA173">
        <v>71</v>
      </c>
      <c r="BB173">
        <v>70</v>
      </c>
      <c r="BC173">
        <v>31</v>
      </c>
      <c r="BD173">
        <v>43</v>
      </c>
      <c r="BE173">
        <v>25</v>
      </c>
      <c r="BF173">
        <v>28</v>
      </c>
      <c r="BG173">
        <v>20</v>
      </c>
      <c r="BH173">
        <v>32</v>
      </c>
      <c r="BI173">
        <v>16</v>
      </c>
      <c r="BJ173">
        <v>17</v>
      </c>
    </row>
    <row r="174" spans="1:62" x14ac:dyDescent="0.35">
      <c r="A174" t="s">
        <v>833</v>
      </c>
      <c r="B174" t="s">
        <v>834</v>
      </c>
      <c r="C174">
        <v>575</v>
      </c>
      <c r="D174">
        <v>1643</v>
      </c>
      <c r="E174">
        <v>786</v>
      </c>
      <c r="F174">
        <v>857</v>
      </c>
      <c r="G174">
        <f t="shared" si="17"/>
        <v>567</v>
      </c>
      <c r="H174">
        <f t="shared" si="17"/>
        <v>555</v>
      </c>
      <c r="I174">
        <f t="shared" si="18"/>
        <v>166</v>
      </c>
      <c r="J174">
        <f t="shared" si="19"/>
        <v>285</v>
      </c>
      <c r="K174">
        <f t="shared" si="20"/>
        <v>235</v>
      </c>
      <c r="L174">
        <f t="shared" si="21"/>
        <v>73</v>
      </c>
      <c r="M174">
        <f t="shared" si="22"/>
        <v>282</v>
      </c>
      <c r="N174">
        <f t="shared" si="23"/>
        <v>320</v>
      </c>
      <c r="O174">
        <f t="shared" si="24"/>
        <v>93</v>
      </c>
      <c r="P174">
        <v>48</v>
      </c>
      <c r="Q174">
        <v>41</v>
      </c>
      <c r="R174">
        <v>59</v>
      </c>
      <c r="S174">
        <v>45</v>
      </c>
      <c r="T174">
        <v>24</v>
      </c>
      <c r="U174">
        <v>7</v>
      </c>
      <c r="V174">
        <v>14</v>
      </c>
      <c r="W174">
        <v>34</v>
      </c>
      <c r="X174">
        <v>59</v>
      </c>
      <c r="Y174">
        <v>43</v>
      </c>
      <c r="Z174">
        <v>44</v>
      </c>
      <c r="AA174">
        <v>60</v>
      </c>
      <c r="AB174">
        <v>56</v>
      </c>
      <c r="AC174">
        <v>54</v>
      </c>
      <c r="AD174">
        <v>70</v>
      </c>
      <c r="AE174">
        <v>31</v>
      </c>
      <c r="AF174">
        <v>24</v>
      </c>
      <c r="AG174">
        <v>15</v>
      </c>
      <c r="AH174">
        <v>19</v>
      </c>
      <c r="AI174">
        <v>19</v>
      </c>
      <c r="AJ174">
        <v>10</v>
      </c>
      <c r="AK174">
        <v>7</v>
      </c>
      <c r="AL174">
        <v>3</v>
      </c>
      <c r="AN174">
        <v>43</v>
      </c>
      <c r="AO174">
        <v>42</v>
      </c>
      <c r="AP174">
        <v>43</v>
      </c>
      <c r="AQ174">
        <v>34</v>
      </c>
      <c r="AR174">
        <v>19</v>
      </c>
      <c r="AS174">
        <v>11</v>
      </c>
      <c r="AT174">
        <v>16</v>
      </c>
      <c r="AU174">
        <v>40</v>
      </c>
      <c r="AV174">
        <v>49</v>
      </c>
      <c r="AW174">
        <v>40</v>
      </c>
      <c r="AX174">
        <v>56</v>
      </c>
      <c r="AY174">
        <v>51</v>
      </c>
      <c r="AZ174">
        <v>89</v>
      </c>
      <c r="BA174">
        <v>74</v>
      </c>
      <c r="BB174">
        <v>90</v>
      </c>
      <c r="BC174">
        <v>31</v>
      </c>
      <c r="BD174">
        <v>36</v>
      </c>
      <c r="BE174">
        <v>21</v>
      </c>
      <c r="BF174">
        <v>19</v>
      </c>
      <c r="BG174">
        <v>17</v>
      </c>
      <c r="BH174">
        <v>10</v>
      </c>
      <c r="BI174">
        <v>16</v>
      </c>
      <c r="BJ174">
        <v>10</v>
      </c>
    </row>
    <row r="175" spans="1:62" x14ac:dyDescent="0.35">
      <c r="A175" t="s">
        <v>835</v>
      </c>
      <c r="B175" t="s">
        <v>836</v>
      </c>
      <c r="C175">
        <v>797</v>
      </c>
      <c r="D175">
        <v>1351</v>
      </c>
      <c r="E175">
        <v>638</v>
      </c>
      <c r="F175">
        <v>713</v>
      </c>
      <c r="G175">
        <f t="shared" si="17"/>
        <v>583</v>
      </c>
      <c r="H175">
        <f t="shared" si="17"/>
        <v>414</v>
      </c>
      <c r="I175">
        <f t="shared" si="18"/>
        <v>135</v>
      </c>
      <c r="J175">
        <f t="shared" si="19"/>
        <v>286</v>
      </c>
      <c r="K175">
        <f t="shared" si="20"/>
        <v>193</v>
      </c>
      <c r="L175">
        <f t="shared" si="21"/>
        <v>61</v>
      </c>
      <c r="M175">
        <f t="shared" si="22"/>
        <v>297</v>
      </c>
      <c r="N175">
        <f t="shared" si="23"/>
        <v>221</v>
      </c>
      <c r="O175">
        <f t="shared" si="24"/>
        <v>74</v>
      </c>
      <c r="P175">
        <v>29</v>
      </c>
      <c r="Q175">
        <v>25</v>
      </c>
      <c r="R175">
        <v>25</v>
      </c>
      <c r="S175">
        <v>19</v>
      </c>
      <c r="T175">
        <v>23</v>
      </c>
      <c r="U175">
        <v>11</v>
      </c>
      <c r="V175">
        <v>8</v>
      </c>
      <c r="W175">
        <v>35</v>
      </c>
      <c r="X175">
        <v>40</v>
      </c>
      <c r="Y175">
        <v>44</v>
      </c>
      <c r="Z175">
        <v>57</v>
      </c>
      <c r="AA175">
        <v>68</v>
      </c>
      <c r="AB175">
        <v>62</v>
      </c>
      <c r="AC175">
        <v>48</v>
      </c>
      <c r="AD175">
        <v>49</v>
      </c>
      <c r="AE175">
        <v>11</v>
      </c>
      <c r="AF175">
        <v>23</v>
      </c>
      <c r="AG175">
        <v>8</v>
      </c>
      <c r="AH175">
        <v>13</v>
      </c>
      <c r="AI175">
        <v>19</v>
      </c>
      <c r="AJ175">
        <v>10</v>
      </c>
      <c r="AK175">
        <v>7</v>
      </c>
      <c r="AL175">
        <v>4</v>
      </c>
      <c r="AN175">
        <v>36</v>
      </c>
      <c r="AO175">
        <v>22</v>
      </c>
      <c r="AP175">
        <v>42</v>
      </c>
      <c r="AQ175">
        <v>21</v>
      </c>
      <c r="AR175">
        <v>19</v>
      </c>
      <c r="AS175">
        <v>8</v>
      </c>
      <c r="AT175">
        <v>11</v>
      </c>
      <c r="AU175">
        <v>30</v>
      </c>
      <c r="AV175">
        <v>66</v>
      </c>
      <c r="AW175">
        <v>59</v>
      </c>
      <c r="AX175">
        <v>53</v>
      </c>
      <c r="AY175">
        <v>51</v>
      </c>
      <c r="AZ175">
        <v>72</v>
      </c>
      <c r="BA175">
        <v>63</v>
      </c>
      <c r="BB175">
        <v>48</v>
      </c>
      <c r="BC175">
        <v>20</v>
      </c>
      <c r="BD175">
        <v>18</v>
      </c>
      <c r="BE175">
        <v>14</v>
      </c>
      <c r="BF175">
        <v>18</v>
      </c>
      <c r="BG175">
        <v>17</v>
      </c>
      <c r="BH175">
        <v>12</v>
      </c>
      <c r="BI175">
        <v>8</v>
      </c>
      <c r="BJ175">
        <v>5</v>
      </c>
    </row>
    <row r="176" spans="1:62" x14ac:dyDescent="0.35">
      <c r="A176" t="s">
        <v>837</v>
      </c>
      <c r="B176" t="s">
        <v>838</v>
      </c>
      <c r="C176">
        <v>537</v>
      </c>
      <c r="D176">
        <v>1508</v>
      </c>
      <c r="E176">
        <v>759</v>
      </c>
      <c r="F176">
        <v>749</v>
      </c>
      <c r="G176">
        <f t="shared" si="17"/>
        <v>492</v>
      </c>
      <c r="H176">
        <f t="shared" si="17"/>
        <v>472</v>
      </c>
      <c r="I176">
        <f t="shared" si="18"/>
        <v>207</v>
      </c>
      <c r="J176">
        <f t="shared" si="19"/>
        <v>248</v>
      </c>
      <c r="K176">
        <f t="shared" si="20"/>
        <v>233</v>
      </c>
      <c r="L176">
        <f t="shared" si="21"/>
        <v>92</v>
      </c>
      <c r="M176">
        <f t="shared" si="22"/>
        <v>244</v>
      </c>
      <c r="N176">
        <f t="shared" si="23"/>
        <v>239</v>
      </c>
      <c r="O176">
        <f t="shared" si="24"/>
        <v>115</v>
      </c>
      <c r="P176">
        <v>41</v>
      </c>
      <c r="Q176">
        <v>45</v>
      </c>
      <c r="R176">
        <v>56</v>
      </c>
      <c r="S176">
        <v>44</v>
      </c>
      <c r="T176">
        <v>24</v>
      </c>
      <c r="U176">
        <v>9</v>
      </c>
      <c r="V176">
        <v>10</v>
      </c>
      <c r="W176">
        <v>38</v>
      </c>
      <c r="X176">
        <v>37</v>
      </c>
      <c r="Y176">
        <v>43</v>
      </c>
      <c r="Z176">
        <v>38</v>
      </c>
      <c r="AA176">
        <v>49</v>
      </c>
      <c r="AB176">
        <v>67</v>
      </c>
      <c r="AC176">
        <v>52</v>
      </c>
      <c r="AD176">
        <v>53</v>
      </c>
      <c r="AE176">
        <v>28</v>
      </c>
      <c r="AF176">
        <v>33</v>
      </c>
      <c r="AG176">
        <v>16</v>
      </c>
      <c r="AH176">
        <v>12</v>
      </c>
      <c r="AI176">
        <v>28</v>
      </c>
      <c r="AJ176">
        <v>21</v>
      </c>
      <c r="AK176">
        <v>11</v>
      </c>
      <c r="AL176">
        <v>4</v>
      </c>
      <c r="AN176">
        <v>45</v>
      </c>
      <c r="AO176">
        <v>34</v>
      </c>
      <c r="AP176">
        <v>41</v>
      </c>
      <c r="AQ176">
        <v>31</v>
      </c>
      <c r="AR176">
        <v>17</v>
      </c>
      <c r="AS176">
        <v>9</v>
      </c>
      <c r="AT176">
        <v>11</v>
      </c>
      <c r="AU176">
        <v>26</v>
      </c>
      <c r="AV176">
        <v>36</v>
      </c>
      <c r="AW176">
        <v>32</v>
      </c>
      <c r="AX176">
        <v>48</v>
      </c>
      <c r="AY176">
        <v>65</v>
      </c>
      <c r="AZ176">
        <v>59</v>
      </c>
      <c r="BA176">
        <v>64</v>
      </c>
      <c r="BB176">
        <v>54</v>
      </c>
      <c r="BC176">
        <v>21</v>
      </c>
      <c r="BD176">
        <v>41</v>
      </c>
      <c r="BE176">
        <v>12</v>
      </c>
      <c r="BF176">
        <v>24</v>
      </c>
      <c r="BG176">
        <v>32</v>
      </c>
      <c r="BH176">
        <v>26</v>
      </c>
      <c r="BI176">
        <v>11</v>
      </c>
      <c r="BJ176">
        <v>10</v>
      </c>
    </row>
    <row r="177" spans="1:62" x14ac:dyDescent="0.35">
      <c r="A177" t="s">
        <v>839</v>
      </c>
      <c r="B177" t="s">
        <v>840</v>
      </c>
      <c r="C177">
        <v>1005</v>
      </c>
      <c r="D177">
        <v>1953</v>
      </c>
      <c r="E177">
        <v>933</v>
      </c>
      <c r="F177">
        <v>1020</v>
      </c>
      <c r="G177">
        <f t="shared" si="17"/>
        <v>637</v>
      </c>
      <c r="H177">
        <f t="shared" si="17"/>
        <v>609</v>
      </c>
      <c r="I177">
        <f t="shared" si="18"/>
        <v>323</v>
      </c>
      <c r="J177">
        <f t="shared" si="19"/>
        <v>292</v>
      </c>
      <c r="K177">
        <f t="shared" si="20"/>
        <v>290</v>
      </c>
      <c r="L177">
        <f t="shared" si="21"/>
        <v>138</v>
      </c>
      <c r="M177">
        <f t="shared" si="22"/>
        <v>345</v>
      </c>
      <c r="N177">
        <f t="shared" si="23"/>
        <v>319</v>
      </c>
      <c r="O177">
        <f t="shared" si="24"/>
        <v>185</v>
      </c>
      <c r="P177">
        <v>39</v>
      </c>
      <c r="Q177">
        <v>64</v>
      </c>
      <c r="R177">
        <v>62</v>
      </c>
      <c r="S177">
        <v>48</v>
      </c>
      <c r="T177">
        <v>26</v>
      </c>
      <c r="U177">
        <v>11</v>
      </c>
      <c r="V177">
        <v>10</v>
      </c>
      <c r="W177">
        <v>19</v>
      </c>
      <c r="X177">
        <v>52</v>
      </c>
      <c r="Y177">
        <v>52</v>
      </c>
      <c r="Z177">
        <v>53</v>
      </c>
      <c r="AA177">
        <v>69</v>
      </c>
      <c r="AB177">
        <v>69</v>
      </c>
      <c r="AC177">
        <v>87</v>
      </c>
      <c r="AD177">
        <v>67</v>
      </c>
      <c r="AE177">
        <v>27</v>
      </c>
      <c r="AF177">
        <v>40</v>
      </c>
      <c r="AG177">
        <v>25</v>
      </c>
      <c r="AH177">
        <v>27</v>
      </c>
      <c r="AI177">
        <v>36</v>
      </c>
      <c r="AJ177">
        <v>26</v>
      </c>
      <c r="AK177">
        <v>18</v>
      </c>
      <c r="AL177">
        <v>6</v>
      </c>
      <c r="AN177">
        <v>40</v>
      </c>
      <c r="AO177">
        <v>43</v>
      </c>
      <c r="AP177">
        <v>56</v>
      </c>
      <c r="AQ177">
        <v>32</v>
      </c>
      <c r="AR177">
        <v>26</v>
      </c>
      <c r="AS177">
        <v>11</v>
      </c>
      <c r="AT177">
        <v>8</v>
      </c>
      <c r="AU177">
        <v>35</v>
      </c>
      <c r="AV177">
        <v>59</v>
      </c>
      <c r="AW177">
        <v>57</v>
      </c>
      <c r="AX177">
        <v>69</v>
      </c>
      <c r="AY177">
        <v>80</v>
      </c>
      <c r="AZ177">
        <v>85</v>
      </c>
      <c r="BA177">
        <v>73</v>
      </c>
      <c r="BB177">
        <v>86</v>
      </c>
      <c r="BC177">
        <v>35</v>
      </c>
      <c r="BD177">
        <v>40</v>
      </c>
      <c r="BE177">
        <v>44</v>
      </c>
      <c r="BF177">
        <v>33</v>
      </c>
      <c r="BG177">
        <v>43</v>
      </c>
      <c r="BH177">
        <v>32</v>
      </c>
      <c r="BI177">
        <v>13</v>
      </c>
      <c r="BJ177">
        <v>20</v>
      </c>
    </row>
    <row r="178" spans="1:62" x14ac:dyDescent="0.35">
      <c r="A178" t="s">
        <v>841</v>
      </c>
      <c r="B178" t="s">
        <v>842</v>
      </c>
      <c r="C178">
        <v>873</v>
      </c>
      <c r="D178">
        <v>2224</v>
      </c>
      <c r="E178">
        <v>1063</v>
      </c>
      <c r="F178">
        <v>1161</v>
      </c>
      <c r="G178">
        <f t="shared" si="17"/>
        <v>865</v>
      </c>
      <c r="H178">
        <f t="shared" si="17"/>
        <v>613</v>
      </c>
      <c r="I178">
        <f t="shared" si="18"/>
        <v>229</v>
      </c>
      <c r="J178">
        <f t="shared" si="19"/>
        <v>451</v>
      </c>
      <c r="K178">
        <f t="shared" si="20"/>
        <v>267</v>
      </c>
      <c r="L178">
        <f t="shared" si="21"/>
        <v>83</v>
      </c>
      <c r="M178">
        <f t="shared" si="22"/>
        <v>414</v>
      </c>
      <c r="N178">
        <f t="shared" si="23"/>
        <v>346</v>
      </c>
      <c r="O178">
        <f t="shared" si="24"/>
        <v>146</v>
      </c>
      <c r="P178">
        <v>64</v>
      </c>
      <c r="Q178">
        <v>58</v>
      </c>
      <c r="R178">
        <v>80</v>
      </c>
      <c r="S178">
        <v>60</v>
      </c>
      <c r="T178">
        <v>36</v>
      </c>
      <c r="U178">
        <v>17</v>
      </c>
      <c r="V178">
        <v>11</v>
      </c>
      <c r="W178">
        <v>57</v>
      </c>
      <c r="X178">
        <v>80</v>
      </c>
      <c r="Y178">
        <v>99</v>
      </c>
      <c r="Z178">
        <v>70</v>
      </c>
      <c r="AA178">
        <v>81</v>
      </c>
      <c r="AB178">
        <v>77</v>
      </c>
      <c r="AC178">
        <v>85</v>
      </c>
      <c r="AD178">
        <v>61</v>
      </c>
      <c r="AE178">
        <v>20</v>
      </c>
      <c r="AF178">
        <v>24</v>
      </c>
      <c r="AG178">
        <v>10</v>
      </c>
      <c r="AH178">
        <v>16</v>
      </c>
      <c r="AI178">
        <v>19</v>
      </c>
      <c r="AJ178">
        <v>23</v>
      </c>
      <c r="AK178">
        <v>9</v>
      </c>
      <c r="AL178">
        <v>6</v>
      </c>
      <c r="AN178">
        <v>59</v>
      </c>
      <c r="AO178">
        <v>61</v>
      </c>
      <c r="AP178">
        <v>88</v>
      </c>
      <c r="AQ178">
        <v>47</v>
      </c>
      <c r="AR178">
        <v>41</v>
      </c>
      <c r="AS178">
        <v>19</v>
      </c>
      <c r="AT178">
        <v>19</v>
      </c>
      <c r="AU178">
        <v>43</v>
      </c>
      <c r="AV178">
        <v>72</v>
      </c>
      <c r="AW178">
        <v>57</v>
      </c>
      <c r="AX178">
        <v>82</v>
      </c>
      <c r="AY178">
        <v>81</v>
      </c>
      <c r="AZ178">
        <v>113</v>
      </c>
      <c r="BA178">
        <v>84</v>
      </c>
      <c r="BB178">
        <v>83</v>
      </c>
      <c r="BC178">
        <v>26</v>
      </c>
      <c r="BD178">
        <v>40</v>
      </c>
      <c r="BE178">
        <v>13</v>
      </c>
      <c r="BF178">
        <v>33</v>
      </c>
      <c r="BG178">
        <v>30</v>
      </c>
      <c r="BH178">
        <v>33</v>
      </c>
      <c r="BI178">
        <v>14</v>
      </c>
      <c r="BJ178">
        <v>23</v>
      </c>
    </row>
    <row r="179" spans="1:62" x14ac:dyDescent="0.35">
      <c r="A179" t="s">
        <v>843</v>
      </c>
      <c r="B179" t="s">
        <v>844</v>
      </c>
      <c r="C179">
        <v>720</v>
      </c>
      <c r="D179">
        <v>2021</v>
      </c>
      <c r="E179">
        <v>981</v>
      </c>
      <c r="F179">
        <v>1040</v>
      </c>
      <c r="G179">
        <f t="shared" si="17"/>
        <v>649</v>
      </c>
      <c r="H179">
        <f t="shared" si="17"/>
        <v>630</v>
      </c>
      <c r="I179">
        <f t="shared" si="18"/>
        <v>278</v>
      </c>
      <c r="J179">
        <f t="shared" si="19"/>
        <v>328</v>
      </c>
      <c r="K179">
        <f t="shared" si="20"/>
        <v>283</v>
      </c>
      <c r="L179">
        <f t="shared" si="21"/>
        <v>121</v>
      </c>
      <c r="M179">
        <f t="shared" si="22"/>
        <v>321</v>
      </c>
      <c r="N179">
        <f t="shared" si="23"/>
        <v>347</v>
      </c>
      <c r="O179">
        <f t="shared" si="24"/>
        <v>157</v>
      </c>
      <c r="P179">
        <v>64</v>
      </c>
      <c r="Q179">
        <v>66</v>
      </c>
      <c r="R179">
        <v>68</v>
      </c>
      <c r="S179">
        <v>51</v>
      </c>
      <c r="T179">
        <v>28</v>
      </c>
      <c r="U179">
        <v>13</v>
      </c>
      <c r="V179">
        <v>17</v>
      </c>
      <c r="W179">
        <v>34</v>
      </c>
      <c r="X179">
        <v>63</v>
      </c>
      <c r="Y179">
        <v>53</v>
      </c>
      <c r="Z179">
        <v>52</v>
      </c>
      <c r="AA179">
        <v>68</v>
      </c>
      <c r="AB179">
        <v>88</v>
      </c>
      <c r="AC179">
        <v>69</v>
      </c>
      <c r="AD179">
        <v>84</v>
      </c>
      <c r="AE179">
        <v>12</v>
      </c>
      <c r="AF179">
        <v>30</v>
      </c>
      <c r="AG179">
        <v>22</v>
      </c>
      <c r="AH179">
        <v>27</v>
      </c>
      <c r="AI179">
        <v>29</v>
      </c>
      <c r="AJ179">
        <v>15</v>
      </c>
      <c r="AK179">
        <v>16</v>
      </c>
      <c r="AL179">
        <v>12</v>
      </c>
      <c r="AN179">
        <v>46</v>
      </c>
      <c r="AO179">
        <v>52</v>
      </c>
      <c r="AP179">
        <v>68</v>
      </c>
      <c r="AQ179">
        <v>49</v>
      </c>
      <c r="AR179">
        <v>27</v>
      </c>
      <c r="AS179">
        <v>8</v>
      </c>
      <c r="AT179">
        <v>17</v>
      </c>
      <c r="AU179">
        <v>28</v>
      </c>
      <c r="AV179">
        <v>58</v>
      </c>
      <c r="AW179">
        <v>52</v>
      </c>
      <c r="AX179">
        <v>57</v>
      </c>
      <c r="AY179">
        <v>74</v>
      </c>
      <c r="AZ179">
        <v>89</v>
      </c>
      <c r="BA179">
        <v>92</v>
      </c>
      <c r="BB179">
        <v>86</v>
      </c>
      <c r="BC179">
        <v>35</v>
      </c>
      <c r="BD179">
        <v>45</v>
      </c>
      <c r="BE179">
        <v>24</v>
      </c>
      <c r="BF179">
        <v>29</v>
      </c>
      <c r="BG179">
        <v>43</v>
      </c>
      <c r="BH179">
        <v>19</v>
      </c>
      <c r="BI179">
        <v>23</v>
      </c>
      <c r="BJ179">
        <v>19</v>
      </c>
    </row>
    <row r="180" spans="1:62" x14ac:dyDescent="0.35">
      <c r="A180" t="s">
        <v>845</v>
      </c>
      <c r="B180" t="s">
        <v>846</v>
      </c>
      <c r="C180">
        <v>217</v>
      </c>
      <c r="D180">
        <v>611</v>
      </c>
      <c r="E180">
        <v>304</v>
      </c>
      <c r="F180">
        <v>307</v>
      </c>
      <c r="G180">
        <f t="shared" si="17"/>
        <v>169</v>
      </c>
      <c r="H180">
        <f t="shared" si="17"/>
        <v>179</v>
      </c>
      <c r="I180">
        <f t="shared" si="18"/>
        <v>106</v>
      </c>
      <c r="J180">
        <f t="shared" si="19"/>
        <v>84</v>
      </c>
      <c r="K180">
        <f t="shared" si="20"/>
        <v>85</v>
      </c>
      <c r="L180">
        <f t="shared" si="21"/>
        <v>50</v>
      </c>
      <c r="M180">
        <f t="shared" si="22"/>
        <v>85</v>
      </c>
      <c r="N180">
        <f t="shared" si="23"/>
        <v>94</v>
      </c>
      <c r="O180">
        <f t="shared" si="24"/>
        <v>56</v>
      </c>
      <c r="P180">
        <v>18</v>
      </c>
      <c r="Q180">
        <v>21</v>
      </c>
      <c r="R180">
        <v>27</v>
      </c>
      <c r="S180">
        <v>19</v>
      </c>
      <c r="T180">
        <v>7</v>
      </c>
      <c r="U180">
        <v>1</v>
      </c>
      <c r="V180">
        <v>2</v>
      </c>
      <c r="W180">
        <v>16</v>
      </c>
      <c r="X180">
        <v>9</v>
      </c>
      <c r="Y180">
        <v>21</v>
      </c>
      <c r="Z180">
        <v>16</v>
      </c>
      <c r="AA180">
        <v>12</v>
      </c>
      <c r="AB180">
        <v>26</v>
      </c>
      <c r="AC180">
        <v>21</v>
      </c>
      <c r="AD180">
        <v>25</v>
      </c>
      <c r="AE180">
        <v>6</v>
      </c>
      <c r="AF180">
        <v>7</v>
      </c>
      <c r="AG180">
        <v>5</v>
      </c>
      <c r="AH180">
        <v>14</v>
      </c>
      <c r="AI180">
        <v>20</v>
      </c>
      <c r="AJ180">
        <v>8</v>
      </c>
      <c r="AK180">
        <v>2</v>
      </c>
      <c r="AL180">
        <v>1</v>
      </c>
      <c r="AN180">
        <v>17</v>
      </c>
      <c r="AO180">
        <v>21</v>
      </c>
      <c r="AP180">
        <v>18</v>
      </c>
      <c r="AQ180">
        <v>16</v>
      </c>
      <c r="AR180">
        <v>5</v>
      </c>
      <c r="AS180">
        <v>3</v>
      </c>
      <c r="AT180">
        <v>3</v>
      </c>
      <c r="AU180">
        <v>8</v>
      </c>
      <c r="AV180">
        <v>11</v>
      </c>
      <c r="AW180">
        <v>17</v>
      </c>
      <c r="AX180">
        <v>21</v>
      </c>
      <c r="AY180">
        <v>17</v>
      </c>
      <c r="AZ180">
        <v>24</v>
      </c>
      <c r="BA180">
        <v>27</v>
      </c>
      <c r="BB180">
        <v>27</v>
      </c>
      <c r="BC180">
        <v>5</v>
      </c>
      <c r="BD180">
        <v>11</v>
      </c>
      <c r="BE180">
        <v>9</v>
      </c>
      <c r="BF180">
        <v>15</v>
      </c>
      <c r="BG180">
        <v>12</v>
      </c>
      <c r="BH180">
        <v>11</v>
      </c>
      <c r="BI180">
        <v>2</v>
      </c>
      <c r="BJ180">
        <v>7</v>
      </c>
    </row>
    <row r="181" spans="1:62" x14ac:dyDescent="0.35">
      <c r="A181" t="s">
        <v>847</v>
      </c>
      <c r="B181" t="s">
        <v>848</v>
      </c>
      <c r="C181">
        <v>1203</v>
      </c>
      <c r="D181">
        <v>2157</v>
      </c>
      <c r="E181">
        <v>920</v>
      </c>
      <c r="F181">
        <v>1237</v>
      </c>
      <c r="G181">
        <f t="shared" si="17"/>
        <v>900</v>
      </c>
      <c r="H181">
        <f t="shared" si="17"/>
        <v>587</v>
      </c>
      <c r="I181">
        <f t="shared" si="18"/>
        <v>173</v>
      </c>
      <c r="J181">
        <f t="shared" si="19"/>
        <v>371</v>
      </c>
      <c r="K181">
        <f t="shared" si="20"/>
        <v>220</v>
      </c>
      <c r="L181">
        <f t="shared" si="21"/>
        <v>64</v>
      </c>
      <c r="M181">
        <f t="shared" si="22"/>
        <v>529</v>
      </c>
      <c r="N181">
        <f t="shared" si="23"/>
        <v>367</v>
      </c>
      <c r="O181">
        <f t="shared" si="24"/>
        <v>109</v>
      </c>
      <c r="P181">
        <v>73</v>
      </c>
      <c r="Q181">
        <v>76</v>
      </c>
      <c r="R181">
        <v>63</v>
      </c>
      <c r="S181">
        <v>53</v>
      </c>
      <c r="T181">
        <v>28</v>
      </c>
      <c r="U181">
        <v>15</v>
      </c>
      <c r="V181">
        <v>10</v>
      </c>
      <c r="W181">
        <v>39</v>
      </c>
      <c r="X181">
        <v>76</v>
      </c>
      <c r="Y181">
        <v>68</v>
      </c>
      <c r="Z181">
        <v>73</v>
      </c>
      <c r="AA181">
        <v>62</v>
      </c>
      <c r="AB181">
        <v>63</v>
      </c>
      <c r="AC181">
        <v>58</v>
      </c>
      <c r="AD181">
        <v>63</v>
      </c>
      <c r="AE181">
        <v>14</v>
      </c>
      <c r="AF181">
        <v>22</v>
      </c>
      <c r="AG181">
        <v>11</v>
      </c>
      <c r="AH181">
        <v>13</v>
      </c>
      <c r="AI181">
        <v>20</v>
      </c>
      <c r="AJ181">
        <v>10</v>
      </c>
      <c r="AK181">
        <v>6</v>
      </c>
      <c r="AL181">
        <v>4</v>
      </c>
      <c r="AN181">
        <v>71</v>
      </c>
      <c r="AO181">
        <v>42</v>
      </c>
      <c r="AP181">
        <v>68</v>
      </c>
      <c r="AQ181">
        <v>51</v>
      </c>
      <c r="AR181">
        <v>20</v>
      </c>
      <c r="AS181">
        <v>15</v>
      </c>
      <c r="AT181">
        <v>11</v>
      </c>
      <c r="AU181">
        <v>45</v>
      </c>
      <c r="AV181">
        <v>108</v>
      </c>
      <c r="AW181">
        <v>116</v>
      </c>
      <c r="AX181">
        <v>105</v>
      </c>
      <c r="AY181">
        <v>109</v>
      </c>
      <c r="AZ181">
        <v>78</v>
      </c>
      <c r="BA181">
        <v>103</v>
      </c>
      <c r="BB181">
        <v>101</v>
      </c>
      <c r="BC181">
        <v>43</v>
      </c>
      <c r="BD181">
        <v>42</v>
      </c>
      <c r="BE181">
        <v>28</v>
      </c>
      <c r="BF181">
        <v>29</v>
      </c>
      <c r="BG181">
        <v>25</v>
      </c>
      <c r="BH181">
        <v>12</v>
      </c>
      <c r="BI181">
        <v>3</v>
      </c>
      <c r="BJ181">
        <v>12</v>
      </c>
    </row>
    <row r="182" spans="1:62" x14ac:dyDescent="0.35">
      <c r="A182" t="s">
        <v>849</v>
      </c>
      <c r="B182" t="s">
        <v>850</v>
      </c>
      <c r="C182">
        <v>404</v>
      </c>
      <c r="D182">
        <v>1170</v>
      </c>
      <c r="E182">
        <v>549</v>
      </c>
      <c r="F182">
        <v>621</v>
      </c>
      <c r="G182">
        <f t="shared" si="17"/>
        <v>367</v>
      </c>
      <c r="H182">
        <f t="shared" si="17"/>
        <v>409</v>
      </c>
      <c r="I182">
        <f t="shared" si="18"/>
        <v>129</v>
      </c>
      <c r="J182">
        <f t="shared" si="19"/>
        <v>193</v>
      </c>
      <c r="K182">
        <f t="shared" si="20"/>
        <v>169</v>
      </c>
      <c r="L182">
        <f t="shared" si="21"/>
        <v>60</v>
      </c>
      <c r="M182">
        <f t="shared" si="22"/>
        <v>174</v>
      </c>
      <c r="N182">
        <f t="shared" si="23"/>
        <v>240</v>
      </c>
      <c r="O182">
        <f t="shared" si="24"/>
        <v>69</v>
      </c>
      <c r="P182">
        <v>25</v>
      </c>
      <c r="Q182">
        <v>29</v>
      </c>
      <c r="R182">
        <v>44</v>
      </c>
      <c r="S182">
        <v>29</v>
      </c>
      <c r="T182">
        <v>21</v>
      </c>
      <c r="U182">
        <v>6</v>
      </c>
      <c r="V182">
        <v>5</v>
      </c>
      <c r="W182">
        <v>25</v>
      </c>
      <c r="X182">
        <v>32</v>
      </c>
      <c r="Y182">
        <v>30</v>
      </c>
      <c r="Z182">
        <v>33</v>
      </c>
      <c r="AA182">
        <v>41</v>
      </c>
      <c r="AB182">
        <v>46</v>
      </c>
      <c r="AC182">
        <v>42</v>
      </c>
      <c r="AD182">
        <v>36</v>
      </c>
      <c r="AE182">
        <v>16</v>
      </c>
      <c r="AF182">
        <v>29</v>
      </c>
      <c r="AG182">
        <v>14</v>
      </c>
      <c r="AH182">
        <v>15</v>
      </c>
      <c r="AI182">
        <v>21</v>
      </c>
      <c r="AJ182">
        <v>7</v>
      </c>
      <c r="AK182">
        <v>2</v>
      </c>
      <c r="AL182">
        <v>1</v>
      </c>
      <c r="AN182">
        <v>33</v>
      </c>
      <c r="AO182">
        <v>34</v>
      </c>
      <c r="AP182">
        <v>52</v>
      </c>
      <c r="AQ182">
        <v>19</v>
      </c>
      <c r="AR182">
        <v>9</v>
      </c>
      <c r="AS182">
        <v>6</v>
      </c>
      <c r="AT182">
        <v>4</v>
      </c>
      <c r="AU182">
        <v>19</v>
      </c>
      <c r="AV182">
        <v>28</v>
      </c>
      <c r="AW182">
        <v>35</v>
      </c>
      <c r="AX182">
        <v>33</v>
      </c>
      <c r="AY182">
        <v>40</v>
      </c>
      <c r="AZ182">
        <v>53</v>
      </c>
      <c r="BA182">
        <v>53</v>
      </c>
      <c r="BB182">
        <v>65</v>
      </c>
      <c r="BC182">
        <v>28</v>
      </c>
      <c r="BD182">
        <v>41</v>
      </c>
      <c r="BE182">
        <v>14</v>
      </c>
      <c r="BF182">
        <v>27</v>
      </c>
      <c r="BG182">
        <v>5</v>
      </c>
      <c r="BH182">
        <v>12</v>
      </c>
      <c r="BI182">
        <v>9</v>
      </c>
      <c r="BJ182">
        <v>2</v>
      </c>
    </row>
    <row r="183" spans="1:62" x14ac:dyDescent="0.35">
      <c r="A183" t="s">
        <v>851</v>
      </c>
      <c r="B183" t="s">
        <v>852</v>
      </c>
      <c r="C183">
        <v>1076</v>
      </c>
      <c r="D183">
        <v>2810</v>
      </c>
      <c r="E183">
        <v>1288</v>
      </c>
      <c r="F183">
        <v>1522</v>
      </c>
      <c r="G183">
        <f t="shared" si="17"/>
        <v>1095</v>
      </c>
      <c r="H183">
        <f t="shared" si="17"/>
        <v>842</v>
      </c>
      <c r="I183">
        <f t="shared" si="18"/>
        <v>177</v>
      </c>
      <c r="J183">
        <f t="shared" si="19"/>
        <v>499</v>
      </c>
      <c r="K183">
        <f t="shared" si="20"/>
        <v>364</v>
      </c>
      <c r="L183">
        <f t="shared" si="21"/>
        <v>75</v>
      </c>
      <c r="M183">
        <f t="shared" si="22"/>
        <v>596</v>
      </c>
      <c r="N183">
        <f t="shared" si="23"/>
        <v>478</v>
      </c>
      <c r="O183">
        <f t="shared" si="24"/>
        <v>102</v>
      </c>
      <c r="P183">
        <v>86</v>
      </c>
      <c r="Q183">
        <v>99</v>
      </c>
      <c r="R183">
        <v>89</v>
      </c>
      <c r="S183">
        <v>76</v>
      </c>
      <c r="T183">
        <v>44</v>
      </c>
      <c r="U183">
        <v>22</v>
      </c>
      <c r="V183">
        <v>25</v>
      </c>
      <c r="W183">
        <v>53</v>
      </c>
      <c r="X183">
        <v>80</v>
      </c>
      <c r="Y183">
        <v>78</v>
      </c>
      <c r="Z183">
        <v>90</v>
      </c>
      <c r="AA183">
        <v>107</v>
      </c>
      <c r="AB183">
        <v>120</v>
      </c>
      <c r="AC183">
        <v>83</v>
      </c>
      <c r="AD183">
        <v>82</v>
      </c>
      <c r="AE183">
        <v>31</v>
      </c>
      <c r="AF183">
        <v>48</v>
      </c>
      <c r="AG183">
        <v>11</v>
      </c>
      <c r="AH183">
        <v>20</v>
      </c>
      <c r="AI183">
        <v>24</v>
      </c>
      <c r="AJ183">
        <v>7</v>
      </c>
      <c r="AK183">
        <v>9</v>
      </c>
      <c r="AL183">
        <v>4</v>
      </c>
      <c r="AN183">
        <v>96</v>
      </c>
      <c r="AO183">
        <v>87</v>
      </c>
      <c r="AP183">
        <v>90</v>
      </c>
      <c r="AQ183">
        <v>73</v>
      </c>
      <c r="AR183">
        <v>35</v>
      </c>
      <c r="AS183">
        <v>10</v>
      </c>
      <c r="AT183">
        <v>11</v>
      </c>
      <c r="AU183">
        <v>75</v>
      </c>
      <c r="AV183">
        <v>105</v>
      </c>
      <c r="AW183">
        <v>122</v>
      </c>
      <c r="AX183">
        <v>110</v>
      </c>
      <c r="AY183">
        <v>128</v>
      </c>
      <c r="AZ183">
        <v>135</v>
      </c>
      <c r="BA183">
        <v>121</v>
      </c>
      <c r="BB183">
        <v>125</v>
      </c>
      <c r="BC183">
        <v>41</v>
      </c>
      <c r="BD183">
        <v>56</v>
      </c>
      <c r="BE183">
        <v>24</v>
      </c>
      <c r="BF183">
        <v>21</v>
      </c>
      <c r="BG183">
        <v>26</v>
      </c>
      <c r="BH183">
        <v>16</v>
      </c>
      <c r="BI183">
        <v>13</v>
      </c>
      <c r="BJ183">
        <v>2</v>
      </c>
    </row>
    <row r="184" spans="1:62" x14ac:dyDescent="0.35">
      <c r="A184" t="s">
        <v>853</v>
      </c>
      <c r="B184" t="s">
        <v>854</v>
      </c>
      <c r="C184">
        <v>376</v>
      </c>
      <c r="D184">
        <v>1002</v>
      </c>
      <c r="E184">
        <v>466</v>
      </c>
      <c r="F184">
        <v>536</v>
      </c>
      <c r="G184">
        <f t="shared" si="17"/>
        <v>294</v>
      </c>
      <c r="H184">
        <f t="shared" si="17"/>
        <v>322</v>
      </c>
      <c r="I184">
        <f t="shared" si="18"/>
        <v>171</v>
      </c>
      <c r="J184">
        <f t="shared" si="19"/>
        <v>131</v>
      </c>
      <c r="K184">
        <f t="shared" si="20"/>
        <v>141</v>
      </c>
      <c r="L184">
        <f t="shared" si="21"/>
        <v>74</v>
      </c>
      <c r="M184">
        <f t="shared" si="22"/>
        <v>163</v>
      </c>
      <c r="N184">
        <f t="shared" si="23"/>
        <v>181</v>
      </c>
      <c r="O184">
        <f t="shared" si="24"/>
        <v>97</v>
      </c>
      <c r="P184">
        <v>28</v>
      </c>
      <c r="Q184">
        <v>29</v>
      </c>
      <c r="R184">
        <v>34</v>
      </c>
      <c r="S184">
        <v>29</v>
      </c>
      <c r="T184">
        <v>13</v>
      </c>
      <c r="U184">
        <v>10</v>
      </c>
      <c r="V184">
        <v>1</v>
      </c>
      <c r="W184">
        <v>13</v>
      </c>
      <c r="X184">
        <v>20</v>
      </c>
      <c r="Y184">
        <v>29</v>
      </c>
      <c r="Z184">
        <v>21</v>
      </c>
      <c r="AA184">
        <v>24</v>
      </c>
      <c r="AB184">
        <v>37</v>
      </c>
      <c r="AC184">
        <v>32</v>
      </c>
      <c r="AD184">
        <v>41</v>
      </c>
      <c r="AE184">
        <v>12</v>
      </c>
      <c r="AF184">
        <v>19</v>
      </c>
      <c r="AG184">
        <v>11</v>
      </c>
      <c r="AH184">
        <v>16</v>
      </c>
      <c r="AI184">
        <v>22</v>
      </c>
      <c r="AJ184">
        <v>15</v>
      </c>
      <c r="AK184">
        <v>7</v>
      </c>
      <c r="AL184">
        <v>3</v>
      </c>
      <c r="AN184">
        <v>21</v>
      </c>
      <c r="AO184">
        <v>26</v>
      </c>
      <c r="AP184">
        <v>26</v>
      </c>
      <c r="AQ184">
        <v>22</v>
      </c>
      <c r="AR184">
        <v>6</v>
      </c>
      <c r="AS184">
        <v>8</v>
      </c>
      <c r="AT184">
        <v>7</v>
      </c>
      <c r="AU184">
        <v>17</v>
      </c>
      <c r="AV184">
        <v>32</v>
      </c>
      <c r="AW184">
        <v>20</v>
      </c>
      <c r="AX184">
        <v>29</v>
      </c>
      <c r="AY184">
        <v>44</v>
      </c>
      <c r="AZ184">
        <v>37</v>
      </c>
      <c r="BA184">
        <v>36</v>
      </c>
      <c r="BB184">
        <v>50</v>
      </c>
      <c r="BC184">
        <v>31</v>
      </c>
      <c r="BD184">
        <v>27</v>
      </c>
      <c r="BE184">
        <v>15</v>
      </c>
      <c r="BF184">
        <v>19</v>
      </c>
      <c r="BG184">
        <v>23</v>
      </c>
      <c r="BH184">
        <v>22</v>
      </c>
      <c r="BI184">
        <v>12</v>
      </c>
      <c r="BJ184">
        <v>6</v>
      </c>
    </row>
    <row r="185" spans="1:62" x14ac:dyDescent="0.35">
      <c r="A185" t="s">
        <v>855</v>
      </c>
      <c r="B185" t="s">
        <v>856</v>
      </c>
      <c r="C185">
        <v>481</v>
      </c>
      <c r="D185">
        <v>1326</v>
      </c>
      <c r="E185">
        <v>635</v>
      </c>
      <c r="F185">
        <v>691</v>
      </c>
      <c r="G185">
        <f t="shared" si="17"/>
        <v>436</v>
      </c>
      <c r="H185">
        <f t="shared" si="17"/>
        <v>411</v>
      </c>
      <c r="I185">
        <f t="shared" si="18"/>
        <v>198</v>
      </c>
      <c r="J185">
        <f t="shared" si="19"/>
        <v>228</v>
      </c>
      <c r="K185">
        <f t="shared" si="20"/>
        <v>179</v>
      </c>
      <c r="L185">
        <f t="shared" si="21"/>
        <v>94</v>
      </c>
      <c r="M185">
        <f t="shared" si="22"/>
        <v>208</v>
      </c>
      <c r="N185">
        <f t="shared" si="23"/>
        <v>232</v>
      </c>
      <c r="O185">
        <f t="shared" si="24"/>
        <v>104</v>
      </c>
      <c r="P185">
        <v>29</v>
      </c>
      <c r="Q185">
        <v>41</v>
      </c>
      <c r="R185">
        <v>34</v>
      </c>
      <c r="S185">
        <v>30</v>
      </c>
      <c r="T185">
        <v>22</v>
      </c>
      <c r="U185">
        <v>7</v>
      </c>
      <c r="V185">
        <v>7</v>
      </c>
      <c r="W185">
        <v>21</v>
      </c>
      <c r="X185">
        <v>32</v>
      </c>
      <c r="Y185">
        <v>35</v>
      </c>
      <c r="Z185">
        <v>41</v>
      </c>
      <c r="AA185">
        <v>63</v>
      </c>
      <c r="AB185">
        <v>35</v>
      </c>
      <c r="AC185">
        <v>43</v>
      </c>
      <c r="AD185">
        <v>50</v>
      </c>
      <c r="AE185">
        <v>21</v>
      </c>
      <c r="AF185">
        <v>30</v>
      </c>
      <c r="AG185">
        <v>11</v>
      </c>
      <c r="AH185">
        <v>19</v>
      </c>
      <c r="AI185">
        <v>32</v>
      </c>
      <c r="AJ185">
        <v>16</v>
      </c>
      <c r="AK185">
        <v>12</v>
      </c>
      <c r="AL185">
        <v>4</v>
      </c>
      <c r="AN185">
        <v>29</v>
      </c>
      <c r="AO185">
        <v>37</v>
      </c>
      <c r="AP185">
        <v>48</v>
      </c>
      <c r="AQ185">
        <v>33</v>
      </c>
      <c r="AR185">
        <v>21</v>
      </c>
      <c r="AS185">
        <v>1</v>
      </c>
      <c r="AT185">
        <v>5</v>
      </c>
      <c r="AU185">
        <v>23</v>
      </c>
      <c r="AV185">
        <v>34</v>
      </c>
      <c r="AW185">
        <v>39</v>
      </c>
      <c r="AX185">
        <v>37</v>
      </c>
      <c r="AY185">
        <v>48</v>
      </c>
      <c r="AZ185">
        <v>55</v>
      </c>
      <c r="BA185">
        <v>55</v>
      </c>
      <c r="BB185">
        <v>58</v>
      </c>
      <c r="BC185">
        <v>32</v>
      </c>
      <c r="BD185">
        <v>32</v>
      </c>
      <c r="BE185">
        <v>23</v>
      </c>
      <c r="BF185">
        <v>21</v>
      </c>
      <c r="BG185">
        <v>25</v>
      </c>
      <c r="BH185">
        <v>14</v>
      </c>
      <c r="BI185">
        <v>11</v>
      </c>
      <c r="BJ185">
        <v>10</v>
      </c>
    </row>
    <row r="186" spans="1:62" x14ac:dyDescent="0.35">
      <c r="A186" t="s">
        <v>857</v>
      </c>
      <c r="B186" t="s">
        <v>858</v>
      </c>
      <c r="C186">
        <v>1039</v>
      </c>
      <c r="D186">
        <v>1945</v>
      </c>
      <c r="E186">
        <v>808</v>
      </c>
      <c r="F186">
        <v>1137</v>
      </c>
      <c r="G186">
        <f t="shared" si="17"/>
        <v>857</v>
      </c>
      <c r="H186">
        <f t="shared" si="17"/>
        <v>492</v>
      </c>
      <c r="I186">
        <f t="shared" si="18"/>
        <v>155</v>
      </c>
      <c r="J186">
        <f t="shared" si="19"/>
        <v>358</v>
      </c>
      <c r="K186">
        <f t="shared" si="20"/>
        <v>175</v>
      </c>
      <c r="L186">
        <f t="shared" si="21"/>
        <v>53</v>
      </c>
      <c r="M186">
        <f t="shared" si="22"/>
        <v>499</v>
      </c>
      <c r="N186">
        <f t="shared" si="23"/>
        <v>317</v>
      </c>
      <c r="O186">
        <f t="shared" si="24"/>
        <v>102</v>
      </c>
      <c r="P186">
        <v>92</v>
      </c>
      <c r="Q186">
        <v>55</v>
      </c>
      <c r="R186">
        <v>43</v>
      </c>
      <c r="S186">
        <v>32</v>
      </c>
      <c r="T186">
        <v>16</v>
      </c>
      <c r="U186">
        <v>7</v>
      </c>
      <c r="V186">
        <v>9</v>
      </c>
      <c r="W186">
        <v>43</v>
      </c>
      <c r="X186">
        <v>71</v>
      </c>
      <c r="Y186">
        <v>86</v>
      </c>
      <c r="Z186">
        <v>76</v>
      </c>
      <c r="AA186">
        <v>50</v>
      </c>
      <c r="AB186">
        <v>50</v>
      </c>
      <c r="AC186">
        <v>47</v>
      </c>
      <c r="AD186">
        <v>50</v>
      </c>
      <c r="AE186">
        <v>8</v>
      </c>
      <c r="AF186">
        <v>20</v>
      </c>
      <c r="AG186">
        <v>10</v>
      </c>
      <c r="AH186">
        <v>9</v>
      </c>
      <c r="AI186">
        <v>16</v>
      </c>
      <c r="AJ186">
        <v>14</v>
      </c>
      <c r="AK186">
        <v>3</v>
      </c>
      <c r="AL186">
        <v>1</v>
      </c>
      <c r="AN186">
        <v>73</v>
      </c>
      <c r="AO186">
        <v>55</v>
      </c>
      <c r="AP186">
        <v>56</v>
      </c>
      <c r="AQ186">
        <v>35</v>
      </c>
      <c r="AR186">
        <v>19</v>
      </c>
      <c r="AS186">
        <v>11</v>
      </c>
      <c r="AT186">
        <v>14</v>
      </c>
      <c r="AU186">
        <v>32</v>
      </c>
      <c r="AV186">
        <v>120</v>
      </c>
      <c r="AW186">
        <v>119</v>
      </c>
      <c r="AX186">
        <v>103</v>
      </c>
      <c r="AY186">
        <v>81</v>
      </c>
      <c r="AZ186">
        <v>98</v>
      </c>
      <c r="BA186">
        <v>69</v>
      </c>
      <c r="BB186">
        <v>88</v>
      </c>
      <c r="BC186">
        <v>25</v>
      </c>
      <c r="BD186">
        <v>37</v>
      </c>
      <c r="BE186">
        <v>17</v>
      </c>
      <c r="BF186">
        <v>13</v>
      </c>
      <c r="BG186">
        <v>28</v>
      </c>
      <c r="BH186">
        <v>26</v>
      </c>
      <c r="BI186">
        <v>11</v>
      </c>
      <c r="BJ186">
        <v>7</v>
      </c>
    </row>
    <row r="187" spans="1:62" x14ac:dyDescent="0.35">
      <c r="A187" t="s">
        <v>859</v>
      </c>
      <c r="B187" t="s">
        <v>860</v>
      </c>
      <c r="C187">
        <v>721</v>
      </c>
      <c r="D187">
        <v>1466</v>
      </c>
      <c r="E187">
        <v>681</v>
      </c>
      <c r="F187">
        <v>785</v>
      </c>
      <c r="G187">
        <f t="shared" si="17"/>
        <v>499</v>
      </c>
      <c r="H187">
        <f t="shared" si="17"/>
        <v>474</v>
      </c>
      <c r="I187">
        <f t="shared" si="18"/>
        <v>137</v>
      </c>
      <c r="J187">
        <f t="shared" si="19"/>
        <v>246</v>
      </c>
      <c r="K187">
        <f t="shared" si="20"/>
        <v>191</v>
      </c>
      <c r="L187">
        <f t="shared" si="21"/>
        <v>55</v>
      </c>
      <c r="M187">
        <f t="shared" si="22"/>
        <v>253</v>
      </c>
      <c r="N187">
        <f t="shared" si="23"/>
        <v>283</v>
      </c>
      <c r="O187">
        <f t="shared" si="24"/>
        <v>82</v>
      </c>
      <c r="P187">
        <v>64</v>
      </c>
      <c r="Q187">
        <v>48</v>
      </c>
      <c r="R187">
        <v>46</v>
      </c>
      <c r="S187">
        <v>31</v>
      </c>
      <c r="T187">
        <v>26</v>
      </c>
      <c r="U187">
        <v>17</v>
      </c>
      <c r="V187">
        <v>11</v>
      </c>
      <c r="W187">
        <v>24</v>
      </c>
      <c r="X187">
        <v>42</v>
      </c>
      <c r="Y187">
        <v>52</v>
      </c>
      <c r="Z187">
        <v>38</v>
      </c>
      <c r="AA187">
        <v>36</v>
      </c>
      <c r="AB187">
        <v>39</v>
      </c>
      <c r="AC187">
        <v>50</v>
      </c>
      <c r="AD187">
        <v>53</v>
      </c>
      <c r="AE187">
        <v>18</v>
      </c>
      <c r="AF187">
        <v>31</v>
      </c>
      <c r="AG187">
        <v>12</v>
      </c>
      <c r="AH187">
        <v>11</v>
      </c>
      <c r="AI187">
        <v>15</v>
      </c>
      <c r="AJ187">
        <v>4</v>
      </c>
      <c r="AK187">
        <v>10</v>
      </c>
      <c r="AL187">
        <v>3</v>
      </c>
      <c r="AN187">
        <v>39</v>
      </c>
      <c r="AO187">
        <v>43</v>
      </c>
      <c r="AP187">
        <v>45</v>
      </c>
      <c r="AQ187">
        <v>40</v>
      </c>
      <c r="AR187">
        <v>10</v>
      </c>
      <c r="AS187">
        <v>9</v>
      </c>
      <c r="AT187">
        <v>7</v>
      </c>
      <c r="AU187">
        <v>17</v>
      </c>
      <c r="AV187">
        <v>50</v>
      </c>
      <c r="AW187">
        <v>53</v>
      </c>
      <c r="AX187">
        <v>57</v>
      </c>
      <c r="AY187">
        <v>50</v>
      </c>
      <c r="AZ187">
        <v>62</v>
      </c>
      <c r="BA187">
        <v>67</v>
      </c>
      <c r="BB187">
        <v>68</v>
      </c>
      <c r="BC187">
        <v>39</v>
      </c>
      <c r="BD187">
        <v>47</v>
      </c>
      <c r="BE187">
        <v>21</v>
      </c>
      <c r="BF187">
        <v>14</v>
      </c>
      <c r="BG187">
        <v>22</v>
      </c>
      <c r="BH187">
        <v>11</v>
      </c>
      <c r="BI187">
        <v>9</v>
      </c>
      <c r="BJ187">
        <v>5</v>
      </c>
    </row>
    <row r="188" spans="1:62" x14ac:dyDescent="0.35">
      <c r="A188" t="s">
        <v>861</v>
      </c>
      <c r="B188" t="s">
        <v>862</v>
      </c>
      <c r="C188">
        <v>865</v>
      </c>
      <c r="D188">
        <v>2051</v>
      </c>
      <c r="E188">
        <v>955</v>
      </c>
      <c r="F188">
        <v>1096</v>
      </c>
      <c r="G188">
        <f t="shared" si="17"/>
        <v>678</v>
      </c>
      <c r="H188">
        <f t="shared" si="17"/>
        <v>577</v>
      </c>
      <c r="I188">
        <f t="shared" si="18"/>
        <v>339</v>
      </c>
      <c r="J188">
        <f t="shared" si="19"/>
        <v>329</v>
      </c>
      <c r="K188">
        <f t="shared" si="20"/>
        <v>261</v>
      </c>
      <c r="L188">
        <f t="shared" si="21"/>
        <v>142</v>
      </c>
      <c r="M188">
        <f t="shared" si="22"/>
        <v>349</v>
      </c>
      <c r="N188">
        <f t="shared" si="23"/>
        <v>316</v>
      </c>
      <c r="O188">
        <f t="shared" si="24"/>
        <v>197</v>
      </c>
      <c r="P188">
        <v>58</v>
      </c>
      <c r="Q188">
        <v>49</v>
      </c>
      <c r="R188">
        <v>68</v>
      </c>
      <c r="S188">
        <v>48</v>
      </c>
      <c r="T188">
        <v>33</v>
      </c>
      <c r="U188">
        <v>22</v>
      </c>
      <c r="V188">
        <v>10</v>
      </c>
      <c r="W188">
        <v>34</v>
      </c>
      <c r="X188">
        <v>61</v>
      </c>
      <c r="Y188">
        <v>51</v>
      </c>
      <c r="Z188">
        <v>50</v>
      </c>
      <c r="AA188">
        <v>68</v>
      </c>
      <c r="AB188">
        <v>58</v>
      </c>
      <c r="AC188">
        <v>70</v>
      </c>
      <c r="AD188">
        <v>69</v>
      </c>
      <c r="AE188">
        <v>24</v>
      </c>
      <c r="AF188">
        <v>40</v>
      </c>
      <c r="AG188">
        <v>21</v>
      </c>
      <c r="AH188">
        <v>22</v>
      </c>
      <c r="AI188">
        <v>40</v>
      </c>
      <c r="AJ188">
        <v>34</v>
      </c>
      <c r="AK188">
        <v>16</v>
      </c>
      <c r="AL188">
        <v>9</v>
      </c>
      <c r="AN188">
        <v>57</v>
      </c>
      <c r="AO188">
        <v>66</v>
      </c>
      <c r="AP188">
        <v>73</v>
      </c>
      <c r="AQ188">
        <v>38</v>
      </c>
      <c r="AR188">
        <v>22</v>
      </c>
      <c r="AS188">
        <v>16</v>
      </c>
      <c r="AT188">
        <v>11</v>
      </c>
      <c r="AU188">
        <v>37</v>
      </c>
      <c r="AV188">
        <v>70</v>
      </c>
      <c r="AW188">
        <v>56</v>
      </c>
      <c r="AX188">
        <v>68</v>
      </c>
      <c r="AY188">
        <v>69</v>
      </c>
      <c r="AZ188">
        <v>76</v>
      </c>
      <c r="BA188">
        <v>89</v>
      </c>
      <c r="BB188">
        <v>83</v>
      </c>
      <c r="BC188">
        <v>29</v>
      </c>
      <c r="BD188">
        <v>39</v>
      </c>
      <c r="BE188">
        <v>24</v>
      </c>
      <c r="BF188">
        <v>29</v>
      </c>
      <c r="BG188">
        <v>53</v>
      </c>
      <c r="BH188">
        <v>41</v>
      </c>
      <c r="BI188">
        <v>29</v>
      </c>
      <c r="BJ188">
        <v>21</v>
      </c>
    </row>
    <row r="189" spans="1:62" x14ac:dyDescent="0.35">
      <c r="A189" t="s">
        <v>863</v>
      </c>
      <c r="B189" t="s">
        <v>864</v>
      </c>
      <c r="C189">
        <v>271</v>
      </c>
      <c r="D189">
        <v>701</v>
      </c>
      <c r="E189">
        <v>329</v>
      </c>
      <c r="F189">
        <v>372</v>
      </c>
      <c r="G189">
        <f t="shared" si="17"/>
        <v>201</v>
      </c>
      <c r="H189">
        <f t="shared" si="17"/>
        <v>217</v>
      </c>
      <c r="I189">
        <f t="shared" si="18"/>
        <v>137</v>
      </c>
      <c r="J189">
        <f t="shared" si="19"/>
        <v>92</v>
      </c>
      <c r="K189">
        <f t="shared" si="20"/>
        <v>95</v>
      </c>
      <c r="L189">
        <f t="shared" si="21"/>
        <v>56</v>
      </c>
      <c r="M189">
        <f t="shared" si="22"/>
        <v>109</v>
      </c>
      <c r="N189">
        <f t="shared" si="23"/>
        <v>122</v>
      </c>
      <c r="O189">
        <f t="shared" si="24"/>
        <v>81</v>
      </c>
      <c r="P189">
        <v>20</v>
      </c>
      <c r="Q189">
        <v>17</v>
      </c>
      <c r="R189">
        <v>27</v>
      </c>
      <c r="S189">
        <v>22</v>
      </c>
      <c r="T189">
        <v>10</v>
      </c>
      <c r="U189">
        <v>5</v>
      </c>
      <c r="V189">
        <v>2</v>
      </c>
      <c r="W189">
        <v>8</v>
      </c>
      <c r="X189">
        <v>17</v>
      </c>
      <c r="Y189">
        <v>16</v>
      </c>
      <c r="Z189">
        <v>15</v>
      </c>
      <c r="AA189">
        <v>19</v>
      </c>
      <c r="AB189">
        <v>25</v>
      </c>
      <c r="AC189">
        <v>23</v>
      </c>
      <c r="AD189">
        <v>24</v>
      </c>
      <c r="AE189">
        <v>11</v>
      </c>
      <c r="AF189">
        <v>12</v>
      </c>
      <c r="AG189">
        <v>8</v>
      </c>
      <c r="AH189">
        <v>10</v>
      </c>
      <c r="AI189">
        <v>18</v>
      </c>
      <c r="AJ189">
        <v>10</v>
      </c>
      <c r="AK189">
        <v>4</v>
      </c>
      <c r="AL189">
        <v>6</v>
      </c>
      <c r="AN189">
        <v>10</v>
      </c>
      <c r="AO189">
        <v>15</v>
      </c>
      <c r="AP189">
        <v>16</v>
      </c>
      <c r="AQ189">
        <v>19</v>
      </c>
      <c r="AR189">
        <v>7</v>
      </c>
      <c r="AS189">
        <v>3</v>
      </c>
      <c r="AT189">
        <v>4</v>
      </c>
      <c r="AU189">
        <v>14</v>
      </c>
      <c r="AV189">
        <v>21</v>
      </c>
      <c r="AW189">
        <v>19</v>
      </c>
      <c r="AX189">
        <v>21</v>
      </c>
      <c r="AY189">
        <v>20</v>
      </c>
      <c r="AZ189">
        <v>26</v>
      </c>
      <c r="BA189">
        <v>22</v>
      </c>
      <c r="BB189">
        <v>35</v>
      </c>
      <c r="BC189">
        <v>15</v>
      </c>
      <c r="BD189">
        <v>24</v>
      </c>
      <c r="BE189">
        <v>14</v>
      </c>
      <c r="BF189">
        <v>13</v>
      </c>
      <c r="BG189">
        <v>21</v>
      </c>
      <c r="BH189">
        <v>11</v>
      </c>
      <c r="BI189">
        <v>8</v>
      </c>
      <c r="BJ189">
        <v>14</v>
      </c>
    </row>
    <row r="190" spans="1:62" x14ac:dyDescent="0.35">
      <c r="A190" t="s">
        <v>865</v>
      </c>
      <c r="B190" t="s">
        <v>866</v>
      </c>
      <c r="C190">
        <v>627</v>
      </c>
      <c r="D190">
        <v>1774</v>
      </c>
      <c r="E190">
        <v>869</v>
      </c>
      <c r="F190">
        <v>905</v>
      </c>
      <c r="G190">
        <f t="shared" si="17"/>
        <v>520</v>
      </c>
      <c r="H190">
        <f t="shared" si="17"/>
        <v>568</v>
      </c>
      <c r="I190">
        <f t="shared" si="18"/>
        <v>315</v>
      </c>
      <c r="J190">
        <f t="shared" si="19"/>
        <v>258</v>
      </c>
      <c r="K190">
        <f t="shared" si="20"/>
        <v>264</v>
      </c>
      <c r="L190">
        <f t="shared" si="21"/>
        <v>144</v>
      </c>
      <c r="M190">
        <f t="shared" si="22"/>
        <v>262</v>
      </c>
      <c r="N190">
        <f t="shared" si="23"/>
        <v>304</v>
      </c>
      <c r="O190">
        <f t="shared" si="24"/>
        <v>171</v>
      </c>
      <c r="P190">
        <v>43</v>
      </c>
      <c r="Q190">
        <v>51</v>
      </c>
      <c r="R190">
        <v>62</v>
      </c>
      <c r="S190">
        <v>47</v>
      </c>
      <c r="T190">
        <v>23</v>
      </c>
      <c r="U190">
        <v>10</v>
      </c>
      <c r="V190">
        <v>9</v>
      </c>
      <c r="W190">
        <v>36</v>
      </c>
      <c r="X190">
        <v>37</v>
      </c>
      <c r="Y190">
        <v>36</v>
      </c>
      <c r="Z190">
        <v>48</v>
      </c>
      <c r="AA190">
        <v>59</v>
      </c>
      <c r="AB190">
        <v>76</v>
      </c>
      <c r="AC190">
        <v>63</v>
      </c>
      <c r="AD190">
        <v>59</v>
      </c>
      <c r="AE190">
        <v>21</v>
      </c>
      <c r="AF190">
        <v>45</v>
      </c>
      <c r="AG190">
        <v>22</v>
      </c>
      <c r="AH190">
        <v>33</v>
      </c>
      <c r="AI190">
        <v>45</v>
      </c>
      <c r="AJ190">
        <v>23</v>
      </c>
      <c r="AK190">
        <v>15</v>
      </c>
      <c r="AL190">
        <v>6</v>
      </c>
      <c r="AN190">
        <v>46</v>
      </c>
      <c r="AO190">
        <v>47</v>
      </c>
      <c r="AP190">
        <v>46</v>
      </c>
      <c r="AQ190">
        <v>29</v>
      </c>
      <c r="AR190">
        <v>10</v>
      </c>
      <c r="AS190">
        <v>8</v>
      </c>
      <c r="AT190">
        <v>3</v>
      </c>
      <c r="AU190">
        <v>27</v>
      </c>
      <c r="AV190">
        <v>41</v>
      </c>
      <c r="AW190">
        <v>45</v>
      </c>
      <c r="AX190">
        <v>65</v>
      </c>
      <c r="AY190">
        <v>63</v>
      </c>
      <c r="AZ190">
        <v>70</v>
      </c>
      <c r="BA190">
        <v>87</v>
      </c>
      <c r="BB190">
        <v>76</v>
      </c>
      <c r="BC190">
        <v>33</v>
      </c>
      <c r="BD190">
        <v>38</v>
      </c>
      <c r="BE190">
        <v>31</v>
      </c>
      <c r="BF190">
        <v>35</v>
      </c>
      <c r="BG190">
        <v>38</v>
      </c>
      <c r="BH190">
        <v>30</v>
      </c>
      <c r="BI190">
        <v>18</v>
      </c>
      <c r="BJ190">
        <v>19</v>
      </c>
    </row>
    <row r="191" spans="1:62" x14ac:dyDescent="0.35">
      <c r="A191" t="s">
        <v>867</v>
      </c>
      <c r="B191" t="s">
        <v>868</v>
      </c>
      <c r="C191">
        <v>621</v>
      </c>
      <c r="D191">
        <v>1745</v>
      </c>
      <c r="E191">
        <v>812</v>
      </c>
      <c r="F191">
        <v>933</v>
      </c>
      <c r="G191">
        <f t="shared" si="17"/>
        <v>541</v>
      </c>
      <c r="H191">
        <f t="shared" si="17"/>
        <v>535</v>
      </c>
      <c r="I191">
        <f t="shared" si="18"/>
        <v>307</v>
      </c>
      <c r="J191">
        <f t="shared" si="19"/>
        <v>259</v>
      </c>
      <c r="K191">
        <f t="shared" si="20"/>
        <v>235</v>
      </c>
      <c r="L191">
        <f t="shared" si="21"/>
        <v>141</v>
      </c>
      <c r="M191">
        <f t="shared" si="22"/>
        <v>282</v>
      </c>
      <c r="N191">
        <f t="shared" si="23"/>
        <v>300</v>
      </c>
      <c r="O191">
        <f t="shared" si="24"/>
        <v>166</v>
      </c>
      <c r="P191">
        <v>36</v>
      </c>
      <c r="Q191">
        <v>45</v>
      </c>
      <c r="R191">
        <v>55</v>
      </c>
      <c r="S191">
        <v>41</v>
      </c>
      <c r="T191">
        <v>17</v>
      </c>
      <c r="U191">
        <v>11</v>
      </c>
      <c r="V191">
        <v>10</v>
      </c>
      <c r="W191">
        <v>25</v>
      </c>
      <c r="X191">
        <v>57</v>
      </c>
      <c r="Y191">
        <v>30</v>
      </c>
      <c r="Z191">
        <v>48</v>
      </c>
      <c r="AA191">
        <v>61</v>
      </c>
      <c r="AB191">
        <v>67</v>
      </c>
      <c r="AC191">
        <v>57</v>
      </c>
      <c r="AD191">
        <v>49</v>
      </c>
      <c r="AE191">
        <v>27</v>
      </c>
      <c r="AF191">
        <v>35</v>
      </c>
      <c r="AG191">
        <v>15</v>
      </c>
      <c r="AH191">
        <v>39</v>
      </c>
      <c r="AI191">
        <v>40</v>
      </c>
      <c r="AJ191">
        <v>32</v>
      </c>
      <c r="AK191">
        <v>11</v>
      </c>
      <c r="AL191">
        <v>4</v>
      </c>
      <c r="AN191">
        <v>41</v>
      </c>
      <c r="AO191">
        <v>50</v>
      </c>
      <c r="AP191">
        <v>60</v>
      </c>
      <c r="AQ191">
        <v>34</v>
      </c>
      <c r="AR191">
        <v>23</v>
      </c>
      <c r="AS191">
        <v>15</v>
      </c>
      <c r="AT191">
        <v>10</v>
      </c>
      <c r="AU191">
        <v>26</v>
      </c>
      <c r="AV191">
        <v>34</v>
      </c>
      <c r="AW191">
        <v>47</v>
      </c>
      <c r="AX191">
        <v>51</v>
      </c>
      <c r="AY191">
        <v>76</v>
      </c>
      <c r="AZ191">
        <v>71</v>
      </c>
      <c r="BA191">
        <v>71</v>
      </c>
      <c r="BB191">
        <v>71</v>
      </c>
      <c r="BC191">
        <v>38</v>
      </c>
      <c r="BD191">
        <v>49</v>
      </c>
      <c r="BE191">
        <v>27</v>
      </c>
      <c r="BF191">
        <v>40</v>
      </c>
      <c r="BG191">
        <v>48</v>
      </c>
      <c r="BH191">
        <v>34</v>
      </c>
      <c r="BI191">
        <v>7</v>
      </c>
      <c r="BJ191">
        <v>10</v>
      </c>
    </row>
    <row r="192" spans="1:62" x14ac:dyDescent="0.35">
      <c r="A192" t="s">
        <v>869</v>
      </c>
      <c r="B192" t="s">
        <v>870</v>
      </c>
      <c r="C192">
        <v>563</v>
      </c>
      <c r="D192">
        <v>1530</v>
      </c>
      <c r="E192">
        <v>734</v>
      </c>
      <c r="F192">
        <v>796</v>
      </c>
      <c r="G192">
        <f t="shared" si="17"/>
        <v>529</v>
      </c>
      <c r="H192">
        <f t="shared" si="17"/>
        <v>463</v>
      </c>
      <c r="I192">
        <f t="shared" si="18"/>
        <v>179</v>
      </c>
      <c r="J192">
        <f t="shared" si="19"/>
        <v>268</v>
      </c>
      <c r="K192">
        <f t="shared" si="20"/>
        <v>207</v>
      </c>
      <c r="L192">
        <f t="shared" si="21"/>
        <v>79</v>
      </c>
      <c r="M192">
        <f t="shared" si="22"/>
        <v>261</v>
      </c>
      <c r="N192">
        <f t="shared" si="23"/>
        <v>256</v>
      </c>
      <c r="O192">
        <f t="shared" si="24"/>
        <v>100</v>
      </c>
      <c r="P192">
        <v>41</v>
      </c>
      <c r="Q192">
        <v>49</v>
      </c>
      <c r="R192">
        <v>58</v>
      </c>
      <c r="S192">
        <v>32</v>
      </c>
      <c r="T192">
        <v>11</v>
      </c>
      <c r="U192">
        <v>14</v>
      </c>
      <c r="V192">
        <v>3</v>
      </c>
      <c r="W192">
        <v>25</v>
      </c>
      <c r="X192">
        <v>58</v>
      </c>
      <c r="Y192">
        <v>54</v>
      </c>
      <c r="Z192">
        <v>49</v>
      </c>
      <c r="AA192">
        <v>54</v>
      </c>
      <c r="AB192">
        <v>59</v>
      </c>
      <c r="AC192">
        <v>50</v>
      </c>
      <c r="AD192">
        <v>57</v>
      </c>
      <c r="AE192">
        <v>19</v>
      </c>
      <c r="AF192">
        <v>22</v>
      </c>
      <c r="AG192">
        <v>9</v>
      </c>
      <c r="AH192">
        <v>25</v>
      </c>
      <c r="AI192">
        <v>19</v>
      </c>
      <c r="AJ192">
        <v>18</v>
      </c>
      <c r="AK192">
        <v>5</v>
      </c>
      <c r="AL192">
        <v>3</v>
      </c>
      <c r="AN192">
        <v>50</v>
      </c>
      <c r="AO192">
        <v>43</v>
      </c>
      <c r="AP192">
        <v>51</v>
      </c>
      <c r="AQ192">
        <v>35</v>
      </c>
      <c r="AR192">
        <v>13</v>
      </c>
      <c r="AS192">
        <v>4</v>
      </c>
      <c r="AT192">
        <v>7</v>
      </c>
      <c r="AU192">
        <v>25</v>
      </c>
      <c r="AV192">
        <v>45</v>
      </c>
      <c r="AW192">
        <v>56</v>
      </c>
      <c r="AX192">
        <v>55</v>
      </c>
      <c r="AY192">
        <v>56</v>
      </c>
      <c r="AZ192">
        <v>68</v>
      </c>
      <c r="BA192">
        <v>58</v>
      </c>
      <c r="BB192">
        <v>70</v>
      </c>
      <c r="BC192">
        <v>27</v>
      </c>
      <c r="BD192">
        <v>33</v>
      </c>
      <c r="BE192">
        <v>20</v>
      </c>
      <c r="BF192">
        <v>25</v>
      </c>
      <c r="BG192">
        <v>28</v>
      </c>
      <c r="BH192">
        <v>10</v>
      </c>
      <c r="BI192">
        <v>9</v>
      </c>
      <c r="BJ192">
        <v>8</v>
      </c>
    </row>
    <row r="193" spans="1:62" x14ac:dyDescent="0.35">
      <c r="A193" t="s">
        <v>871</v>
      </c>
      <c r="B193" t="s">
        <v>872</v>
      </c>
      <c r="C193">
        <v>599</v>
      </c>
      <c r="D193">
        <v>1868</v>
      </c>
      <c r="E193">
        <v>898</v>
      </c>
      <c r="F193">
        <v>970</v>
      </c>
      <c r="G193">
        <f t="shared" si="17"/>
        <v>586</v>
      </c>
      <c r="H193">
        <f t="shared" si="17"/>
        <v>583</v>
      </c>
      <c r="I193">
        <f t="shared" si="18"/>
        <v>231</v>
      </c>
      <c r="J193">
        <f t="shared" si="19"/>
        <v>303</v>
      </c>
      <c r="K193">
        <f t="shared" si="20"/>
        <v>262</v>
      </c>
      <c r="L193">
        <f t="shared" si="21"/>
        <v>109</v>
      </c>
      <c r="M193">
        <f t="shared" si="22"/>
        <v>283</v>
      </c>
      <c r="N193">
        <f t="shared" si="23"/>
        <v>321</v>
      </c>
      <c r="O193">
        <f t="shared" si="24"/>
        <v>122</v>
      </c>
      <c r="P193">
        <v>44</v>
      </c>
      <c r="Q193">
        <v>64</v>
      </c>
      <c r="R193">
        <v>62</v>
      </c>
      <c r="S193">
        <v>54</v>
      </c>
      <c r="T193">
        <v>32</v>
      </c>
      <c r="U193">
        <v>11</v>
      </c>
      <c r="V193">
        <v>11</v>
      </c>
      <c r="W193">
        <v>44</v>
      </c>
      <c r="X193">
        <v>42</v>
      </c>
      <c r="Y193">
        <v>49</v>
      </c>
      <c r="Z193">
        <v>60</v>
      </c>
      <c r="AA193">
        <v>54</v>
      </c>
      <c r="AB193">
        <v>71</v>
      </c>
      <c r="AC193">
        <v>59</v>
      </c>
      <c r="AD193">
        <v>72</v>
      </c>
      <c r="AE193">
        <v>24</v>
      </c>
      <c r="AF193">
        <v>36</v>
      </c>
      <c r="AG193">
        <v>22</v>
      </c>
      <c r="AH193">
        <v>39</v>
      </c>
      <c r="AI193">
        <v>28</v>
      </c>
      <c r="AJ193">
        <v>8</v>
      </c>
      <c r="AK193">
        <v>9</v>
      </c>
      <c r="AL193">
        <v>3</v>
      </c>
      <c r="AN193">
        <v>63</v>
      </c>
      <c r="AO193">
        <v>64</v>
      </c>
      <c r="AP193">
        <v>71</v>
      </c>
      <c r="AQ193">
        <v>46</v>
      </c>
      <c r="AR193">
        <v>21</v>
      </c>
      <c r="AS193">
        <v>11</v>
      </c>
      <c r="AT193">
        <v>6</v>
      </c>
      <c r="AU193">
        <v>25</v>
      </c>
      <c r="AV193">
        <v>37</v>
      </c>
      <c r="AW193">
        <v>53</v>
      </c>
      <c r="AX193">
        <v>64</v>
      </c>
      <c r="AY193">
        <v>66</v>
      </c>
      <c r="AZ193">
        <v>75</v>
      </c>
      <c r="BA193">
        <v>93</v>
      </c>
      <c r="BB193">
        <v>80</v>
      </c>
      <c r="BC193">
        <v>29</v>
      </c>
      <c r="BD193">
        <v>44</v>
      </c>
      <c r="BE193">
        <v>20</v>
      </c>
      <c r="BF193">
        <v>26</v>
      </c>
      <c r="BG193">
        <v>34</v>
      </c>
      <c r="BH193">
        <v>19</v>
      </c>
      <c r="BI193">
        <v>13</v>
      </c>
      <c r="BJ193">
        <v>10</v>
      </c>
    </row>
    <row r="194" spans="1:62" x14ac:dyDescent="0.35">
      <c r="A194" t="s">
        <v>873</v>
      </c>
      <c r="B194" t="s">
        <v>874</v>
      </c>
      <c r="C194">
        <v>421</v>
      </c>
      <c r="D194">
        <v>1079</v>
      </c>
      <c r="E194">
        <v>502</v>
      </c>
      <c r="F194">
        <v>577</v>
      </c>
      <c r="G194">
        <f t="shared" si="17"/>
        <v>361</v>
      </c>
      <c r="H194">
        <f t="shared" si="17"/>
        <v>330</v>
      </c>
      <c r="I194">
        <f t="shared" si="18"/>
        <v>144</v>
      </c>
      <c r="J194">
        <f t="shared" si="19"/>
        <v>177</v>
      </c>
      <c r="K194">
        <f t="shared" si="20"/>
        <v>135</v>
      </c>
      <c r="L194">
        <f t="shared" si="21"/>
        <v>61</v>
      </c>
      <c r="M194">
        <f t="shared" si="22"/>
        <v>184</v>
      </c>
      <c r="N194">
        <f t="shared" si="23"/>
        <v>195</v>
      </c>
      <c r="O194">
        <f t="shared" si="24"/>
        <v>83</v>
      </c>
      <c r="P194">
        <v>34</v>
      </c>
      <c r="Q194">
        <v>32</v>
      </c>
      <c r="R194">
        <v>26</v>
      </c>
      <c r="S194">
        <v>37</v>
      </c>
      <c r="T194">
        <v>15</v>
      </c>
      <c r="U194">
        <v>11</v>
      </c>
      <c r="V194">
        <v>11</v>
      </c>
      <c r="W194">
        <v>19</v>
      </c>
      <c r="X194">
        <v>29</v>
      </c>
      <c r="Y194">
        <v>31</v>
      </c>
      <c r="Z194">
        <v>36</v>
      </c>
      <c r="AA194">
        <v>25</v>
      </c>
      <c r="AB194">
        <v>34</v>
      </c>
      <c r="AC194">
        <v>31</v>
      </c>
      <c r="AD194">
        <v>26</v>
      </c>
      <c r="AE194">
        <v>20</v>
      </c>
      <c r="AF194">
        <v>24</v>
      </c>
      <c r="AG194">
        <v>12</v>
      </c>
      <c r="AH194">
        <v>19</v>
      </c>
      <c r="AI194">
        <v>13</v>
      </c>
      <c r="AJ194">
        <v>12</v>
      </c>
      <c r="AK194">
        <v>2</v>
      </c>
      <c r="AL194">
        <v>3</v>
      </c>
      <c r="AN194">
        <v>27</v>
      </c>
      <c r="AO194">
        <v>25</v>
      </c>
      <c r="AP194">
        <v>38</v>
      </c>
      <c r="AQ194">
        <v>25</v>
      </c>
      <c r="AR194">
        <v>14</v>
      </c>
      <c r="AS194">
        <v>9</v>
      </c>
      <c r="AT194">
        <v>4</v>
      </c>
      <c r="AU194">
        <v>14</v>
      </c>
      <c r="AV194">
        <v>31</v>
      </c>
      <c r="AW194">
        <v>34</v>
      </c>
      <c r="AX194">
        <v>37</v>
      </c>
      <c r="AY194">
        <v>41</v>
      </c>
      <c r="AZ194">
        <v>51</v>
      </c>
      <c r="BA194">
        <v>50</v>
      </c>
      <c r="BB194">
        <v>51</v>
      </c>
      <c r="BC194">
        <v>19</v>
      </c>
      <c r="BD194">
        <v>24</v>
      </c>
      <c r="BE194">
        <v>18</v>
      </c>
      <c r="BF194">
        <v>20</v>
      </c>
      <c r="BG194">
        <v>19</v>
      </c>
      <c r="BH194">
        <v>15</v>
      </c>
      <c r="BI194">
        <v>5</v>
      </c>
      <c r="BJ194">
        <v>6</v>
      </c>
    </row>
    <row r="195" spans="1:62" x14ac:dyDescent="0.35">
      <c r="A195" t="s">
        <v>875</v>
      </c>
      <c r="B195" t="s">
        <v>876</v>
      </c>
      <c r="C195">
        <v>540</v>
      </c>
      <c r="D195">
        <v>1427</v>
      </c>
      <c r="E195">
        <v>692</v>
      </c>
      <c r="F195">
        <v>735</v>
      </c>
      <c r="G195">
        <f t="shared" ref="G195:H258" si="25">J195+M195</f>
        <v>501</v>
      </c>
      <c r="H195">
        <f t="shared" si="25"/>
        <v>456</v>
      </c>
      <c r="I195">
        <f t="shared" ref="I195:I258" si="26">L195+O195</f>
        <v>191</v>
      </c>
      <c r="J195">
        <f t="shared" ref="J195:J258" si="27">SUM(T195:AA195)</f>
        <v>263</v>
      </c>
      <c r="K195">
        <f t="shared" ref="K195:K258" si="28">SUM(AB195:AF195)</f>
        <v>201</v>
      </c>
      <c r="L195">
        <f t="shared" ref="L195:L258" si="29">SUM(AG195:AL195)</f>
        <v>87</v>
      </c>
      <c r="M195">
        <f t="shared" ref="M195:M258" si="30">SUM(AR195:AY195)</f>
        <v>238</v>
      </c>
      <c r="N195">
        <f t="shared" ref="N195:N258" si="31">SUM(AZ195:BD195)</f>
        <v>255</v>
      </c>
      <c r="O195">
        <f t="shared" ref="O195:O258" si="32">SUM(BE195:BJ195)</f>
        <v>104</v>
      </c>
      <c r="P195">
        <v>38</v>
      </c>
      <c r="Q195">
        <v>40</v>
      </c>
      <c r="R195">
        <v>37</v>
      </c>
      <c r="S195">
        <v>26</v>
      </c>
      <c r="T195">
        <v>22</v>
      </c>
      <c r="U195">
        <v>6</v>
      </c>
      <c r="V195">
        <v>11</v>
      </c>
      <c r="W195">
        <v>41</v>
      </c>
      <c r="X195">
        <v>44</v>
      </c>
      <c r="Y195">
        <v>41</v>
      </c>
      <c r="Z195">
        <v>50</v>
      </c>
      <c r="AA195">
        <v>48</v>
      </c>
      <c r="AB195">
        <v>54</v>
      </c>
      <c r="AC195">
        <v>60</v>
      </c>
      <c r="AD195">
        <v>41</v>
      </c>
      <c r="AE195">
        <v>20</v>
      </c>
      <c r="AF195">
        <v>26</v>
      </c>
      <c r="AG195">
        <v>14</v>
      </c>
      <c r="AH195">
        <v>14</v>
      </c>
      <c r="AI195">
        <v>29</v>
      </c>
      <c r="AJ195">
        <v>16</v>
      </c>
      <c r="AK195">
        <v>8</v>
      </c>
      <c r="AL195">
        <v>6</v>
      </c>
      <c r="AN195">
        <v>35</v>
      </c>
      <c r="AO195">
        <v>32</v>
      </c>
      <c r="AP195">
        <v>45</v>
      </c>
      <c r="AQ195">
        <v>26</v>
      </c>
      <c r="AR195">
        <v>18</v>
      </c>
      <c r="AS195">
        <v>9</v>
      </c>
      <c r="AT195">
        <v>11</v>
      </c>
      <c r="AU195">
        <v>31</v>
      </c>
      <c r="AV195">
        <v>38</v>
      </c>
      <c r="AW195">
        <v>39</v>
      </c>
      <c r="AX195">
        <v>39</v>
      </c>
      <c r="AY195">
        <v>53</v>
      </c>
      <c r="AZ195">
        <v>69</v>
      </c>
      <c r="BA195">
        <v>67</v>
      </c>
      <c r="BB195">
        <v>53</v>
      </c>
      <c r="BC195">
        <v>28</v>
      </c>
      <c r="BD195">
        <v>38</v>
      </c>
      <c r="BE195">
        <v>21</v>
      </c>
      <c r="BF195">
        <v>17</v>
      </c>
      <c r="BG195">
        <v>28</v>
      </c>
      <c r="BH195">
        <v>20</v>
      </c>
      <c r="BI195">
        <v>7</v>
      </c>
      <c r="BJ195">
        <v>11</v>
      </c>
    </row>
    <row r="196" spans="1:62" x14ac:dyDescent="0.35">
      <c r="A196" t="s">
        <v>877</v>
      </c>
      <c r="B196" t="s">
        <v>878</v>
      </c>
      <c r="C196">
        <v>432</v>
      </c>
      <c r="D196">
        <v>960</v>
      </c>
      <c r="E196">
        <v>438</v>
      </c>
      <c r="F196">
        <v>522</v>
      </c>
      <c r="G196">
        <f t="shared" si="25"/>
        <v>392</v>
      </c>
      <c r="H196">
        <f t="shared" si="25"/>
        <v>235</v>
      </c>
      <c r="I196">
        <f t="shared" si="26"/>
        <v>70</v>
      </c>
      <c r="J196">
        <f t="shared" si="27"/>
        <v>172</v>
      </c>
      <c r="K196">
        <f t="shared" si="28"/>
        <v>99</v>
      </c>
      <c r="L196">
        <f t="shared" si="29"/>
        <v>22</v>
      </c>
      <c r="M196">
        <f t="shared" si="30"/>
        <v>220</v>
      </c>
      <c r="N196">
        <f t="shared" si="31"/>
        <v>136</v>
      </c>
      <c r="O196">
        <f t="shared" si="32"/>
        <v>48</v>
      </c>
      <c r="P196">
        <v>43</v>
      </c>
      <c r="Q196">
        <v>34</v>
      </c>
      <c r="R196">
        <v>42</v>
      </c>
      <c r="S196">
        <v>26</v>
      </c>
      <c r="T196">
        <v>14</v>
      </c>
      <c r="U196">
        <v>6</v>
      </c>
      <c r="V196">
        <v>10</v>
      </c>
      <c r="W196">
        <v>12</v>
      </c>
      <c r="X196">
        <v>34</v>
      </c>
      <c r="Y196">
        <v>28</v>
      </c>
      <c r="Z196">
        <v>41</v>
      </c>
      <c r="AA196">
        <v>27</v>
      </c>
      <c r="AB196">
        <v>35</v>
      </c>
      <c r="AC196">
        <v>22</v>
      </c>
      <c r="AD196">
        <v>21</v>
      </c>
      <c r="AE196">
        <v>8</v>
      </c>
      <c r="AF196">
        <v>13</v>
      </c>
      <c r="AG196">
        <v>4</v>
      </c>
      <c r="AH196">
        <v>9</v>
      </c>
      <c r="AI196">
        <v>7</v>
      </c>
      <c r="AJ196">
        <v>2</v>
      </c>
      <c r="AK196">
        <v>0</v>
      </c>
      <c r="AL196">
        <v>0</v>
      </c>
      <c r="AN196">
        <v>29</v>
      </c>
      <c r="AO196">
        <v>31</v>
      </c>
      <c r="AP196">
        <v>35</v>
      </c>
      <c r="AQ196">
        <v>23</v>
      </c>
      <c r="AR196">
        <v>13</v>
      </c>
      <c r="AS196">
        <v>5</v>
      </c>
      <c r="AT196">
        <v>7</v>
      </c>
      <c r="AU196">
        <v>23</v>
      </c>
      <c r="AV196">
        <v>52</v>
      </c>
      <c r="AW196">
        <v>40</v>
      </c>
      <c r="AX196">
        <v>45</v>
      </c>
      <c r="AY196">
        <v>35</v>
      </c>
      <c r="AZ196">
        <v>41</v>
      </c>
      <c r="BA196">
        <v>37</v>
      </c>
      <c r="BB196">
        <v>24</v>
      </c>
      <c r="BC196">
        <v>13</v>
      </c>
      <c r="BD196">
        <v>21</v>
      </c>
      <c r="BE196">
        <v>10</v>
      </c>
      <c r="BF196">
        <v>13</v>
      </c>
      <c r="BG196">
        <v>18</v>
      </c>
      <c r="BH196">
        <v>4</v>
      </c>
      <c r="BI196">
        <v>1</v>
      </c>
      <c r="BJ196">
        <v>2</v>
      </c>
    </row>
    <row r="197" spans="1:62" x14ac:dyDescent="0.35">
      <c r="A197" t="s">
        <v>879</v>
      </c>
      <c r="B197" t="s">
        <v>880</v>
      </c>
      <c r="C197">
        <v>339</v>
      </c>
      <c r="D197">
        <v>772</v>
      </c>
      <c r="E197">
        <v>357</v>
      </c>
      <c r="F197">
        <v>415</v>
      </c>
      <c r="G197">
        <f t="shared" si="25"/>
        <v>311</v>
      </c>
      <c r="H197">
        <f t="shared" si="25"/>
        <v>204</v>
      </c>
      <c r="I197">
        <f t="shared" si="26"/>
        <v>101</v>
      </c>
      <c r="J197">
        <f t="shared" si="27"/>
        <v>148</v>
      </c>
      <c r="K197">
        <f t="shared" si="28"/>
        <v>82</v>
      </c>
      <c r="L197">
        <f t="shared" si="29"/>
        <v>44</v>
      </c>
      <c r="M197">
        <f t="shared" si="30"/>
        <v>163</v>
      </c>
      <c r="N197">
        <f t="shared" si="31"/>
        <v>122</v>
      </c>
      <c r="O197">
        <f t="shared" si="32"/>
        <v>57</v>
      </c>
      <c r="P197">
        <v>26</v>
      </c>
      <c r="Q197">
        <v>21</v>
      </c>
      <c r="R197">
        <v>18</v>
      </c>
      <c r="S197">
        <v>18</v>
      </c>
      <c r="T197">
        <v>16</v>
      </c>
      <c r="U197">
        <v>7</v>
      </c>
      <c r="V197">
        <v>6</v>
      </c>
      <c r="W197">
        <v>19</v>
      </c>
      <c r="X197">
        <v>12</v>
      </c>
      <c r="Y197">
        <v>33</v>
      </c>
      <c r="Z197">
        <v>30</v>
      </c>
      <c r="AA197">
        <v>25</v>
      </c>
      <c r="AB197">
        <v>16</v>
      </c>
      <c r="AC197">
        <v>25</v>
      </c>
      <c r="AD197">
        <v>18</v>
      </c>
      <c r="AE197">
        <v>9</v>
      </c>
      <c r="AF197">
        <v>14</v>
      </c>
      <c r="AG197">
        <v>10</v>
      </c>
      <c r="AH197">
        <v>13</v>
      </c>
      <c r="AI197">
        <v>8</v>
      </c>
      <c r="AJ197">
        <v>4</v>
      </c>
      <c r="AK197">
        <v>9</v>
      </c>
      <c r="AL197">
        <v>0</v>
      </c>
      <c r="AN197">
        <v>31</v>
      </c>
      <c r="AO197">
        <v>13</v>
      </c>
      <c r="AP197">
        <v>22</v>
      </c>
      <c r="AQ197">
        <v>7</v>
      </c>
      <c r="AR197">
        <v>15</v>
      </c>
      <c r="AS197">
        <v>11</v>
      </c>
      <c r="AT197">
        <v>5</v>
      </c>
      <c r="AU197">
        <v>18</v>
      </c>
      <c r="AV197">
        <v>29</v>
      </c>
      <c r="AW197">
        <v>31</v>
      </c>
      <c r="AX197">
        <v>32</v>
      </c>
      <c r="AY197">
        <v>22</v>
      </c>
      <c r="AZ197">
        <v>31</v>
      </c>
      <c r="BA197">
        <v>22</v>
      </c>
      <c r="BB197">
        <v>34</v>
      </c>
      <c r="BC197">
        <v>17</v>
      </c>
      <c r="BD197">
        <v>18</v>
      </c>
      <c r="BE197">
        <v>2</v>
      </c>
      <c r="BF197">
        <v>18</v>
      </c>
      <c r="BG197">
        <v>19</v>
      </c>
      <c r="BH197">
        <v>11</v>
      </c>
      <c r="BI197">
        <v>5</v>
      </c>
      <c r="BJ197">
        <v>2</v>
      </c>
    </row>
    <row r="198" spans="1:62" x14ac:dyDescent="0.35">
      <c r="A198" t="s">
        <v>881</v>
      </c>
      <c r="B198" t="s">
        <v>882</v>
      </c>
      <c r="C198">
        <v>466</v>
      </c>
      <c r="D198">
        <v>1081</v>
      </c>
      <c r="E198">
        <v>487</v>
      </c>
      <c r="F198">
        <v>594</v>
      </c>
      <c r="G198">
        <f t="shared" si="25"/>
        <v>436</v>
      </c>
      <c r="H198">
        <f t="shared" si="25"/>
        <v>275</v>
      </c>
      <c r="I198">
        <f t="shared" si="26"/>
        <v>83</v>
      </c>
      <c r="J198">
        <f t="shared" si="27"/>
        <v>198</v>
      </c>
      <c r="K198">
        <f t="shared" si="28"/>
        <v>123</v>
      </c>
      <c r="L198">
        <f t="shared" si="29"/>
        <v>31</v>
      </c>
      <c r="M198">
        <f t="shared" si="30"/>
        <v>238</v>
      </c>
      <c r="N198">
        <f t="shared" si="31"/>
        <v>152</v>
      </c>
      <c r="O198">
        <f t="shared" si="32"/>
        <v>52</v>
      </c>
      <c r="P198">
        <v>46</v>
      </c>
      <c r="Q198">
        <v>28</v>
      </c>
      <c r="R198">
        <v>35</v>
      </c>
      <c r="S198">
        <v>26</v>
      </c>
      <c r="T198">
        <v>23</v>
      </c>
      <c r="U198">
        <v>11</v>
      </c>
      <c r="V198">
        <v>7</v>
      </c>
      <c r="W198">
        <v>20</v>
      </c>
      <c r="X198">
        <v>38</v>
      </c>
      <c r="Y198">
        <v>18</v>
      </c>
      <c r="Z198">
        <v>40</v>
      </c>
      <c r="AA198">
        <v>41</v>
      </c>
      <c r="AB198">
        <v>40</v>
      </c>
      <c r="AC198">
        <v>28</v>
      </c>
      <c r="AD198">
        <v>30</v>
      </c>
      <c r="AE198">
        <v>3</v>
      </c>
      <c r="AF198">
        <v>22</v>
      </c>
      <c r="AG198">
        <v>2</v>
      </c>
      <c r="AH198">
        <v>13</v>
      </c>
      <c r="AI198">
        <v>14</v>
      </c>
      <c r="AJ198">
        <v>2</v>
      </c>
      <c r="AK198">
        <v>0</v>
      </c>
      <c r="AL198">
        <v>0</v>
      </c>
      <c r="AN198">
        <v>44</v>
      </c>
      <c r="AO198">
        <v>37</v>
      </c>
      <c r="AP198">
        <v>53</v>
      </c>
      <c r="AQ198">
        <v>18</v>
      </c>
      <c r="AR198">
        <v>20</v>
      </c>
      <c r="AS198">
        <v>13</v>
      </c>
      <c r="AT198">
        <v>8</v>
      </c>
      <c r="AU198">
        <v>27</v>
      </c>
      <c r="AV198">
        <v>41</v>
      </c>
      <c r="AW198">
        <v>46</v>
      </c>
      <c r="AX198">
        <v>42</v>
      </c>
      <c r="AY198">
        <v>41</v>
      </c>
      <c r="AZ198">
        <v>51</v>
      </c>
      <c r="BA198">
        <v>39</v>
      </c>
      <c r="BB198">
        <v>35</v>
      </c>
      <c r="BC198">
        <v>12</v>
      </c>
      <c r="BD198">
        <v>15</v>
      </c>
      <c r="BE198">
        <v>10</v>
      </c>
      <c r="BF198">
        <v>11</v>
      </c>
      <c r="BG198">
        <v>13</v>
      </c>
      <c r="BH198">
        <v>13</v>
      </c>
      <c r="BI198">
        <v>4</v>
      </c>
      <c r="BJ198">
        <v>1</v>
      </c>
    </row>
    <row r="199" spans="1:62" x14ac:dyDescent="0.35">
      <c r="A199" t="s">
        <v>883</v>
      </c>
      <c r="B199" t="s">
        <v>884</v>
      </c>
      <c r="C199">
        <v>1157</v>
      </c>
      <c r="D199">
        <v>2531</v>
      </c>
      <c r="E199">
        <v>1130</v>
      </c>
      <c r="F199">
        <v>1401</v>
      </c>
      <c r="G199">
        <f t="shared" si="25"/>
        <v>1175</v>
      </c>
      <c r="H199">
        <f t="shared" si="25"/>
        <v>506</v>
      </c>
      <c r="I199">
        <f t="shared" si="26"/>
        <v>99</v>
      </c>
      <c r="J199">
        <f t="shared" si="27"/>
        <v>507</v>
      </c>
      <c r="K199">
        <f t="shared" si="28"/>
        <v>201</v>
      </c>
      <c r="L199">
        <f t="shared" si="29"/>
        <v>41</v>
      </c>
      <c r="M199">
        <f t="shared" si="30"/>
        <v>668</v>
      </c>
      <c r="N199">
        <f t="shared" si="31"/>
        <v>305</v>
      </c>
      <c r="O199">
        <f t="shared" si="32"/>
        <v>58</v>
      </c>
      <c r="P199">
        <v>113</v>
      </c>
      <c r="Q199">
        <v>100</v>
      </c>
      <c r="R199">
        <v>103</v>
      </c>
      <c r="S199">
        <v>65</v>
      </c>
      <c r="T199">
        <v>36</v>
      </c>
      <c r="U199">
        <v>25</v>
      </c>
      <c r="V199">
        <v>24</v>
      </c>
      <c r="W199">
        <v>57</v>
      </c>
      <c r="X199">
        <v>119</v>
      </c>
      <c r="Y199">
        <v>75</v>
      </c>
      <c r="Z199">
        <v>94</v>
      </c>
      <c r="AA199">
        <v>77</v>
      </c>
      <c r="AB199">
        <v>75</v>
      </c>
      <c r="AC199">
        <v>51</v>
      </c>
      <c r="AD199">
        <v>45</v>
      </c>
      <c r="AE199">
        <v>16</v>
      </c>
      <c r="AF199">
        <v>14</v>
      </c>
      <c r="AG199">
        <v>3</v>
      </c>
      <c r="AH199">
        <v>13</v>
      </c>
      <c r="AI199">
        <v>15</v>
      </c>
      <c r="AJ199">
        <v>3</v>
      </c>
      <c r="AK199">
        <v>4</v>
      </c>
      <c r="AL199">
        <v>3</v>
      </c>
      <c r="AN199">
        <v>98</v>
      </c>
      <c r="AO199">
        <v>100</v>
      </c>
      <c r="AP199">
        <v>114</v>
      </c>
      <c r="AQ199">
        <v>58</v>
      </c>
      <c r="AR199">
        <v>44</v>
      </c>
      <c r="AS199">
        <v>13</v>
      </c>
      <c r="AT199">
        <v>22</v>
      </c>
      <c r="AU199">
        <v>68</v>
      </c>
      <c r="AV199">
        <v>139</v>
      </c>
      <c r="AW199">
        <v>129</v>
      </c>
      <c r="AX199">
        <v>125</v>
      </c>
      <c r="AY199">
        <v>128</v>
      </c>
      <c r="AZ199">
        <v>109</v>
      </c>
      <c r="BA199">
        <v>88</v>
      </c>
      <c r="BB199">
        <v>63</v>
      </c>
      <c r="BC199">
        <v>16</v>
      </c>
      <c r="BD199">
        <v>29</v>
      </c>
      <c r="BE199">
        <v>12</v>
      </c>
      <c r="BF199">
        <v>12</v>
      </c>
      <c r="BG199">
        <v>19</v>
      </c>
      <c r="BH199">
        <v>4</v>
      </c>
      <c r="BI199">
        <v>5</v>
      </c>
      <c r="BJ199">
        <v>6</v>
      </c>
    </row>
    <row r="200" spans="1:62" x14ac:dyDescent="0.35">
      <c r="A200" t="s">
        <v>885</v>
      </c>
      <c r="B200" t="s">
        <v>886</v>
      </c>
      <c r="C200">
        <v>625</v>
      </c>
      <c r="D200">
        <v>1664</v>
      </c>
      <c r="E200">
        <v>816</v>
      </c>
      <c r="F200">
        <v>848</v>
      </c>
      <c r="G200">
        <f t="shared" si="25"/>
        <v>511</v>
      </c>
      <c r="H200">
        <f t="shared" si="25"/>
        <v>553</v>
      </c>
      <c r="I200">
        <f t="shared" si="26"/>
        <v>246</v>
      </c>
      <c r="J200">
        <f t="shared" si="27"/>
        <v>268</v>
      </c>
      <c r="K200">
        <f t="shared" si="28"/>
        <v>259</v>
      </c>
      <c r="L200">
        <f t="shared" si="29"/>
        <v>112</v>
      </c>
      <c r="M200">
        <f t="shared" si="30"/>
        <v>243</v>
      </c>
      <c r="N200">
        <f t="shared" si="31"/>
        <v>294</v>
      </c>
      <c r="O200">
        <f t="shared" si="32"/>
        <v>134</v>
      </c>
      <c r="P200">
        <v>32</v>
      </c>
      <c r="Q200">
        <v>52</v>
      </c>
      <c r="R200">
        <v>47</v>
      </c>
      <c r="S200">
        <v>46</v>
      </c>
      <c r="T200">
        <v>24</v>
      </c>
      <c r="U200">
        <v>8</v>
      </c>
      <c r="V200">
        <v>14</v>
      </c>
      <c r="W200">
        <v>38</v>
      </c>
      <c r="X200">
        <v>43</v>
      </c>
      <c r="Y200">
        <v>51</v>
      </c>
      <c r="Z200">
        <v>44</v>
      </c>
      <c r="AA200">
        <v>46</v>
      </c>
      <c r="AB200">
        <v>67</v>
      </c>
      <c r="AC200">
        <v>68</v>
      </c>
      <c r="AD200">
        <v>63</v>
      </c>
      <c r="AE200">
        <v>23</v>
      </c>
      <c r="AF200">
        <v>38</v>
      </c>
      <c r="AG200">
        <v>19</v>
      </c>
      <c r="AH200">
        <v>26</v>
      </c>
      <c r="AI200">
        <v>29</v>
      </c>
      <c r="AJ200">
        <v>18</v>
      </c>
      <c r="AK200">
        <v>9</v>
      </c>
      <c r="AL200">
        <v>11</v>
      </c>
      <c r="AN200">
        <v>36</v>
      </c>
      <c r="AO200">
        <v>43</v>
      </c>
      <c r="AP200">
        <v>57</v>
      </c>
      <c r="AQ200">
        <v>41</v>
      </c>
      <c r="AR200">
        <v>22</v>
      </c>
      <c r="AS200">
        <v>10</v>
      </c>
      <c r="AT200">
        <v>9</v>
      </c>
      <c r="AU200">
        <v>20</v>
      </c>
      <c r="AV200">
        <v>40</v>
      </c>
      <c r="AW200">
        <v>32</v>
      </c>
      <c r="AX200">
        <v>49</v>
      </c>
      <c r="AY200">
        <v>61</v>
      </c>
      <c r="AZ200">
        <v>78</v>
      </c>
      <c r="BA200">
        <v>67</v>
      </c>
      <c r="BB200">
        <v>89</v>
      </c>
      <c r="BC200">
        <v>28</v>
      </c>
      <c r="BD200">
        <v>32</v>
      </c>
      <c r="BE200">
        <v>21</v>
      </c>
      <c r="BF200">
        <v>29</v>
      </c>
      <c r="BG200">
        <v>34</v>
      </c>
      <c r="BH200">
        <v>15</v>
      </c>
      <c r="BI200">
        <v>16</v>
      </c>
      <c r="BJ200">
        <v>19</v>
      </c>
    </row>
    <row r="201" spans="1:62" x14ac:dyDescent="0.35">
      <c r="A201" t="s">
        <v>887</v>
      </c>
      <c r="B201" t="s">
        <v>888</v>
      </c>
      <c r="C201">
        <v>390</v>
      </c>
      <c r="D201">
        <v>870</v>
      </c>
      <c r="E201">
        <v>391</v>
      </c>
      <c r="F201">
        <v>479</v>
      </c>
      <c r="G201">
        <f t="shared" si="25"/>
        <v>326</v>
      </c>
      <c r="H201">
        <f t="shared" si="25"/>
        <v>203</v>
      </c>
      <c r="I201">
        <f t="shared" si="26"/>
        <v>138</v>
      </c>
      <c r="J201">
        <f t="shared" si="27"/>
        <v>150</v>
      </c>
      <c r="K201">
        <f t="shared" si="28"/>
        <v>90</v>
      </c>
      <c r="L201">
        <f t="shared" si="29"/>
        <v>53</v>
      </c>
      <c r="M201">
        <f t="shared" si="30"/>
        <v>176</v>
      </c>
      <c r="N201">
        <f t="shared" si="31"/>
        <v>113</v>
      </c>
      <c r="O201">
        <f t="shared" si="32"/>
        <v>85</v>
      </c>
      <c r="P201">
        <v>24</v>
      </c>
      <c r="Q201">
        <v>28</v>
      </c>
      <c r="R201">
        <v>34</v>
      </c>
      <c r="S201">
        <v>12</v>
      </c>
      <c r="T201">
        <v>14</v>
      </c>
      <c r="U201">
        <v>9</v>
      </c>
      <c r="V201">
        <v>8</v>
      </c>
      <c r="W201">
        <v>13</v>
      </c>
      <c r="X201">
        <v>24</v>
      </c>
      <c r="Y201">
        <v>28</v>
      </c>
      <c r="Z201">
        <v>31</v>
      </c>
      <c r="AA201">
        <v>23</v>
      </c>
      <c r="AB201">
        <v>24</v>
      </c>
      <c r="AC201">
        <v>19</v>
      </c>
      <c r="AD201">
        <v>23</v>
      </c>
      <c r="AE201">
        <v>10</v>
      </c>
      <c r="AF201">
        <v>14</v>
      </c>
      <c r="AG201">
        <v>6</v>
      </c>
      <c r="AH201">
        <v>15</v>
      </c>
      <c r="AI201">
        <v>13</v>
      </c>
      <c r="AJ201">
        <v>6</v>
      </c>
      <c r="AK201">
        <v>6</v>
      </c>
      <c r="AL201">
        <v>7</v>
      </c>
      <c r="AN201">
        <v>32</v>
      </c>
      <c r="AO201">
        <v>26</v>
      </c>
      <c r="AP201">
        <v>23</v>
      </c>
      <c r="AQ201">
        <v>24</v>
      </c>
      <c r="AR201">
        <v>17</v>
      </c>
      <c r="AS201">
        <v>3</v>
      </c>
      <c r="AT201">
        <v>9</v>
      </c>
      <c r="AU201">
        <v>29</v>
      </c>
      <c r="AV201">
        <v>32</v>
      </c>
      <c r="AW201">
        <v>28</v>
      </c>
      <c r="AX201">
        <v>33</v>
      </c>
      <c r="AY201">
        <v>25</v>
      </c>
      <c r="AZ201">
        <v>25</v>
      </c>
      <c r="BA201">
        <v>34</v>
      </c>
      <c r="BB201">
        <v>35</v>
      </c>
      <c r="BC201">
        <v>7</v>
      </c>
      <c r="BD201">
        <v>12</v>
      </c>
      <c r="BE201">
        <v>6</v>
      </c>
      <c r="BF201">
        <v>19</v>
      </c>
      <c r="BG201">
        <v>26</v>
      </c>
      <c r="BH201">
        <v>17</v>
      </c>
      <c r="BI201">
        <v>5</v>
      </c>
      <c r="BJ201">
        <v>12</v>
      </c>
    </row>
    <row r="202" spans="1:62" x14ac:dyDescent="0.35">
      <c r="A202" t="s">
        <v>889</v>
      </c>
      <c r="B202" t="s">
        <v>890</v>
      </c>
      <c r="C202">
        <v>1403</v>
      </c>
      <c r="D202">
        <v>2867</v>
      </c>
      <c r="E202">
        <v>1228</v>
      </c>
      <c r="F202">
        <v>1639</v>
      </c>
      <c r="G202">
        <f t="shared" si="25"/>
        <v>1407</v>
      </c>
      <c r="H202">
        <f t="shared" si="25"/>
        <v>571</v>
      </c>
      <c r="I202">
        <f t="shared" si="26"/>
        <v>79</v>
      </c>
      <c r="J202">
        <f t="shared" si="27"/>
        <v>580</v>
      </c>
      <c r="K202">
        <f t="shared" si="28"/>
        <v>225</v>
      </c>
      <c r="L202">
        <f t="shared" si="29"/>
        <v>31</v>
      </c>
      <c r="M202">
        <f t="shared" si="30"/>
        <v>827</v>
      </c>
      <c r="N202">
        <f t="shared" si="31"/>
        <v>346</v>
      </c>
      <c r="O202">
        <f t="shared" si="32"/>
        <v>48</v>
      </c>
      <c r="P202">
        <v>125</v>
      </c>
      <c r="Q202">
        <v>101</v>
      </c>
      <c r="R202">
        <v>104</v>
      </c>
      <c r="S202">
        <v>62</v>
      </c>
      <c r="T202">
        <v>39</v>
      </c>
      <c r="U202">
        <v>24</v>
      </c>
      <c r="V202">
        <v>24</v>
      </c>
      <c r="W202">
        <v>75</v>
      </c>
      <c r="X202">
        <v>117</v>
      </c>
      <c r="Y202">
        <v>120</v>
      </c>
      <c r="Z202">
        <v>93</v>
      </c>
      <c r="AA202">
        <v>88</v>
      </c>
      <c r="AB202">
        <v>75</v>
      </c>
      <c r="AC202">
        <v>76</v>
      </c>
      <c r="AD202">
        <v>37</v>
      </c>
      <c r="AE202">
        <v>19</v>
      </c>
      <c r="AF202">
        <v>18</v>
      </c>
      <c r="AG202">
        <v>9</v>
      </c>
      <c r="AH202">
        <v>11</v>
      </c>
      <c r="AI202">
        <v>4</v>
      </c>
      <c r="AJ202">
        <v>6</v>
      </c>
      <c r="AK202">
        <v>0</v>
      </c>
      <c r="AL202">
        <v>1</v>
      </c>
      <c r="AN202">
        <v>138</v>
      </c>
      <c r="AO202">
        <v>108</v>
      </c>
      <c r="AP202">
        <v>111</v>
      </c>
      <c r="AQ202">
        <v>61</v>
      </c>
      <c r="AR202">
        <v>49</v>
      </c>
      <c r="AS202">
        <v>20</v>
      </c>
      <c r="AT202">
        <v>21</v>
      </c>
      <c r="AU202">
        <v>122</v>
      </c>
      <c r="AV202">
        <v>179</v>
      </c>
      <c r="AW202">
        <v>178</v>
      </c>
      <c r="AX202">
        <v>138</v>
      </c>
      <c r="AY202">
        <v>120</v>
      </c>
      <c r="AZ202">
        <v>111</v>
      </c>
      <c r="BA202">
        <v>91</v>
      </c>
      <c r="BB202">
        <v>79</v>
      </c>
      <c r="BC202">
        <v>32</v>
      </c>
      <c r="BD202">
        <v>33</v>
      </c>
      <c r="BE202">
        <v>6</v>
      </c>
      <c r="BF202">
        <v>15</v>
      </c>
      <c r="BG202">
        <v>12</v>
      </c>
      <c r="BH202">
        <v>8</v>
      </c>
      <c r="BI202">
        <v>5</v>
      </c>
      <c r="BJ202">
        <v>2</v>
      </c>
    </row>
    <row r="203" spans="1:62" x14ac:dyDescent="0.35">
      <c r="A203" t="s">
        <v>891</v>
      </c>
      <c r="B203" t="s">
        <v>892</v>
      </c>
      <c r="C203">
        <v>756</v>
      </c>
      <c r="D203">
        <v>1414</v>
      </c>
      <c r="E203">
        <v>686</v>
      </c>
      <c r="F203">
        <v>728</v>
      </c>
      <c r="G203">
        <f t="shared" si="25"/>
        <v>645</v>
      </c>
      <c r="H203">
        <f t="shared" si="25"/>
        <v>397</v>
      </c>
      <c r="I203">
        <f t="shared" si="26"/>
        <v>65</v>
      </c>
      <c r="J203">
        <f t="shared" si="27"/>
        <v>291</v>
      </c>
      <c r="K203">
        <f t="shared" si="28"/>
        <v>183</v>
      </c>
      <c r="L203">
        <f t="shared" si="29"/>
        <v>37</v>
      </c>
      <c r="M203">
        <f t="shared" si="30"/>
        <v>354</v>
      </c>
      <c r="N203">
        <f t="shared" si="31"/>
        <v>214</v>
      </c>
      <c r="O203">
        <f t="shared" si="32"/>
        <v>28</v>
      </c>
      <c r="P203">
        <v>50</v>
      </c>
      <c r="Q203">
        <v>52</v>
      </c>
      <c r="R203">
        <v>44</v>
      </c>
      <c r="S203">
        <v>29</v>
      </c>
      <c r="T203">
        <v>19</v>
      </c>
      <c r="U203">
        <v>14</v>
      </c>
      <c r="V203">
        <v>6</v>
      </c>
      <c r="W203">
        <v>23</v>
      </c>
      <c r="X203">
        <v>61</v>
      </c>
      <c r="Y203">
        <v>59</v>
      </c>
      <c r="Z203">
        <v>57</v>
      </c>
      <c r="AA203">
        <v>52</v>
      </c>
      <c r="AB203">
        <v>49</v>
      </c>
      <c r="AC203">
        <v>53</v>
      </c>
      <c r="AD203">
        <v>52</v>
      </c>
      <c r="AE203">
        <v>8</v>
      </c>
      <c r="AF203">
        <v>21</v>
      </c>
      <c r="AG203">
        <v>10</v>
      </c>
      <c r="AH203">
        <v>6</v>
      </c>
      <c r="AI203">
        <v>16</v>
      </c>
      <c r="AJ203">
        <v>1</v>
      </c>
      <c r="AK203">
        <v>4</v>
      </c>
      <c r="AL203">
        <v>0</v>
      </c>
      <c r="AN203">
        <v>41</v>
      </c>
      <c r="AO203">
        <v>39</v>
      </c>
      <c r="AP203">
        <v>28</v>
      </c>
      <c r="AQ203">
        <v>24</v>
      </c>
      <c r="AR203">
        <v>15</v>
      </c>
      <c r="AS203">
        <v>7</v>
      </c>
      <c r="AT203">
        <v>9</v>
      </c>
      <c r="AU203">
        <v>61</v>
      </c>
      <c r="AV203">
        <v>71</v>
      </c>
      <c r="AW203">
        <v>64</v>
      </c>
      <c r="AX203">
        <v>59</v>
      </c>
      <c r="AY203">
        <v>68</v>
      </c>
      <c r="AZ203">
        <v>64</v>
      </c>
      <c r="BA203">
        <v>54</v>
      </c>
      <c r="BB203">
        <v>48</v>
      </c>
      <c r="BC203">
        <v>14</v>
      </c>
      <c r="BD203">
        <v>34</v>
      </c>
      <c r="BE203">
        <v>4</v>
      </c>
      <c r="BF203">
        <v>6</v>
      </c>
      <c r="BG203">
        <v>9</v>
      </c>
      <c r="BH203">
        <v>4</v>
      </c>
      <c r="BI203">
        <v>2</v>
      </c>
      <c r="BJ203">
        <v>3</v>
      </c>
    </row>
    <row r="204" spans="1:62" x14ac:dyDescent="0.35">
      <c r="A204" t="s">
        <v>893</v>
      </c>
      <c r="B204" t="s">
        <v>894</v>
      </c>
      <c r="C204">
        <v>934</v>
      </c>
      <c r="D204">
        <v>2284</v>
      </c>
      <c r="E204">
        <v>1033</v>
      </c>
      <c r="F204">
        <v>1251</v>
      </c>
      <c r="G204">
        <f t="shared" si="25"/>
        <v>1021</v>
      </c>
      <c r="H204">
        <f t="shared" si="25"/>
        <v>472</v>
      </c>
      <c r="I204">
        <f t="shared" si="26"/>
        <v>86</v>
      </c>
      <c r="J204">
        <f t="shared" si="27"/>
        <v>435</v>
      </c>
      <c r="K204">
        <f t="shared" si="28"/>
        <v>212</v>
      </c>
      <c r="L204">
        <f t="shared" si="29"/>
        <v>32</v>
      </c>
      <c r="M204">
        <f t="shared" si="30"/>
        <v>586</v>
      </c>
      <c r="N204">
        <f t="shared" si="31"/>
        <v>260</v>
      </c>
      <c r="O204">
        <f t="shared" si="32"/>
        <v>54</v>
      </c>
      <c r="P204">
        <v>104</v>
      </c>
      <c r="Q204">
        <v>97</v>
      </c>
      <c r="R204">
        <v>88</v>
      </c>
      <c r="S204">
        <v>65</v>
      </c>
      <c r="T204">
        <v>27</v>
      </c>
      <c r="U204">
        <v>14</v>
      </c>
      <c r="V204">
        <v>15</v>
      </c>
      <c r="W204">
        <v>58</v>
      </c>
      <c r="X204">
        <v>89</v>
      </c>
      <c r="Y204">
        <v>86</v>
      </c>
      <c r="Z204">
        <v>76</v>
      </c>
      <c r="AA204">
        <v>70</v>
      </c>
      <c r="AB204">
        <v>67</v>
      </c>
      <c r="AC204">
        <v>60</v>
      </c>
      <c r="AD204">
        <v>52</v>
      </c>
      <c r="AE204">
        <v>18</v>
      </c>
      <c r="AF204">
        <v>15</v>
      </c>
      <c r="AG204">
        <v>9</v>
      </c>
      <c r="AH204">
        <v>5</v>
      </c>
      <c r="AI204">
        <v>10</v>
      </c>
      <c r="AJ204">
        <v>6</v>
      </c>
      <c r="AK204">
        <v>2</v>
      </c>
      <c r="AL204">
        <v>0</v>
      </c>
      <c r="AN204">
        <v>116</v>
      </c>
      <c r="AO204">
        <v>93</v>
      </c>
      <c r="AP204">
        <v>90</v>
      </c>
      <c r="AQ204">
        <v>52</v>
      </c>
      <c r="AR204">
        <v>29</v>
      </c>
      <c r="AS204">
        <v>18</v>
      </c>
      <c r="AT204">
        <v>21</v>
      </c>
      <c r="AU204">
        <v>80</v>
      </c>
      <c r="AV204">
        <v>132</v>
      </c>
      <c r="AW204">
        <v>110</v>
      </c>
      <c r="AX204">
        <v>94</v>
      </c>
      <c r="AY204">
        <v>102</v>
      </c>
      <c r="AZ204">
        <v>99</v>
      </c>
      <c r="BA204">
        <v>66</v>
      </c>
      <c r="BB204">
        <v>61</v>
      </c>
      <c r="BC204">
        <v>16</v>
      </c>
      <c r="BD204">
        <v>18</v>
      </c>
      <c r="BE204">
        <v>14</v>
      </c>
      <c r="BF204">
        <v>8</v>
      </c>
      <c r="BG204">
        <v>21</v>
      </c>
      <c r="BH204">
        <v>7</v>
      </c>
      <c r="BI204">
        <v>2</v>
      </c>
      <c r="BJ204">
        <v>2</v>
      </c>
    </row>
    <row r="205" spans="1:62" x14ac:dyDescent="0.35">
      <c r="A205" t="s">
        <v>895</v>
      </c>
      <c r="B205" t="s">
        <v>896</v>
      </c>
      <c r="C205">
        <v>765</v>
      </c>
      <c r="D205">
        <v>1769</v>
      </c>
      <c r="E205">
        <v>808</v>
      </c>
      <c r="F205">
        <v>961</v>
      </c>
      <c r="G205">
        <f t="shared" si="25"/>
        <v>612</v>
      </c>
      <c r="H205">
        <f t="shared" si="25"/>
        <v>551</v>
      </c>
      <c r="I205">
        <f t="shared" si="26"/>
        <v>223</v>
      </c>
      <c r="J205">
        <f t="shared" si="27"/>
        <v>289</v>
      </c>
      <c r="K205">
        <f t="shared" si="28"/>
        <v>234</v>
      </c>
      <c r="L205">
        <f t="shared" si="29"/>
        <v>101</v>
      </c>
      <c r="M205">
        <f t="shared" si="30"/>
        <v>323</v>
      </c>
      <c r="N205">
        <f t="shared" si="31"/>
        <v>317</v>
      </c>
      <c r="O205">
        <f t="shared" si="32"/>
        <v>122</v>
      </c>
      <c r="P205">
        <v>44</v>
      </c>
      <c r="Q205">
        <v>41</v>
      </c>
      <c r="R205">
        <v>52</v>
      </c>
      <c r="S205">
        <v>47</v>
      </c>
      <c r="T205">
        <v>23</v>
      </c>
      <c r="U205">
        <v>10</v>
      </c>
      <c r="V205">
        <v>15</v>
      </c>
      <c r="W205">
        <v>20</v>
      </c>
      <c r="X205">
        <v>46</v>
      </c>
      <c r="Y205">
        <v>47</v>
      </c>
      <c r="Z205">
        <v>68</v>
      </c>
      <c r="AA205">
        <v>60</v>
      </c>
      <c r="AB205">
        <v>68</v>
      </c>
      <c r="AC205">
        <v>65</v>
      </c>
      <c r="AD205">
        <v>52</v>
      </c>
      <c r="AE205">
        <v>19</v>
      </c>
      <c r="AF205">
        <v>30</v>
      </c>
      <c r="AG205">
        <v>18</v>
      </c>
      <c r="AH205">
        <v>21</v>
      </c>
      <c r="AI205">
        <v>29</v>
      </c>
      <c r="AJ205">
        <v>19</v>
      </c>
      <c r="AK205">
        <v>8</v>
      </c>
      <c r="AL205">
        <v>6</v>
      </c>
      <c r="AN205">
        <v>44</v>
      </c>
      <c r="AO205">
        <v>60</v>
      </c>
      <c r="AP205">
        <v>56</v>
      </c>
      <c r="AQ205">
        <v>39</v>
      </c>
      <c r="AR205">
        <v>15</v>
      </c>
      <c r="AS205">
        <v>11</v>
      </c>
      <c r="AT205">
        <v>6</v>
      </c>
      <c r="AU205">
        <v>38</v>
      </c>
      <c r="AV205">
        <v>49</v>
      </c>
      <c r="AW205">
        <v>61</v>
      </c>
      <c r="AX205">
        <v>74</v>
      </c>
      <c r="AY205">
        <v>69</v>
      </c>
      <c r="AZ205">
        <v>89</v>
      </c>
      <c r="BA205">
        <v>69</v>
      </c>
      <c r="BB205">
        <v>82</v>
      </c>
      <c r="BC205">
        <v>31</v>
      </c>
      <c r="BD205">
        <v>46</v>
      </c>
      <c r="BE205">
        <v>19</v>
      </c>
      <c r="BF205">
        <v>25</v>
      </c>
      <c r="BG205">
        <v>31</v>
      </c>
      <c r="BH205">
        <v>26</v>
      </c>
      <c r="BI205">
        <v>18</v>
      </c>
      <c r="BJ205">
        <v>3</v>
      </c>
    </row>
    <row r="206" spans="1:62" x14ac:dyDescent="0.35">
      <c r="A206" t="s">
        <v>897</v>
      </c>
      <c r="B206" t="s">
        <v>898</v>
      </c>
      <c r="C206">
        <v>572</v>
      </c>
      <c r="D206">
        <v>1522</v>
      </c>
      <c r="E206">
        <v>703</v>
      </c>
      <c r="F206">
        <v>819</v>
      </c>
      <c r="G206">
        <f t="shared" si="25"/>
        <v>593</v>
      </c>
      <c r="H206">
        <f t="shared" si="25"/>
        <v>457</v>
      </c>
      <c r="I206">
        <f t="shared" si="26"/>
        <v>101</v>
      </c>
      <c r="J206">
        <f t="shared" si="27"/>
        <v>286</v>
      </c>
      <c r="K206">
        <f t="shared" si="28"/>
        <v>198</v>
      </c>
      <c r="L206">
        <f t="shared" si="29"/>
        <v>45</v>
      </c>
      <c r="M206">
        <f t="shared" si="30"/>
        <v>307</v>
      </c>
      <c r="N206">
        <f t="shared" si="31"/>
        <v>259</v>
      </c>
      <c r="O206">
        <f t="shared" si="32"/>
        <v>56</v>
      </c>
      <c r="P206">
        <v>36</v>
      </c>
      <c r="Q206">
        <v>47</v>
      </c>
      <c r="R206">
        <v>45</v>
      </c>
      <c r="S206">
        <v>46</v>
      </c>
      <c r="T206">
        <v>29</v>
      </c>
      <c r="U206">
        <v>15</v>
      </c>
      <c r="V206">
        <v>9</v>
      </c>
      <c r="W206">
        <v>38</v>
      </c>
      <c r="X206">
        <v>50</v>
      </c>
      <c r="Y206">
        <v>48</v>
      </c>
      <c r="Z206">
        <v>45</v>
      </c>
      <c r="AA206">
        <v>52</v>
      </c>
      <c r="AB206">
        <v>58</v>
      </c>
      <c r="AC206">
        <v>49</v>
      </c>
      <c r="AD206">
        <v>45</v>
      </c>
      <c r="AE206">
        <v>19</v>
      </c>
      <c r="AF206">
        <v>27</v>
      </c>
      <c r="AG206">
        <v>7</v>
      </c>
      <c r="AH206">
        <v>13</v>
      </c>
      <c r="AI206">
        <v>9</v>
      </c>
      <c r="AJ206">
        <v>9</v>
      </c>
      <c r="AK206">
        <v>3</v>
      </c>
      <c r="AL206">
        <v>4</v>
      </c>
      <c r="AN206">
        <v>44</v>
      </c>
      <c r="AO206">
        <v>60</v>
      </c>
      <c r="AP206">
        <v>54</v>
      </c>
      <c r="AQ206">
        <v>39</v>
      </c>
      <c r="AR206">
        <v>27</v>
      </c>
      <c r="AS206">
        <v>17</v>
      </c>
      <c r="AT206">
        <v>13</v>
      </c>
      <c r="AU206">
        <v>30</v>
      </c>
      <c r="AV206">
        <v>57</v>
      </c>
      <c r="AW206">
        <v>55</v>
      </c>
      <c r="AX206">
        <v>50</v>
      </c>
      <c r="AY206">
        <v>58</v>
      </c>
      <c r="AZ206">
        <v>52</v>
      </c>
      <c r="BA206">
        <v>66</v>
      </c>
      <c r="BB206">
        <v>75</v>
      </c>
      <c r="BC206">
        <v>29</v>
      </c>
      <c r="BD206">
        <v>37</v>
      </c>
      <c r="BE206">
        <v>10</v>
      </c>
      <c r="BF206">
        <v>15</v>
      </c>
      <c r="BG206">
        <v>10</v>
      </c>
      <c r="BH206">
        <v>7</v>
      </c>
      <c r="BI206">
        <v>8</v>
      </c>
      <c r="BJ206">
        <v>6</v>
      </c>
    </row>
    <row r="207" spans="1:62" x14ac:dyDescent="0.35">
      <c r="A207" t="s">
        <v>899</v>
      </c>
      <c r="B207" t="s">
        <v>900</v>
      </c>
      <c r="C207">
        <v>881</v>
      </c>
      <c r="D207">
        <v>1826</v>
      </c>
      <c r="E207">
        <v>789</v>
      </c>
      <c r="F207">
        <v>1037</v>
      </c>
      <c r="G207">
        <f t="shared" si="25"/>
        <v>823</v>
      </c>
      <c r="H207">
        <f t="shared" si="25"/>
        <v>343</v>
      </c>
      <c r="I207">
        <f t="shared" si="26"/>
        <v>93</v>
      </c>
      <c r="J207">
        <f t="shared" si="27"/>
        <v>350</v>
      </c>
      <c r="K207">
        <f t="shared" si="28"/>
        <v>131</v>
      </c>
      <c r="L207">
        <f t="shared" si="29"/>
        <v>34</v>
      </c>
      <c r="M207">
        <f t="shared" si="30"/>
        <v>473</v>
      </c>
      <c r="N207">
        <f t="shared" si="31"/>
        <v>212</v>
      </c>
      <c r="O207">
        <f t="shared" si="32"/>
        <v>59</v>
      </c>
      <c r="P207">
        <v>84</v>
      </c>
      <c r="Q207">
        <v>61</v>
      </c>
      <c r="R207">
        <v>76</v>
      </c>
      <c r="S207">
        <v>53</v>
      </c>
      <c r="T207">
        <v>34</v>
      </c>
      <c r="U207">
        <v>10</v>
      </c>
      <c r="V207">
        <v>10</v>
      </c>
      <c r="W207">
        <v>52</v>
      </c>
      <c r="X207">
        <v>71</v>
      </c>
      <c r="Y207">
        <v>58</v>
      </c>
      <c r="Z207">
        <v>71</v>
      </c>
      <c r="AA207">
        <v>44</v>
      </c>
      <c r="AB207">
        <v>41</v>
      </c>
      <c r="AC207">
        <v>39</v>
      </c>
      <c r="AD207">
        <v>26</v>
      </c>
      <c r="AE207">
        <v>10</v>
      </c>
      <c r="AF207">
        <v>15</v>
      </c>
      <c r="AG207">
        <v>5</v>
      </c>
      <c r="AH207">
        <v>8</v>
      </c>
      <c r="AI207">
        <v>10</v>
      </c>
      <c r="AJ207">
        <v>8</v>
      </c>
      <c r="AK207">
        <v>1</v>
      </c>
      <c r="AL207">
        <v>2</v>
      </c>
      <c r="AN207">
        <v>83</v>
      </c>
      <c r="AO207">
        <v>100</v>
      </c>
      <c r="AP207">
        <v>71</v>
      </c>
      <c r="AQ207">
        <v>39</v>
      </c>
      <c r="AR207">
        <v>35</v>
      </c>
      <c r="AS207">
        <v>21</v>
      </c>
      <c r="AT207">
        <v>13</v>
      </c>
      <c r="AU207">
        <v>59</v>
      </c>
      <c r="AV207">
        <v>109</v>
      </c>
      <c r="AW207">
        <v>87</v>
      </c>
      <c r="AX207">
        <v>70</v>
      </c>
      <c r="AY207">
        <v>79</v>
      </c>
      <c r="AZ207">
        <v>77</v>
      </c>
      <c r="BA207">
        <v>54</v>
      </c>
      <c r="BB207">
        <v>39</v>
      </c>
      <c r="BC207">
        <v>18</v>
      </c>
      <c r="BD207">
        <v>24</v>
      </c>
      <c r="BE207">
        <v>17</v>
      </c>
      <c r="BF207">
        <v>19</v>
      </c>
      <c r="BG207">
        <v>13</v>
      </c>
      <c r="BH207">
        <v>6</v>
      </c>
      <c r="BI207">
        <v>2</v>
      </c>
      <c r="BJ207">
        <v>2</v>
      </c>
    </row>
    <row r="208" spans="1:62" x14ac:dyDescent="0.35">
      <c r="A208" t="s">
        <v>901</v>
      </c>
      <c r="B208" t="s">
        <v>902</v>
      </c>
      <c r="C208">
        <v>644</v>
      </c>
      <c r="D208">
        <v>1616</v>
      </c>
      <c r="E208">
        <v>763</v>
      </c>
      <c r="F208">
        <v>853</v>
      </c>
      <c r="G208">
        <f t="shared" si="25"/>
        <v>734</v>
      </c>
      <c r="H208">
        <f t="shared" si="25"/>
        <v>275</v>
      </c>
      <c r="I208">
        <f t="shared" si="26"/>
        <v>62</v>
      </c>
      <c r="J208">
        <f t="shared" si="27"/>
        <v>334</v>
      </c>
      <c r="K208">
        <f t="shared" si="28"/>
        <v>118</v>
      </c>
      <c r="L208">
        <f t="shared" si="29"/>
        <v>31</v>
      </c>
      <c r="M208">
        <f t="shared" si="30"/>
        <v>400</v>
      </c>
      <c r="N208">
        <f t="shared" si="31"/>
        <v>157</v>
      </c>
      <c r="O208">
        <f t="shared" si="32"/>
        <v>31</v>
      </c>
      <c r="P208">
        <v>96</v>
      </c>
      <c r="Q208">
        <v>72</v>
      </c>
      <c r="R208">
        <v>66</v>
      </c>
      <c r="S208">
        <v>46</v>
      </c>
      <c r="T208">
        <v>34</v>
      </c>
      <c r="U208">
        <v>13</v>
      </c>
      <c r="V208">
        <v>13</v>
      </c>
      <c r="W208">
        <v>36</v>
      </c>
      <c r="X208">
        <v>72</v>
      </c>
      <c r="Y208">
        <v>48</v>
      </c>
      <c r="Z208">
        <v>61</v>
      </c>
      <c r="AA208">
        <v>57</v>
      </c>
      <c r="AB208">
        <v>37</v>
      </c>
      <c r="AC208">
        <v>37</v>
      </c>
      <c r="AD208">
        <v>28</v>
      </c>
      <c r="AE208">
        <v>5</v>
      </c>
      <c r="AF208">
        <v>11</v>
      </c>
      <c r="AG208">
        <v>5</v>
      </c>
      <c r="AH208">
        <v>10</v>
      </c>
      <c r="AI208">
        <v>6</v>
      </c>
      <c r="AJ208">
        <v>6</v>
      </c>
      <c r="AK208">
        <v>3</v>
      </c>
      <c r="AL208">
        <v>1</v>
      </c>
      <c r="AN208">
        <v>75</v>
      </c>
      <c r="AO208">
        <v>65</v>
      </c>
      <c r="AP208">
        <v>87</v>
      </c>
      <c r="AQ208">
        <v>38</v>
      </c>
      <c r="AR208">
        <v>33</v>
      </c>
      <c r="AS208">
        <v>14</v>
      </c>
      <c r="AT208">
        <v>15</v>
      </c>
      <c r="AU208">
        <v>40</v>
      </c>
      <c r="AV208">
        <v>101</v>
      </c>
      <c r="AW208">
        <v>67</v>
      </c>
      <c r="AX208">
        <v>75</v>
      </c>
      <c r="AY208">
        <v>55</v>
      </c>
      <c r="AZ208">
        <v>57</v>
      </c>
      <c r="BA208">
        <v>43</v>
      </c>
      <c r="BB208">
        <v>30</v>
      </c>
      <c r="BC208">
        <v>8</v>
      </c>
      <c r="BD208">
        <v>19</v>
      </c>
      <c r="BE208">
        <v>5</v>
      </c>
      <c r="BF208">
        <v>9</v>
      </c>
      <c r="BG208">
        <v>11</v>
      </c>
      <c r="BH208">
        <v>3</v>
      </c>
      <c r="BI208">
        <v>1</v>
      </c>
      <c r="BJ208">
        <v>2</v>
      </c>
    </row>
    <row r="209" spans="1:62" x14ac:dyDescent="0.35">
      <c r="A209" t="s">
        <v>903</v>
      </c>
      <c r="B209" t="s">
        <v>904</v>
      </c>
      <c r="C209">
        <v>964</v>
      </c>
      <c r="D209">
        <v>2733</v>
      </c>
      <c r="E209">
        <v>1303</v>
      </c>
      <c r="F209">
        <v>1430</v>
      </c>
      <c r="G209">
        <f t="shared" si="25"/>
        <v>969</v>
      </c>
      <c r="H209">
        <f t="shared" si="25"/>
        <v>828</v>
      </c>
      <c r="I209">
        <f t="shared" si="26"/>
        <v>305</v>
      </c>
      <c r="J209">
        <f t="shared" si="27"/>
        <v>471</v>
      </c>
      <c r="K209">
        <f t="shared" si="28"/>
        <v>358</v>
      </c>
      <c r="L209">
        <f t="shared" si="29"/>
        <v>139</v>
      </c>
      <c r="M209">
        <f t="shared" si="30"/>
        <v>498</v>
      </c>
      <c r="N209">
        <f t="shared" si="31"/>
        <v>470</v>
      </c>
      <c r="O209">
        <f t="shared" si="32"/>
        <v>166</v>
      </c>
      <c r="P209">
        <v>77</v>
      </c>
      <c r="Q209">
        <v>89</v>
      </c>
      <c r="R209">
        <v>94</v>
      </c>
      <c r="S209">
        <v>75</v>
      </c>
      <c r="T209">
        <v>37</v>
      </c>
      <c r="U209">
        <v>33</v>
      </c>
      <c r="V209">
        <v>22</v>
      </c>
      <c r="W209">
        <v>58</v>
      </c>
      <c r="X209">
        <v>77</v>
      </c>
      <c r="Y209">
        <v>76</v>
      </c>
      <c r="Z209">
        <v>95</v>
      </c>
      <c r="AA209">
        <v>73</v>
      </c>
      <c r="AB209">
        <v>83</v>
      </c>
      <c r="AC209">
        <v>87</v>
      </c>
      <c r="AD209">
        <v>93</v>
      </c>
      <c r="AE209">
        <v>30</v>
      </c>
      <c r="AF209">
        <v>65</v>
      </c>
      <c r="AG209">
        <v>19</v>
      </c>
      <c r="AH209">
        <v>34</v>
      </c>
      <c r="AI209">
        <v>38</v>
      </c>
      <c r="AJ209">
        <v>23</v>
      </c>
      <c r="AK209">
        <v>20</v>
      </c>
      <c r="AL209">
        <v>5</v>
      </c>
      <c r="AN209">
        <v>56</v>
      </c>
      <c r="AO209">
        <v>78</v>
      </c>
      <c r="AP209">
        <v>108</v>
      </c>
      <c r="AQ209">
        <v>54</v>
      </c>
      <c r="AR209">
        <v>41</v>
      </c>
      <c r="AS209">
        <v>15</v>
      </c>
      <c r="AT209">
        <v>14</v>
      </c>
      <c r="AU209">
        <v>52</v>
      </c>
      <c r="AV209">
        <v>106</v>
      </c>
      <c r="AW209">
        <v>95</v>
      </c>
      <c r="AX209">
        <v>85</v>
      </c>
      <c r="AY209">
        <v>90</v>
      </c>
      <c r="AZ209">
        <v>90</v>
      </c>
      <c r="BA209">
        <v>113</v>
      </c>
      <c r="BB209">
        <v>127</v>
      </c>
      <c r="BC209">
        <v>60</v>
      </c>
      <c r="BD209">
        <v>80</v>
      </c>
      <c r="BE209">
        <v>26</v>
      </c>
      <c r="BF209">
        <v>29</v>
      </c>
      <c r="BG209">
        <v>47</v>
      </c>
      <c r="BH209">
        <v>29</v>
      </c>
      <c r="BI209">
        <v>20</v>
      </c>
      <c r="BJ209">
        <v>15</v>
      </c>
    </row>
    <row r="210" spans="1:62" x14ac:dyDescent="0.35">
      <c r="A210" t="s">
        <v>905</v>
      </c>
      <c r="B210" t="s">
        <v>906</v>
      </c>
      <c r="C210">
        <v>585</v>
      </c>
      <c r="D210">
        <v>1548</v>
      </c>
      <c r="E210">
        <v>716</v>
      </c>
      <c r="F210">
        <v>832</v>
      </c>
      <c r="G210">
        <f t="shared" si="25"/>
        <v>488</v>
      </c>
      <c r="H210">
        <f t="shared" si="25"/>
        <v>533</v>
      </c>
      <c r="I210">
        <f t="shared" si="26"/>
        <v>193</v>
      </c>
      <c r="J210">
        <f t="shared" si="27"/>
        <v>233</v>
      </c>
      <c r="K210">
        <f t="shared" si="28"/>
        <v>228</v>
      </c>
      <c r="L210">
        <f t="shared" si="29"/>
        <v>87</v>
      </c>
      <c r="M210">
        <f t="shared" si="30"/>
        <v>255</v>
      </c>
      <c r="N210">
        <f t="shared" si="31"/>
        <v>305</v>
      </c>
      <c r="O210">
        <f t="shared" si="32"/>
        <v>106</v>
      </c>
      <c r="P210">
        <v>51</v>
      </c>
      <c r="Q210">
        <v>46</v>
      </c>
      <c r="R210">
        <v>36</v>
      </c>
      <c r="S210">
        <v>35</v>
      </c>
      <c r="T210">
        <v>21</v>
      </c>
      <c r="U210">
        <v>11</v>
      </c>
      <c r="V210">
        <v>7</v>
      </c>
      <c r="W210">
        <v>22</v>
      </c>
      <c r="X210">
        <v>40</v>
      </c>
      <c r="Y210">
        <v>37</v>
      </c>
      <c r="Z210">
        <v>42</v>
      </c>
      <c r="AA210">
        <v>53</v>
      </c>
      <c r="AB210">
        <v>53</v>
      </c>
      <c r="AC210">
        <v>44</v>
      </c>
      <c r="AD210">
        <v>68</v>
      </c>
      <c r="AE210">
        <v>30</v>
      </c>
      <c r="AF210">
        <v>33</v>
      </c>
      <c r="AG210">
        <v>19</v>
      </c>
      <c r="AH210">
        <v>22</v>
      </c>
      <c r="AI210">
        <v>17</v>
      </c>
      <c r="AJ210">
        <v>16</v>
      </c>
      <c r="AK210">
        <v>9</v>
      </c>
      <c r="AL210">
        <v>4</v>
      </c>
      <c r="AN210">
        <v>43</v>
      </c>
      <c r="AO210">
        <v>31</v>
      </c>
      <c r="AP210">
        <v>53</v>
      </c>
      <c r="AQ210">
        <v>39</v>
      </c>
      <c r="AR210">
        <v>17</v>
      </c>
      <c r="AS210">
        <v>9</v>
      </c>
      <c r="AT210">
        <v>8</v>
      </c>
      <c r="AU210">
        <v>24</v>
      </c>
      <c r="AV210">
        <v>51</v>
      </c>
      <c r="AW210">
        <v>37</v>
      </c>
      <c r="AX210">
        <v>50</v>
      </c>
      <c r="AY210">
        <v>59</v>
      </c>
      <c r="AZ210">
        <v>68</v>
      </c>
      <c r="BA210">
        <v>78</v>
      </c>
      <c r="BB210">
        <v>100</v>
      </c>
      <c r="BC210">
        <v>25</v>
      </c>
      <c r="BD210">
        <v>34</v>
      </c>
      <c r="BE210">
        <v>21</v>
      </c>
      <c r="BF210">
        <v>26</v>
      </c>
      <c r="BG210">
        <v>17</v>
      </c>
      <c r="BH210">
        <v>19</v>
      </c>
      <c r="BI210">
        <v>7</v>
      </c>
      <c r="BJ210">
        <v>16</v>
      </c>
    </row>
    <row r="211" spans="1:62" x14ac:dyDescent="0.35">
      <c r="A211" t="s">
        <v>907</v>
      </c>
      <c r="B211" t="s">
        <v>908</v>
      </c>
      <c r="C211">
        <v>798</v>
      </c>
      <c r="D211">
        <v>1877</v>
      </c>
      <c r="E211">
        <v>786</v>
      </c>
      <c r="F211">
        <v>1091</v>
      </c>
      <c r="G211">
        <f t="shared" si="25"/>
        <v>857</v>
      </c>
      <c r="H211">
        <f t="shared" si="25"/>
        <v>433</v>
      </c>
      <c r="I211">
        <f t="shared" si="26"/>
        <v>61</v>
      </c>
      <c r="J211">
        <f t="shared" si="27"/>
        <v>346</v>
      </c>
      <c r="K211">
        <f t="shared" si="28"/>
        <v>155</v>
      </c>
      <c r="L211">
        <f t="shared" si="29"/>
        <v>27</v>
      </c>
      <c r="M211">
        <f t="shared" si="30"/>
        <v>511</v>
      </c>
      <c r="N211">
        <f t="shared" si="31"/>
        <v>278</v>
      </c>
      <c r="O211">
        <f t="shared" si="32"/>
        <v>34</v>
      </c>
      <c r="P211">
        <v>69</v>
      </c>
      <c r="Q211">
        <v>59</v>
      </c>
      <c r="R211">
        <v>79</v>
      </c>
      <c r="S211">
        <v>51</v>
      </c>
      <c r="T211">
        <v>35</v>
      </c>
      <c r="U211">
        <v>15</v>
      </c>
      <c r="V211">
        <v>13</v>
      </c>
      <c r="W211">
        <v>38</v>
      </c>
      <c r="X211">
        <v>50</v>
      </c>
      <c r="Y211">
        <v>62</v>
      </c>
      <c r="Z211">
        <v>68</v>
      </c>
      <c r="AA211">
        <v>65</v>
      </c>
      <c r="AB211">
        <v>44</v>
      </c>
      <c r="AC211">
        <v>44</v>
      </c>
      <c r="AD211">
        <v>28</v>
      </c>
      <c r="AE211">
        <v>23</v>
      </c>
      <c r="AF211">
        <v>16</v>
      </c>
      <c r="AG211">
        <v>7</v>
      </c>
      <c r="AH211">
        <v>8</v>
      </c>
      <c r="AI211">
        <v>9</v>
      </c>
      <c r="AJ211">
        <v>2</v>
      </c>
      <c r="AK211">
        <v>0</v>
      </c>
      <c r="AL211">
        <v>1</v>
      </c>
      <c r="AN211">
        <v>68</v>
      </c>
      <c r="AO211">
        <v>76</v>
      </c>
      <c r="AP211">
        <v>68</v>
      </c>
      <c r="AQ211">
        <v>56</v>
      </c>
      <c r="AR211">
        <v>40</v>
      </c>
      <c r="AS211">
        <v>17</v>
      </c>
      <c r="AT211">
        <v>18</v>
      </c>
      <c r="AU211">
        <v>49</v>
      </c>
      <c r="AV211">
        <v>115</v>
      </c>
      <c r="AW211">
        <v>90</v>
      </c>
      <c r="AX211">
        <v>84</v>
      </c>
      <c r="AY211">
        <v>98</v>
      </c>
      <c r="AZ211">
        <v>93</v>
      </c>
      <c r="BA211">
        <v>85</v>
      </c>
      <c r="BB211">
        <v>53</v>
      </c>
      <c r="BC211">
        <v>20</v>
      </c>
      <c r="BD211">
        <v>27</v>
      </c>
      <c r="BE211">
        <v>9</v>
      </c>
      <c r="BF211">
        <v>9</v>
      </c>
      <c r="BG211">
        <v>12</v>
      </c>
      <c r="BH211">
        <v>1</v>
      </c>
      <c r="BI211">
        <v>2</v>
      </c>
      <c r="BJ211">
        <v>1</v>
      </c>
    </row>
    <row r="212" spans="1:62" x14ac:dyDescent="0.35">
      <c r="A212" t="s">
        <v>909</v>
      </c>
      <c r="B212" t="s">
        <v>910</v>
      </c>
      <c r="C212">
        <v>912</v>
      </c>
      <c r="D212">
        <v>1966</v>
      </c>
      <c r="E212">
        <v>844</v>
      </c>
      <c r="F212">
        <v>1122</v>
      </c>
      <c r="G212">
        <f t="shared" si="25"/>
        <v>882</v>
      </c>
      <c r="H212">
        <f t="shared" si="25"/>
        <v>486</v>
      </c>
      <c r="I212">
        <f t="shared" si="26"/>
        <v>176</v>
      </c>
      <c r="J212">
        <f t="shared" si="27"/>
        <v>395</v>
      </c>
      <c r="K212">
        <f t="shared" si="28"/>
        <v>183</v>
      </c>
      <c r="L212">
        <f t="shared" si="29"/>
        <v>74</v>
      </c>
      <c r="M212">
        <f t="shared" si="30"/>
        <v>487</v>
      </c>
      <c r="N212">
        <f t="shared" si="31"/>
        <v>303</v>
      </c>
      <c r="O212">
        <f t="shared" si="32"/>
        <v>102</v>
      </c>
      <c r="P212">
        <v>54</v>
      </c>
      <c r="Q212">
        <v>54</v>
      </c>
      <c r="R212">
        <v>44</v>
      </c>
      <c r="S212">
        <v>40</v>
      </c>
      <c r="T212">
        <v>35</v>
      </c>
      <c r="U212">
        <v>14</v>
      </c>
      <c r="V212">
        <v>16</v>
      </c>
      <c r="W212">
        <v>63</v>
      </c>
      <c r="X212">
        <v>78</v>
      </c>
      <c r="Y212">
        <v>76</v>
      </c>
      <c r="Z212">
        <v>54</v>
      </c>
      <c r="AA212">
        <v>59</v>
      </c>
      <c r="AB212">
        <v>66</v>
      </c>
      <c r="AC212">
        <v>50</v>
      </c>
      <c r="AD212">
        <v>30</v>
      </c>
      <c r="AE212">
        <v>14</v>
      </c>
      <c r="AF212">
        <v>23</v>
      </c>
      <c r="AG212">
        <v>8</v>
      </c>
      <c r="AH212">
        <v>14</v>
      </c>
      <c r="AI212">
        <v>27</v>
      </c>
      <c r="AJ212">
        <v>10</v>
      </c>
      <c r="AK212">
        <v>9</v>
      </c>
      <c r="AL212">
        <v>6</v>
      </c>
      <c r="AN212">
        <v>75</v>
      </c>
      <c r="AO212">
        <v>67</v>
      </c>
      <c r="AP212">
        <v>58</v>
      </c>
      <c r="AQ212">
        <v>30</v>
      </c>
      <c r="AR212">
        <v>32</v>
      </c>
      <c r="AS212">
        <v>18</v>
      </c>
      <c r="AT212">
        <v>18</v>
      </c>
      <c r="AU212">
        <v>58</v>
      </c>
      <c r="AV212">
        <v>125</v>
      </c>
      <c r="AW212">
        <v>81</v>
      </c>
      <c r="AX212">
        <v>83</v>
      </c>
      <c r="AY212">
        <v>72</v>
      </c>
      <c r="AZ212">
        <v>76</v>
      </c>
      <c r="BA212">
        <v>87</v>
      </c>
      <c r="BB212">
        <v>70</v>
      </c>
      <c r="BC212">
        <v>30</v>
      </c>
      <c r="BD212">
        <v>40</v>
      </c>
      <c r="BE212">
        <v>21</v>
      </c>
      <c r="BF212">
        <v>17</v>
      </c>
      <c r="BG212">
        <v>22</v>
      </c>
      <c r="BH212">
        <v>20</v>
      </c>
      <c r="BI212">
        <v>8</v>
      </c>
      <c r="BJ212">
        <v>14</v>
      </c>
    </row>
    <row r="213" spans="1:62" x14ac:dyDescent="0.35">
      <c r="A213" t="s">
        <v>911</v>
      </c>
      <c r="B213" t="s">
        <v>912</v>
      </c>
      <c r="C213">
        <v>359</v>
      </c>
      <c r="D213">
        <v>670</v>
      </c>
      <c r="E213">
        <v>289</v>
      </c>
      <c r="F213">
        <v>381</v>
      </c>
      <c r="G213">
        <f t="shared" si="25"/>
        <v>263</v>
      </c>
      <c r="H213">
        <f t="shared" si="25"/>
        <v>198</v>
      </c>
      <c r="I213">
        <f t="shared" si="26"/>
        <v>46</v>
      </c>
      <c r="J213">
        <f t="shared" si="27"/>
        <v>116</v>
      </c>
      <c r="K213">
        <f t="shared" si="28"/>
        <v>75</v>
      </c>
      <c r="L213">
        <f t="shared" si="29"/>
        <v>11</v>
      </c>
      <c r="M213">
        <f t="shared" si="30"/>
        <v>147</v>
      </c>
      <c r="N213">
        <f t="shared" si="31"/>
        <v>123</v>
      </c>
      <c r="O213">
        <f t="shared" si="32"/>
        <v>35</v>
      </c>
      <c r="P213">
        <v>23</v>
      </c>
      <c r="Q213">
        <v>28</v>
      </c>
      <c r="R213">
        <v>15</v>
      </c>
      <c r="S213">
        <v>21</v>
      </c>
      <c r="T213">
        <v>10</v>
      </c>
      <c r="U213">
        <v>8</v>
      </c>
      <c r="V213">
        <v>6</v>
      </c>
      <c r="W213">
        <v>8</v>
      </c>
      <c r="X213">
        <v>19</v>
      </c>
      <c r="Y213">
        <v>27</v>
      </c>
      <c r="Z213">
        <v>24</v>
      </c>
      <c r="AA213">
        <v>14</v>
      </c>
      <c r="AB213">
        <v>21</v>
      </c>
      <c r="AC213">
        <v>17</v>
      </c>
      <c r="AD213">
        <v>22</v>
      </c>
      <c r="AE213">
        <v>6</v>
      </c>
      <c r="AF213">
        <v>9</v>
      </c>
      <c r="AG213">
        <v>5</v>
      </c>
      <c r="AH213">
        <v>2</v>
      </c>
      <c r="AI213">
        <v>2</v>
      </c>
      <c r="AJ213">
        <v>2</v>
      </c>
      <c r="AK213">
        <v>0</v>
      </c>
      <c r="AL213">
        <v>0</v>
      </c>
      <c r="AN213">
        <v>21</v>
      </c>
      <c r="AO213">
        <v>21</v>
      </c>
      <c r="AP213">
        <v>21</v>
      </c>
      <c r="AQ213">
        <v>13</v>
      </c>
      <c r="AR213">
        <v>9</v>
      </c>
      <c r="AS213">
        <v>4</v>
      </c>
      <c r="AT213">
        <v>4</v>
      </c>
      <c r="AU213">
        <v>16</v>
      </c>
      <c r="AV213">
        <v>32</v>
      </c>
      <c r="AW213">
        <v>39</v>
      </c>
      <c r="AX213">
        <v>24</v>
      </c>
      <c r="AY213">
        <v>19</v>
      </c>
      <c r="AZ213">
        <v>32</v>
      </c>
      <c r="BA213">
        <v>36</v>
      </c>
      <c r="BB213">
        <v>32</v>
      </c>
      <c r="BC213">
        <v>10</v>
      </c>
      <c r="BD213">
        <v>13</v>
      </c>
      <c r="BE213">
        <v>8</v>
      </c>
      <c r="BF213">
        <v>11</v>
      </c>
      <c r="BG213">
        <v>10</v>
      </c>
      <c r="BH213">
        <v>3</v>
      </c>
      <c r="BI213">
        <v>1</v>
      </c>
      <c r="BJ213">
        <v>2</v>
      </c>
    </row>
    <row r="214" spans="1:62" x14ac:dyDescent="0.35">
      <c r="A214" t="s">
        <v>913</v>
      </c>
      <c r="B214" t="s">
        <v>914</v>
      </c>
      <c r="C214">
        <v>848</v>
      </c>
      <c r="D214">
        <v>1765</v>
      </c>
      <c r="E214">
        <v>784</v>
      </c>
      <c r="F214">
        <v>981</v>
      </c>
      <c r="G214">
        <f t="shared" si="25"/>
        <v>716</v>
      </c>
      <c r="H214">
        <f t="shared" si="25"/>
        <v>488</v>
      </c>
      <c r="I214">
        <f t="shared" si="26"/>
        <v>146</v>
      </c>
      <c r="J214">
        <f t="shared" si="27"/>
        <v>322</v>
      </c>
      <c r="K214">
        <f t="shared" si="28"/>
        <v>200</v>
      </c>
      <c r="L214">
        <f t="shared" si="29"/>
        <v>60</v>
      </c>
      <c r="M214">
        <f t="shared" si="30"/>
        <v>394</v>
      </c>
      <c r="N214">
        <f t="shared" si="31"/>
        <v>288</v>
      </c>
      <c r="O214">
        <f t="shared" si="32"/>
        <v>86</v>
      </c>
      <c r="P214">
        <v>59</v>
      </c>
      <c r="Q214">
        <v>51</v>
      </c>
      <c r="R214">
        <v>58</v>
      </c>
      <c r="S214">
        <v>34</v>
      </c>
      <c r="T214">
        <v>22</v>
      </c>
      <c r="U214">
        <v>13</v>
      </c>
      <c r="V214">
        <v>15</v>
      </c>
      <c r="W214">
        <v>39</v>
      </c>
      <c r="X214">
        <v>53</v>
      </c>
      <c r="Y214">
        <v>59</v>
      </c>
      <c r="Z214">
        <v>62</v>
      </c>
      <c r="AA214">
        <v>59</v>
      </c>
      <c r="AB214">
        <v>54</v>
      </c>
      <c r="AC214">
        <v>45</v>
      </c>
      <c r="AD214">
        <v>55</v>
      </c>
      <c r="AE214">
        <v>18</v>
      </c>
      <c r="AF214">
        <v>28</v>
      </c>
      <c r="AG214">
        <v>15</v>
      </c>
      <c r="AH214">
        <v>12</v>
      </c>
      <c r="AI214">
        <v>14</v>
      </c>
      <c r="AJ214">
        <v>8</v>
      </c>
      <c r="AK214">
        <v>9</v>
      </c>
      <c r="AL214">
        <v>2</v>
      </c>
      <c r="AN214">
        <v>55</v>
      </c>
      <c r="AO214">
        <v>64</v>
      </c>
      <c r="AP214">
        <v>40</v>
      </c>
      <c r="AQ214">
        <v>54</v>
      </c>
      <c r="AR214">
        <v>32</v>
      </c>
      <c r="AS214">
        <v>10</v>
      </c>
      <c r="AT214">
        <v>17</v>
      </c>
      <c r="AU214">
        <v>39</v>
      </c>
      <c r="AV214">
        <v>75</v>
      </c>
      <c r="AW214">
        <v>74</v>
      </c>
      <c r="AX214">
        <v>65</v>
      </c>
      <c r="AY214">
        <v>82</v>
      </c>
      <c r="AZ214">
        <v>71</v>
      </c>
      <c r="BA214">
        <v>76</v>
      </c>
      <c r="BB214">
        <v>80</v>
      </c>
      <c r="BC214">
        <v>30</v>
      </c>
      <c r="BD214">
        <v>31</v>
      </c>
      <c r="BE214">
        <v>18</v>
      </c>
      <c r="BF214">
        <v>21</v>
      </c>
      <c r="BG214">
        <v>23</v>
      </c>
      <c r="BH214">
        <v>13</v>
      </c>
      <c r="BI214">
        <v>6</v>
      </c>
      <c r="BJ214">
        <v>5</v>
      </c>
    </row>
    <row r="215" spans="1:62" x14ac:dyDescent="0.35">
      <c r="A215" t="s">
        <v>915</v>
      </c>
      <c r="B215" t="s">
        <v>916</v>
      </c>
      <c r="C215">
        <v>544</v>
      </c>
      <c r="D215">
        <v>1420</v>
      </c>
      <c r="E215">
        <v>632</v>
      </c>
      <c r="F215">
        <v>788</v>
      </c>
      <c r="G215">
        <f t="shared" si="25"/>
        <v>483</v>
      </c>
      <c r="H215">
        <f t="shared" si="25"/>
        <v>385</v>
      </c>
      <c r="I215">
        <f t="shared" si="26"/>
        <v>184</v>
      </c>
      <c r="J215">
        <f t="shared" si="27"/>
        <v>223</v>
      </c>
      <c r="K215">
        <f t="shared" si="28"/>
        <v>150</v>
      </c>
      <c r="L215">
        <f t="shared" si="29"/>
        <v>78</v>
      </c>
      <c r="M215">
        <f t="shared" si="30"/>
        <v>260</v>
      </c>
      <c r="N215">
        <f t="shared" si="31"/>
        <v>235</v>
      </c>
      <c r="O215">
        <f t="shared" si="32"/>
        <v>106</v>
      </c>
      <c r="P215">
        <v>40</v>
      </c>
      <c r="Q215">
        <v>46</v>
      </c>
      <c r="R215">
        <v>54</v>
      </c>
      <c r="S215">
        <v>41</v>
      </c>
      <c r="T215">
        <v>23</v>
      </c>
      <c r="U215">
        <v>10</v>
      </c>
      <c r="V215">
        <v>7</v>
      </c>
      <c r="W215">
        <v>26</v>
      </c>
      <c r="X215">
        <v>40</v>
      </c>
      <c r="Y215">
        <v>36</v>
      </c>
      <c r="Z215">
        <v>41</v>
      </c>
      <c r="AA215">
        <v>40</v>
      </c>
      <c r="AB215">
        <v>38</v>
      </c>
      <c r="AC215">
        <v>44</v>
      </c>
      <c r="AD215">
        <v>42</v>
      </c>
      <c r="AE215">
        <v>11</v>
      </c>
      <c r="AF215">
        <v>15</v>
      </c>
      <c r="AG215">
        <v>16</v>
      </c>
      <c r="AH215">
        <v>9</v>
      </c>
      <c r="AI215">
        <v>24</v>
      </c>
      <c r="AJ215">
        <v>18</v>
      </c>
      <c r="AK215">
        <v>7</v>
      </c>
      <c r="AL215">
        <v>4</v>
      </c>
      <c r="AN215">
        <v>52</v>
      </c>
      <c r="AO215">
        <v>40</v>
      </c>
      <c r="AP215">
        <v>59</v>
      </c>
      <c r="AQ215">
        <v>36</v>
      </c>
      <c r="AR215">
        <v>27</v>
      </c>
      <c r="AS215">
        <v>11</v>
      </c>
      <c r="AT215">
        <v>9</v>
      </c>
      <c r="AU215">
        <v>27</v>
      </c>
      <c r="AV215">
        <v>36</v>
      </c>
      <c r="AW215">
        <v>44</v>
      </c>
      <c r="AX215">
        <v>64</v>
      </c>
      <c r="AY215">
        <v>42</v>
      </c>
      <c r="AZ215">
        <v>65</v>
      </c>
      <c r="BA215">
        <v>56</v>
      </c>
      <c r="BB215">
        <v>64</v>
      </c>
      <c r="BC215">
        <v>30</v>
      </c>
      <c r="BD215">
        <v>20</v>
      </c>
      <c r="BE215">
        <v>13</v>
      </c>
      <c r="BF215">
        <v>28</v>
      </c>
      <c r="BG215">
        <v>29</v>
      </c>
      <c r="BH215">
        <v>14</v>
      </c>
      <c r="BI215">
        <v>15</v>
      </c>
      <c r="BJ215">
        <v>7</v>
      </c>
    </row>
    <row r="216" spans="1:62" x14ac:dyDescent="0.35">
      <c r="A216" t="s">
        <v>917</v>
      </c>
      <c r="B216" t="s">
        <v>918</v>
      </c>
      <c r="C216">
        <v>245</v>
      </c>
      <c r="D216">
        <v>620</v>
      </c>
      <c r="E216">
        <v>290</v>
      </c>
      <c r="F216">
        <v>330</v>
      </c>
      <c r="G216">
        <f t="shared" si="25"/>
        <v>202</v>
      </c>
      <c r="H216">
        <f t="shared" si="25"/>
        <v>176</v>
      </c>
      <c r="I216">
        <f t="shared" si="26"/>
        <v>118</v>
      </c>
      <c r="J216">
        <f t="shared" si="27"/>
        <v>89</v>
      </c>
      <c r="K216">
        <f t="shared" si="28"/>
        <v>82</v>
      </c>
      <c r="L216">
        <f t="shared" si="29"/>
        <v>51</v>
      </c>
      <c r="M216">
        <f t="shared" si="30"/>
        <v>113</v>
      </c>
      <c r="N216">
        <f t="shared" si="31"/>
        <v>94</v>
      </c>
      <c r="O216">
        <f t="shared" si="32"/>
        <v>67</v>
      </c>
      <c r="P216">
        <v>25</v>
      </c>
      <c r="Q216">
        <v>18</v>
      </c>
      <c r="R216">
        <v>10</v>
      </c>
      <c r="S216">
        <v>15</v>
      </c>
      <c r="T216">
        <v>7</v>
      </c>
      <c r="U216">
        <v>4</v>
      </c>
      <c r="V216">
        <v>4</v>
      </c>
      <c r="W216">
        <v>9</v>
      </c>
      <c r="X216">
        <v>13</v>
      </c>
      <c r="Y216">
        <v>20</v>
      </c>
      <c r="Z216">
        <v>18</v>
      </c>
      <c r="AA216">
        <v>14</v>
      </c>
      <c r="AB216">
        <v>19</v>
      </c>
      <c r="AC216">
        <v>18</v>
      </c>
      <c r="AD216">
        <v>17</v>
      </c>
      <c r="AE216">
        <v>9</v>
      </c>
      <c r="AF216">
        <v>19</v>
      </c>
      <c r="AG216">
        <v>6</v>
      </c>
      <c r="AH216">
        <v>12</v>
      </c>
      <c r="AI216">
        <v>19</v>
      </c>
      <c r="AJ216">
        <v>9</v>
      </c>
      <c r="AK216">
        <v>2</v>
      </c>
      <c r="AL216">
        <v>3</v>
      </c>
      <c r="AN216">
        <v>16</v>
      </c>
      <c r="AO216">
        <v>18</v>
      </c>
      <c r="AP216">
        <v>12</v>
      </c>
      <c r="AQ216">
        <v>10</v>
      </c>
      <c r="AR216">
        <v>8</v>
      </c>
      <c r="AS216">
        <v>6</v>
      </c>
      <c r="AT216">
        <v>3</v>
      </c>
      <c r="AU216">
        <v>14</v>
      </c>
      <c r="AV216">
        <v>22</v>
      </c>
      <c r="AW216">
        <v>13</v>
      </c>
      <c r="AX216">
        <v>20</v>
      </c>
      <c r="AY216">
        <v>27</v>
      </c>
      <c r="AZ216">
        <v>20</v>
      </c>
      <c r="BA216">
        <v>24</v>
      </c>
      <c r="BB216">
        <v>22</v>
      </c>
      <c r="BC216">
        <v>12</v>
      </c>
      <c r="BD216">
        <v>16</v>
      </c>
      <c r="BE216">
        <v>10</v>
      </c>
      <c r="BF216">
        <v>18</v>
      </c>
      <c r="BG216">
        <v>14</v>
      </c>
      <c r="BH216">
        <v>14</v>
      </c>
      <c r="BI216">
        <v>8</v>
      </c>
      <c r="BJ216">
        <v>3</v>
      </c>
    </row>
    <row r="217" spans="1:62" x14ac:dyDescent="0.35">
      <c r="A217" t="s">
        <v>919</v>
      </c>
      <c r="B217" t="s">
        <v>920</v>
      </c>
      <c r="C217">
        <v>566</v>
      </c>
      <c r="D217">
        <v>1402</v>
      </c>
      <c r="E217">
        <v>654</v>
      </c>
      <c r="F217">
        <v>748</v>
      </c>
      <c r="G217">
        <f t="shared" si="25"/>
        <v>417</v>
      </c>
      <c r="H217">
        <f t="shared" si="25"/>
        <v>454</v>
      </c>
      <c r="I217">
        <f t="shared" si="26"/>
        <v>272</v>
      </c>
      <c r="J217">
        <f t="shared" si="27"/>
        <v>210</v>
      </c>
      <c r="K217">
        <f t="shared" si="28"/>
        <v>206</v>
      </c>
      <c r="L217">
        <f t="shared" si="29"/>
        <v>107</v>
      </c>
      <c r="M217">
        <f t="shared" si="30"/>
        <v>207</v>
      </c>
      <c r="N217">
        <f t="shared" si="31"/>
        <v>248</v>
      </c>
      <c r="O217">
        <f t="shared" si="32"/>
        <v>165</v>
      </c>
      <c r="P217">
        <v>34</v>
      </c>
      <c r="Q217">
        <v>32</v>
      </c>
      <c r="R217">
        <v>37</v>
      </c>
      <c r="S217">
        <v>28</v>
      </c>
      <c r="T217">
        <v>18</v>
      </c>
      <c r="U217">
        <v>14</v>
      </c>
      <c r="V217">
        <v>12</v>
      </c>
      <c r="W217">
        <v>28</v>
      </c>
      <c r="X217">
        <v>37</v>
      </c>
      <c r="Y217">
        <v>33</v>
      </c>
      <c r="Z217">
        <v>28</v>
      </c>
      <c r="AA217">
        <v>40</v>
      </c>
      <c r="AB217">
        <v>56</v>
      </c>
      <c r="AC217">
        <v>50</v>
      </c>
      <c r="AD217">
        <v>55</v>
      </c>
      <c r="AE217">
        <v>23</v>
      </c>
      <c r="AF217">
        <v>22</v>
      </c>
      <c r="AG217">
        <v>21</v>
      </c>
      <c r="AH217">
        <v>16</v>
      </c>
      <c r="AI217">
        <v>25</v>
      </c>
      <c r="AJ217">
        <v>15</v>
      </c>
      <c r="AK217">
        <v>21</v>
      </c>
      <c r="AL217">
        <v>9</v>
      </c>
      <c r="AN217">
        <v>28</v>
      </c>
      <c r="AO217">
        <v>27</v>
      </c>
      <c r="AP217">
        <v>44</v>
      </c>
      <c r="AQ217">
        <v>29</v>
      </c>
      <c r="AR217">
        <v>14</v>
      </c>
      <c r="AS217">
        <v>7</v>
      </c>
      <c r="AT217">
        <v>8</v>
      </c>
      <c r="AU217">
        <v>20</v>
      </c>
      <c r="AV217">
        <v>35</v>
      </c>
      <c r="AW217">
        <v>43</v>
      </c>
      <c r="AX217">
        <v>32</v>
      </c>
      <c r="AY217">
        <v>48</v>
      </c>
      <c r="AZ217">
        <v>52</v>
      </c>
      <c r="BA217">
        <v>72</v>
      </c>
      <c r="BB217">
        <v>61</v>
      </c>
      <c r="BC217">
        <v>21</v>
      </c>
      <c r="BD217">
        <v>42</v>
      </c>
      <c r="BE217">
        <v>27</v>
      </c>
      <c r="BF217">
        <v>30</v>
      </c>
      <c r="BG217">
        <v>41</v>
      </c>
      <c r="BH217">
        <v>22</v>
      </c>
      <c r="BI217">
        <v>23</v>
      </c>
      <c r="BJ217">
        <v>22</v>
      </c>
    </row>
    <row r="218" spans="1:62" x14ac:dyDescent="0.35">
      <c r="A218" t="s">
        <v>921</v>
      </c>
      <c r="B218" t="s">
        <v>922</v>
      </c>
      <c r="C218">
        <v>1340</v>
      </c>
      <c r="D218">
        <v>2763</v>
      </c>
      <c r="E218">
        <v>1339</v>
      </c>
      <c r="F218">
        <v>1424</v>
      </c>
      <c r="G218">
        <f t="shared" si="25"/>
        <v>1177</v>
      </c>
      <c r="H218">
        <f t="shared" si="25"/>
        <v>747</v>
      </c>
      <c r="I218">
        <f t="shared" si="26"/>
        <v>276</v>
      </c>
      <c r="J218">
        <f t="shared" si="27"/>
        <v>597</v>
      </c>
      <c r="K218">
        <f t="shared" si="28"/>
        <v>331</v>
      </c>
      <c r="L218">
        <f t="shared" si="29"/>
        <v>111</v>
      </c>
      <c r="M218">
        <f t="shared" si="30"/>
        <v>580</v>
      </c>
      <c r="N218">
        <f t="shared" si="31"/>
        <v>416</v>
      </c>
      <c r="O218">
        <f t="shared" si="32"/>
        <v>165</v>
      </c>
      <c r="P218">
        <v>67</v>
      </c>
      <c r="Q218">
        <v>85</v>
      </c>
      <c r="R218">
        <v>85</v>
      </c>
      <c r="S218">
        <v>63</v>
      </c>
      <c r="T218">
        <v>40</v>
      </c>
      <c r="U218">
        <v>24</v>
      </c>
      <c r="V218">
        <v>25</v>
      </c>
      <c r="W218">
        <v>74</v>
      </c>
      <c r="X218">
        <v>129</v>
      </c>
      <c r="Y218">
        <v>94</v>
      </c>
      <c r="Z218">
        <v>116</v>
      </c>
      <c r="AA218">
        <v>95</v>
      </c>
      <c r="AB218">
        <v>107</v>
      </c>
      <c r="AC218">
        <v>92</v>
      </c>
      <c r="AD218">
        <v>73</v>
      </c>
      <c r="AE218">
        <v>17</v>
      </c>
      <c r="AF218">
        <v>42</v>
      </c>
      <c r="AG218">
        <v>15</v>
      </c>
      <c r="AH218">
        <v>25</v>
      </c>
      <c r="AI218">
        <v>34</v>
      </c>
      <c r="AJ218">
        <v>21</v>
      </c>
      <c r="AK218">
        <v>9</v>
      </c>
      <c r="AL218">
        <v>7</v>
      </c>
      <c r="AN218">
        <v>77</v>
      </c>
      <c r="AO218">
        <v>62</v>
      </c>
      <c r="AP218">
        <v>66</v>
      </c>
      <c r="AQ218">
        <v>58</v>
      </c>
      <c r="AR218">
        <v>38</v>
      </c>
      <c r="AS218">
        <v>25</v>
      </c>
      <c r="AT218">
        <v>27</v>
      </c>
      <c r="AU218">
        <v>80</v>
      </c>
      <c r="AV218">
        <v>116</v>
      </c>
      <c r="AW218">
        <v>92</v>
      </c>
      <c r="AX218">
        <v>93</v>
      </c>
      <c r="AY218">
        <v>109</v>
      </c>
      <c r="AZ218">
        <v>106</v>
      </c>
      <c r="BA218">
        <v>128</v>
      </c>
      <c r="BB218">
        <v>95</v>
      </c>
      <c r="BC218">
        <v>34</v>
      </c>
      <c r="BD218">
        <v>53</v>
      </c>
      <c r="BE218">
        <v>36</v>
      </c>
      <c r="BF218">
        <v>31</v>
      </c>
      <c r="BG218">
        <v>44</v>
      </c>
      <c r="BH218">
        <v>28</v>
      </c>
      <c r="BI218">
        <v>15</v>
      </c>
      <c r="BJ218">
        <v>11</v>
      </c>
    </row>
    <row r="219" spans="1:62" x14ac:dyDescent="0.35">
      <c r="A219" t="s">
        <v>923</v>
      </c>
      <c r="B219" t="s">
        <v>924</v>
      </c>
      <c r="C219">
        <v>787</v>
      </c>
      <c r="D219">
        <v>1232</v>
      </c>
      <c r="E219">
        <v>611</v>
      </c>
      <c r="F219">
        <v>621</v>
      </c>
      <c r="G219">
        <f t="shared" si="25"/>
        <v>607</v>
      </c>
      <c r="H219">
        <f t="shared" si="25"/>
        <v>333</v>
      </c>
      <c r="I219">
        <f t="shared" si="26"/>
        <v>86</v>
      </c>
      <c r="J219">
        <f t="shared" si="27"/>
        <v>299</v>
      </c>
      <c r="K219">
        <f t="shared" si="28"/>
        <v>168</v>
      </c>
      <c r="L219">
        <f t="shared" si="29"/>
        <v>37</v>
      </c>
      <c r="M219">
        <f t="shared" si="30"/>
        <v>308</v>
      </c>
      <c r="N219">
        <f t="shared" si="31"/>
        <v>165</v>
      </c>
      <c r="O219">
        <f t="shared" si="32"/>
        <v>49</v>
      </c>
      <c r="P219">
        <v>42</v>
      </c>
      <c r="Q219">
        <v>25</v>
      </c>
      <c r="R219">
        <v>28</v>
      </c>
      <c r="S219">
        <v>12</v>
      </c>
      <c r="T219">
        <v>5</v>
      </c>
      <c r="U219">
        <v>9</v>
      </c>
      <c r="V219">
        <v>9</v>
      </c>
      <c r="W219">
        <v>44</v>
      </c>
      <c r="X219">
        <v>79</v>
      </c>
      <c r="Y219">
        <v>72</v>
      </c>
      <c r="Z219">
        <v>39</v>
      </c>
      <c r="AA219">
        <v>42</v>
      </c>
      <c r="AB219">
        <v>56</v>
      </c>
      <c r="AC219">
        <v>40</v>
      </c>
      <c r="AD219">
        <v>31</v>
      </c>
      <c r="AE219">
        <v>20</v>
      </c>
      <c r="AF219">
        <v>21</v>
      </c>
      <c r="AG219">
        <v>6</v>
      </c>
      <c r="AH219">
        <v>11</v>
      </c>
      <c r="AI219">
        <v>10</v>
      </c>
      <c r="AJ219">
        <v>7</v>
      </c>
      <c r="AK219">
        <v>3</v>
      </c>
      <c r="AL219">
        <v>0</v>
      </c>
      <c r="AN219">
        <v>33</v>
      </c>
      <c r="AO219">
        <v>25</v>
      </c>
      <c r="AP219">
        <v>16</v>
      </c>
      <c r="AQ219">
        <v>25</v>
      </c>
      <c r="AR219">
        <v>9</v>
      </c>
      <c r="AS219">
        <v>14</v>
      </c>
      <c r="AT219">
        <v>16</v>
      </c>
      <c r="AU219">
        <v>38</v>
      </c>
      <c r="AV219">
        <v>71</v>
      </c>
      <c r="AW219">
        <v>68</v>
      </c>
      <c r="AX219">
        <v>42</v>
      </c>
      <c r="AY219">
        <v>50</v>
      </c>
      <c r="AZ219">
        <v>35</v>
      </c>
      <c r="BA219">
        <v>46</v>
      </c>
      <c r="BB219">
        <v>51</v>
      </c>
      <c r="BC219">
        <v>18</v>
      </c>
      <c r="BD219">
        <v>15</v>
      </c>
      <c r="BE219">
        <v>11</v>
      </c>
      <c r="BF219">
        <v>8</v>
      </c>
      <c r="BG219">
        <v>14</v>
      </c>
      <c r="BH219">
        <v>6</v>
      </c>
      <c r="BI219">
        <v>5</v>
      </c>
      <c r="BJ219">
        <v>5</v>
      </c>
    </row>
    <row r="220" spans="1:62" x14ac:dyDescent="0.35">
      <c r="A220" t="s">
        <v>925</v>
      </c>
      <c r="B220" t="s">
        <v>926</v>
      </c>
      <c r="C220">
        <v>954</v>
      </c>
      <c r="D220">
        <v>2312</v>
      </c>
      <c r="E220">
        <v>1032</v>
      </c>
      <c r="F220">
        <v>1280</v>
      </c>
      <c r="G220">
        <f t="shared" si="25"/>
        <v>844</v>
      </c>
      <c r="H220">
        <f t="shared" si="25"/>
        <v>654</v>
      </c>
      <c r="I220">
        <f t="shared" si="26"/>
        <v>275</v>
      </c>
      <c r="J220">
        <f t="shared" si="27"/>
        <v>394</v>
      </c>
      <c r="K220">
        <f t="shared" si="28"/>
        <v>256</v>
      </c>
      <c r="L220">
        <f t="shared" si="29"/>
        <v>107</v>
      </c>
      <c r="M220">
        <f t="shared" si="30"/>
        <v>450</v>
      </c>
      <c r="N220">
        <f t="shared" si="31"/>
        <v>398</v>
      </c>
      <c r="O220">
        <f t="shared" si="32"/>
        <v>168</v>
      </c>
      <c r="P220">
        <v>60</v>
      </c>
      <c r="Q220">
        <v>57</v>
      </c>
      <c r="R220">
        <v>97</v>
      </c>
      <c r="S220">
        <v>61</v>
      </c>
      <c r="T220">
        <v>40</v>
      </c>
      <c r="U220">
        <v>12</v>
      </c>
      <c r="V220">
        <v>11</v>
      </c>
      <c r="W220">
        <v>55</v>
      </c>
      <c r="X220">
        <v>70</v>
      </c>
      <c r="Y220">
        <v>62</v>
      </c>
      <c r="Z220">
        <v>65</v>
      </c>
      <c r="AA220">
        <v>79</v>
      </c>
      <c r="AB220">
        <v>77</v>
      </c>
      <c r="AC220">
        <v>61</v>
      </c>
      <c r="AD220">
        <v>57</v>
      </c>
      <c r="AE220">
        <v>28</v>
      </c>
      <c r="AF220">
        <v>33</v>
      </c>
      <c r="AG220">
        <v>17</v>
      </c>
      <c r="AH220">
        <v>22</v>
      </c>
      <c r="AI220">
        <v>29</v>
      </c>
      <c r="AJ220">
        <v>20</v>
      </c>
      <c r="AK220">
        <v>14</v>
      </c>
      <c r="AL220">
        <v>5</v>
      </c>
      <c r="AN220">
        <v>67</v>
      </c>
      <c r="AO220">
        <v>68</v>
      </c>
      <c r="AP220">
        <v>83</v>
      </c>
      <c r="AQ220">
        <v>46</v>
      </c>
      <c r="AR220">
        <v>32</v>
      </c>
      <c r="AS220">
        <v>17</v>
      </c>
      <c r="AT220">
        <v>14</v>
      </c>
      <c r="AU220">
        <v>64</v>
      </c>
      <c r="AV220">
        <v>66</v>
      </c>
      <c r="AW220">
        <v>77</v>
      </c>
      <c r="AX220">
        <v>91</v>
      </c>
      <c r="AY220">
        <v>89</v>
      </c>
      <c r="AZ220">
        <v>86</v>
      </c>
      <c r="BA220">
        <v>108</v>
      </c>
      <c r="BB220">
        <v>101</v>
      </c>
      <c r="BC220">
        <v>44</v>
      </c>
      <c r="BD220">
        <v>59</v>
      </c>
      <c r="BE220">
        <v>22</v>
      </c>
      <c r="BF220">
        <v>48</v>
      </c>
      <c r="BG220">
        <v>43</v>
      </c>
      <c r="BH220">
        <v>33</v>
      </c>
      <c r="BI220">
        <v>13</v>
      </c>
      <c r="BJ220">
        <v>9</v>
      </c>
    </row>
    <row r="221" spans="1:62" x14ac:dyDescent="0.35">
      <c r="A221" t="s">
        <v>927</v>
      </c>
      <c r="B221" t="s">
        <v>928</v>
      </c>
      <c r="C221">
        <v>450</v>
      </c>
      <c r="D221">
        <v>1141</v>
      </c>
      <c r="E221">
        <v>533</v>
      </c>
      <c r="F221">
        <v>608</v>
      </c>
      <c r="G221">
        <f t="shared" si="25"/>
        <v>415</v>
      </c>
      <c r="H221">
        <f t="shared" si="25"/>
        <v>315</v>
      </c>
      <c r="I221">
        <f t="shared" si="26"/>
        <v>173</v>
      </c>
      <c r="J221">
        <f t="shared" si="27"/>
        <v>200</v>
      </c>
      <c r="K221">
        <f t="shared" si="28"/>
        <v>135</v>
      </c>
      <c r="L221">
        <f t="shared" si="29"/>
        <v>78</v>
      </c>
      <c r="M221">
        <f t="shared" si="30"/>
        <v>215</v>
      </c>
      <c r="N221">
        <f t="shared" si="31"/>
        <v>180</v>
      </c>
      <c r="O221">
        <f t="shared" si="32"/>
        <v>95</v>
      </c>
      <c r="P221">
        <v>38</v>
      </c>
      <c r="Q221">
        <v>29</v>
      </c>
      <c r="R221">
        <v>35</v>
      </c>
      <c r="S221">
        <v>18</v>
      </c>
      <c r="T221">
        <v>14</v>
      </c>
      <c r="U221">
        <v>13</v>
      </c>
      <c r="V221">
        <v>10</v>
      </c>
      <c r="W221">
        <v>26</v>
      </c>
      <c r="X221">
        <v>41</v>
      </c>
      <c r="Y221">
        <v>34</v>
      </c>
      <c r="Z221">
        <v>33</v>
      </c>
      <c r="AA221">
        <v>29</v>
      </c>
      <c r="AB221">
        <v>37</v>
      </c>
      <c r="AC221">
        <v>39</v>
      </c>
      <c r="AD221">
        <v>32</v>
      </c>
      <c r="AE221">
        <v>13</v>
      </c>
      <c r="AF221">
        <v>14</v>
      </c>
      <c r="AG221">
        <v>15</v>
      </c>
      <c r="AH221">
        <v>15</v>
      </c>
      <c r="AI221">
        <v>20</v>
      </c>
      <c r="AJ221">
        <v>17</v>
      </c>
      <c r="AK221">
        <v>7</v>
      </c>
      <c r="AL221">
        <v>4</v>
      </c>
      <c r="AN221">
        <v>32</v>
      </c>
      <c r="AO221">
        <v>33</v>
      </c>
      <c r="AP221">
        <v>27</v>
      </c>
      <c r="AQ221">
        <v>26</v>
      </c>
      <c r="AR221">
        <v>14</v>
      </c>
      <c r="AS221">
        <v>7</v>
      </c>
      <c r="AT221">
        <v>10</v>
      </c>
      <c r="AU221">
        <v>31</v>
      </c>
      <c r="AV221">
        <v>46</v>
      </c>
      <c r="AW221">
        <v>39</v>
      </c>
      <c r="AX221">
        <v>37</v>
      </c>
      <c r="AY221">
        <v>31</v>
      </c>
      <c r="AZ221">
        <v>42</v>
      </c>
      <c r="BA221">
        <v>68</v>
      </c>
      <c r="BB221">
        <v>31</v>
      </c>
      <c r="BC221">
        <v>17</v>
      </c>
      <c r="BD221">
        <v>22</v>
      </c>
      <c r="BE221">
        <v>11</v>
      </c>
      <c r="BF221">
        <v>18</v>
      </c>
      <c r="BG221">
        <v>26</v>
      </c>
      <c r="BH221">
        <v>18</v>
      </c>
      <c r="BI221">
        <v>12</v>
      </c>
      <c r="BJ221">
        <v>10</v>
      </c>
    </row>
    <row r="222" spans="1:62" x14ac:dyDescent="0.35">
      <c r="A222" t="s">
        <v>929</v>
      </c>
      <c r="B222" t="s">
        <v>930</v>
      </c>
      <c r="C222">
        <v>430</v>
      </c>
      <c r="D222">
        <v>969</v>
      </c>
      <c r="E222">
        <v>458</v>
      </c>
      <c r="F222">
        <v>511</v>
      </c>
      <c r="G222">
        <f t="shared" si="25"/>
        <v>356</v>
      </c>
      <c r="H222">
        <f t="shared" si="25"/>
        <v>273</v>
      </c>
      <c r="I222">
        <f t="shared" si="26"/>
        <v>137</v>
      </c>
      <c r="J222">
        <f t="shared" si="27"/>
        <v>168</v>
      </c>
      <c r="K222">
        <f t="shared" si="28"/>
        <v>115</v>
      </c>
      <c r="L222">
        <f t="shared" si="29"/>
        <v>60</v>
      </c>
      <c r="M222">
        <f t="shared" si="30"/>
        <v>188</v>
      </c>
      <c r="N222">
        <f t="shared" si="31"/>
        <v>158</v>
      </c>
      <c r="O222">
        <f t="shared" si="32"/>
        <v>77</v>
      </c>
      <c r="P222">
        <v>35</v>
      </c>
      <c r="Q222">
        <v>29</v>
      </c>
      <c r="R222">
        <v>23</v>
      </c>
      <c r="S222">
        <v>28</v>
      </c>
      <c r="T222">
        <v>15</v>
      </c>
      <c r="U222">
        <v>8</v>
      </c>
      <c r="V222">
        <v>4</v>
      </c>
      <c r="W222">
        <v>19</v>
      </c>
      <c r="X222">
        <v>31</v>
      </c>
      <c r="Y222">
        <v>23</v>
      </c>
      <c r="Z222">
        <v>37</v>
      </c>
      <c r="AA222">
        <v>31</v>
      </c>
      <c r="AB222">
        <v>30</v>
      </c>
      <c r="AC222">
        <v>33</v>
      </c>
      <c r="AD222">
        <v>27</v>
      </c>
      <c r="AE222">
        <v>14</v>
      </c>
      <c r="AF222">
        <v>11</v>
      </c>
      <c r="AG222">
        <v>11</v>
      </c>
      <c r="AH222">
        <v>5</v>
      </c>
      <c r="AI222">
        <v>19</v>
      </c>
      <c r="AJ222">
        <v>15</v>
      </c>
      <c r="AK222">
        <v>5</v>
      </c>
      <c r="AL222">
        <v>5</v>
      </c>
      <c r="AN222">
        <v>30</v>
      </c>
      <c r="AO222">
        <v>20</v>
      </c>
      <c r="AP222">
        <v>17</v>
      </c>
      <c r="AQ222">
        <v>21</v>
      </c>
      <c r="AR222">
        <v>15</v>
      </c>
      <c r="AS222">
        <v>5</v>
      </c>
      <c r="AT222">
        <v>6</v>
      </c>
      <c r="AU222">
        <v>24</v>
      </c>
      <c r="AV222">
        <v>40</v>
      </c>
      <c r="AW222">
        <v>22</v>
      </c>
      <c r="AX222">
        <v>33</v>
      </c>
      <c r="AY222">
        <v>43</v>
      </c>
      <c r="AZ222">
        <v>50</v>
      </c>
      <c r="BA222">
        <v>40</v>
      </c>
      <c r="BB222">
        <v>32</v>
      </c>
      <c r="BC222">
        <v>22</v>
      </c>
      <c r="BD222">
        <v>14</v>
      </c>
      <c r="BE222">
        <v>10</v>
      </c>
      <c r="BF222">
        <v>15</v>
      </c>
      <c r="BG222">
        <v>18</v>
      </c>
      <c r="BH222">
        <v>13</v>
      </c>
      <c r="BI222">
        <v>12</v>
      </c>
      <c r="BJ222">
        <v>9</v>
      </c>
    </row>
    <row r="223" spans="1:62" x14ac:dyDescent="0.35">
      <c r="A223" t="s">
        <v>931</v>
      </c>
      <c r="B223" t="s">
        <v>932</v>
      </c>
      <c r="C223">
        <v>335</v>
      </c>
      <c r="D223">
        <v>839</v>
      </c>
      <c r="E223">
        <v>379</v>
      </c>
      <c r="F223">
        <v>460</v>
      </c>
      <c r="G223">
        <f t="shared" si="25"/>
        <v>294</v>
      </c>
      <c r="H223">
        <f t="shared" si="25"/>
        <v>230</v>
      </c>
      <c r="I223">
        <f t="shared" si="26"/>
        <v>124</v>
      </c>
      <c r="J223">
        <f t="shared" si="27"/>
        <v>140</v>
      </c>
      <c r="K223">
        <f t="shared" si="28"/>
        <v>93</v>
      </c>
      <c r="L223">
        <f t="shared" si="29"/>
        <v>53</v>
      </c>
      <c r="M223">
        <f t="shared" si="30"/>
        <v>154</v>
      </c>
      <c r="N223">
        <f t="shared" si="31"/>
        <v>137</v>
      </c>
      <c r="O223">
        <f t="shared" si="32"/>
        <v>71</v>
      </c>
      <c r="P223">
        <v>28</v>
      </c>
      <c r="Q223">
        <v>19</v>
      </c>
      <c r="R223">
        <v>28</v>
      </c>
      <c r="S223">
        <v>18</v>
      </c>
      <c r="T223">
        <v>18</v>
      </c>
      <c r="U223">
        <v>7</v>
      </c>
      <c r="V223">
        <v>6</v>
      </c>
      <c r="W223">
        <v>18</v>
      </c>
      <c r="X223">
        <v>34</v>
      </c>
      <c r="Y223">
        <v>15</v>
      </c>
      <c r="Z223">
        <v>20</v>
      </c>
      <c r="AA223">
        <v>22</v>
      </c>
      <c r="AB223">
        <v>21</v>
      </c>
      <c r="AC223">
        <v>27</v>
      </c>
      <c r="AD223">
        <v>23</v>
      </c>
      <c r="AE223">
        <v>10</v>
      </c>
      <c r="AF223">
        <v>12</v>
      </c>
      <c r="AG223">
        <v>7</v>
      </c>
      <c r="AH223">
        <v>8</v>
      </c>
      <c r="AI223">
        <v>12</v>
      </c>
      <c r="AJ223">
        <v>13</v>
      </c>
      <c r="AK223">
        <v>10</v>
      </c>
      <c r="AL223">
        <v>3</v>
      </c>
      <c r="AN223">
        <v>30</v>
      </c>
      <c r="AO223">
        <v>27</v>
      </c>
      <c r="AP223">
        <v>20</v>
      </c>
      <c r="AQ223">
        <v>21</v>
      </c>
      <c r="AR223">
        <v>13</v>
      </c>
      <c r="AS223">
        <v>6</v>
      </c>
      <c r="AT223">
        <v>8</v>
      </c>
      <c r="AU223">
        <v>16</v>
      </c>
      <c r="AV223">
        <v>37</v>
      </c>
      <c r="AW223">
        <v>25</v>
      </c>
      <c r="AX223">
        <v>20</v>
      </c>
      <c r="AY223">
        <v>29</v>
      </c>
      <c r="AZ223">
        <v>31</v>
      </c>
      <c r="BA223">
        <v>31</v>
      </c>
      <c r="BB223">
        <v>37</v>
      </c>
      <c r="BC223">
        <v>17</v>
      </c>
      <c r="BD223">
        <v>21</v>
      </c>
      <c r="BE223">
        <v>6</v>
      </c>
      <c r="BF223">
        <v>9</v>
      </c>
      <c r="BG223">
        <v>24</v>
      </c>
      <c r="BH223">
        <v>17</v>
      </c>
      <c r="BI223">
        <v>4</v>
      </c>
      <c r="BJ223">
        <v>11</v>
      </c>
    </row>
    <row r="224" spans="1:62" x14ac:dyDescent="0.35">
      <c r="A224" t="s">
        <v>933</v>
      </c>
      <c r="B224" t="s">
        <v>934</v>
      </c>
      <c r="C224">
        <v>876</v>
      </c>
      <c r="D224">
        <v>1881</v>
      </c>
      <c r="E224">
        <v>834</v>
      </c>
      <c r="F224">
        <v>1047</v>
      </c>
      <c r="G224">
        <f t="shared" si="25"/>
        <v>833</v>
      </c>
      <c r="H224">
        <f t="shared" si="25"/>
        <v>424</v>
      </c>
      <c r="I224">
        <f t="shared" si="26"/>
        <v>151</v>
      </c>
      <c r="J224">
        <f t="shared" si="27"/>
        <v>382</v>
      </c>
      <c r="K224">
        <f t="shared" si="28"/>
        <v>168</v>
      </c>
      <c r="L224">
        <f t="shared" si="29"/>
        <v>48</v>
      </c>
      <c r="M224">
        <f t="shared" si="30"/>
        <v>451</v>
      </c>
      <c r="N224">
        <f t="shared" si="31"/>
        <v>256</v>
      </c>
      <c r="O224">
        <f t="shared" si="32"/>
        <v>103</v>
      </c>
      <c r="P224">
        <v>75</v>
      </c>
      <c r="Q224">
        <v>64</v>
      </c>
      <c r="R224">
        <v>60</v>
      </c>
      <c r="S224">
        <v>37</v>
      </c>
      <c r="T224">
        <v>25</v>
      </c>
      <c r="U224">
        <v>16</v>
      </c>
      <c r="V224">
        <v>12</v>
      </c>
      <c r="W224">
        <v>43</v>
      </c>
      <c r="X224">
        <v>116</v>
      </c>
      <c r="Y224">
        <v>61</v>
      </c>
      <c r="Z224">
        <v>56</v>
      </c>
      <c r="AA224">
        <v>53</v>
      </c>
      <c r="AB224">
        <v>56</v>
      </c>
      <c r="AC224">
        <v>45</v>
      </c>
      <c r="AD224">
        <v>39</v>
      </c>
      <c r="AE224">
        <v>15</v>
      </c>
      <c r="AF224">
        <v>13</v>
      </c>
      <c r="AG224">
        <v>6</v>
      </c>
      <c r="AH224">
        <v>16</v>
      </c>
      <c r="AI224">
        <v>8</v>
      </c>
      <c r="AJ224">
        <v>8</v>
      </c>
      <c r="AK224">
        <v>8</v>
      </c>
      <c r="AL224">
        <v>2</v>
      </c>
      <c r="AN224">
        <v>75</v>
      </c>
      <c r="AO224">
        <v>73</v>
      </c>
      <c r="AP224">
        <v>53</v>
      </c>
      <c r="AQ224">
        <v>36</v>
      </c>
      <c r="AR224">
        <v>26</v>
      </c>
      <c r="AS224">
        <v>11</v>
      </c>
      <c r="AT224">
        <v>21</v>
      </c>
      <c r="AU224">
        <v>71</v>
      </c>
      <c r="AV224">
        <v>110</v>
      </c>
      <c r="AW224">
        <v>77</v>
      </c>
      <c r="AX224">
        <v>62</v>
      </c>
      <c r="AY224">
        <v>73</v>
      </c>
      <c r="AZ224">
        <v>82</v>
      </c>
      <c r="BA224">
        <v>85</v>
      </c>
      <c r="BB224">
        <v>44</v>
      </c>
      <c r="BC224">
        <v>27</v>
      </c>
      <c r="BD224">
        <v>18</v>
      </c>
      <c r="BE224">
        <v>21</v>
      </c>
      <c r="BF224">
        <v>23</v>
      </c>
      <c r="BG224">
        <v>12</v>
      </c>
      <c r="BH224">
        <v>24</v>
      </c>
      <c r="BI224">
        <v>10</v>
      </c>
      <c r="BJ224">
        <v>13</v>
      </c>
    </row>
    <row r="225" spans="1:62" x14ac:dyDescent="0.35">
      <c r="A225" t="s">
        <v>935</v>
      </c>
      <c r="B225" t="s">
        <v>936</v>
      </c>
      <c r="C225">
        <v>301</v>
      </c>
      <c r="D225">
        <v>816</v>
      </c>
      <c r="E225">
        <v>399</v>
      </c>
      <c r="F225">
        <v>417</v>
      </c>
      <c r="G225">
        <f t="shared" si="25"/>
        <v>238</v>
      </c>
      <c r="H225">
        <f t="shared" si="25"/>
        <v>307</v>
      </c>
      <c r="I225">
        <f t="shared" si="26"/>
        <v>114</v>
      </c>
      <c r="J225">
        <f t="shared" si="27"/>
        <v>115</v>
      </c>
      <c r="K225">
        <f t="shared" si="28"/>
        <v>150</v>
      </c>
      <c r="L225">
        <f t="shared" si="29"/>
        <v>49</v>
      </c>
      <c r="M225">
        <f t="shared" si="30"/>
        <v>123</v>
      </c>
      <c r="N225">
        <f t="shared" si="31"/>
        <v>157</v>
      </c>
      <c r="O225">
        <f t="shared" si="32"/>
        <v>65</v>
      </c>
      <c r="P225">
        <v>14</v>
      </c>
      <c r="Q225">
        <v>25</v>
      </c>
      <c r="R225">
        <v>25</v>
      </c>
      <c r="S225">
        <v>21</v>
      </c>
      <c r="T225">
        <v>13</v>
      </c>
      <c r="U225">
        <v>3</v>
      </c>
      <c r="V225">
        <v>4</v>
      </c>
      <c r="W225">
        <v>13</v>
      </c>
      <c r="X225">
        <v>11</v>
      </c>
      <c r="Y225">
        <v>17</v>
      </c>
      <c r="Z225">
        <v>27</v>
      </c>
      <c r="AA225">
        <v>27</v>
      </c>
      <c r="AB225">
        <v>47</v>
      </c>
      <c r="AC225">
        <v>31</v>
      </c>
      <c r="AD225">
        <v>44</v>
      </c>
      <c r="AE225">
        <v>9</v>
      </c>
      <c r="AF225">
        <v>19</v>
      </c>
      <c r="AG225">
        <v>12</v>
      </c>
      <c r="AH225">
        <v>13</v>
      </c>
      <c r="AI225">
        <v>11</v>
      </c>
      <c r="AJ225">
        <v>8</v>
      </c>
      <c r="AK225">
        <v>4</v>
      </c>
      <c r="AL225">
        <v>1</v>
      </c>
      <c r="AN225">
        <v>10</v>
      </c>
      <c r="AO225">
        <v>13</v>
      </c>
      <c r="AP225">
        <v>28</v>
      </c>
      <c r="AQ225">
        <v>21</v>
      </c>
      <c r="AR225">
        <v>16</v>
      </c>
      <c r="AS225">
        <v>7</v>
      </c>
      <c r="AT225">
        <v>5</v>
      </c>
      <c r="AU225">
        <v>10</v>
      </c>
      <c r="AV225">
        <v>17</v>
      </c>
      <c r="AW225">
        <v>16</v>
      </c>
      <c r="AX225">
        <v>28</v>
      </c>
      <c r="AY225">
        <v>24</v>
      </c>
      <c r="AZ225">
        <v>34</v>
      </c>
      <c r="BA225">
        <v>45</v>
      </c>
      <c r="BB225">
        <v>40</v>
      </c>
      <c r="BC225">
        <v>18</v>
      </c>
      <c r="BD225">
        <v>20</v>
      </c>
      <c r="BE225">
        <v>12</v>
      </c>
      <c r="BF225">
        <v>9</v>
      </c>
      <c r="BG225">
        <v>14</v>
      </c>
      <c r="BH225">
        <v>14</v>
      </c>
      <c r="BI225">
        <v>9</v>
      </c>
      <c r="BJ225">
        <v>7</v>
      </c>
    </row>
    <row r="226" spans="1:62" x14ac:dyDescent="0.35">
      <c r="A226" t="s">
        <v>937</v>
      </c>
      <c r="B226" t="s">
        <v>938</v>
      </c>
      <c r="C226">
        <v>552</v>
      </c>
      <c r="D226">
        <v>1481</v>
      </c>
      <c r="E226">
        <v>710</v>
      </c>
      <c r="F226">
        <v>771</v>
      </c>
      <c r="G226">
        <f t="shared" si="25"/>
        <v>417</v>
      </c>
      <c r="H226">
        <f t="shared" si="25"/>
        <v>487</v>
      </c>
      <c r="I226">
        <f t="shared" si="26"/>
        <v>250</v>
      </c>
      <c r="J226">
        <f t="shared" si="27"/>
        <v>207</v>
      </c>
      <c r="K226">
        <f t="shared" si="28"/>
        <v>230</v>
      </c>
      <c r="L226">
        <f t="shared" si="29"/>
        <v>115</v>
      </c>
      <c r="M226">
        <f t="shared" si="30"/>
        <v>210</v>
      </c>
      <c r="N226">
        <f t="shared" si="31"/>
        <v>257</v>
      </c>
      <c r="O226">
        <f t="shared" si="32"/>
        <v>135</v>
      </c>
      <c r="P226">
        <v>40</v>
      </c>
      <c r="Q226">
        <v>37</v>
      </c>
      <c r="R226">
        <v>52</v>
      </c>
      <c r="S226">
        <v>29</v>
      </c>
      <c r="T226">
        <v>20</v>
      </c>
      <c r="U226">
        <v>10</v>
      </c>
      <c r="V226">
        <v>7</v>
      </c>
      <c r="W226">
        <v>28</v>
      </c>
      <c r="X226">
        <v>31</v>
      </c>
      <c r="Y226">
        <v>32</v>
      </c>
      <c r="Z226">
        <v>36</v>
      </c>
      <c r="AA226">
        <v>43</v>
      </c>
      <c r="AB226">
        <v>62</v>
      </c>
      <c r="AC226">
        <v>52</v>
      </c>
      <c r="AD226">
        <v>69</v>
      </c>
      <c r="AE226">
        <v>19</v>
      </c>
      <c r="AF226">
        <v>28</v>
      </c>
      <c r="AG226">
        <v>21</v>
      </c>
      <c r="AH226">
        <v>18</v>
      </c>
      <c r="AI226">
        <v>27</v>
      </c>
      <c r="AJ226">
        <v>24</v>
      </c>
      <c r="AK226">
        <v>11</v>
      </c>
      <c r="AL226">
        <v>14</v>
      </c>
      <c r="AN226">
        <v>50</v>
      </c>
      <c r="AO226">
        <v>36</v>
      </c>
      <c r="AP226">
        <v>41</v>
      </c>
      <c r="AQ226">
        <v>42</v>
      </c>
      <c r="AR226">
        <v>9</v>
      </c>
      <c r="AS226">
        <v>7</v>
      </c>
      <c r="AT226">
        <v>7</v>
      </c>
      <c r="AU226">
        <v>28</v>
      </c>
      <c r="AV226">
        <v>37</v>
      </c>
      <c r="AW226">
        <v>28</v>
      </c>
      <c r="AX226">
        <v>35</v>
      </c>
      <c r="AY226">
        <v>59</v>
      </c>
      <c r="AZ226">
        <v>56</v>
      </c>
      <c r="BA226">
        <v>63</v>
      </c>
      <c r="BB226">
        <v>87</v>
      </c>
      <c r="BC226">
        <v>21</v>
      </c>
      <c r="BD226">
        <v>30</v>
      </c>
      <c r="BE226">
        <v>16</v>
      </c>
      <c r="BF226">
        <v>30</v>
      </c>
      <c r="BG226">
        <v>25</v>
      </c>
      <c r="BH226">
        <v>25</v>
      </c>
      <c r="BI226">
        <v>25</v>
      </c>
      <c r="BJ226">
        <v>14</v>
      </c>
    </row>
    <row r="227" spans="1:62" x14ac:dyDescent="0.35">
      <c r="A227" t="s">
        <v>939</v>
      </c>
      <c r="B227" t="s">
        <v>940</v>
      </c>
      <c r="C227">
        <v>391</v>
      </c>
      <c r="D227">
        <v>1112</v>
      </c>
      <c r="E227">
        <v>524</v>
      </c>
      <c r="F227">
        <v>588</v>
      </c>
      <c r="G227">
        <f t="shared" si="25"/>
        <v>341</v>
      </c>
      <c r="H227">
        <f t="shared" si="25"/>
        <v>325</v>
      </c>
      <c r="I227">
        <f t="shared" si="26"/>
        <v>186</v>
      </c>
      <c r="J227">
        <f t="shared" si="27"/>
        <v>178</v>
      </c>
      <c r="K227">
        <f t="shared" si="28"/>
        <v>141</v>
      </c>
      <c r="L227">
        <f t="shared" si="29"/>
        <v>78</v>
      </c>
      <c r="M227">
        <f t="shared" si="30"/>
        <v>163</v>
      </c>
      <c r="N227">
        <f t="shared" si="31"/>
        <v>184</v>
      </c>
      <c r="O227">
        <f t="shared" si="32"/>
        <v>108</v>
      </c>
      <c r="P227">
        <v>28</v>
      </c>
      <c r="Q227">
        <v>37</v>
      </c>
      <c r="R227">
        <v>36</v>
      </c>
      <c r="S227">
        <v>26</v>
      </c>
      <c r="T227">
        <v>18</v>
      </c>
      <c r="U227">
        <v>7</v>
      </c>
      <c r="V227">
        <v>10</v>
      </c>
      <c r="W227">
        <v>27</v>
      </c>
      <c r="X227">
        <v>24</v>
      </c>
      <c r="Y227">
        <v>31</v>
      </c>
      <c r="Z227">
        <v>37</v>
      </c>
      <c r="AA227">
        <v>24</v>
      </c>
      <c r="AB227">
        <v>39</v>
      </c>
      <c r="AC227">
        <v>35</v>
      </c>
      <c r="AD227">
        <v>37</v>
      </c>
      <c r="AE227">
        <v>13</v>
      </c>
      <c r="AF227">
        <v>17</v>
      </c>
      <c r="AG227">
        <v>11</v>
      </c>
      <c r="AH227">
        <v>14</v>
      </c>
      <c r="AI227">
        <v>23</v>
      </c>
      <c r="AJ227">
        <v>17</v>
      </c>
      <c r="AK227">
        <v>9</v>
      </c>
      <c r="AL227">
        <v>4</v>
      </c>
      <c r="AN227">
        <v>18</v>
      </c>
      <c r="AO227">
        <v>41</v>
      </c>
      <c r="AP227">
        <v>43</v>
      </c>
      <c r="AQ227">
        <v>31</v>
      </c>
      <c r="AR227">
        <v>16</v>
      </c>
      <c r="AS227">
        <v>6</v>
      </c>
      <c r="AT227">
        <v>5</v>
      </c>
      <c r="AU227">
        <v>21</v>
      </c>
      <c r="AV227">
        <v>21</v>
      </c>
      <c r="AW227">
        <v>36</v>
      </c>
      <c r="AX227">
        <v>24</v>
      </c>
      <c r="AY227">
        <v>34</v>
      </c>
      <c r="AZ227">
        <v>48</v>
      </c>
      <c r="BA227">
        <v>44</v>
      </c>
      <c r="BB227">
        <v>50</v>
      </c>
      <c r="BC227">
        <v>20</v>
      </c>
      <c r="BD227">
        <v>22</v>
      </c>
      <c r="BE227">
        <v>14</v>
      </c>
      <c r="BF227">
        <v>22</v>
      </c>
      <c r="BG227">
        <v>28</v>
      </c>
      <c r="BH227">
        <v>19</v>
      </c>
      <c r="BI227">
        <v>16</v>
      </c>
      <c r="BJ227">
        <v>9</v>
      </c>
    </row>
    <row r="228" spans="1:62" x14ac:dyDescent="0.35">
      <c r="A228" t="s">
        <v>941</v>
      </c>
      <c r="B228" t="s">
        <v>942</v>
      </c>
      <c r="C228">
        <v>543</v>
      </c>
      <c r="D228">
        <v>1500</v>
      </c>
      <c r="E228">
        <v>697</v>
      </c>
      <c r="F228">
        <v>803</v>
      </c>
      <c r="G228">
        <f t="shared" si="25"/>
        <v>459</v>
      </c>
      <c r="H228">
        <f t="shared" si="25"/>
        <v>485</v>
      </c>
      <c r="I228">
        <f t="shared" si="26"/>
        <v>232</v>
      </c>
      <c r="J228">
        <f t="shared" si="27"/>
        <v>215</v>
      </c>
      <c r="K228">
        <f t="shared" si="28"/>
        <v>223</v>
      </c>
      <c r="L228">
        <f t="shared" si="29"/>
        <v>104</v>
      </c>
      <c r="M228">
        <f t="shared" si="30"/>
        <v>244</v>
      </c>
      <c r="N228">
        <f t="shared" si="31"/>
        <v>262</v>
      </c>
      <c r="O228">
        <f t="shared" si="32"/>
        <v>128</v>
      </c>
      <c r="P228">
        <v>41</v>
      </c>
      <c r="Q228">
        <v>30</v>
      </c>
      <c r="R228">
        <v>48</v>
      </c>
      <c r="S228">
        <v>36</v>
      </c>
      <c r="T228">
        <v>22</v>
      </c>
      <c r="U228">
        <v>9</v>
      </c>
      <c r="V228">
        <v>16</v>
      </c>
      <c r="W228">
        <v>26</v>
      </c>
      <c r="X228">
        <v>27</v>
      </c>
      <c r="Y228">
        <v>29</v>
      </c>
      <c r="Z228">
        <v>35</v>
      </c>
      <c r="AA228">
        <v>51</v>
      </c>
      <c r="AB228">
        <v>66</v>
      </c>
      <c r="AC228">
        <v>59</v>
      </c>
      <c r="AD228">
        <v>44</v>
      </c>
      <c r="AE228">
        <v>29</v>
      </c>
      <c r="AF228">
        <v>25</v>
      </c>
      <c r="AG228">
        <v>17</v>
      </c>
      <c r="AH228">
        <v>24</v>
      </c>
      <c r="AI228">
        <v>26</v>
      </c>
      <c r="AJ228">
        <v>17</v>
      </c>
      <c r="AK228">
        <v>9</v>
      </c>
      <c r="AL228">
        <v>11</v>
      </c>
      <c r="AN228">
        <v>47</v>
      </c>
      <c r="AO228">
        <v>39</v>
      </c>
      <c r="AP228">
        <v>49</v>
      </c>
      <c r="AQ228">
        <v>34</v>
      </c>
      <c r="AR228">
        <v>27</v>
      </c>
      <c r="AS228">
        <v>12</v>
      </c>
      <c r="AT228">
        <v>6</v>
      </c>
      <c r="AU228">
        <v>26</v>
      </c>
      <c r="AV228">
        <v>37</v>
      </c>
      <c r="AW228">
        <v>35</v>
      </c>
      <c r="AX228">
        <v>40</v>
      </c>
      <c r="AY228">
        <v>61</v>
      </c>
      <c r="AZ228">
        <v>67</v>
      </c>
      <c r="BA228">
        <v>63</v>
      </c>
      <c r="BB228">
        <v>66</v>
      </c>
      <c r="BC228">
        <v>23</v>
      </c>
      <c r="BD228">
        <v>43</v>
      </c>
      <c r="BE228">
        <v>18</v>
      </c>
      <c r="BF228">
        <v>25</v>
      </c>
      <c r="BG228">
        <v>27</v>
      </c>
      <c r="BH228">
        <v>26</v>
      </c>
      <c r="BI228">
        <v>17</v>
      </c>
      <c r="BJ228">
        <v>15</v>
      </c>
    </row>
    <row r="229" spans="1:62" x14ac:dyDescent="0.35">
      <c r="A229" t="s">
        <v>943</v>
      </c>
      <c r="B229" t="s">
        <v>944</v>
      </c>
      <c r="C229">
        <v>837</v>
      </c>
      <c r="D229">
        <v>2111</v>
      </c>
      <c r="E229">
        <v>997</v>
      </c>
      <c r="F229">
        <v>1114</v>
      </c>
      <c r="G229">
        <f t="shared" si="25"/>
        <v>870</v>
      </c>
      <c r="H229">
        <f t="shared" si="25"/>
        <v>431</v>
      </c>
      <c r="I229">
        <f t="shared" si="26"/>
        <v>149</v>
      </c>
      <c r="J229">
        <f t="shared" si="27"/>
        <v>381</v>
      </c>
      <c r="K229">
        <f t="shared" si="28"/>
        <v>186</v>
      </c>
      <c r="L229">
        <f t="shared" si="29"/>
        <v>77</v>
      </c>
      <c r="M229">
        <f t="shared" si="30"/>
        <v>489</v>
      </c>
      <c r="N229">
        <f t="shared" si="31"/>
        <v>245</v>
      </c>
      <c r="O229">
        <f t="shared" si="32"/>
        <v>72</v>
      </c>
      <c r="P229">
        <v>126</v>
      </c>
      <c r="Q229">
        <v>93</v>
      </c>
      <c r="R229">
        <v>91</v>
      </c>
      <c r="S229">
        <v>43</v>
      </c>
      <c r="T229">
        <v>31</v>
      </c>
      <c r="U229">
        <v>6</v>
      </c>
      <c r="V229">
        <v>16</v>
      </c>
      <c r="W229">
        <v>52</v>
      </c>
      <c r="X229">
        <v>68</v>
      </c>
      <c r="Y229">
        <v>73</v>
      </c>
      <c r="Z229">
        <v>62</v>
      </c>
      <c r="AA229">
        <v>73</v>
      </c>
      <c r="AB229">
        <v>40</v>
      </c>
      <c r="AC229">
        <v>74</v>
      </c>
      <c r="AD229">
        <v>35</v>
      </c>
      <c r="AE229">
        <v>13</v>
      </c>
      <c r="AF229">
        <v>24</v>
      </c>
      <c r="AG229">
        <v>18</v>
      </c>
      <c r="AH229">
        <v>18</v>
      </c>
      <c r="AI229">
        <v>16</v>
      </c>
      <c r="AJ229">
        <v>13</v>
      </c>
      <c r="AK229">
        <v>10</v>
      </c>
      <c r="AL229">
        <v>2</v>
      </c>
      <c r="AN229">
        <v>93</v>
      </c>
      <c r="AO229">
        <v>98</v>
      </c>
      <c r="AP229">
        <v>72</v>
      </c>
      <c r="AQ229">
        <v>45</v>
      </c>
      <c r="AR229">
        <v>30</v>
      </c>
      <c r="AS229">
        <v>13</v>
      </c>
      <c r="AT229">
        <v>8</v>
      </c>
      <c r="AU229">
        <v>61</v>
      </c>
      <c r="AV229">
        <v>122</v>
      </c>
      <c r="AW229">
        <v>101</v>
      </c>
      <c r="AX229">
        <v>87</v>
      </c>
      <c r="AY229">
        <v>67</v>
      </c>
      <c r="AZ229">
        <v>88</v>
      </c>
      <c r="BA229">
        <v>54</v>
      </c>
      <c r="BB229">
        <v>58</v>
      </c>
      <c r="BC229">
        <v>20</v>
      </c>
      <c r="BD229">
        <v>25</v>
      </c>
      <c r="BE229">
        <v>15</v>
      </c>
      <c r="BF229">
        <v>11</v>
      </c>
      <c r="BG229">
        <v>21</v>
      </c>
      <c r="BH229">
        <v>13</v>
      </c>
      <c r="BI229">
        <v>5</v>
      </c>
      <c r="BJ229">
        <v>7</v>
      </c>
    </row>
    <row r="230" spans="1:62" x14ac:dyDescent="0.35">
      <c r="A230" t="s">
        <v>945</v>
      </c>
      <c r="B230" t="s">
        <v>946</v>
      </c>
      <c r="C230">
        <v>496</v>
      </c>
      <c r="D230">
        <v>1294</v>
      </c>
      <c r="E230">
        <v>624</v>
      </c>
      <c r="F230">
        <v>670</v>
      </c>
      <c r="G230">
        <f t="shared" si="25"/>
        <v>371</v>
      </c>
      <c r="H230">
        <f t="shared" si="25"/>
        <v>435</v>
      </c>
      <c r="I230">
        <f t="shared" si="26"/>
        <v>212</v>
      </c>
      <c r="J230">
        <f t="shared" si="27"/>
        <v>180</v>
      </c>
      <c r="K230">
        <f t="shared" si="28"/>
        <v>209</v>
      </c>
      <c r="L230">
        <f t="shared" si="29"/>
        <v>94</v>
      </c>
      <c r="M230">
        <f t="shared" si="30"/>
        <v>191</v>
      </c>
      <c r="N230">
        <f t="shared" si="31"/>
        <v>226</v>
      </c>
      <c r="O230">
        <f t="shared" si="32"/>
        <v>118</v>
      </c>
      <c r="P230">
        <v>39</v>
      </c>
      <c r="Q230">
        <v>29</v>
      </c>
      <c r="R230">
        <v>44</v>
      </c>
      <c r="S230">
        <v>29</v>
      </c>
      <c r="T230">
        <v>14</v>
      </c>
      <c r="U230">
        <v>4</v>
      </c>
      <c r="V230">
        <v>10</v>
      </c>
      <c r="W230">
        <v>22</v>
      </c>
      <c r="X230">
        <v>29</v>
      </c>
      <c r="Y230">
        <v>31</v>
      </c>
      <c r="Z230">
        <v>34</v>
      </c>
      <c r="AA230">
        <v>36</v>
      </c>
      <c r="AB230">
        <v>46</v>
      </c>
      <c r="AC230">
        <v>61</v>
      </c>
      <c r="AD230">
        <v>55</v>
      </c>
      <c r="AE230">
        <v>15</v>
      </c>
      <c r="AF230">
        <v>32</v>
      </c>
      <c r="AG230">
        <v>14</v>
      </c>
      <c r="AH230">
        <v>19</v>
      </c>
      <c r="AI230">
        <v>24</v>
      </c>
      <c r="AJ230">
        <v>19</v>
      </c>
      <c r="AK230">
        <v>9</v>
      </c>
      <c r="AL230">
        <v>9</v>
      </c>
      <c r="AN230">
        <v>35</v>
      </c>
      <c r="AO230">
        <v>30</v>
      </c>
      <c r="AP230">
        <v>45</v>
      </c>
      <c r="AQ230">
        <v>25</v>
      </c>
      <c r="AR230">
        <v>15</v>
      </c>
      <c r="AS230">
        <v>2</v>
      </c>
      <c r="AT230">
        <v>9</v>
      </c>
      <c r="AU230">
        <v>22</v>
      </c>
      <c r="AV230">
        <v>27</v>
      </c>
      <c r="AW230">
        <v>29</v>
      </c>
      <c r="AX230">
        <v>43</v>
      </c>
      <c r="AY230">
        <v>44</v>
      </c>
      <c r="AZ230">
        <v>58</v>
      </c>
      <c r="BA230">
        <v>60</v>
      </c>
      <c r="BB230">
        <v>56</v>
      </c>
      <c r="BC230">
        <v>20</v>
      </c>
      <c r="BD230">
        <v>32</v>
      </c>
      <c r="BE230">
        <v>18</v>
      </c>
      <c r="BF230">
        <v>23</v>
      </c>
      <c r="BG230">
        <v>28</v>
      </c>
      <c r="BH230">
        <v>18</v>
      </c>
      <c r="BI230">
        <v>19</v>
      </c>
      <c r="BJ230">
        <v>12</v>
      </c>
    </row>
    <row r="231" spans="1:62" x14ac:dyDescent="0.35">
      <c r="A231" t="s">
        <v>947</v>
      </c>
      <c r="B231" t="s">
        <v>948</v>
      </c>
      <c r="C231">
        <v>1018</v>
      </c>
      <c r="D231">
        <v>2379</v>
      </c>
      <c r="E231">
        <v>1101</v>
      </c>
      <c r="F231">
        <v>1278</v>
      </c>
      <c r="G231">
        <f t="shared" si="25"/>
        <v>993</v>
      </c>
      <c r="H231">
        <f t="shared" si="25"/>
        <v>665</v>
      </c>
      <c r="I231">
        <f t="shared" si="26"/>
        <v>207</v>
      </c>
      <c r="J231">
        <f t="shared" si="27"/>
        <v>457</v>
      </c>
      <c r="K231">
        <f t="shared" si="28"/>
        <v>286</v>
      </c>
      <c r="L231">
        <f t="shared" si="29"/>
        <v>86</v>
      </c>
      <c r="M231">
        <f t="shared" si="30"/>
        <v>536</v>
      </c>
      <c r="N231">
        <f t="shared" si="31"/>
        <v>379</v>
      </c>
      <c r="O231">
        <f t="shared" si="32"/>
        <v>121</v>
      </c>
      <c r="P231">
        <v>62</v>
      </c>
      <c r="Q231">
        <v>74</v>
      </c>
      <c r="R231">
        <v>85</v>
      </c>
      <c r="S231">
        <v>51</v>
      </c>
      <c r="T231">
        <v>32</v>
      </c>
      <c r="U231">
        <v>21</v>
      </c>
      <c r="V231">
        <v>15</v>
      </c>
      <c r="W231">
        <v>41</v>
      </c>
      <c r="X231">
        <v>106</v>
      </c>
      <c r="Y231">
        <v>71</v>
      </c>
      <c r="Z231">
        <v>94</v>
      </c>
      <c r="AA231">
        <v>77</v>
      </c>
      <c r="AB231">
        <v>80</v>
      </c>
      <c r="AC231">
        <v>89</v>
      </c>
      <c r="AD231">
        <v>65</v>
      </c>
      <c r="AE231">
        <v>22</v>
      </c>
      <c r="AF231">
        <v>30</v>
      </c>
      <c r="AG231">
        <v>14</v>
      </c>
      <c r="AH231">
        <v>22</v>
      </c>
      <c r="AI231">
        <v>24</v>
      </c>
      <c r="AJ231">
        <v>14</v>
      </c>
      <c r="AK231">
        <v>7</v>
      </c>
      <c r="AL231">
        <v>5</v>
      </c>
      <c r="AN231">
        <v>58</v>
      </c>
      <c r="AO231">
        <v>58</v>
      </c>
      <c r="AP231">
        <v>65</v>
      </c>
      <c r="AQ231">
        <v>61</v>
      </c>
      <c r="AR231">
        <v>26</v>
      </c>
      <c r="AS231">
        <v>16</v>
      </c>
      <c r="AT231">
        <v>10</v>
      </c>
      <c r="AU231">
        <v>64</v>
      </c>
      <c r="AV231">
        <v>129</v>
      </c>
      <c r="AW231">
        <v>106</v>
      </c>
      <c r="AX231">
        <v>99</v>
      </c>
      <c r="AY231">
        <v>86</v>
      </c>
      <c r="AZ231">
        <v>110</v>
      </c>
      <c r="BA231">
        <v>103</v>
      </c>
      <c r="BB231">
        <v>85</v>
      </c>
      <c r="BC231">
        <v>35</v>
      </c>
      <c r="BD231">
        <v>46</v>
      </c>
      <c r="BE231">
        <v>18</v>
      </c>
      <c r="BF231">
        <v>25</v>
      </c>
      <c r="BG231">
        <v>38</v>
      </c>
      <c r="BH231">
        <v>18</v>
      </c>
      <c r="BI231">
        <v>11</v>
      </c>
      <c r="BJ231">
        <v>11</v>
      </c>
    </row>
    <row r="232" spans="1:62" x14ac:dyDescent="0.35">
      <c r="A232" t="s">
        <v>949</v>
      </c>
      <c r="B232" t="s">
        <v>950</v>
      </c>
      <c r="C232">
        <v>1196</v>
      </c>
      <c r="D232">
        <v>2317</v>
      </c>
      <c r="E232">
        <v>1104</v>
      </c>
      <c r="F232">
        <v>1213</v>
      </c>
      <c r="G232">
        <f t="shared" si="25"/>
        <v>991</v>
      </c>
      <c r="H232">
        <f t="shared" si="25"/>
        <v>611</v>
      </c>
      <c r="I232">
        <f t="shared" si="26"/>
        <v>250</v>
      </c>
      <c r="J232">
        <f t="shared" si="27"/>
        <v>489</v>
      </c>
      <c r="K232">
        <f t="shared" si="28"/>
        <v>256</v>
      </c>
      <c r="L232">
        <f t="shared" si="29"/>
        <v>103</v>
      </c>
      <c r="M232">
        <f t="shared" si="30"/>
        <v>502</v>
      </c>
      <c r="N232">
        <f t="shared" si="31"/>
        <v>355</v>
      </c>
      <c r="O232">
        <f t="shared" si="32"/>
        <v>147</v>
      </c>
      <c r="P232">
        <v>64</v>
      </c>
      <c r="Q232">
        <v>69</v>
      </c>
      <c r="R232">
        <v>68</v>
      </c>
      <c r="S232">
        <v>55</v>
      </c>
      <c r="T232">
        <v>36</v>
      </c>
      <c r="U232">
        <v>20</v>
      </c>
      <c r="V232">
        <v>18</v>
      </c>
      <c r="W232">
        <v>50</v>
      </c>
      <c r="X232">
        <v>94</v>
      </c>
      <c r="Y232">
        <v>113</v>
      </c>
      <c r="Z232">
        <v>84</v>
      </c>
      <c r="AA232">
        <v>74</v>
      </c>
      <c r="AB232">
        <v>77</v>
      </c>
      <c r="AC232">
        <v>56</v>
      </c>
      <c r="AD232">
        <v>65</v>
      </c>
      <c r="AE232">
        <v>24</v>
      </c>
      <c r="AF232">
        <v>34</v>
      </c>
      <c r="AG232">
        <v>20</v>
      </c>
      <c r="AH232">
        <v>21</v>
      </c>
      <c r="AI232">
        <v>28</v>
      </c>
      <c r="AJ232">
        <v>19</v>
      </c>
      <c r="AK232">
        <v>7</v>
      </c>
      <c r="AL232">
        <v>8</v>
      </c>
      <c r="AN232">
        <v>66</v>
      </c>
      <c r="AO232">
        <v>54</v>
      </c>
      <c r="AP232">
        <v>49</v>
      </c>
      <c r="AQ232">
        <v>40</v>
      </c>
      <c r="AR232">
        <v>25</v>
      </c>
      <c r="AS232">
        <v>8</v>
      </c>
      <c r="AT232">
        <v>10</v>
      </c>
      <c r="AU232">
        <v>40</v>
      </c>
      <c r="AV232">
        <v>104</v>
      </c>
      <c r="AW232">
        <v>120</v>
      </c>
      <c r="AX232">
        <v>90</v>
      </c>
      <c r="AY232">
        <v>105</v>
      </c>
      <c r="AZ232">
        <v>85</v>
      </c>
      <c r="BA232">
        <v>101</v>
      </c>
      <c r="BB232">
        <v>87</v>
      </c>
      <c r="BC232">
        <v>43</v>
      </c>
      <c r="BD232">
        <v>39</v>
      </c>
      <c r="BE232">
        <v>26</v>
      </c>
      <c r="BF232">
        <v>33</v>
      </c>
      <c r="BG232">
        <v>34</v>
      </c>
      <c r="BH232">
        <v>19</v>
      </c>
      <c r="BI232">
        <v>15</v>
      </c>
      <c r="BJ232">
        <v>20</v>
      </c>
    </row>
    <row r="233" spans="1:62" x14ac:dyDescent="0.35">
      <c r="A233" t="s">
        <v>951</v>
      </c>
      <c r="B233" t="s">
        <v>952</v>
      </c>
      <c r="C233">
        <v>401</v>
      </c>
      <c r="D233">
        <v>1007</v>
      </c>
      <c r="E233">
        <v>479</v>
      </c>
      <c r="F233">
        <v>528</v>
      </c>
      <c r="G233">
        <f t="shared" si="25"/>
        <v>417</v>
      </c>
      <c r="H233">
        <f t="shared" si="25"/>
        <v>235</v>
      </c>
      <c r="I233">
        <f t="shared" si="26"/>
        <v>56</v>
      </c>
      <c r="J233">
        <f t="shared" si="27"/>
        <v>195</v>
      </c>
      <c r="K233">
        <f t="shared" si="28"/>
        <v>109</v>
      </c>
      <c r="L233">
        <f t="shared" si="29"/>
        <v>23</v>
      </c>
      <c r="M233">
        <f t="shared" si="30"/>
        <v>222</v>
      </c>
      <c r="N233">
        <f t="shared" si="31"/>
        <v>126</v>
      </c>
      <c r="O233">
        <f t="shared" si="32"/>
        <v>33</v>
      </c>
      <c r="P233">
        <v>41</v>
      </c>
      <c r="Q233">
        <v>30</v>
      </c>
      <c r="R233">
        <v>50</v>
      </c>
      <c r="S233">
        <v>31</v>
      </c>
      <c r="T233">
        <v>13</v>
      </c>
      <c r="U233">
        <v>9</v>
      </c>
      <c r="V233">
        <v>10</v>
      </c>
      <c r="W233">
        <v>20</v>
      </c>
      <c r="X233">
        <v>40</v>
      </c>
      <c r="Y233">
        <v>30</v>
      </c>
      <c r="Z233">
        <v>42</v>
      </c>
      <c r="AA233">
        <v>31</v>
      </c>
      <c r="AB233">
        <v>32</v>
      </c>
      <c r="AC233">
        <v>29</v>
      </c>
      <c r="AD233">
        <v>25</v>
      </c>
      <c r="AE233">
        <v>7</v>
      </c>
      <c r="AF233">
        <v>16</v>
      </c>
      <c r="AG233">
        <v>4</v>
      </c>
      <c r="AH233">
        <v>4</v>
      </c>
      <c r="AI233">
        <v>8</v>
      </c>
      <c r="AJ233">
        <v>4</v>
      </c>
      <c r="AK233">
        <v>3</v>
      </c>
      <c r="AL233">
        <v>0</v>
      </c>
      <c r="AN233">
        <v>32</v>
      </c>
      <c r="AO233">
        <v>34</v>
      </c>
      <c r="AP233">
        <v>49</v>
      </c>
      <c r="AQ233">
        <v>32</v>
      </c>
      <c r="AR233">
        <v>13</v>
      </c>
      <c r="AS233">
        <v>3</v>
      </c>
      <c r="AT233">
        <v>6</v>
      </c>
      <c r="AU233">
        <v>37</v>
      </c>
      <c r="AV233">
        <v>52</v>
      </c>
      <c r="AW233">
        <v>32</v>
      </c>
      <c r="AX233">
        <v>44</v>
      </c>
      <c r="AY233">
        <v>35</v>
      </c>
      <c r="AZ233">
        <v>33</v>
      </c>
      <c r="BA233">
        <v>48</v>
      </c>
      <c r="BB233">
        <v>24</v>
      </c>
      <c r="BC233">
        <v>10</v>
      </c>
      <c r="BD233">
        <v>11</v>
      </c>
      <c r="BE233">
        <v>5</v>
      </c>
      <c r="BF233">
        <v>10</v>
      </c>
      <c r="BG233">
        <v>7</v>
      </c>
      <c r="BH233">
        <v>5</v>
      </c>
      <c r="BI233">
        <v>3</v>
      </c>
      <c r="BJ233">
        <v>3</v>
      </c>
    </row>
    <row r="234" spans="1:62" x14ac:dyDescent="0.35">
      <c r="A234" t="s">
        <v>953</v>
      </c>
      <c r="B234" t="s">
        <v>954</v>
      </c>
      <c r="C234">
        <v>356</v>
      </c>
      <c r="D234">
        <v>959</v>
      </c>
      <c r="E234">
        <v>454</v>
      </c>
      <c r="F234">
        <v>505</v>
      </c>
      <c r="G234">
        <f t="shared" si="25"/>
        <v>329</v>
      </c>
      <c r="H234">
        <f t="shared" si="25"/>
        <v>271</v>
      </c>
      <c r="I234">
        <f t="shared" si="26"/>
        <v>134</v>
      </c>
      <c r="J234">
        <f t="shared" si="27"/>
        <v>161</v>
      </c>
      <c r="K234">
        <f t="shared" si="28"/>
        <v>124</v>
      </c>
      <c r="L234">
        <f t="shared" si="29"/>
        <v>60</v>
      </c>
      <c r="M234">
        <f t="shared" si="30"/>
        <v>168</v>
      </c>
      <c r="N234">
        <f t="shared" si="31"/>
        <v>147</v>
      </c>
      <c r="O234">
        <f t="shared" si="32"/>
        <v>74</v>
      </c>
      <c r="P234">
        <v>19</v>
      </c>
      <c r="Q234">
        <v>30</v>
      </c>
      <c r="R234">
        <v>42</v>
      </c>
      <c r="S234">
        <v>18</v>
      </c>
      <c r="T234">
        <v>10</v>
      </c>
      <c r="U234">
        <v>4</v>
      </c>
      <c r="V234">
        <v>5</v>
      </c>
      <c r="W234">
        <v>14</v>
      </c>
      <c r="X234">
        <v>29</v>
      </c>
      <c r="Y234">
        <v>30</v>
      </c>
      <c r="Z234">
        <v>27</v>
      </c>
      <c r="AA234">
        <v>42</v>
      </c>
      <c r="AB234">
        <v>26</v>
      </c>
      <c r="AC234">
        <v>28</v>
      </c>
      <c r="AD234">
        <v>31</v>
      </c>
      <c r="AE234">
        <v>14</v>
      </c>
      <c r="AF234">
        <v>25</v>
      </c>
      <c r="AG234">
        <v>18</v>
      </c>
      <c r="AH234">
        <v>10</v>
      </c>
      <c r="AI234">
        <v>13</v>
      </c>
      <c r="AJ234">
        <v>7</v>
      </c>
      <c r="AK234">
        <v>5</v>
      </c>
      <c r="AL234">
        <v>7</v>
      </c>
      <c r="AN234">
        <v>27</v>
      </c>
      <c r="AO234">
        <v>35</v>
      </c>
      <c r="AP234">
        <v>36</v>
      </c>
      <c r="AQ234">
        <v>18</v>
      </c>
      <c r="AR234">
        <v>13</v>
      </c>
      <c r="AS234">
        <v>4</v>
      </c>
      <c r="AT234">
        <v>6</v>
      </c>
      <c r="AU234">
        <v>12</v>
      </c>
      <c r="AV234">
        <v>27</v>
      </c>
      <c r="AW234">
        <v>36</v>
      </c>
      <c r="AX234">
        <v>37</v>
      </c>
      <c r="AY234">
        <v>33</v>
      </c>
      <c r="AZ234">
        <v>40</v>
      </c>
      <c r="BA234">
        <v>41</v>
      </c>
      <c r="BB234">
        <v>38</v>
      </c>
      <c r="BC234">
        <v>15</v>
      </c>
      <c r="BD234">
        <v>13</v>
      </c>
      <c r="BE234">
        <v>18</v>
      </c>
      <c r="BF234">
        <v>14</v>
      </c>
      <c r="BG234">
        <v>9</v>
      </c>
      <c r="BH234">
        <v>15</v>
      </c>
      <c r="BI234">
        <v>10</v>
      </c>
      <c r="BJ234">
        <v>8</v>
      </c>
    </row>
    <row r="235" spans="1:62" x14ac:dyDescent="0.35">
      <c r="A235" t="s">
        <v>955</v>
      </c>
      <c r="B235" t="s">
        <v>956</v>
      </c>
      <c r="C235">
        <v>1356</v>
      </c>
      <c r="D235">
        <v>2824</v>
      </c>
      <c r="E235">
        <v>1187</v>
      </c>
      <c r="F235">
        <v>1637</v>
      </c>
      <c r="G235">
        <f t="shared" si="25"/>
        <v>797</v>
      </c>
      <c r="H235">
        <f t="shared" si="25"/>
        <v>771</v>
      </c>
      <c r="I235">
        <f t="shared" si="26"/>
        <v>757</v>
      </c>
      <c r="J235">
        <f t="shared" si="27"/>
        <v>359</v>
      </c>
      <c r="K235">
        <f t="shared" si="28"/>
        <v>298</v>
      </c>
      <c r="L235">
        <f t="shared" si="29"/>
        <v>256</v>
      </c>
      <c r="M235">
        <f t="shared" si="30"/>
        <v>438</v>
      </c>
      <c r="N235">
        <f t="shared" si="31"/>
        <v>473</v>
      </c>
      <c r="O235">
        <f t="shared" si="32"/>
        <v>501</v>
      </c>
      <c r="P235">
        <v>69</v>
      </c>
      <c r="Q235">
        <v>67</v>
      </c>
      <c r="R235">
        <v>77</v>
      </c>
      <c r="S235">
        <v>61</v>
      </c>
      <c r="T235">
        <v>27</v>
      </c>
      <c r="U235">
        <v>16</v>
      </c>
      <c r="V235">
        <v>8</v>
      </c>
      <c r="W235">
        <v>35</v>
      </c>
      <c r="X235">
        <v>66</v>
      </c>
      <c r="Y235">
        <v>68</v>
      </c>
      <c r="Z235">
        <v>76</v>
      </c>
      <c r="AA235">
        <v>63</v>
      </c>
      <c r="AB235">
        <v>69</v>
      </c>
      <c r="AC235">
        <v>69</v>
      </c>
      <c r="AD235">
        <v>86</v>
      </c>
      <c r="AE235">
        <v>26</v>
      </c>
      <c r="AF235">
        <v>48</v>
      </c>
      <c r="AG235">
        <v>41</v>
      </c>
      <c r="AH235">
        <v>42</v>
      </c>
      <c r="AI235">
        <v>72</v>
      </c>
      <c r="AJ235">
        <v>50</v>
      </c>
      <c r="AK235">
        <v>27</v>
      </c>
      <c r="AL235">
        <v>24</v>
      </c>
      <c r="AN235">
        <v>54</v>
      </c>
      <c r="AO235">
        <v>50</v>
      </c>
      <c r="AP235">
        <v>65</v>
      </c>
      <c r="AQ235">
        <v>56</v>
      </c>
      <c r="AR235">
        <v>25</v>
      </c>
      <c r="AS235">
        <v>12</v>
      </c>
      <c r="AT235">
        <v>11</v>
      </c>
      <c r="AU235">
        <v>37</v>
      </c>
      <c r="AV235">
        <v>59</v>
      </c>
      <c r="AW235">
        <v>94</v>
      </c>
      <c r="AX235">
        <v>84</v>
      </c>
      <c r="AY235">
        <v>116</v>
      </c>
      <c r="AZ235">
        <v>110</v>
      </c>
      <c r="BA235">
        <v>134</v>
      </c>
      <c r="BB235">
        <v>100</v>
      </c>
      <c r="BC235">
        <v>54</v>
      </c>
      <c r="BD235">
        <v>75</v>
      </c>
      <c r="BE235">
        <v>50</v>
      </c>
      <c r="BF235">
        <v>84</v>
      </c>
      <c r="BG235">
        <v>103</v>
      </c>
      <c r="BH235">
        <v>126</v>
      </c>
      <c r="BI235">
        <v>70</v>
      </c>
      <c r="BJ235">
        <v>68</v>
      </c>
    </row>
    <row r="236" spans="1:62" x14ac:dyDescent="0.35">
      <c r="A236" t="s">
        <v>957</v>
      </c>
      <c r="B236" t="s">
        <v>958</v>
      </c>
      <c r="C236">
        <v>363</v>
      </c>
      <c r="D236">
        <v>704</v>
      </c>
      <c r="E236">
        <v>337</v>
      </c>
      <c r="F236">
        <v>367</v>
      </c>
      <c r="G236">
        <f t="shared" si="25"/>
        <v>291</v>
      </c>
      <c r="H236">
        <f t="shared" si="25"/>
        <v>181</v>
      </c>
      <c r="I236">
        <f t="shared" si="26"/>
        <v>46</v>
      </c>
      <c r="J236">
        <f t="shared" si="27"/>
        <v>132</v>
      </c>
      <c r="K236">
        <f t="shared" si="28"/>
        <v>87</v>
      </c>
      <c r="L236">
        <f t="shared" si="29"/>
        <v>20</v>
      </c>
      <c r="M236">
        <f t="shared" si="30"/>
        <v>159</v>
      </c>
      <c r="N236">
        <f t="shared" si="31"/>
        <v>94</v>
      </c>
      <c r="O236">
        <f t="shared" si="32"/>
        <v>26</v>
      </c>
      <c r="P236">
        <v>38</v>
      </c>
      <c r="Q236">
        <v>19</v>
      </c>
      <c r="R236">
        <v>23</v>
      </c>
      <c r="S236">
        <v>18</v>
      </c>
      <c r="T236">
        <v>8</v>
      </c>
      <c r="U236">
        <v>4</v>
      </c>
      <c r="V236">
        <v>3</v>
      </c>
      <c r="W236">
        <v>9</v>
      </c>
      <c r="X236">
        <v>31</v>
      </c>
      <c r="Y236">
        <v>38</v>
      </c>
      <c r="Z236">
        <v>15</v>
      </c>
      <c r="AA236">
        <v>24</v>
      </c>
      <c r="AB236">
        <v>26</v>
      </c>
      <c r="AC236">
        <v>28</v>
      </c>
      <c r="AD236">
        <v>18</v>
      </c>
      <c r="AE236">
        <v>8</v>
      </c>
      <c r="AF236">
        <v>7</v>
      </c>
      <c r="AG236">
        <v>6</v>
      </c>
      <c r="AH236">
        <v>4</v>
      </c>
      <c r="AI236">
        <v>2</v>
      </c>
      <c r="AJ236">
        <v>5</v>
      </c>
      <c r="AK236">
        <v>2</v>
      </c>
      <c r="AL236">
        <v>1</v>
      </c>
      <c r="AN236">
        <v>35</v>
      </c>
      <c r="AO236">
        <v>21</v>
      </c>
      <c r="AP236">
        <v>22</v>
      </c>
      <c r="AQ236">
        <v>10</v>
      </c>
      <c r="AR236">
        <v>11</v>
      </c>
      <c r="AS236">
        <v>6</v>
      </c>
      <c r="AT236">
        <v>7</v>
      </c>
      <c r="AU236">
        <v>19</v>
      </c>
      <c r="AV236">
        <v>34</v>
      </c>
      <c r="AW236">
        <v>32</v>
      </c>
      <c r="AX236">
        <v>23</v>
      </c>
      <c r="AY236">
        <v>27</v>
      </c>
      <c r="AZ236">
        <v>26</v>
      </c>
      <c r="BA236">
        <v>27</v>
      </c>
      <c r="BB236">
        <v>27</v>
      </c>
      <c r="BC236">
        <v>5</v>
      </c>
      <c r="BD236">
        <v>9</v>
      </c>
      <c r="BE236">
        <v>5</v>
      </c>
      <c r="BF236">
        <v>9</v>
      </c>
      <c r="BG236">
        <v>5</v>
      </c>
      <c r="BH236">
        <v>3</v>
      </c>
      <c r="BI236">
        <v>2</v>
      </c>
      <c r="BJ236">
        <v>2</v>
      </c>
    </row>
    <row r="237" spans="1:62" x14ac:dyDescent="0.35">
      <c r="A237" t="s">
        <v>959</v>
      </c>
      <c r="B237" t="s">
        <v>960</v>
      </c>
      <c r="C237">
        <v>797</v>
      </c>
      <c r="D237">
        <v>1883</v>
      </c>
      <c r="E237">
        <v>838</v>
      </c>
      <c r="F237">
        <v>1045</v>
      </c>
      <c r="G237">
        <f t="shared" si="25"/>
        <v>828</v>
      </c>
      <c r="H237">
        <f t="shared" si="25"/>
        <v>448</v>
      </c>
      <c r="I237">
        <f t="shared" si="26"/>
        <v>115</v>
      </c>
      <c r="J237">
        <f t="shared" si="27"/>
        <v>382</v>
      </c>
      <c r="K237">
        <f t="shared" si="28"/>
        <v>186</v>
      </c>
      <c r="L237">
        <f t="shared" si="29"/>
        <v>40</v>
      </c>
      <c r="M237">
        <f t="shared" si="30"/>
        <v>446</v>
      </c>
      <c r="N237">
        <f t="shared" si="31"/>
        <v>262</v>
      </c>
      <c r="O237">
        <f t="shared" si="32"/>
        <v>75</v>
      </c>
      <c r="P237">
        <v>71</v>
      </c>
      <c r="Q237">
        <v>57</v>
      </c>
      <c r="R237">
        <v>61</v>
      </c>
      <c r="S237">
        <v>41</v>
      </c>
      <c r="T237">
        <v>36</v>
      </c>
      <c r="U237">
        <v>13</v>
      </c>
      <c r="V237">
        <v>18</v>
      </c>
      <c r="W237">
        <v>54</v>
      </c>
      <c r="X237">
        <v>76</v>
      </c>
      <c r="Y237">
        <v>63</v>
      </c>
      <c r="Z237">
        <v>71</v>
      </c>
      <c r="AA237">
        <v>51</v>
      </c>
      <c r="AB237">
        <v>58</v>
      </c>
      <c r="AC237">
        <v>46</v>
      </c>
      <c r="AD237">
        <v>48</v>
      </c>
      <c r="AE237">
        <v>14</v>
      </c>
      <c r="AF237">
        <v>20</v>
      </c>
      <c r="AG237">
        <v>9</v>
      </c>
      <c r="AH237">
        <v>10</v>
      </c>
      <c r="AI237">
        <v>10</v>
      </c>
      <c r="AJ237">
        <v>5</v>
      </c>
      <c r="AK237">
        <v>5</v>
      </c>
      <c r="AL237">
        <v>1</v>
      </c>
      <c r="AN237">
        <v>77</v>
      </c>
      <c r="AO237">
        <v>67</v>
      </c>
      <c r="AP237">
        <v>67</v>
      </c>
      <c r="AQ237">
        <v>51</v>
      </c>
      <c r="AR237">
        <v>31</v>
      </c>
      <c r="AS237">
        <v>17</v>
      </c>
      <c r="AT237">
        <v>20</v>
      </c>
      <c r="AU237">
        <v>61</v>
      </c>
      <c r="AV237">
        <v>103</v>
      </c>
      <c r="AW237">
        <v>74</v>
      </c>
      <c r="AX237">
        <v>72</v>
      </c>
      <c r="AY237">
        <v>68</v>
      </c>
      <c r="AZ237">
        <v>87</v>
      </c>
      <c r="BA237">
        <v>64</v>
      </c>
      <c r="BB237">
        <v>66</v>
      </c>
      <c r="BC237">
        <v>16</v>
      </c>
      <c r="BD237">
        <v>29</v>
      </c>
      <c r="BE237">
        <v>10</v>
      </c>
      <c r="BF237">
        <v>16</v>
      </c>
      <c r="BG237">
        <v>19</v>
      </c>
      <c r="BH237">
        <v>14</v>
      </c>
      <c r="BI237">
        <v>9</v>
      </c>
      <c r="BJ237">
        <v>7</v>
      </c>
    </row>
    <row r="238" spans="1:62" x14ac:dyDescent="0.35">
      <c r="A238" t="s">
        <v>961</v>
      </c>
      <c r="B238" t="s">
        <v>962</v>
      </c>
      <c r="C238">
        <v>633</v>
      </c>
      <c r="D238">
        <v>1480</v>
      </c>
      <c r="E238">
        <v>658</v>
      </c>
      <c r="F238">
        <v>822</v>
      </c>
      <c r="G238">
        <f t="shared" si="25"/>
        <v>671</v>
      </c>
      <c r="H238">
        <f t="shared" si="25"/>
        <v>364</v>
      </c>
      <c r="I238">
        <f t="shared" si="26"/>
        <v>65</v>
      </c>
      <c r="J238">
        <f t="shared" si="27"/>
        <v>300</v>
      </c>
      <c r="K238">
        <f t="shared" si="28"/>
        <v>142</v>
      </c>
      <c r="L238">
        <f t="shared" si="29"/>
        <v>25</v>
      </c>
      <c r="M238">
        <f t="shared" si="30"/>
        <v>371</v>
      </c>
      <c r="N238">
        <f t="shared" si="31"/>
        <v>222</v>
      </c>
      <c r="O238">
        <f t="shared" si="32"/>
        <v>40</v>
      </c>
      <c r="P238">
        <v>54</v>
      </c>
      <c r="Q238">
        <v>53</v>
      </c>
      <c r="R238">
        <v>53</v>
      </c>
      <c r="S238">
        <v>31</v>
      </c>
      <c r="T238">
        <v>33</v>
      </c>
      <c r="U238">
        <v>11</v>
      </c>
      <c r="V238">
        <v>5</v>
      </c>
      <c r="W238">
        <v>31</v>
      </c>
      <c r="X238">
        <v>56</v>
      </c>
      <c r="Y238">
        <v>61</v>
      </c>
      <c r="Z238">
        <v>49</v>
      </c>
      <c r="AA238">
        <v>54</v>
      </c>
      <c r="AB238">
        <v>44</v>
      </c>
      <c r="AC238">
        <v>37</v>
      </c>
      <c r="AD238">
        <v>43</v>
      </c>
      <c r="AE238">
        <v>11</v>
      </c>
      <c r="AF238">
        <v>7</v>
      </c>
      <c r="AG238">
        <v>6</v>
      </c>
      <c r="AH238">
        <v>7</v>
      </c>
      <c r="AI238">
        <v>6</v>
      </c>
      <c r="AJ238">
        <v>5</v>
      </c>
      <c r="AK238">
        <v>1</v>
      </c>
      <c r="AL238">
        <v>0</v>
      </c>
      <c r="AN238">
        <v>51</v>
      </c>
      <c r="AO238">
        <v>50</v>
      </c>
      <c r="AP238">
        <v>49</v>
      </c>
      <c r="AQ238">
        <v>39</v>
      </c>
      <c r="AR238">
        <v>31</v>
      </c>
      <c r="AS238">
        <v>18</v>
      </c>
      <c r="AT238">
        <v>9</v>
      </c>
      <c r="AU238">
        <v>32</v>
      </c>
      <c r="AV238">
        <v>74</v>
      </c>
      <c r="AW238">
        <v>77</v>
      </c>
      <c r="AX238">
        <v>58</v>
      </c>
      <c r="AY238">
        <v>72</v>
      </c>
      <c r="AZ238">
        <v>73</v>
      </c>
      <c r="BA238">
        <v>59</v>
      </c>
      <c r="BB238">
        <v>50</v>
      </c>
      <c r="BC238">
        <v>17</v>
      </c>
      <c r="BD238">
        <v>23</v>
      </c>
      <c r="BE238">
        <v>2</v>
      </c>
      <c r="BF238">
        <v>13</v>
      </c>
      <c r="BG238">
        <v>13</v>
      </c>
      <c r="BH238">
        <v>10</v>
      </c>
      <c r="BI238">
        <v>2</v>
      </c>
      <c r="BJ238">
        <v>0</v>
      </c>
    </row>
    <row r="239" spans="1:62" x14ac:dyDescent="0.35">
      <c r="A239" t="s">
        <v>963</v>
      </c>
      <c r="B239" t="s">
        <v>964</v>
      </c>
      <c r="C239">
        <v>718</v>
      </c>
      <c r="D239">
        <v>1660</v>
      </c>
      <c r="E239">
        <v>740</v>
      </c>
      <c r="F239">
        <v>920</v>
      </c>
      <c r="G239">
        <f t="shared" si="25"/>
        <v>744</v>
      </c>
      <c r="H239">
        <f t="shared" si="25"/>
        <v>316</v>
      </c>
      <c r="I239">
        <f t="shared" si="26"/>
        <v>72</v>
      </c>
      <c r="J239">
        <f t="shared" si="27"/>
        <v>305</v>
      </c>
      <c r="K239">
        <f t="shared" si="28"/>
        <v>127</v>
      </c>
      <c r="L239">
        <f t="shared" si="29"/>
        <v>30</v>
      </c>
      <c r="M239">
        <f t="shared" si="30"/>
        <v>439</v>
      </c>
      <c r="N239">
        <f t="shared" si="31"/>
        <v>189</v>
      </c>
      <c r="O239">
        <f t="shared" si="32"/>
        <v>42</v>
      </c>
      <c r="P239">
        <v>82</v>
      </c>
      <c r="Q239">
        <v>75</v>
      </c>
      <c r="R239">
        <v>66</v>
      </c>
      <c r="S239">
        <v>55</v>
      </c>
      <c r="T239">
        <v>30</v>
      </c>
      <c r="U239">
        <v>11</v>
      </c>
      <c r="V239">
        <v>17</v>
      </c>
      <c r="W239">
        <v>32</v>
      </c>
      <c r="X239">
        <v>58</v>
      </c>
      <c r="Y239">
        <v>54</v>
      </c>
      <c r="Z239">
        <v>47</v>
      </c>
      <c r="AA239">
        <v>56</v>
      </c>
      <c r="AB239">
        <v>46</v>
      </c>
      <c r="AC239">
        <v>38</v>
      </c>
      <c r="AD239">
        <v>24</v>
      </c>
      <c r="AE239">
        <v>8</v>
      </c>
      <c r="AF239">
        <v>11</v>
      </c>
      <c r="AG239">
        <v>6</v>
      </c>
      <c r="AH239">
        <v>7</v>
      </c>
      <c r="AI239">
        <v>6</v>
      </c>
      <c r="AJ239">
        <v>2</v>
      </c>
      <c r="AK239">
        <v>8</v>
      </c>
      <c r="AL239">
        <v>1</v>
      </c>
      <c r="AN239">
        <v>84</v>
      </c>
      <c r="AO239">
        <v>69</v>
      </c>
      <c r="AP239">
        <v>43</v>
      </c>
      <c r="AQ239">
        <v>54</v>
      </c>
      <c r="AR239">
        <v>31</v>
      </c>
      <c r="AS239">
        <v>12</v>
      </c>
      <c r="AT239">
        <v>19</v>
      </c>
      <c r="AU239">
        <v>65</v>
      </c>
      <c r="AV239">
        <v>82</v>
      </c>
      <c r="AW239">
        <v>74</v>
      </c>
      <c r="AX239">
        <v>80</v>
      </c>
      <c r="AY239">
        <v>76</v>
      </c>
      <c r="AZ239">
        <v>75</v>
      </c>
      <c r="BA239">
        <v>53</v>
      </c>
      <c r="BB239">
        <v>33</v>
      </c>
      <c r="BC239">
        <v>12</v>
      </c>
      <c r="BD239">
        <v>16</v>
      </c>
      <c r="BE239">
        <v>13</v>
      </c>
      <c r="BF239">
        <v>11</v>
      </c>
      <c r="BG239">
        <v>7</v>
      </c>
      <c r="BH239">
        <v>9</v>
      </c>
      <c r="BI239">
        <v>1</v>
      </c>
      <c r="BJ239">
        <v>1</v>
      </c>
    </row>
    <row r="240" spans="1:62" x14ac:dyDescent="0.35">
      <c r="A240" t="s">
        <v>965</v>
      </c>
      <c r="B240" t="s">
        <v>966</v>
      </c>
      <c r="C240">
        <v>981</v>
      </c>
      <c r="D240">
        <v>2368</v>
      </c>
      <c r="E240">
        <v>1130</v>
      </c>
      <c r="F240">
        <v>1238</v>
      </c>
      <c r="G240">
        <f t="shared" si="25"/>
        <v>1047</v>
      </c>
      <c r="H240">
        <f t="shared" si="25"/>
        <v>518</v>
      </c>
      <c r="I240">
        <f t="shared" si="26"/>
        <v>159</v>
      </c>
      <c r="J240">
        <f t="shared" si="27"/>
        <v>496</v>
      </c>
      <c r="K240">
        <f t="shared" si="28"/>
        <v>223</v>
      </c>
      <c r="L240">
        <f t="shared" si="29"/>
        <v>71</v>
      </c>
      <c r="M240">
        <f t="shared" si="30"/>
        <v>551</v>
      </c>
      <c r="N240">
        <f t="shared" si="31"/>
        <v>295</v>
      </c>
      <c r="O240">
        <f t="shared" si="32"/>
        <v>88</v>
      </c>
      <c r="P240">
        <v>107</v>
      </c>
      <c r="Q240">
        <v>78</v>
      </c>
      <c r="R240">
        <v>91</v>
      </c>
      <c r="S240">
        <v>64</v>
      </c>
      <c r="T240">
        <v>41</v>
      </c>
      <c r="U240">
        <v>15</v>
      </c>
      <c r="V240">
        <v>21</v>
      </c>
      <c r="W240">
        <v>66</v>
      </c>
      <c r="X240">
        <v>116</v>
      </c>
      <c r="Y240">
        <v>85</v>
      </c>
      <c r="Z240">
        <v>77</v>
      </c>
      <c r="AA240">
        <v>75</v>
      </c>
      <c r="AB240">
        <v>71</v>
      </c>
      <c r="AC240">
        <v>52</v>
      </c>
      <c r="AD240">
        <v>41</v>
      </c>
      <c r="AE240">
        <v>33</v>
      </c>
      <c r="AF240">
        <v>26</v>
      </c>
      <c r="AG240">
        <v>12</v>
      </c>
      <c r="AH240">
        <v>18</v>
      </c>
      <c r="AI240">
        <v>17</v>
      </c>
      <c r="AJ240">
        <v>16</v>
      </c>
      <c r="AK240">
        <v>5</v>
      </c>
      <c r="AL240">
        <v>3</v>
      </c>
      <c r="AN240">
        <v>102</v>
      </c>
      <c r="AO240">
        <v>76</v>
      </c>
      <c r="AP240">
        <v>73</v>
      </c>
      <c r="AQ240">
        <v>53</v>
      </c>
      <c r="AR240">
        <v>35</v>
      </c>
      <c r="AS240">
        <v>17</v>
      </c>
      <c r="AT240">
        <v>34</v>
      </c>
      <c r="AU240">
        <v>75</v>
      </c>
      <c r="AV240">
        <v>130</v>
      </c>
      <c r="AW240">
        <v>85</v>
      </c>
      <c r="AX240">
        <v>91</v>
      </c>
      <c r="AY240">
        <v>84</v>
      </c>
      <c r="AZ240">
        <v>98</v>
      </c>
      <c r="BA240">
        <v>66</v>
      </c>
      <c r="BB240">
        <v>83</v>
      </c>
      <c r="BC240">
        <v>24</v>
      </c>
      <c r="BD240">
        <v>24</v>
      </c>
      <c r="BE240">
        <v>17</v>
      </c>
      <c r="BF240">
        <v>19</v>
      </c>
      <c r="BG240">
        <v>16</v>
      </c>
      <c r="BH240">
        <v>18</v>
      </c>
      <c r="BI240">
        <v>14</v>
      </c>
      <c r="BJ240">
        <v>4</v>
      </c>
    </row>
    <row r="241" spans="1:62" x14ac:dyDescent="0.35">
      <c r="A241" t="s">
        <v>967</v>
      </c>
      <c r="B241" t="s">
        <v>968</v>
      </c>
      <c r="C241">
        <v>716</v>
      </c>
      <c r="D241">
        <v>1674</v>
      </c>
      <c r="E241">
        <v>770</v>
      </c>
      <c r="F241">
        <v>904</v>
      </c>
      <c r="G241">
        <f t="shared" si="25"/>
        <v>652</v>
      </c>
      <c r="H241">
        <f t="shared" si="25"/>
        <v>470</v>
      </c>
      <c r="I241">
        <f t="shared" si="26"/>
        <v>141</v>
      </c>
      <c r="J241">
        <f t="shared" si="27"/>
        <v>299</v>
      </c>
      <c r="K241">
        <f t="shared" si="28"/>
        <v>195</v>
      </c>
      <c r="L241">
        <f t="shared" si="29"/>
        <v>63</v>
      </c>
      <c r="M241">
        <f t="shared" si="30"/>
        <v>353</v>
      </c>
      <c r="N241">
        <f t="shared" si="31"/>
        <v>275</v>
      </c>
      <c r="O241">
        <f t="shared" si="32"/>
        <v>78</v>
      </c>
      <c r="P241">
        <v>58</v>
      </c>
      <c r="Q241">
        <v>56</v>
      </c>
      <c r="R241">
        <v>53</v>
      </c>
      <c r="S241">
        <v>46</v>
      </c>
      <c r="T241">
        <v>23</v>
      </c>
      <c r="U241">
        <v>12</v>
      </c>
      <c r="V241">
        <v>15</v>
      </c>
      <c r="W241">
        <v>30</v>
      </c>
      <c r="X241">
        <v>73</v>
      </c>
      <c r="Y241">
        <v>48</v>
      </c>
      <c r="Z241">
        <v>48</v>
      </c>
      <c r="AA241">
        <v>50</v>
      </c>
      <c r="AB241">
        <v>65</v>
      </c>
      <c r="AC241">
        <v>69</v>
      </c>
      <c r="AD241">
        <v>31</v>
      </c>
      <c r="AE241">
        <v>16</v>
      </c>
      <c r="AF241">
        <v>14</v>
      </c>
      <c r="AG241">
        <v>12</v>
      </c>
      <c r="AH241">
        <v>5</v>
      </c>
      <c r="AI241">
        <v>24</v>
      </c>
      <c r="AJ241">
        <v>13</v>
      </c>
      <c r="AK241">
        <v>6</v>
      </c>
      <c r="AL241">
        <v>3</v>
      </c>
      <c r="AN241">
        <v>48</v>
      </c>
      <c r="AO241">
        <v>59</v>
      </c>
      <c r="AP241">
        <v>44</v>
      </c>
      <c r="AQ241">
        <v>47</v>
      </c>
      <c r="AR241">
        <v>29</v>
      </c>
      <c r="AS241">
        <v>6</v>
      </c>
      <c r="AT241">
        <v>8</v>
      </c>
      <c r="AU241">
        <v>31</v>
      </c>
      <c r="AV241">
        <v>70</v>
      </c>
      <c r="AW241">
        <v>72</v>
      </c>
      <c r="AX241">
        <v>66</v>
      </c>
      <c r="AY241">
        <v>71</v>
      </c>
      <c r="AZ241">
        <v>80</v>
      </c>
      <c r="BA241">
        <v>70</v>
      </c>
      <c r="BB241">
        <v>71</v>
      </c>
      <c r="BC241">
        <v>24</v>
      </c>
      <c r="BD241">
        <v>30</v>
      </c>
      <c r="BE241">
        <v>11</v>
      </c>
      <c r="BF241">
        <v>13</v>
      </c>
      <c r="BG241">
        <v>30</v>
      </c>
      <c r="BH241">
        <v>16</v>
      </c>
      <c r="BI241">
        <v>3</v>
      </c>
      <c r="BJ241">
        <v>5</v>
      </c>
    </row>
    <row r="242" spans="1:62" x14ac:dyDescent="0.35">
      <c r="A242" t="s">
        <v>969</v>
      </c>
      <c r="B242" t="s">
        <v>970</v>
      </c>
      <c r="C242">
        <v>119</v>
      </c>
      <c r="D242">
        <v>334</v>
      </c>
      <c r="E242">
        <v>171</v>
      </c>
      <c r="F242">
        <v>163</v>
      </c>
      <c r="G242">
        <f t="shared" si="25"/>
        <v>157</v>
      </c>
      <c r="H242">
        <f t="shared" si="25"/>
        <v>71</v>
      </c>
      <c r="I242">
        <f t="shared" si="26"/>
        <v>28</v>
      </c>
      <c r="J242">
        <f t="shared" si="27"/>
        <v>87</v>
      </c>
      <c r="K242">
        <f t="shared" si="28"/>
        <v>34</v>
      </c>
      <c r="L242">
        <f t="shared" si="29"/>
        <v>11</v>
      </c>
      <c r="M242">
        <f t="shared" si="30"/>
        <v>70</v>
      </c>
      <c r="N242">
        <f t="shared" si="31"/>
        <v>37</v>
      </c>
      <c r="O242">
        <f t="shared" si="32"/>
        <v>17</v>
      </c>
      <c r="P242">
        <v>10</v>
      </c>
      <c r="Q242">
        <v>17</v>
      </c>
      <c r="R242">
        <v>6</v>
      </c>
      <c r="S242">
        <v>6</v>
      </c>
      <c r="T242">
        <v>5</v>
      </c>
      <c r="U242">
        <v>4</v>
      </c>
      <c r="V242">
        <v>3</v>
      </c>
      <c r="W242">
        <v>12</v>
      </c>
      <c r="X242">
        <v>19</v>
      </c>
      <c r="Y242">
        <v>24</v>
      </c>
      <c r="Z242">
        <v>9</v>
      </c>
      <c r="AA242">
        <v>11</v>
      </c>
      <c r="AB242">
        <v>13</v>
      </c>
      <c r="AC242">
        <v>12</v>
      </c>
      <c r="AD242">
        <v>4</v>
      </c>
      <c r="AE242">
        <v>4</v>
      </c>
      <c r="AF242">
        <v>1</v>
      </c>
      <c r="AG242">
        <v>2</v>
      </c>
      <c r="AH242">
        <v>3</v>
      </c>
      <c r="AI242">
        <v>4</v>
      </c>
      <c r="AJ242">
        <v>0</v>
      </c>
      <c r="AK242">
        <v>0</v>
      </c>
      <c r="AL242">
        <v>2</v>
      </c>
      <c r="AN242">
        <v>15</v>
      </c>
      <c r="AO242">
        <v>8</v>
      </c>
      <c r="AP242">
        <v>8</v>
      </c>
      <c r="AQ242">
        <v>8</v>
      </c>
      <c r="AR242">
        <v>3</v>
      </c>
      <c r="AS242">
        <v>2</v>
      </c>
      <c r="AT242">
        <v>4</v>
      </c>
      <c r="AU242">
        <v>10</v>
      </c>
      <c r="AV242">
        <v>21</v>
      </c>
      <c r="AW242">
        <v>11</v>
      </c>
      <c r="AX242">
        <v>10</v>
      </c>
      <c r="AY242">
        <v>9</v>
      </c>
      <c r="AZ242">
        <v>12</v>
      </c>
      <c r="BA242">
        <v>13</v>
      </c>
      <c r="BB242">
        <v>8</v>
      </c>
      <c r="BC242">
        <v>3</v>
      </c>
      <c r="BD242">
        <v>1</v>
      </c>
      <c r="BE242">
        <v>3</v>
      </c>
      <c r="BF242">
        <v>3</v>
      </c>
      <c r="BG242">
        <v>2</v>
      </c>
      <c r="BH242">
        <v>2</v>
      </c>
      <c r="BI242">
        <v>2</v>
      </c>
      <c r="BJ242">
        <v>5</v>
      </c>
    </row>
    <row r="243" spans="1:62" x14ac:dyDescent="0.35">
      <c r="A243" t="s">
        <v>971</v>
      </c>
      <c r="B243" t="s">
        <v>972</v>
      </c>
      <c r="C243">
        <v>795</v>
      </c>
      <c r="D243">
        <v>1883</v>
      </c>
      <c r="E243">
        <v>810</v>
      </c>
      <c r="F243">
        <v>1073</v>
      </c>
      <c r="G243">
        <f t="shared" si="25"/>
        <v>685</v>
      </c>
      <c r="H243">
        <f t="shared" si="25"/>
        <v>471</v>
      </c>
      <c r="I243">
        <f t="shared" si="26"/>
        <v>244</v>
      </c>
      <c r="J243">
        <f t="shared" si="27"/>
        <v>287</v>
      </c>
      <c r="K243">
        <f t="shared" si="28"/>
        <v>179</v>
      </c>
      <c r="L243">
        <f t="shared" si="29"/>
        <v>96</v>
      </c>
      <c r="M243">
        <f t="shared" si="30"/>
        <v>398</v>
      </c>
      <c r="N243">
        <f t="shared" si="31"/>
        <v>292</v>
      </c>
      <c r="O243">
        <f t="shared" si="32"/>
        <v>148</v>
      </c>
      <c r="P243">
        <v>60</v>
      </c>
      <c r="Q243">
        <v>82</v>
      </c>
      <c r="R243">
        <v>70</v>
      </c>
      <c r="S243">
        <v>36</v>
      </c>
      <c r="T243">
        <v>23</v>
      </c>
      <c r="U243">
        <v>12</v>
      </c>
      <c r="V243">
        <v>13</v>
      </c>
      <c r="W243">
        <v>29</v>
      </c>
      <c r="X243">
        <v>64</v>
      </c>
      <c r="Y243">
        <v>55</v>
      </c>
      <c r="Z243">
        <v>48</v>
      </c>
      <c r="AA243">
        <v>43</v>
      </c>
      <c r="AB243">
        <v>59</v>
      </c>
      <c r="AC243">
        <v>38</v>
      </c>
      <c r="AD243">
        <v>38</v>
      </c>
      <c r="AE243">
        <v>14</v>
      </c>
      <c r="AF243">
        <v>30</v>
      </c>
      <c r="AG243">
        <v>15</v>
      </c>
      <c r="AH243">
        <v>25</v>
      </c>
      <c r="AI243">
        <v>18</v>
      </c>
      <c r="AJ243">
        <v>14</v>
      </c>
      <c r="AK243">
        <v>9</v>
      </c>
      <c r="AL243">
        <v>15</v>
      </c>
      <c r="AN243">
        <v>63</v>
      </c>
      <c r="AO243">
        <v>49</v>
      </c>
      <c r="AP243">
        <v>70</v>
      </c>
      <c r="AQ243">
        <v>53</v>
      </c>
      <c r="AR243">
        <v>27</v>
      </c>
      <c r="AS243">
        <v>12</v>
      </c>
      <c r="AT243">
        <v>15</v>
      </c>
      <c r="AU243">
        <v>33</v>
      </c>
      <c r="AV243">
        <v>80</v>
      </c>
      <c r="AW243">
        <v>82</v>
      </c>
      <c r="AX243">
        <v>70</v>
      </c>
      <c r="AY243">
        <v>79</v>
      </c>
      <c r="AZ243">
        <v>73</v>
      </c>
      <c r="BA243">
        <v>79</v>
      </c>
      <c r="BB243">
        <v>78</v>
      </c>
      <c r="BC243">
        <v>21</v>
      </c>
      <c r="BD243">
        <v>41</v>
      </c>
      <c r="BE243">
        <v>18</v>
      </c>
      <c r="BF243">
        <v>38</v>
      </c>
      <c r="BG243">
        <v>27</v>
      </c>
      <c r="BH243">
        <v>29</v>
      </c>
      <c r="BI243">
        <v>20</v>
      </c>
      <c r="BJ243">
        <v>16</v>
      </c>
    </row>
    <row r="244" spans="1:62" x14ac:dyDescent="0.35">
      <c r="A244" t="s">
        <v>973</v>
      </c>
      <c r="B244" t="s">
        <v>974</v>
      </c>
      <c r="C244">
        <v>579</v>
      </c>
      <c r="D244">
        <v>1530</v>
      </c>
      <c r="E244">
        <v>676</v>
      </c>
      <c r="F244">
        <v>854</v>
      </c>
      <c r="G244">
        <f t="shared" si="25"/>
        <v>595</v>
      </c>
      <c r="H244">
        <f t="shared" si="25"/>
        <v>440</v>
      </c>
      <c r="I244">
        <f t="shared" si="26"/>
        <v>102</v>
      </c>
      <c r="J244">
        <f t="shared" si="27"/>
        <v>265</v>
      </c>
      <c r="K244">
        <f t="shared" si="28"/>
        <v>172</v>
      </c>
      <c r="L244">
        <f t="shared" si="29"/>
        <v>40</v>
      </c>
      <c r="M244">
        <f t="shared" si="30"/>
        <v>330</v>
      </c>
      <c r="N244">
        <f t="shared" si="31"/>
        <v>268</v>
      </c>
      <c r="O244">
        <f t="shared" si="32"/>
        <v>62</v>
      </c>
      <c r="P244">
        <v>51</v>
      </c>
      <c r="Q244">
        <v>55</v>
      </c>
      <c r="R244">
        <v>62</v>
      </c>
      <c r="S244">
        <v>31</v>
      </c>
      <c r="T244">
        <v>23</v>
      </c>
      <c r="U244">
        <v>13</v>
      </c>
      <c r="V244">
        <v>13</v>
      </c>
      <c r="W244">
        <v>28</v>
      </c>
      <c r="X244">
        <v>43</v>
      </c>
      <c r="Y244">
        <v>43</v>
      </c>
      <c r="Z244">
        <v>49</v>
      </c>
      <c r="AA244">
        <v>53</v>
      </c>
      <c r="AB244">
        <v>62</v>
      </c>
      <c r="AC244">
        <v>42</v>
      </c>
      <c r="AD244">
        <v>34</v>
      </c>
      <c r="AE244">
        <v>14</v>
      </c>
      <c r="AF244">
        <v>20</v>
      </c>
      <c r="AG244">
        <v>8</v>
      </c>
      <c r="AH244">
        <v>9</v>
      </c>
      <c r="AI244">
        <v>8</v>
      </c>
      <c r="AJ244">
        <v>11</v>
      </c>
      <c r="AK244">
        <v>2</v>
      </c>
      <c r="AL244">
        <v>2</v>
      </c>
      <c r="AN244">
        <v>46</v>
      </c>
      <c r="AO244">
        <v>50</v>
      </c>
      <c r="AP244">
        <v>62</v>
      </c>
      <c r="AQ244">
        <v>36</v>
      </c>
      <c r="AR244">
        <v>22</v>
      </c>
      <c r="AS244">
        <v>15</v>
      </c>
      <c r="AT244">
        <v>7</v>
      </c>
      <c r="AU244">
        <v>34</v>
      </c>
      <c r="AV244">
        <v>40</v>
      </c>
      <c r="AW244">
        <v>55</v>
      </c>
      <c r="AX244">
        <v>76</v>
      </c>
      <c r="AY244">
        <v>81</v>
      </c>
      <c r="AZ244">
        <v>92</v>
      </c>
      <c r="BA244">
        <v>59</v>
      </c>
      <c r="BB244">
        <v>65</v>
      </c>
      <c r="BC244">
        <v>17</v>
      </c>
      <c r="BD244">
        <v>35</v>
      </c>
      <c r="BE244">
        <v>15</v>
      </c>
      <c r="BF244">
        <v>16</v>
      </c>
      <c r="BG244">
        <v>13</v>
      </c>
      <c r="BH244">
        <v>7</v>
      </c>
      <c r="BI244">
        <v>5</v>
      </c>
      <c r="BJ244">
        <v>6</v>
      </c>
    </row>
    <row r="245" spans="1:62" x14ac:dyDescent="0.35">
      <c r="A245" t="s">
        <v>975</v>
      </c>
      <c r="B245" t="s">
        <v>976</v>
      </c>
      <c r="C245">
        <v>617</v>
      </c>
      <c r="D245">
        <v>1550</v>
      </c>
      <c r="E245">
        <v>709</v>
      </c>
      <c r="F245">
        <v>841</v>
      </c>
      <c r="G245">
        <f t="shared" si="25"/>
        <v>533</v>
      </c>
      <c r="H245">
        <f t="shared" si="25"/>
        <v>530</v>
      </c>
      <c r="I245">
        <f t="shared" si="26"/>
        <v>176</v>
      </c>
      <c r="J245">
        <f t="shared" si="27"/>
        <v>257</v>
      </c>
      <c r="K245">
        <f t="shared" si="28"/>
        <v>220</v>
      </c>
      <c r="L245">
        <f t="shared" si="29"/>
        <v>73</v>
      </c>
      <c r="M245">
        <f t="shared" si="30"/>
        <v>276</v>
      </c>
      <c r="N245">
        <f t="shared" si="31"/>
        <v>310</v>
      </c>
      <c r="O245">
        <f t="shared" si="32"/>
        <v>103</v>
      </c>
      <c r="P245">
        <v>50</v>
      </c>
      <c r="Q245">
        <v>38</v>
      </c>
      <c r="R245">
        <v>53</v>
      </c>
      <c r="S245">
        <v>18</v>
      </c>
      <c r="T245">
        <v>16</v>
      </c>
      <c r="U245">
        <v>14</v>
      </c>
      <c r="V245">
        <v>4</v>
      </c>
      <c r="W245">
        <v>25</v>
      </c>
      <c r="X245">
        <v>40</v>
      </c>
      <c r="Y245">
        <v>57</v>
      </c>
      <c r="Z245">
        <v>45</v>
      </c>
      <c r="AA245">
        <v>56</v>
      </c>
      <c r="AB245">
        <v>68</v>
      </c>
      <c r="AC245">
        <v>68</v>
      </c>
      <c r="AD245">
        <v>47</v>
      </c>
      <c r="AE245">
        <v>14</v>
      </c>
      <c r="AF245">
        <v>23</v>
      </c>
      <c r="AG245">
        <v>20</v>
      </c>
      <c r="AH245">
        <v>13</v>
      </c>
      <c r="AI245">
        <v>17</v>
      </c>
      <c r="AJ245">
        <v>11</v>
      </c>
      <c r="AK245">
        <v>9</v>
      </c>
      <c r="AL245">
        <v>3</v>
      </c>
      <c r="AN245">
        <v>35</v>
      </c>
      <c r="AO245">
        <v>49</v>
      </c>
      <c r="AP245">
        <v>37</v>
      </c>
      <c r="AQ245">
        <v>31</v>
      </c>
      <c r="AR245">
        <v>20</v>
      </c>
      <c r="AS245">
        <v>8</v>
      </c>
      <c r="AT245">
        <v>8</v>
      </c>
      <c r="AU245">
        <v>26</v>
      </c>
      <c r="AV245">
        <v>31</v>
      </c>
      <c r="AW245">
        <v>52</v>
      </c>
      <c r="AX245">
        <v>54</v>
      </c>
      <c r="AY245">
        <v>77</v>
      </c>
      <c r="AZ245">
        <v>90</v>
      </c>
      <c r="BA245">
        <v>72</v>
      </c>
      <c r="BB245">
        <v>69</v>
      </c>
      <c r="BC245">
        <v>36</v>
      </c>
      <c r="BD245">
        <v>43</v>
      </c>
      <c r="BE245">
        <v>12</v>
      </c>
      <c r="BF245">
        <v>23</v>
      </c>
      <c r="BG245">
        <v>17</v>
      </c>
      <c r="BH245">
        <v>14</v>
      </c>
      <c r="BI245">
        <v>26</v>
      </c>
      <c r="BJ245">
        <v>11</v>
      </c>
    </row>
    <row r="246" spans="1:62" x14ac:dyDescent="0.35">
      <c r="A246" t="s">
        <v>977</v>
      </c>
      <c r="B246" t="s">
        <v>978</v>
      </c>
      <c r="C246">
        <v>592</v>
      </c>
      <c r="D246">
        <v>1529</v>
      </c>
      <c r="E246">
        <v>712</v>
      </c>
      <c r="F246">
        <v>817</v>
      </c>
      <c r="G246">
        <f t="shared" si="25"/>
        <v>593</v>
      </c>
      <c r="H246">
        <f t="shared" si="25"/>
        <v>430</v>
      </c>
      <c r="I246">
        <f t="shared" si="26"/>
        <v>101</v>
      </c>
      <c r="J246">
        <f t="shared" si="27"/>
        <v>283</v>
      </c>
      <c r="K246">
        <f t="shared" si="28"/>
        <v>184</v>
      </c>
      <c r="L246">
        <f t="shared" si="29"/>
        <v>45</v>
      </c>
      <c r="M246">
        <f t="shared" si="30"/>
        <v>310</v>
      </c>
      <c r="N246">
        <f t="shared" si="31"/>
        <v>246</v>
      </c>
      <c r="O246">
        <f t="shared" si="32"/>
        <v>56</v>
      </c>
      <c r="P246">
        <v>44</v>
      </c>
      <c r="Q246">
        <v>65</v>
      </c>
      <c r="R246">
        <v>50</v>
      </c>
      <c r="S246">
        <v>41</v>
      </c>
      <c r="T246">
        <v>20</v>
      </c>
      <c r="U246">
        <v>12</v>
      </c>
      <c r="V246">
        <v>9</v>
      </c>
      <c r="W246">
        <v>27</v>
      </c>
      <c r="X246">
        <v>48</v>
      </c>
      <c r="Y246">
        <v>54</v>
      </c>
      <c r="Z246">
        <v>55</v>
      </c>
      <c r="AA246">
        <v>58</v>
      </c>
      <c r="AB246">
        <v>59</v>
      </c>
      <c r="AC246">
        <v>52</v>
      </c>
      <c r="AD246">
        <v>39</v>
      </c>
      <c r="AE246">
        <v>13</v>
      </c>
      <c r="AF246">
        <v>21</v>
      </c>
      <c r="AG246">
        <v>13</v>
      </c>
      <c r="AH246">
        <v>7</v>
      </c>
      <c r="AI246">
        <v>10</v>
      </c>
      <c r="AJ246">
        <v>10</v>
      </c>
      <c r="AK246">
        <v>3</v>
      </c>
      <c r="AL246">
        <v>2</v>
      </c>
      <c r="AN246">
        <v>50</v>
      </c>
      <c r="AO246">
        <v>59</v>
      </c>
      <c r="AP246">
        <v>51</v>
      </c>
      <c r="AQ246">
        <v>45</v>
      </c>
      <c r="AR246">
        <v>17</v>
      </c>
      <c r="AS246">
        <v>10</v>
      </c>
      <c r="AT246">
        <v>11</v>
      </c>
      <c r="AU246">
        <v>30</v>
      </c>
      <c r="AV246">
        <v>48</v>
      </c>
      <c r="AW246">
        <v>53</v>
      </c>
      <c r="AX246">
        <v>67</v>
      </c>
      <c r="AY246">
        <v>74</v>
      </c>
      <c r="AZ246">
        <v>77</v>
      </c>
      <c r="BA246">
        <v>68</v>
      </c>
      <c r="BB246">
        <v>56</v>
      </c>
      <c r="BC246">
        <v>17</v>
      </c>
      <c r="BD246">
        <v>28</v>
      </c>
      <c r="BE246">
        <v>9</v>
      </c>
      <c r="BF246">
        <v>8</v>
      </c>
      <c r="BG246">
        <v>21</v>
      </c>
      <c r="BH246">
        <v>7</v>
      </c>
      <c r="BI246">
        <v>9</v>
      </c>
      <c r="BJ246">
        <v>2</v>
      </c>
    </row>
    <row r="247" spans="1:62" x14ac:dyDescent="0.35">
      <c r="A247" t="s">
        <v>979</v>
      </c>
      <c r="B247" t="s">
        <v>980</v>
      </c>
      <c r="C247">
        <v>365</v>
      </c>
      <c r="D247">
        <v>823</v>
      </c>
      <c r="E247">
        <v>344</v>
      </c>
      <c r="F247">
        <v>479</v>
      </c>
      <c r="G247">
        <f t="shared" si="25"/>
        <v>314</v>
      </c>
      <c r="H247">
        <f t="shared" si="25"/>
        <v>244</v>
      </c>
      <c r="I247">
        <f t="shared" si="26"/>
        <v>66</v>
      </c>
      <c r="J247">
        <f t="shared" si="27"/>
        <v>142</v>
      </c>
      <c r="K247">
        <f t="shared" si="28"/>
        <v>82</v>
      </c>
      <c r="L247">
        <f t="shared" si="29"/>
        <v>27</v>
      </c>
      <c r="M247">
        <f t="shared" si="30"/>
        <v>172</v>
      </c>
      <c r="N247">
        <f t="shared" si="31"/>
        <v>162</v>
      </c>
      <c r="O247">
        <f t="shared" si="32"/>
        <v>39</v>
      </c>
      <c r="P247">
        <v>28</v>
      </c>
      <c r="Q247">
        <v>21</v>
      </c>
      <c r="R247">
        <v>25</v>
      </c>
      <c r="S247">
        <v>19</v>
      </c>
      <c r="T247">
        <v>16</v>
      </c>
      <c r="U247">
        <v>1</v>
      </c>
      <c r="V247">
        <v>8</v>
      </c>
      <c r="W247">
        <v>14</v>
      </c>
      <c r="X247">
        <v>18</v>
      </c>
      <c r="Y247">
        <v>22</v>
      </c>
      <c r="Z247">
        <v>23</v>
      </c>
      <c r="AA247">
        <v>40</v>
      </c>
      <c r="AB247">
        <v>22</v>
      </c>
      <c r="AC247">
        <v>18</v>
      </c>
      <c r="AD247">
        <v>16</v>
      </c>
      <c r="AE247">
        <v>12</v>
      </c>
      <c r="AF247">
        <v>14</v>
      </c>
      <c r="AG247">
        <v>5</v>
      </c>
      <c r="AH247">
        <v>6</v>
      </c>
      <c r="AI247">
        <v>8</v>
      </c>
      <c r="AJ247">
        <v>8</v>
      </c>
      <c r="AK247">
        <v>0</v>
      </c>
      <c r="AL247">
        <v>0</v>
      </c>
      <c r="AN247">
        <v>28</v>
      </c>
      <c r="AO247">
        <v>26</v>
      </c>
      <c r="AP247">
        <v>33</v>
      </c>
      <c r="AQ247">
        <v>19</v>
      </c>
      <c r="AR247">
        <v>12</v>
      </c>
      <c r="AS247">
        <v>7</v>
      </c>
      <c r="AT247">
        <v>2</v>
      </c>
      <c r="AU247">
        <v>15</v>
      </c>
      <c r="AV247">
        <v>26</v>
      </c>
      <c r="AW247">
        <v>37</v>
      </c>
      <c r="AX247">
        <v>30</v>
      </c>
      <c r="AY247">
        <v>43</v>
      </c>
      <c r="AZ247">
        <v>33</v>
      </c>
      <c r="BA247">
        <v>47</v>
      </c>
      <c r="BB247">
        <v>48</v>
      </c>
      <c r="BC247">
        <v>18</v>
      </c>
      <c r="BD247">
        <v>16</v>
      </c>
      <c r="BE247">
        <v>4</v>
      </c>
      <c r="BF247">
        <v>9</v>
      </c>
      <c r="BG247">
        <v>11</v>
      </c>
      <c r="BH247">
        <v>7</v>
      </c>
      <c r="BI247">
        <v>3</v>
      </c>
      <c r="BJ247">
        <v>5</v>
      </c>
    </row>
    <row r="248" spans="1:62" x14ac:dyDescent="0.35">
      <c r="A248" t="s">
        <v>981</v>
      </c>
      <c r="B248" t="s">
        <v>982</v>
      </c>
      <c r="C248">
        <v>611</v>
      </c>
      <c r="D248">
        <v>1182</v>
      </c>
      <c r="E248">
        <v>501</v>
      </c>
      <c r="F248">
        <v>681</v>
      </c>
      <c r="G248">
        <f t="shared" si="25"/>
        <v>452</v>
      </c>
      <c r="H248">
        <f t="shared" si="25"/>
        <v>350</v>
      </c>
      <c r="I248">
        <f t="shared" si="26"/>
        <v>101</v>
      </c>
      <c r="J248">
        <f t="shared" si="27"/>
        <v>189</v>
      </c>
      <c r="K248">
        <f t="shared" si="28"/>
        <v>127</v>
      </c>
      <c r="L248">
        <f t="shared" si="29"/>
        <v>34</v>
      </c>
      <c r="M248">
        <f t="shared" si="30"/>
        <v>263</v>
      </c>
      <c r="N248">
        <f t="shared" si="31"/>
        <v>223</v>
      </c>
      <c r="O248">
        <f t="shared" si="32"/>
        <v>67</v>
      </c>
      <c r="P248">
        <v>32</v>
      </c>
      <c r="Q248">
        <v>29</v>
      </c>
      <c r="R248">
        <v>51</v>
      </c>
      <c r="S248">
        <v>39</v>
      </c>
      <c r="T248">
        <v>10</v>
      </c>
      <c r="U248">
        <v>9</v>
      </c>
      <c r="V248">
        <v>6</v>
      </c>
      <c r="W248">
        <v>17</v>
      </c>
      <c r="X248">
        <v>35</v>
      </c>
      <c r="Y248">
        <v>39</v>
      </c>
      <c r="Z248">
        <v>33</v>
      </c>
      <c r="AA248">
        <v>40</v>
      </c>
      <c r="AB248">
        <v>50</v>
      </c>
      <c r="AC248">
        <v>29</v>
      </c>
      <c r="AD248">
        <v>29</v>
      </c>
      <c r="AE248">
        <v>9</v>
      </c>
      <c r="AF248">
        <v>10</v>
      </c>
      <c r="AG248">
        <v>9</v>
      </c>
      <c r="AH248">
        <v>9</v>
      </c>
      <c r="AI248">
        <v>5</v>
      </c>
      <c r="AJ248">
        <v>6</v>
      </c>
      <c r="AK248">
        <v>3</v>
      </c>
      <c r="AL248">
        <v>2</v>
      </c>
      <c r="AN248">
        <v>31</v>
      </c>
      <c r="AO248">
        <v>30</v>
      </c>
      <c r="AP248">
        <v>37</v>
      </c>
      <c r="AQ248">
        <v>30</v>
      </c>
      <c r="AR248">
        <v>16</v>
      </c>
      <c r="AS248">
        <v>3</v>
      </c>
      <c r="AT248">
        <v>11</v>
      </c>
      <c r="AU248">
        <v>16</v>
      </c>
      <c r="AV248">
        <v>44</v>
      </c>
      <c r="AW248">
        <v>65</v>
      </c>
      <c r="AX248">
        <v>45</v>
      </c>
      <c r="AY248">
        <v>63</v>
      </c>
      <c r="AZ248">
        <v>66</v>
      </c>
      <c r="BA248">
        <v>51</v>
      </c>
      <c r="BB248">
        <v>56</v>
      </c>
      <c r="BC248">
        <v>18</v>
      </c>
      <c r="BD248">
        <v>32</v>
      </c>
      <c r="BE248">
        <v>9</v>
      </c>
      <c r="BF248">
        <v>12</v>
      </c>
      <c r="BG248">
        <v>21</v>
      </c>
      <c r="BH248">
        <v>13</v>
      </c>
      <c r="BI248">
        <v>5</v>
      </c>
      <c r="BJ248">
        <v>7</v>
      </c>
    </row>
    <row r="249" spans="1:62" x14ac:dyDescent="0.35">
      <c r="A249" t="s">
        <v>983</v>
      </c>
      <c r="B249" t="s">
        <v>984</v>
      </c>
      <c r="C249">
        <v>919</v>
      </c>
      <c r="D249">
        <v>2302</v>
      </c>
      <c r="E249">
        <v>1032</v>
      </c>
      <c r="F249">
        <v>1270</v>
      </c>
      <c r="G249">
        <f t="shared" si="25"/>
        <v>1010</v>
      </c>
      <c r="H249">
        <f t="shared" si="25"/>
        <v>502</v>
      </c>
      <c r="I249">
        <f t="shared" si="26"/>
        <v>114</v>
      </c>
      <c r="J249">
        <f t="shared" si="27"/>
        <v>440</v>
      </c>
      <c r="K249">
        <f t="shared" si="28"/>
        <v>193</v>
      </c>
      <c r="L249">
        <f t="shared" si="29"/>
        <v>51</v>
      </c>
      <c r="M249">
        <f t="shared" si="30"/>
        <v>570</v>
      </c>
      <c r="N249">
        <f t="shared" si="31"/>
        <v>309</v>
      </c>
      <c r="O249">
        <f t="shared" si="32"/>
        <v>63</v>
      </c>
      <c r="P249">
        <v>97</v>
      </c>
      <c r="Q249">
        <v>83</v>
      </c>
      <c r="R249">
        <v>87</v>
      </c>
      <c r="S249">
        <v>81</v>
      </c>
      <c r="T249">
        <v>35</v>
      </c>
      <c r="U249">
        <v>14</v>
      </c>
      <c r="V249">
        <v>20</v>
      </c>
      <c r="W249">
        <v>54</v>
      </c>
      <c r="X249">
        <v>87</v>
      </c>
      <c r="Y249">
        <v>94</v>
      </c>
      <c r="Z249">
        <v>57</v>
      </c>
      <c r="AA249">
        <v>79</v>
      </c>
      <c r="AB249">
        <v>60</v>
      </c>
      <c r="AC249">
        <v>67</v>
      </c>
      <c r="AD249">
        <v>40</v>
      </c>
      <c r="AE249">
        <v>17</v>
      </c>
      <c r="AF249">
        <v>9</v>
      </c>
      <c r="AG249">
        <v>11</v>
      </c>
      <c r="AH249">
        <v>15</v>
      </c>
      <c r="AI249">
        <v>14</v>
      </c>
      <c r="AJ249">
        <v>8</v>
      </c>
      <c r="AK249">
        <v>2</v>
      </c>
      <c r="AL249">
        <v>1</v>
      </c>
      <c r="AN249">
        <v>101</v>
      </c>
      <c r="AO249">
        <v>87</v>
      </c>
      <c r="AP249">
        <v>75</v>
      </c>
      <c r="AQ249">
        <v>65</v>
      </c>
      <c r="AR249">
        <v>53</v>
      </c>
      <c r="AS249">
        <v>30</v>
      </c>
      <c r="AT249">
        <v>21</v>
      </c>
      <c r="AU249">
        <v>64</v>
      </c>
      <c r="AV249">
        <v>126</v>
      </c>
      <c r="AW249">
        <v>68</v>
      </c>
      <c r="AX249">
        <v>113</v>
      </c>
      <c r="AY249">
        <v>95</v>
      </c>
      <c r="AZ249">
        <v>100</v>
      </c>
      <c r="BA249">
        <v>79</v>
      </c>
      <c r="BB249">
        <v>77</v>
      </c>
      <c r="BC249">
        <v>19</v>
      </c>
      <c r="BD249">
        <v>34</v>
      </c>
      <c r="BE249">
        <v>13</v>
      </c>
      <c r="BF249">
        <v>15</v>
      </c>
      <c r="BG249">
        <v>21</v>
      </c>
      <c r="BH249">
        <v>3</v>
      </c>
      <c r="BI249">
        <v>7</v>
      </c>
      <c r="BJ249">
        <v>4</v>
      </c>
    </row>
    <row r="250" spans="1:62" x14ac:dyDescent="0.35">
      <c r="A250" t="s">
        <v>985</v>
      </c>
      <c r="B250" t="s">
        <v>986</v>
      </c>
      <c r="C250">
        <v>438</v>
      </c>
      <c r="D250">
        <v>1104</v>
      </c>
      <c r="E250">
        <v>482</v>
      </c>
      <c r="F250">
        <v>622</v>
      </c>
      <c r="G250">
        <f t="shared" si="25"/>
        <v>524</v>
      </c>
      <c r="H250">
        <f t="shared" si="25"/>
        <v>155</v>
      </c>
      <c r="I250">
        <f t="shared" si="26"/>
        <v>47</v>
      </c>
      <c r="J250">
        <f t="shared" si="27"/>
        <v>212</v>
      </c>
      <c r="K250">
        <f t="shared" si="28"/>
        <v>63</v>
      </c>
      <c r="L250">
        <f t="shared" si="29"/>
        <v>19</v>
      </c>
      <c r="M250">
        <f t="shared" si="30"/>
        <v>312</v>
      </c>
      <c r="N250">
        <f t="shared" si="31"/>
        <v>92</v>
      </c>
      <c r="O250">
        <f t="shared" si="32"/>
        <v>28</v>
      </c>
      <c r="P250">
        <v>85</v>
      </c>
      <c r="Q250">
        <v>44</v>
      </c>
      <c r="R250">
        <v>34</v>
      </c>
      <c r="S250">
        <v>25</v>
      </c>
      <c r="T250">
        <v>13</v>
      </c>
      <c r="U250">
        <v>17</v>
      </c>
      <c r="V250">
        <v>16</v>
      </c>
      <c r="W250">
        <v>30</v>
      </c>
      <c r="X250">
        <v>55</v>
      </c>
      <c r="Y250">
        <v>29</v>
      </c>
      <c r="Z250">
        <v>27</v>
      </c>
      <c r="AA250">
        <v>25</v>
      </c>
      <c r="AB250">
        <v>26</v>
      </c>
      <c r="AC250">
        <v>14</v>
      </c>
      <c r="AD250">
        <v>11</v>
      </c>
      <c r="AE250">
        <v>5</v>
      </c>
      <c r="AF250">
        <v>7</v>
      </c>
      <c r="AG250">
        <v>4</v>
      </c>
      <c r="AH250">
        <v>5</v>
      </c>
      <c r="AI250">
        <v>4</v>
      </c>
      <c r="AJ250">
        <v>5</v>
      </c>
      <c r="AK250">
        <v>0</v>
      </c>
      <c r="AL250">
        <v>1</v>
      </c>
      <c r="AN250">
        <v>76</v>
      </c>
      <c r="AO250">
        <v>45</v>
      </c>
      <c r="AP250">
        <v>42</v>
      </c>
      <c r="AQ250">
        <v>27</v>
      </c>
      <c r="AR250">
        <v>25</v>
      </c>
      <c r="AS250">
        <v>25</v>
      </c>
      <c r="AT250">
        <v>18</v>
      </c>
      <c r="AU250">
        <v>70</v>
      </c>
      <c r="AV250">
        <v>65</v>
      </c>
      <c r="AW250">
        <v>42</v>
      </c>
      <c r="AX250">
        <v>33</v>
      </c>
      <c r="AY250">
        <v>34</v>
      </c>
      <c r="AZ250">
        <v>32</v>
      </c>
      <c r="BA250">
        <v>32</v>
      </c>
      <c r="BB250">
        <v>20</v>
      </c>
      <c r="BC250">
        <v>5</v>
      </c>
      <c r="BD250">
        <v>3</v>
      </c>
      <c r="BE250">
        <v>12</v>
      </c>
      <c r="BF250">
        <v>7</v>
      </c>
      <c r="BG250">
        <v>2</v>
      </c>
      <c r="BH250">
        <v>3</v>
      </c>
      <c r="BI250">
        <v>1</v>
      </c>
      <c r="BJ250">
        <v>3</v>
      </c>
    </row>
    <row r="251" spans="1:62" x14ac:dyDescent="0.35">
      <c r="A251" t="s">
        <v>987</v>
      </c>
      <c r="B251" t="s">
        <v>988</v>
      </c>
      <c r="C251">
        <v>453</v>
      </c>
      <c r="D251">
        <v>1102</v>
      </c>
      <c r="E251">
        <v>479</v>
      </c>
      <c r="F251">
        <v>623</v>
      </c>
      <c r="G251">
        <f t="shared" si="25"/>
        <v>537</v>
      </c>
      <c r="H251">
        <f t="shared" si="25"/>
        <v>175</v>
      </c>
      <c r="I251">
        <f t="shared" si="26"/>
        <v>14</v>
      </c>
      <c r="J251">
        <f t="shared" si="27"/>
        <v>231</v>
      </c>
      <c r="K251">
        <f t="shared" si="28"/>
        <v>62</v>
      </c>
      <c r="L251">
        <f t="shared" si="29"/>
        <v>7</v>
      </c>
      <c r="M251">
        <f t="shared" si="30"/>
        <v>306</v>
      </c>
      <c r="N251">
        <f t="shared" si="31"/>
        <v>113</v>
      </c>
      <c r="O251">
        <f t="shared" si="32"/>
        <v>7</v>
      </c>
      <c r="P251">
        <v>62</v>
      </c>
      <c r="Q251">
        <v>54</v>
      </c>
      <c r="R251">
        <v>36</v>
      </c>
      <c r="S251">
        <v>27</v>
      </c>
      <c r="T251">
        <v>17</v>
      </c>
      <c r="U251">
        <v>16</v>
      </c>
      <c r="V251">
        <v>14</v>
      </c>
      <c r="W251">
        <v>30</v>
      </c>
      <c r="X251">
        <v>44</v>
      </c>
      <c r="Y251">
        <v>48</v>
      </c>
      <c r="Z251">
        <v>34</v>
      </c>
      <c r="AA251">
        <v>28</v>
      </c>
      <c r="AB251">
        <v>22</v>
      </c>
      <c r="AC251">
        <v>23</v>
      </c>
      <c r="AD251">
        <v>13</v>
      </c>
      <c r="AE251">
        <v>2</v>
      </c>
      <c r="AF251">
        <v>2</v>
      </c>
      <c r="AG251">
        <v>1</v>
      </c>
      <c r="AH251">
        <v>2</v>
      </c>
      <c r="AI251">
        <v>4</v>
      </c>
      <c r="AJ251">
        <v>0</v>
      </c>
      <c r="AK251">
        <v>0</v>
      </c>
      <c r="AL251">
        <v>0</v>
      </c>
      <c r="AN251">
        <v>61</v>
      </c>
      <c r="AO251">
        <v>57</v>
      </c>
      <c r="AP251">
        <v>43</v>
      </c>
      <c r="AQ251">
        <v>36</v>
      </c>
      <c r="AR251">
        <v>17</v>
      </c>
      <c r="AS251">
        <v>9</v>
      </c>
      <c r="AT251">
        <v>8</v>
      </c>
      <c r="AU251">
        <v>35</v>
      </c>
      <c r="AV251">
        <v>73</v>
      </c>
      <c r="AW251">
        <v>55</v>
      </c>
      <c r="AX251">
        <v>62</v>
      </c>
      <c r="AY251">
        <v>47</v>
      </c>
      <c r="AZ251">
        <v>37</v>
      </c>
      <c r="BA251">
        <v>33</v>
      </c>
      <c r="BB251">
        <v>29</v>
      </c>
      <c r="BC251">
        <v>7</v>
      </c>
      <c r="BD251">
        <v>7</v>
      </c>
      <c r="BE251">
        <v>2</v>
      </c>
      <c r="BF251">
        <v>1</v>
      </c>
      <c r="BG251">
        <v>3</v>
      </c>
      <c r="BH251">
        <v>1</v>
      </c>
      <c r="BI251">
        <v>0</v>
      </c>
      <c r="BJ251">
        <v>0</v>
      </c>
    </row>
    <row r="252" spans="1:62" x14ac:dyDescent="0.35">
      <c r="A252" t="s">
        <v>989</v>
      </c>
      <c r="B252" t="s">
        <v>990</v>
      </c>
      <c r="C252">
        <v>466</v>
      </c>
      <c r="D252">
        <v>1145</v>
      </c>
      <c r="E252">
        <v>498</v>
      </c>
      <c r="F252">
        <v>647</v>
      </c>
      <c r="G252">
        <f t="shared" si="25"/>
        <v>487</v>
      </c>
      <c r="H252">
        <f t="shared" si="25"/>
        <v>292</v>
      </c>
      <c r="I252">
        <f t="shared" si="26"/>
        <v>46</v>
      </c>
      <c r="J252">
        <f t="shared" si="27"/>
        <v>211</v>
      </c>
      <c r="K252">
        <f t="shared" si="28"/>
        <v>118</v>
      </c>
      <c r="L252">
        <f t="shared" si="29"/>
        <v>18</v>
      </c>
      <c r="M252">
        <f t="shared" si="30"/>
        <v>276</v>
      </c>
      <c r="N252">
        <f t="shared" si="31"/>
        <v>174</v>
      </c>
      <c r="O252">
        <f t="shared" si="32"/>
        <v>28</v>
      </c>
      <c r="P252">
        <v>38</v>
      </c>
      <c r="Q252">
        <v>26</v>
      </c>
      <c r="R252">
        <v>49</v>
      </c>
      <c r="S252">
        <v>38</v>
      </c>
      <c r="T252">
        <v>23</v>
      </c>
      <c r="U252">
        <v>14</v>
      </c>
      <c r="V252">
        <v>11</v>
      </c>
      <c r="W252">
        <v>20</v>
      </c>
      <c r="X252">
        <v>37</v>
      </c>
      <c r="Y252">
        <v>29</v>
      </c>
      <c r="Z252">
        <v>41</v>
      </c>
      <c r="AA252">
        <v>36</v>
      </c>
      <c r="AB252">
        <v>35</v>
      </c>
      <c r="AC252">
        <v>34</v>
      </c>
      <c r="AD252">
        <v>29</v>
      </c>
      <c r="AE252">
        <v>10</v>
      </c>
      <c r="AF252">
        <v>10</v>
      </c>
      <c r="AG252">
        <v>5</v>
      </c>
      <c r="AH252">
        <v>5</v>
      </c>
      <c r="AI252">
        <v>4</v>
      </c>
      <c r="AJ252">
        <v>1</v>
      </c>
      <c r="AK252">
        <v>2</v>
      </c>
      <c r="AL252">
        <v>1</v>
      </c>
      <c r="AN252">
        <v>45</v>
      </c>
      <c r="AO252">
        <v>47</v>
      </c>
      <c r="AP252">
        <v>46</v>
      </c>
      <c r="AQ252">
        <v>31</v>
      </c>
      <c r="AR252">
        <v>25</v>
      </c>
      <c r="AS252">
        <v>7</v>
      </c>
      <c r="AT252">
        <v>6</v>
      </c>
      <c r="AU252">
        <v>24</v>
      </c>
      <c r="AV252">
        <v>40</v>
      </c>
      <c r="AW252">
        <v>52</v>
      </c>
      <c r="AX252">
        <v>58</v>
      </c>
      <c r="AY252">
        <v>64</v>
      </c>
      <c r="AZ252">
        <v>68</v>
      </c>
      <c r="BA252">
        <v>50</v>
      </c>
      <c r="BB252">
        <v>37</v>
      </c>
      <c r="BC252">
        <v>7</v>
      </c>
      <c r="BD252">
        <v>12</v>
      </c>
      <c r="BE252">
        <v>3</v>
      </c>
      <c r="BF252">
        <v>13</v>
      </c>
      <c r="BG252">
        <v>4</v>
      </c>
      <c r="BH252">
        <v>5</v>
      </c>
      <c r="BI252">
        <v>1</v>
      </c>
      <c r="BJ252">
        <v>2</v>
      </c>
    </row>
    <row r="253" spans="1:62" x14ac:dyDescent="0.35">
      <c r="A253" t="s">
        <v>991</v>
      </c>
      <c r="B253" t="s">
        <v>992</v>
      </c>
      <c r="C253">
        <v>310</v>
      </c>
      <c r="D253">
        <v>684</v>
      </c>
      <c r="E253">
        <v>307</v>
      </c>
      <c r="F253">
        <v>377</v>
      </c>
      <c r="G253">
        <f t="shared" si="25"/>
        <v>361</v>
      </c>
      <c r="H253">
        <f t="shared" si="25"/>
        <v>103</v>
      </c>
      <c r="I253">
        <f t="shared" si="26"/>
        <v>10</v>
      </c>
      <c r="J253">
        <f t="shared" si="27"/>
        <v>162</v>
      </c>
      <c r="K253">
        <f t="shared" si="28"/>
        <v>39</v>
      </c>
      <c r="L253">
        <f t="shared" si="29"/>
        <v>5</v>
      </c>
      <c r="M253">
        <f t="shared" si="30"/>
        <v>199</v>
      </c>
      <c r="N253">
        <f t="shared" si="31"/>
        <v>64</v>
      </c>
      <c r="O253">
        <f t="shared" si="32"/>
        <v>5</v>
      </c>
      <c r="P253">
        <v>31</v>
      </c>
      <c r="Q253">
        <v>22</v>
      </c>
      <c r="R253">
        <v>28</v>
      </c>
      <c r="S253">
        <v>20</v>
      </c>
      <c r="T253">
        <v>10</v>
      </c>
      <c r="U253">
        <v>5</v>
      </c>
      <c r="V253">
        <v>8</v>
      </c>
      <c r="W253">
        <v>23</v>
      </c>
      <c r="X253">
        <v>39</v>
      </c>
      <c r="Y253">
        <v>30</v>
      </c>
      <c r="Z253">
        <v>18</v>
      </c>
      <c r="AA253">
        <v>29</v>
      </c>
      <c r="AB253">
        <v>14</v>
      </c>
      <c r="AC253">
        <v>10</v>
      </c>
      <c r="AD253">
        <v>11</v>
      </c>
      <c r="AE253">
        <v>0</v>
      </c>
      <c r="AF253">
        <v>4</v>
      </c>
      <c r="AG253">
        <v>2</v>
      </c>
      <c r="AH253">
        <v>0</v>
      </c>
      <c r="AI253">
        <v>2</v>
      </c>
      <c r="AJ253">
        <v>0</v>
      </c>
      <c r="AK253">
        <v>1</v>
      </c>
      <c r="AL253">
        <v>0</v>
      </c>
      <c r="AN253">
        <v>32</v>
      </c>
      <c r="AO253">
        <v>29</v>
      </c>
      <c r="AP253">
        <v>31</v>
      </c>
      <c r="AQ253">
        <v>17</v>
      </c>
      <c r="AR253">
        <v>16</v>
      </c>
      <c r="AS253">
        <v>10</v>
      </c>
      <c r="AT253">
        <v>3</v>
      </c>
      <c r="AU253">
        <v>22</v>
      </c>
      <c r="AV253">
        <v>41</v>
      </c>
      <c r="AW253">
        <v>33</v>
      </c>
      <c r="AX253">
        <v>30</v>
      </c>
      <c r="AY253">
        <v>44</v>
      </c>
      <c r="AZ253">
        <v>25</v>
      </c>
      <c r="BA253">
        <v>19</v>
      </c>
      <c r="BB253">
        <v>14</v>
      </c>
      <c r="BC253">
        <v>3</v>
      </c>
      <c r="BD253">
        <v>3</v>
      </c>
      <c r="BE253">
        <v>2</v>
      </c>
      <c r="BF253">
        <v>1</v>
      </c>
      <c r="BG253">
        <v>2</v>
      </c>
      <c r="BH253">
        <v>0</v>
      </c>
      <c r="BI253">
        <v>0</v>
      </c>
      <c r="BJ253">
        <v>0</v>
      </c>
    </row>
    <row r="254" spans="1:62" x14ac:dyDescent="0.35">
      <c r="A254" t="s">
        <v>993</v>
      </c>
      <c r="B254" t="s">
        <v>994</v>
      </c>
      <c r="C254">
        <v>782</v>
      </c>
      <c r="D254">
        <v>1731</v>
      </c>
      <c r="E254">
        <v>756</v>
      </c>
      <c r="F254">
        <v>975</v>
      </c>
      <c r="G254">
        <f t="shared" si="25"/>
        <v>885</v>
      </c>
      <c r="H254">
        <f t="shared" si="25"/>
        <v>307</v>
      </c>
      <c r="I254">
        <f t="shared" si="26"/>
        <v>43</v>
      </c>
      <c r="J254">
        <f t="shared" si="27"/>
        <v>359</v>
      </c>
      <c r="K254">
        <f t="shared" si="28"/>
        <v>127</v>
      </c>
      <c r="L254">
        <f t="shared" si="29"/>
        <v>17</v>
      </c>
      <c r="M254">
        <f t="shared" si="30"/>
        <v>526</v>
      </c>
      <c r="N254">
        <f t="shared" si="31"/>
        <v>180</v>
      </c>
      <c r="O254">
        <f t="shared" si="32"/>
        <v>26</v>
      </c>
      <c r="P254">
        <v>89</v>
      </c>
      <c r="Q254">
        <v>67</v>
      </c>
      <c r="R254">
        <v>61</v>
      </c>
      <c r="S254">
        <v>36</v>
      </c>
      <c r="T254">
        <v>25</v>
      </c>
      <c r="U254">
        <v>12</v>
      </c>
      <c r="V254">
        <v>9</v>
      </c>
      <c r="W254">
        <v>52</v>
      </c>
      <c r="X254">
        <v>75</v>
      </c>
      <c r="Y254">
        <v>63</v>
      </c>
      <c r="Z254">
        <v>70</v>
      </c>
      <c r="AA254">
        <v>53</v>
      </c>
      <c r="AB254">
        <v>42</v>
      </c>
      <c r="AC254">
        <v>45</v>
      </c>
      <c r="AD254">
        <v>27</v>
      </c>
      <c r="AE254">
        <v>7</v>
      </c>
      <c r="AF254">
        <v>6</v>
      </c>
      <c r="AG254">
        <v>5</v>
      </c>
      <c r="AH254">
        <v>3</v>
      </c>
      <c r="AI254">
        <v>5</v>
      </c>
      <c r="AJ254">
        <v>1</v>
      </c>
      <c r="AK254">
        <v>1</v>
      </c>
      <c r="AL254">
        <v>2</v>
      </c>
      <c r="AN254">
        <v>85</v>
      </c>
      <c r="AO254">
        <v>59</v>
      </c>
      <c r="AP254">
        <v>59</v>
      </c>
      <c r="AQ254">
        <v>40</v>
      </c>
      <c r="AR254">
        <v>37</v>
      </c>
      <c r="AS254">
        <v>21</v>
      </c>
      <c r="AT254">
        <v>33</v>
      </c>
      <c r="AU254">
        <v>71</v>
      </c>
      <c r="AV254">
        <v>128</v>
      </c>
      <c r="AW254">
        <v>89</v>
      </c>
      <c r="AX254">
        <v>63</v>
      </c>
      <c r="AY254">
        <v>84</v>
      </c>
      <c r="AZ254">
        <v>68</v>
      </c>
      <c r="BA254">
        <v>49</v>
      </c>
      <c r="BB254">
        <v>37</v>
      </c>
      <c r="BC254">
        <v>11</v>
      </c>
      <c r="BD254">
        <v>15</v>
      </c>
      <c r="BE254">
        <v>4</v>
      </c>
      <c r="BF254">
        <v>7</v>
      </c>
      <c r="BG254">
        <v>4</v>
      </c>
      <c r="BH254">
        <v>5</v>
      </c>
      <c r="BI254">
        <v>3</v>
      </c>
      <c r="BJ254">
        <v>3</v>
      </c>
    </row>
    <row r="255" spans="1:62" x14ac:dyDescent="0.35">
      <c r="A255" t="s">
        <v>995</v>
      </c>
      <c r="B255" t="s">
        <v>996</v>
      </c>
      <c r="C255">
        <v>376</v>
      </c>
      <c r="D255">
        <v>853</v>
      </c>
      <c r="E255">
        <v>406</v>
      </c>
      <c r="F255">
        <v>447</v>
      </c>
      <c r="G255">
        <f t="shared" si="25"/>
        <v>268</v>
      </c>
      <c r="H255">
        <f t="shared" si="25"/>
        <v>272</v>
      </c>
      <c r="I255">
        <f t="shared" si="26"/>
        <v>127</v>
      </c>
      <c r="J255">
        <f t="shared" si="27"/>
        <v>134</v>
      </c>
      <c r="K255">
        <f t="shared" si="28"/>
        <v>123</v>
      </c>
      <c r="L255">
        <f t="shared" si="29"/>
        <v>50</v>
      </c>
      <c r="M255">
        <f t="shared" si="30"/>
        <v>134</v>
      </c>
      <c r="N255">
        <f t="shared" si="31"/>
        <v>149</v>
      </c>
      <c r="O255">
        <f t="shared" si="32"/>
        <v>77</v>
      </c>
      <c r="P255">
        <v>25</v>
      </c>
      <c r="Q255">
        <v>26</v>
      </c>
      <c r="R255">
        <v>26</v>
      </c>
      <c r="S255">
        <v>22</v>
      </c>
      <c r="T255">
        <v>16</v>
      </c>
      <c r="U255">
        <v>6</v>
      </c>
      <c r="V255">
        <v>5</v>
      </c>
      <c r="W255">
        <v>12</v>
      </c>
      <c r="X255">
        <v>31</v>
      </c>
      <c r="Y255">
        <v>16</v>
      </c>
      <c r="Z255">
        <v>23</v>
      </c>
      <c r="AA255">
        <v>25</v>
      </c>
      <c r="AB255">
        <v>38</v>
      </c>
      <c r="AC255">
        <v>32</v>
      </c>
      <c r="AD255">
        <v>37</v>
      </c>
      <c r="AE255">
        <v>8</v>
      </c>
      <c r="AF255">
        <v>8</v>
      </c>
      <c r="AG255">
        <v>10</v>
      </c>
      <c r="AH255">
        <v>7</v>
      </c>
      <c r="AI255">
        <v>9</v>
      </c>
      <c r="AJ255">
        <v>14</v>
      </c>
      <c r="AK255">
        <v>4</v>
      </c>
      <c r="AL255">
        <v>6</v>
      </c>
      <c r="AN255">
        <v>14</v>
      </c>
      <c r="AO255">
        <v>23</v>
      </c>
      <c r="AP255">
        <v>30</v>
      </c>
      <c r="AQ255">
        <v>20</v>
      </c>
      <c r="AR255">
        <v>11</v>
      </c>
      <c r="AS255">
        <v>2</v>
      </c>
      <c r="AT255">
        <v>3</v>
      </c>
      <c r="AU255">
        <v>11</v>
      </c>
      <c r="AV255">
        <v>24</v>
      </c>
      <c r="AW255">
        <v>22</v>
      </c>
      <c r="AX255">
        <v>28</v>
      </c>
      <c r="AY255">
        <v>33</v>
      </c>
      <c r="AZ255">
        <v>40</v>
      </c>
      <c r="BA255">
        <v>44</v>
      </c>
      <c r="BB255">
        <v>31</v>
      </c>
      <c r="BC255">
        <v>14</v>
      </c>
      <c r="BD255">
        <v>20</v>
      </c>
      <c r="BE255">
        <v>12</v>
      </c>
      <c r="BF255">
        <v>16</v>
      </c>
      <c r="BG255">
        <v>20</v>
      </c>
      <c r="BH255">
        <v>9</v>
      </c>
      <c r="BI255">
        <v>11</v>
      </c>
      <c r="BJ255">
        <v>9</v>
      </c>
    </row>
    <row r="256" spans="1:62" x14ac:dyDescent="0.35">
      <c r="A256" t="s">
        <v>997</v>
      </c>
      <c r="B256" t="s">
        <v>998</v>
      </c>
      <c r="C256">
        <v>485</v>
      </c>
      <c r="D256">
        <v>1019</v>
      </c>
      <c r="E256">
        <v>457</v>
      </c>
      <c r="F256">
        <v>562</v>
      </c>
      <c r="G256">
        <f t="shared" si="25"/>
        <v>418</v>
      </c>
      <c r="H256">
        <f t="shared" si="25"/>
        <v>292</v>
      </c>
      <c r="I256">
        <f t="shared" si="26"/>
        <v>93</v>
      </c>
      <c r="J256">
        <f t="shared" si="27"/>
        <v>188</v>
      </c>
      <c r="K256">
        <f t="shared" si="28"/>
        <v>112</v>
      </c>
      <c r="L256">
        <f t="shared" si="29"/>
        <v>36</v>
      </c>
      <c r="M256">
        <f t="shared" si="30"/>
        <v>230</v>
      </c>
      <c r="N256">
        <f t="shared" si="31"/>
        <v>180</v>
      </c>
      <c r="O256">
        <f t="shared" si="32"/>
        <v>57</v>
      </c>
      <c r="P256">
        <v>34</v>
      </c>
      <c r="Q256">
        <v>36</v>
      </c>
      <c r="R256">
        <v>29</v>
      </c>
      <c r="S256">
        <v>22</v>
      </c>
      <c r="T256">
        <v>18</v>
      </c>
      <c r="U256">
        <v>7</v>
      </c>
      <c r="V256">
        <v>5</v>
      </c>
      <c r="W256">
        <v>13</v>
      </c>
      <c r="X256">
        <v>38</v>
      </c>
      <c r="Y256">
        <v>36</v>
      </c>
      <c r="Z256">
        <v>31</v>
      </c>
      <c r="AA256">
        <v>40</v>
      </c>
      <c r="AB256">
        <v>45</v>
      </c>
      <c r="AC256">
        <v>24</v>
      </c>
      <c r="AD256">
        <v>21</v>
      </c>
      <c r="AE256">
        <v>10</v>
      </c>
      <c r="AF256">
        <v>12</v>
      </c>
      <c r="AG256">
        <v>5</v>
      </c>
      <c r="AH256">
        <v>10</v>
      </c>
      <c r="AI256">
        <v>9</v>
      </c>
      <c r="AJ256">
        <v>4</v>
      </c>
      <c r="AK256">
        <v>5</v>
      </c>
      <c r="AL256">
        <v>3</v>
      </c>
      <c r="AN256">
        <v>23</v>
      </c>
      <c r="AO256">
        <v>26</v>
      </c>
      <c r="AP256">
        <v>29</v>
      </c>
      <c r="AQ256">
        <v>17</v>
      </c>
      <c r="AR256">
        <v>12</v>
      </c>
      <c r="AS256">
        <v>8</v>
      </c>
      <c r="AT256">
        <v>7</v>
      </c>
      <c r="AU256">
        <v>8</v>
      </c>
      <c r="AV256">
        <v>34</v>
      </c>
      <c r="AW256">
        <v>68</v>
      </c>
      <c r="AX256">
        <v>40</v>
      </c>
      <c r="AY256">
        <v>53</v>
      </c>
      <c r="AZ256">
        <v>53</v>
      </c>
      <c r="BA256">
        <v>50</v>
      </c>
      <c r="BB256">
        <v>42</v>
      </c>
      <c r="BC256">
        <v>14</v>
      </c>
      <c r="BD256">
        <v>21</v>
      </c>
      <c r="BE256">
        <v>7</v>
      </c>
      <c r="BF256">
        <v>14</v>
      </c>
      <c r="BG256">
        <v>9</v>
      </c>
      <c r="BH256">
        <v>10</v>
      </c>
      <c r="BI256">
        <v>10</v>
      </c>
      <c r="BJ256">
        <v>7</v>
      </c>
    </row>
    <row r="257" spans="1:62" x14ac:dyDescent="0.35">
      <c r="A257" t="s">
        <v>999</v>
      </c>
      <c r="B257" t="s">
        <v>1000</v>
      </c>
      <c r="C257">
        <v>889</v>
      </c>
      <c r="D257">
        <v>2112</v>
      </c>
      <c r="E257">
        <v>1003</v>
      </c>
      <c r="F257">
        <v>1109</v>
      </c>
      <c r="G257">
        <f t="shared" si="25"/>
        <v>804</v>
      </c>
      <c r="H257">
        <f t="shared" si="25"/>
        <v>559</v>
      </c>
      <c r="I257">
        <f t="shared" si="26"/>
        <v>200</v>
      </c>
      <c r="J257">
        <f t="shared" si="27"/>
        <v>384</v>
      </c>
      <c r="K257">
        <f t="shared" si="28"/>
        <v>251</v>
      </c>
      <c r="L257">
        <f t="shared" si="29"/>
        <v>78</v>
      </c>
      <c r="M257">
        <f t="shared" si="30"/>
        <v>420</v>
      </c>
      <c r="N257">
        <f t="shared" si="31"/>
        <v>308</v>
      </c>
      <c r="O257">
        <f t="shared" si="32"/>
        <v>122</v>
      </c>
      <c r="P257">
        <v>80</v>
      </c>
      <c r="Q257">
        <v>73</v>
      </c>
      <c r="R257">
        <v>66</v>
      </c>
      <c r="S257">
        <v>71</v>
      </c>
      <c r="T257">
        <v>36</v>
      </c>
      <c r="U257">
        <v>15</v>
      </c>
      <c r="V257">
        <v>18</v>
      </c>
      <c r="W257">
        <v>36</v>
      </c>
      <c r="X257">
        <v>78</v>
      </c>
      <c r="Y257">
        <v>63</v>
      </c>
      <c r="Z257">
        <v>69</v>
      </c>
      <c r="AA257">
        <v>69</v>
      </c>
      <c r="AB257">
        <v>61</v>
      </c>
      <c r="AC257">
        <v>70</v>
      </c>
      <c r="AD257">
        <v>66</v>
      </c>
      <c r="AE257">
        <v>30</v>
      </c>
      <c r="AF257">
        <v>24</v>
      </c>
      <c r="AG257">
        <v>14</v>
      </c>
      <c r="AH257">
        <v>12</v>
      </c>
      <c r="AI257">
        <v>23</v>
      </c>
      <c r="AJ257">
        <v>14</v>
      </c>
      <c r="AK257">
        <v>12</v>
      </c>
      <c r="AL257">
        <v>3</v>
      </c>
      <c r="AN257">
        <v>70</v>
      </c>
      <c r="AO257">
        <v>68</v>
      </c>
      <c r="AP257">
        <v>69</v>
      </c>
      <c r="AQ257">
        <v>52</v>
      </c>
      <c r="AR257">
        <v>34</v>
      </c>
      <c r="AS257">
        <v>12</v>
      </c>
      <c r="AT257">
        <v>10</v>
      </c>
      <c r="AU257">
        <v>50</v>
      </c>
      <c r="AV257">
        <v>90</v>
      </c>
      <c r="AW257">
        <v>71</v>
      </c>
      <c r="AX257">
        <v>79</v>
      </c>
      <c r="AY257">
        <v>74</v>
      </c>
      <c r="AZ257">
        <v>89</v>
      </c>
      <c r="BA257">
        <v>90</v>
      </c>
      <c r="BB257">
        <v>67</v>
      </c>
      <c r="BC257">
        <v>36</v>
      </c>
      <c r="BD257">
        <v>26</v>
      </c>
      <c r="BE257">
        <v>16</v>
      </c>
      <c r="BF257">
        <v>23</v>
      </c>
      <c r="BG257">
        <v>32</v>
      </c>
      <c r="BH257">
        <v>22</v>
      </c>
      <c r="BI257">
        <v>17</v>
      </c>
      <c r="BJ257">
        <v>12</v>
      </c>
    </row>
    <row r="258" spans="1:62" x14ac:dyDescent="0.35">
      <c r="A258" t="s">
        <v>1001</v>
      </c>
      <c r="B258" t="s">
        <v>1002</v>
      </c>
      <c r="C258">
        <v>463</v>
      </c>
      <c r="D258">
        <v>1277</v>
      </c>
      <c r="E258">
        <v>616</v>
      </c>
      <c r="F258">
        <v>661</v>
      </c>
      <c r="G258">
        <f t="shared" si="25"/>
        <v>448</v>
      </c>
      <c r="H258">
        <f t="shared" si="25"/>
        <v>398</v>
      </c>
      <c r="I258">
        <f t="shared" si="26"/>
        <v>141</v>
      </c>
      <c r="J258">
        <f t="shared" si="27"/>
        <v>224</v>
      </c>
      <c r="K258">
        <f t="shared" si="28"/>
        <v>181</v>
      </c>
      <c r="L258">
        <f t="shared" si="29"/>
        <v>72</v>
      </c>
      <c r="M258">
        <f t="shared" si="30"/>
        <v>224</v>
      </c>
      <c r="N258">
        <f t="shared" si="31"/>
        <v>217</v>
      </c>
      <c r="O258">
        <f t="shared" si="32"/>
        <v>69</v>
      </c>
      <c r="P258">
        <v>39</v>
      </c>
      <c r="Q258">
        <v>34</v>
      </c>
      <c r="R258">
        <v>37</v>
      </c>
      <c r="S258">
        <v>29</v>
      </c>
      <c r="T258">
        <v>20</v>
      </c>
      <c r="U258">
        <v>10</v>
      </c>
      <c r="V258">
        <v>8</v>
      </c>
      <c r="W258">
        <v>23</v>
      </c>
      <c r="X258">
        <v>30</v>
      </c>
      <c r="Y258">
        <v>36</v>
      </c>
      <c r="Z258">
        <v>36</v>
      </c>
      <c r="AA258">
        <v>61</v>
      </c>
      <c r="AB258">
        <v>52</v>
      </c>
      <c r="AC258">
        <v>49</v>
      </c>
      <c r="AD258">
        <v>43</v>
      </c>
      <c r="AE258">
        <v>23</v>
      </c>
      <c r="AF258">
        <v>14</v>
      </c>
      <c r="AG258">
        <v>18</v>
      </c>
      <c r="AH258">
        <v>13</v>
      </c>
      <c r="AI258">
        <v>23</v>
      </c>
      <c r="AJ258">
        <v>12</v>
      </c>
      <c r="AK258">
        <v>3</v>
      </c>
      <c r="AL258">
        <v>3</v>
      </c>
      <c r="AN258">
        <v>45</v>
      </c>
      <c r="AO258">
        <v>35</v>
      </c>
      <c r="AP258">
        <v>39</v>
      </c>
      <c r="AQ258">
        <v>32</v>
      </c>
      <c r="AR258">
        <v>15</v>
      </c>
      <c r="AS258">
        <v>10</v>
      </c>
      <c r="AT258">
        <v>13</v>
      </c>
      <c r="AU258">
        <v>24</v>
      </c>
      <c r="AV258">
        <v>38</v>
      </c>
      <c r="AW258">
        <v>34</v>
      </c>
      <c r="AX258">
        <v>38</v>
      </c>
      <c r="AY258">
        <v>52</v>
      </c>
      <c r="AZ258">
        <v>54</v>
      </c>
      <c r="BA258">
        <v>55</v>
      </c>
      <c r="BB258">
        <v>59</v>
      </c>
      <c r="BC258">
        <v>31</v>
      </c>
      <c r="BD258">
        <v>18</v>
      </c>
      <c r="BE258">
        <v>13</v>
      </c>
      <c r="BF258">
        <v>15</v>
      </c>
      <c r="BG258">
        <v>19</v>
      </c>
      <c r="BH258">
        <v>12</v>
      </c>
      <c r="BI258">
        <v>4</v>
      </c>
      <c r="BJ258">
        <v>6</v>
      </c>
    </row>
    <row r="259" spans="1:62" x14ac:dyDescent="0.35">
      <c r="A259" t="s">
        <v>1003</v>
      </c>
      <c r="B259" t="s">
        <v>1004</v>
      </c>
      <c r="C259">
        <v>414</v>
      </c>
      <c r="D259">
        <v>1266</v>
      </c>
      <c r="E259">
        <v>585</v>
      </c>
      <c r="F259">
        <v>681</v>
      </c>
      <c r="G259">
        <f t="shared" ref="G259:H322" si="33">J259+M259</f>
        <v>400</v>
      </c>
      <c r="H259">
        <f t="shared" si="33"/>
        <v>412</v>
      </c>
      <c r="I259">
        <f t="shared" ref="I259:I322" si="34">L259+O259</f>
        <v>232</v>
      </c>
      <c r="J259">
        <f t="shared" ref="J259:J322" si="35">SUM(T259:AA259)</f>
        <v>204</v>
      </c>
      <c r="K259">
        <f t="shared" ref="K259:K322" si="36">SUM(AB259:AF259)</f>
        <v>189</v>
      </c>
      <c r="L259">
        <f t="shared" ref="L259:L322" si="37">SUM(AG259:AL259)</f>
        <v>99</v>
      </c>
      <c r="M259">
        <f t="shared" ref="M259:M322" si="38">SUM(AR259:AY259)</f>
        <v>196</v>
      </c>
      <c r="N259">
        <f t="shared" ref="N259:N322" si="39">SUM(AZ259:BD259)</f>
        <v>223</v>
      </c>
      <c r="O259">
        <f t="shared" ref="O259:O322" si="40">SUM(BE259:BJ259)</f>
        <v>133</v>
      </c>
      <c r="P259">
        <v>19</v>
      </c>
      <c r="Q259">
        <v>23</v>
      </c>
      <c r="R259">
        <v>28</v>
      </c>
      <c r="S259">
        <v>23</v>
      </c>
      <c r="T259">
        <v>21</v>
      </c>
      <c r="U259">
        <v>8</v>
      </c>
      <c r="V259">
        <v>10</v>
      </c>
      <c r="W259">
        <v>30</v>
      </c>
      <c r="X259">
        <v>33</v>
      </c>
      <c r="Y259">
        <v>19</v>
      </c>
      <c r="Z259">
        <v>33</v>
      </c>
      <c r="AA259">
        <v>50</v>
      </c>
      <c r="AB259">
        <v>54</v>
      </c>
      <c r="AC259">
        <v>50</v>
      </c>
      <c r="AD259">
        <v>43</v>
      </c>
      <c r="AE259">
        <v>17</v>
      </c>
      <c r="AF259">
        <v>25</v>
      </c>
      <c r="AG259">
        <v>21</v>
      </c>
      <c r="AH259">
        <v>16</v>
      </c>
      <c r="AI259">
        <v>31</v>
      </c>
      <c r="AJ259">
        <v>14</v>
      </c>
      <c r="AK259">
        <v>11</v>
      </c>
      <c r="AL259">
        <v>6</v>
      </c>
      <c r="AN259">
        <v>24</v>
      </c>
      <c r="AO259">
        <v>38</v>
      </c>
      <c r="AP259">
        <v>36</v>
      </c>
      <c r="AQ259">
        <v>31</v>
      </c>
      <c r="AR259">
        <v>16</v>
      </c>
      <c r="AS259">
        <v>9</v>
      </c>
      <c r="AT259">
        <v>5</v>
      </c>
      <c r="AU259">
        <v>23</v>
      </c>
      <c r="AV259">
        <v>19</v>
      </c>
      <c r="AW259">
        <v>30</v>
      </c>
      <c r="AX259">
        <v>37</v>
      </c>
      <c r="AY259">
        <v>57</v>
      </c>
      <c r="AZ259">
        <v>41</v>
      </c>
      <c r="BA259">
        <v>60</v>
      </c>
      <c r="BB259">
        <v>60</v>
      </c>
      <c r="BC259">
        <v>23</v>
      </c>
      <c r="BD259">
        <v>39</v>
      </c>
      <c r="BE259">
        <v>16</v>
      </c>
      <c r="BF259">
        <v>13</v>
      </c>
      <c r="BG259">
        <v>29</v>
      </c>
      <c r="BH259">
        <v>28</v>
      </c>
      <c r="BI259">
        <v>19</v>
      </c>
      <c r="BJ259">
        <v>28</v>
      </c>
    </row>
    <row r="260" spans="1:62" x14ac:dyDescent="0.35">
      <c r="A260" t="s">
        <v>1005</v>
      </c>
      <c r="B260" t="s">
        <v>1006</v>
      </c>
      <c r="C260">
        <v>661</v>
      </c>
      <c r="D260">
        <v>1904</v>
      </c>
      <c r="E260">
        <v>883</v>
      </c>
      <c r="F260">
        <v>1021</v>
      </c>
      <c r="G260">
        <f t="shared" si="33"/>
        <v>641</v>
      </c>
      <c r="H260">
        <f t="shared" si="33"/>
        <v>511</v>
      </c>
      <c r="I260">
        <f t="shared" si="34"/>
        <v>295</v>
      </c>
      <c r="J260">
        <f t="shared" si="35"/>
        <v>296</v>
      </c>
      <c r="K260">
        <f t="shared" si="36"/>
        <v>230</v>
      </c>
      <c r="L260">
        <f t="shared" si="37"/>
        <v>119</v>
      </c>
      <c r="M260">
        <f t="shared" si="38"/>
        <v>345</v>
      </c>
      <c r="N260">
        <f t="shared" si="39"/>
        <v>281</v>
      </c>
      <c r="O260">
        <f t="shared" si="40"/>
        <v>176</v>
      </c>
      <c r="P260">
        <v>65</v>
      </c>
      <c r="Q260">
        <v>69</v>
      </c>
      <c r="R260">
        <v>56</v>
      </c>
      <c r="S260">
        <v>48</v>
      </c>
      <c r="T260">
        <v>22</v>
      </c>
      <c r="U260">
        <v>13</v>
      </c>
      <c r="V260">
        <v>9</v>
      </c>
      <c r="W260">
        <v>30</v>
      </c>
      <c r="X260">
        <v>43</v>
      </c>
      <c r="Y260">
        <v>39</v>
      </c>
      <c r="Z260">
        <v>52</v>
      </c>
      <c r="AA260">
        <v>88</v>
      </c>
      <c r="AB260">
        <v>72</v>
      </c>
      <c r="AC260">
        <v>56</v>
      </c>
      <c r="AD260">
        <v>56</v>
      </c>
      <c r="AE260">
        <v>24</v>
      </c>
      <c r="AF260">
        <v>22</v>
      </c>
      <c r="AG260">
        <v>18</v>
      </c>
      <c r="AH260">
        <v>24</v>
      </c>
      <c r="AI260">
        <v>33</v>
      </c>
      <c r="AJ260">
        <v>24</v>
      </c>
      <c r="AK260">
        <v>16</v>
      </c>
      <c r="AL260">
        <v>4</v>
      </c>
      <c r="AN260">
        <v>51</v>
      </c>
      <c r="AO260">
        <v>53</v>
      </c>
      <c r="AP260">
        <v>70</v>
      </c>
      <c r="AQ260">
        <v>45</v>
      </c>
      <c r="AR260">
        <v>29</v>
      </c>
      <c r="AS260">
        <v>2</v>
      </c>
      <c r="AT260">
        <v>12</v>
      </c>
      <c r="AU260">
        <v>37</v>
      </c>
      <c r="AV260">
        <v>52</v>
      </c>
      <c r="AW260">
        <v>53</v>
      </c>
      <c r="AX260">
        <v>74</v>
      </c>
      <c r="AY260">
        <v>86</v>
      </c>
      <c r="AZ260">
        <v>74</v>
      </c>
      <c r="BA260">
        <v>80</v>
      </c>
      <c r="BB260">
        <v>67</v>
      </c>
      <c r="BC260">
        <v>26</v>
      </c>
      <c r="BD260">
        <v>34</v>
      </c>
      <c r="BE260">
        <v>28</v>
      </c>
      <c r="BF260">
        <v>38</v>
      </c>
      <c r="BG260">
        <v>46</v>
      </c>
      <c r="BH260">
        <v>31</v>
      </c>
      <c r="BI260">
        <v>19</v>
      </c>
      <c r="BJ260">
        <v>14</v>
      </c>
    </row>
    <row r="261" spans="1:62" x14ac:dyDescent="0.35">
      <c r="A261" t="s">
        <v>1007</v>
      </c>
      <c r="B261" t="s">
        <v>1008</v>
      </c>
      <c r="C261">
        <v>397</v>
      </c>
      <c r="D261">
        <v>1169</v>
      </c>
      <c r="E261">
        <v>529</v>
      </c>
      <c r="F261">
        <v>640</v>
      </c>
      <c r="G261">
        <f t="shared" si="33"/>
        <v>365</v>
      </c>
      <c r="H261">
        <f t="shared" si="33"/>
        <v>346</v>
      </c>
      <c r="I261">
        <f t="shared" si="34"/>
        <v>178</v>
      </c>
      <c r="J261">
        <f t="shared" si="35"/>
        <v>180</v>
      </c>
      <c r="K261">
        <f t="shared" si="36"/>
        <v>155</v>
      </c>
      <c r="L261">
        <f t="shared" si="37"/>
        <v>68</v>
      </c>
      <c r="M261">
        <f t="shared" si="38"/>
        <v>185</v>
      </c>
      <c r="N261">
        <f t="shared" si="39"/>
        <v>191</v>
      </c>
      <c r="O261">
        <f t="shared" si="40"/>
        <v>110</v>
      </c>
      <c r="P261">
        <v>25</v>
      </c>
      <c r="Q261">
        <v>30</v>
      </c>
      <c r="R261">
        <v>34</v>
      </c>
      <c r="S261">
        <v>37</v>
      </c>
      <c r="T261">
        <v>26</v>
      </c>
      <c r="U261">
        <v>9</v>
      </c>
      <c r="V261">
        <v>7</v>
      </c>
      <c r="W261">
        <v>18</v>
      </c>
      <c r="X261">
        <v>21</v>
      </c>
      <c r="Y261">
        <v>30</v>
      </c>
      <c r="Z261">
        <v>28</v>
      </c>
      <c r="AA261">
        <v>41</v>
      </c>
      <c r="AB261">
        <v>45</v>
      </c>
      <c r="AC261">
        <v>30</v>
      </c>
      <c r="AD261">
        <v>35</v>
      </c>
      <c r="AE261">
        <v>21</v>
      </c>
      <c r="AF261">
        <v>24</v>
      </c>
      <c r="AG261">
        <v>9</v>
      </c>
      <c r="AH261">
        <v>12</v>
      </c>
      <c r="AI261">
        <v>25</v>
      </c>
      <c r="AJ261">
        <v>14</v>
      </c>
      <c r="AK261">
        <v>5</v>
      </c>
      <c r="AL261">
        <v>3</v>
      </c>
      <c r="AN261">
        <v>37</v>
      </c>
      <c r="AO261">
        <v>36</v>
      </c>
      <c r="AP261">
        <v>49</v>
      </c>
      <c r="AQ261">
        <v>32</v>
      </c>
      <c r="AR261">
        <v>18</v>
      </c>
      <c r="AS261">
        <v>4</v>
      </c>
      <c r="AT261">
        <v>8</v>
      </c>
      <c r="AU261">
        <v>17</v>
      </c>
      <c r="AV261">
        <v>25</v>
      </c>
      <c r="AW261">
        <v>31</v>
      </c>
      <c r="AX261">
        <v>34</v>
      </c>
      <c r="AY261">
        <v>48</v>
      </c>
      <c r="AZ261">
        <v>45</v>
      </c>
      <c r="BA261">
        <v>41</v>
      </c>
      <c r="BB261">
        <v>49</v>
      </c>
      <c r="BC261">
        <v>26</v>
      </c>
      <c r="BD261">
        <v>30</v>
      </c>
      <c r="BE261">
        <v>15</v>
      </c>
      <c r="BF261">
        <v>28</v>
      </c>
      <c r="BG261">
        <v>18</v>
      </c>
      <c r="BH261">
        <v>19</v>
      </c>
      <c r="BI261">
        <v>9</v>
      </c>
      <c r="BJ261">
        <v>21</v>
      </c>
    </row>
    <row r="262" spans="1:62" x14ac:dyDescent="0.35">
      <c r="A262" t="s">
        <v>1009</v>
      </c>
      <c r="B262" t="s">
        <v>1010</v>
      </c>
      <c r="C262">
        <v>621</v>
      </c>
      <c r="D262">
        <v>1817</v>
      </c>
      <c r="E262">
        <v>828</v>
      </c>
      <c r="F262">
        <v>989</v>
      </c>
      <c r="G262">
        <f t="shared" si="33"/>
        <v>605</v>
      </c>
      <c r="H262">
        <f t="shared" si="33"/>
        <v>525</v>
      </c>
      <c r="I262">
        <f t="shared" si="34"/>
        <v>234</v>
      </c>
      <c r="J262">
        <f t="shared" si="35"/>
        <v>289</v>
      </c>
      <c r="K262">
        <f t="shared" si="36"/>
        <v>225</v>
      </c>
      <c r="L262">
        <f t="shared" si="37"/>
        <v>97</v>
      </c>
      <c r="M262">
        <f t="shared" si="38"/>
        <v>316</v>
      </c>
      <c r="N262">
        <f t="shared" si="39"/>
        <v>300</v>
      </c>
      <c r="O262">
        <f t="shared" si="40"/>
        <v>137</v>
      </c>
      <c r="P262">
        <v>54</v>
      </c>
      <c r="Q262">
        <v>56</v>
      </c>
      <c r="R262">
        <v>60</v>
      </c>
      <c r="S262">
        <v>47</v>
      </c>
      <c r="T262">
        <v>32</v>
      </c>
      <c r="U262">
        <v>20</v>
      </c>
      <c r="V262">
        <v>9</v>
      </c>
      <c r="W262">
        <v>25</v>
      </c>
      <c r="X262">
        <v>38</v>
      </c>
      <c r="Y262">
        <v>39</v>
      </c>
      <c r="Z262">
        <v>53</v>
      </c>
      <c r="AA262">
        <v>73</v>
      </c>
      <c r="AB262">
        <v>48</v>
      </c>
      <c r="AC262">
        <v>62</v>
      </c>
      <c r="AD262">
        <v>60</v>
      </c>
      <c r="AE262">
        <v>21</v>
      </c>
      <c r="AF262">
        <v>34</v>
      </c>
      <c r="AG262">
        <v>19</v>
      </c>
      <c r="AH262">
        <v>19</v>
      </c>
      <c r="AI262">
        <v>25</v>
      </c>
      <c r="AJ262">
        <v>26</v>
      </c>
      <c r="AK262">
        <v>7</v>
      </c>
      <c r="AL262">
        <v>1</v>
      </c>
      <c r="AN262">
        <v>49</v>
      </c>
      <c r="AO262">
        <v>55</v>
      </c>
      <c r="AP262">
        <v>81</v>
      </c>
      <c r="AQ262">
        <v>51</v>
      </c>
      <c r="AR262">
        <v>21</v>
      </c>
      <c r="AS262">
        <v>16</v>
      </c>
      <c r="AT262">
        <v>9</v>
      </c>
      <c r="AU262">
        <v>41</v>
      </c>
      <c r="AV262">
        <v>56</v>
      </c>
      <c r="AW262">
        <v>30</v>
      </c>
      <c r="AX262">
        <v>72</v>
      </c>
      <c r="AY262">
        <v>71</v>
      </c>
      <c r="AZ262">
        <v>83</v>
      </c>
      <c r="BA262">
        <v>64</v>
      </c>
      <c r="BB262">
        <v>71</v>
      </c>
      <c r="BC262">
        <v>34</v>
      </c>
      <c r="BD262">
        <v>48</v>
      </c>
      <c r="BE262">
        <v>25</v>
      </c>
      <c r="BF262">
        <v>30</v>
      </c>
      <c r="BG262">
        <v>33</v>
      </c>
      <c r="BH262">
        <v>27</v>
      </c>
      <c r="BI262">
        <v>15</v>
      </c>
      <c r="BJ262">
        <v>7</v>
      </c>
    </row>
    <row r="263" spans="1:62" x14ac:dyDescent="0.35">
      <c r="A263" t="s">
        <v>1011</v>
      </c>
      <c r="B263" t="s">
        <v>1012</v>
      </c>
      <c r="C263">
        <v>563</v>
      </c>
      <c r="D263">
        <v>1486</v>
      </c>
      <c r="E263">
        <v>642</v>
      </c>
      <c r="F263">
        <v>844</v>
      </c>
      <c r="G263">
        <f t="shared" si="33"/>
        <v>617</v>
      </c>
      <c r="H263">
        <f t="shared" si="33"/>
        <v>408</v>
      </c>
      <c r="I263">
        <f t="shared" si="34"/>
        <v>54</v>
      </c>
      <c r="J263">
        <f t="shared" si="35"/>
        <v>251</v>
      </c>
      <c r="K263">
        <f t="shared" si="36"/>
        <v>159</v>
      </c>
      <c r="L263">
        <f t="shared" si="37"/>
        <v>20</v>
      </c>
      <c r="M263">
        <f t="shared" si="38"/>
        <v>366</v>
      </c>
      <c r="N263">
        <f t="shared" si="39"/>
        <v>249</v>
      </c>
      <c r="O263">
        <f t="shared" si="40"/>
        <v>34</v>
      </c>
      <c r="P263">
        <v>59</v>
      </c>
      <c r="Q263">
        <v>59</v>
      </c>
      <c r="R263">
        <v>61</v>
      </c>
      <c r="S263">
        <v>33</v>
      </c>
      <c r="T263">
        <v>19</v>
      </c>
      <c r="U263">
        <v>14</v>
      </c>
      <c r="V263">
        <v>14</v>
      </c>
      <c r="W263">
        <v>23</v>
      </c>
      <c r="X263">
        <v>39</v>
      </c>
      <c r="Y263">
        <v>44</v>
      </c>
      <c r="Z263">
        <v>57</v>
      </c>
      <c r="AA263">
        <v>41</v>
      </c>
      <c r="AB263">
        <v>57</v>
      </c>
      <c r="AC263">
        <v>47</v>
      </c>
      <c r="AD263">
        <v>34</v>
      </c>
      <c r="AE263">
        <v>15</v>
      </c>
      <c r="AF263">
        <v>6</v>
      </c>
      <c r="AG263">
        <v>4</v>
      </c>
      <c r="AH263">
        <v>7</v>
      </c>
      <c r="AI263">
        <v>3</v>
      </c>
      <c r="AJ263">
        <v>4</v>
      </c>
      <c r="AK263">
        <v>1</v>
      </c>
      <c r="AL263">
        <v>1</v>
      </c>
      <c r="AN263">
        <v>53</v>
      </c>
      <c r="AO263">
        <v>49</v>
      </c>
      <c r="AP263">
        <v>56</v>
      </c>
      <c r="AQ263">
        <v>37</v>
      </c>
      <c r="AR263">
        <v>22</v>
      </c>
      <c r="AS263">
        <v>16</v>
      </c>
      <c r="AT263">
        <v>13</v>
      </c>
      <c r="AU263">
        <v>31</v>
      </c>
      <c r="AV263">
        <v>51</v>
      </c>
      <c r="AW263">
        <v>74</v>
      </c>
      <c r="AX263">
        <v>74</v>
      </c>
      <c r="AY263">
        <v>85</v>
      </c>
      <c r="AZ263">
        <v>68</v>
      </c>
      <c r="BA263">
        <v>68</v>
      </c>
      <c r="BB263">
        <v>66</v>
      </c>
      <c r="BC263">
        <v>21</v>
      </c>
      <c r="BD263">
        <v>26</v>
      </c>
      <c r="BE263">
        <v>9</v>
      </c>
      <c r="BF263">
        <v>8</v>
      </c>
      <c r="BG263">
        <v>9</v>
      </c>
      <c r="BH263">
        <v>6</v>
      </c>
      <c r="BI263">
        <v>0</v>
      </c>
      <c r="BJ263">
        <v>2</v>
      </c>
    </row>
    <row r="264" spans="1:62" x14ac:dyDescent="0.35">
      <c r="A264" t="s">
        <v>1013</v>
      </c>
      <c r="B264" t="s">
        <v>1014</v>
      </c>
      <c r="C264">
        <v>527</v>
      </c>
      <c r="D264">
        <v>1420</v>
      </c>
      <c r="E264">
        <v>684</v>
      </c>
      <c r="F264">
        <v>736</v>
      </c>
      <c r="G264">
        <f t="shared" si="33"/>
        <v>485</v>
      </c>
      <c r="H264">
        <f t="shared" si="33"/>
        <v>449</v>
      </c>
      <c r="I264">
        <f t="shared" si="34"/>
        <v>151</v>
      </c>
      <c r="J264">
        <f t="shared" si="35"/>
        <v>225</v>
      </c>
      <c r="K264">
        <f t="shared" si="36"/>
        <v>202</v>
      </c>
      <c r="L264">
        <f t="shared" si="37"/>
        <v>73</v>
      </c>
      <c r="M264">
        <f t="shared" si="38"/>
        <v>260</v>
      </c>
      <c r="N264">
        <f t="shared" si="39"/>
        <v>247</v>
      </c>
      <c r="O264">
        <f t="shared" si="40"/>
        <v>78</v>
      </c>
      <c r="P264">
        <v>41</v>
      </c>
      <c r="Q264">
        <v>49</v>
      </c>
      <c r="R264">
        <v>54</v>
      </c>
      <c r="S264">
        <v>40</v>
      </c>
      <c r="T264">
        <v>24</v>
      </c>
      <c r="U264">
        <v>13</v>
      </c>
      <c r="V264">
        <v>9</v>
      </c>
      <c r="W264">
        <v>23</v>
      </c>
      <c r="X264">
        <v>40</v>
      </c>
      <c r="Y264">
        <v>26</v>
      </c>
      <c r="Z264">
        <v>40</v>
      </c>
      <c r="AA264">
        <v>50</v>
      </c>
      <c r="AB264">
        <v>45</v>
      </c>
      <c r="AC264">
        <v>56</v>
      </c>
      <c r="AD264">
        <v>51</v>
      </c>
      <c r="AE264">
        <v>23</v>
      </c>
      <c r="AF264">
        <v>27</v>
      </c>
      <c r="AG264">
        <v>14</v>
      </c>
      <c r="AH264">
        <v>14</v>
      </c>
      <c r="AI264">
        <v>23</v>
      </c>
      <c r="AJ264">
        <v>8</v>
      </c>
      <c r="AK264">
        <v>6</v>
      </c>
      <c r="AL264">
        <v>8</v>
      </c>
      <c r="AN264">
        <v>38</v>
      </c>
      <c r="AO264">
        <v>26</v>
      </c>
      <c r="AP264">
        <v>52</v>
      </c>
      <c r="AQ264">
        <v>35</v>
      </c>
      <c r="AR264">
        <v>21</v>
      </c>
      <c r="AS264">
        <v>16</v>
      </c>
      <c r="AT264">
        <v>16</v>
      </c>
      <c r="AU264">
        <v>20</v>
      </c>
      <c r="AV264">
        <v>45</v>
      </c>
      <c r="AW264">
        <v>39</v>
      </c>
      <c r="AX264">
        <v>43</v>
      </c>
      <c r="AY264">
        <v>60</v>
      </c>
      <c r="AZ264">
        <v>63</v>
      </c>
      <c r="BA264">
        <v>79</v>
      </c>
      <c r="BB264">
        <v>62</v>
      </c>
      <c r="BC264">
        <v>15</v>
      </c>
      <c r="BD264">
        <v>28</v>
      </c>
      <c r="BE264">
        <v>18</v>
      </c>
      <c r="BF264">
        <v>22</v>
      </c>
      <c r="BG264">
        <v>14</v>
      </c>
      <c r="BH264">
        <v>13</v>
      </c>
      <c r="BI264">
        <v>4</v>
      </c>
      <c r="BJ264">
        <v>7</v>
      </c>
    </row>
    <row r="265" spans="1:62" x14ac:dyDescent="0.35">
      <c r="A265" t="s">
        <v>1015</v>
      </c>
      <c r="B265" t="s">
        <v>1016</v>
      </c>
      <c r="C265">
        <v>436</v>
      </c>
      <c r="D265">
        <v>1204</v>
      </c>
      <c r="E265">
        <v>592</v>
      </c>
      <c r="F265">
        <v>612</v>
      </c>
      <c r="G265">
        <f t="shared" si="33"/>
        <v>380</v>
      </c>
      <c r="H265">
        <f t="shared" si="33"/>
        <v>389</v>
      </c>
      <c r="I265">
        <f t="shared" si="34"/>
        <v>188</v>
      </c>
      <c r="J265">
        <f t="shared" si="35"/>
        <v>204</v>
      </c>
      <c r="K265">
        <f t="shared" si="36"/>
        <v>181</v>
      </c>
      <c r="L265">
        <f t="shared" si="37"/>
        <v>85</v>
      </c>
      <c r="M265">
        <f t="shared" si="38"/>
        <v>176</v>
      </c>
      <c r="N265">
        <f t="shared" si="39"/>
        <v>208</v>
      </c>
      <c r="O265">
        <f t="shared" si="40"/>
        <v>103</v>
      </c>
      <c r="P265">
        <v>32</v>
      </c>
      <c r="Q265">
        <v>23</v>
      </c>
      <c r="R265">
        <v>45</v>
      </c>
      <c r="S265">
        <v>22</v>
      </c>
      <c r="T265">
        <v>17</v>
      </c>
      <c r="U265">
        <v>11</v>
      </c>
      <c r="V265">
        <v>13</v>
      </c>
      <c r="W265">
        <v>26</v>
      </c>
      <c r="X265">
        <v>42</v>
      </c>
      <c r="Y265">
        <v>34</v>
      </c>
      <c r="Z265">
        <v>27</v>
      </c>
      <c r="AA265">
        <v>34</v>
      </c>
      <c r="AB265">
        <v>45</v>
      </c>
      <c r="AC265">
        <v>47</v>
      </c>
      <c r="AD265">
        <v>43</v>
      </c>
      <c r="AE265">
        <v>16</v>
      </c>
      <c r="AF265">
        <v>30</v>
      </c>
      <c r="AG265">
        <v>13</v>
      </c>
      <c r="AH265">
        <v>20</v>
      </c>
      <c r="AI265">
        <v>24</v>
      </c>
      <c r="AJ265">
        <v>11</v>
      </c>
      <c r="AK265">
        <v>9</v>
      </c>
      <c r="AL265">
        <v>8</v>
      </c>
      <c r="AN265">
        <v>31</v>
      </c>
      <c r="AO265">
        <v>31</v>
      </c>
      <c r="AP265">
        <v>36</v>
      </c>
      <c r="AQ265">
        <v>27</v>
      </c>
      <c r="AR265">
        <v>14</v>
      </c>
      <c r="AS265">
        <v>9</v>
      </c>
      <c r="AT265">
        <v>10</v>
      </c>
      <c r="AU265">
        <v>25</v>
      </c>
      <c r="AV265">
        <v>28</v>
      </c>
      <c r="AW265">
        <v>27</v>
      </c>
      <c r="AX265">
        <v>25</v>
      </c>
      <c r="AY265">
        <v>38</v>
      </c>
      <c r="AZ265">
        <v>55</v>
      </c>
      <c r="BA265">
        <v>47</v>
      </c>
      <c r="BB265">
        <v>43</v>
      </c>
      <c r="BC265">
        <v>33</v>
      </c>
      <c r="BD265">
        <v>30</v>
      </c>
      <c r="BE265">
        <v>22</v>
      </c>
      <c r="BF265">
        <v>27</v>
      </c>
      <c r="BG265">
        <v>23</v>
      </c>
      <c r="BH265">
        <v>10</v>
      </c>
      <c r="BI265">
        <v>12</v>
      </c>
      <c r="BJ265">
        <v>9</v>
      </c>
    </row>
    <row r="266" spans="1:62" x14ac:dyDescent="0.35">
      <c r="A266" t="s">
        <v>1017</v>
      </c>
      <c r="B266" t="s">
        <v>1018</v>
      </c>
      <c r="C266">
        <v>400</v>
      </c>
      <c r="D266">
        <v>1050</v>
      </c>
      <c r="E266">
        <v>498</v>
      </c>
      <c r="F266">
        <v>552</v>
      </c>
      <c r="G266">
        <f t="shared" si="33"/>
        <v>355</v>
      </c>
      <c r="H266">
        <f t="shared" si="33"/>
        <v>336</v>
      </c>
      <c r="I266">
        <f t="shared" si="34"/>
        <v>112</v>
      </c>
      <c r="J266">
        <f t="shared" si="35"/>
        <v>168</v>
      </c>
      <c r="K266">
        <f t="shared" si="36"/>
        <v>152</v>
      </c>
      <c r="L266">
        <f t="shared" si="37"/>
        <v>45</v>
      </c>
      <c r="M266">
        <f t="shared" si="38"/>
        <v>187</v>
      </c>
      <c r="N266">
        <f t="shared" si="39"/>
        <v>184</v>
      </c>
      <c r="O266">
        <f t="shared" si="40"/>
        <v>67</v>
      </c>
      <c r="P266">
        <v>34</v>
      </c>
      <c r="Q266">
        <v>34</v>
      </c>
      <c r="R266">
        <v>39</v>
      </c>
      <c r="S266">
        <v>26</v>
      </c>
      <c r="T266">
        <v>24</v>
      </c>
      <c r="U266">
        <v>13</v>
      </c>
      <c r="V266">
        <v>7</v>
      </c>
      <c r="W266">
        <v>25</v>
      </c>
      <c r="X266">
        <v>21</v>
      </c>
      <c r="Y266">
        <v>21</v>
      </c>
      <c r="Z266">
        <v>26</v>
      </c>
      <c r="AA266">
        <v>31</v>
      </c>
      <c r="AB266">
        <v>34</v>
      </c>
      <c r="AC266">
        <v>48</v>
      </c>
      <c r="AD266">
        <v>41</v>
      </c>
      <c r="AE266">
        <v>11</v>
      </c>
      <c r="AF266">
        <v>18</v>
      </c>
      <c r="AG266">
        <v>9</v>
      </c>
      <c r="AH266">
        <v>12</v>
      </c>
      <c r="AI266">
        <v>12</v>
      </c>
      <c r="AJ266">
        <v>5</v>
      </c>
      <c r="AK266">
        <v>3</v>
      </c>
      <c r="AL266">
        <v>4</v>
      </c>
      <c r="AN266">
        <v>29</v>
      </c>
      <c r="AO266">
        <v>29</v>
      </c>
      <c r="AP266">
        <v>37</v>
      </c>
      <c r="AQ266">
        <v>19</v>
      </c>
      <c r="AR266">
        <v>19</v>
      </c>
      <c r="AS266">
        <v>12</v>
      </c>
      <c r="AT266">
        <v>6</v>
      </c>
      <c r="AU266">
        <v>21</v>
      </c>
      <c r="AV266">
        <v>23</v>
      </c>
      <c r="AW266">
        <v>34</v>
      </c>
      <c r="AX266">
        <v>38</v>
      </c>
      <c r="AY266">
        <v>34</v>
      </c>
      <c r="AZ266">
        <v>54</v>
      </c>
      <c r="BA266">
        <v>56</v>
      </c>
      <c r="BB266">
        <v>45</v>
      </c>
      <c r="BC266">
        <v>14</v>
      </c>
      <c r="BD266">
        <v>15</v>
      </c>
      <c r="BE266">
        <v>19</v>
      </c>
      <c r="BF266">
        <v>9</v>
      </c>
      <c r="BG266">
        <v>13</v>
      </c>
      <c r="BH266">
        <v>8</v>
      </c>
      <c r="BI266">
        <v>7</v>
      </c>
      <c r="BJ266">
        <v>11</v>
      </c>
    </row>
    <row r="267" spans="1:62" x14ac:dyDescent="0.35">
      <c r="A267" t="s">
        <v>1019</v>
      </c>
      <c r="B267" t="s">
        <v>1020</v>
      </c>
      <c r="C267">
        <v>507</v>
      </c>
      <c r="D267">
        <v>1193</v>
      </c>
      <c r="E267">
        <v>506</v>
      </c>
      <c r="F267">
        <v>687</v>
      </c>
      <c r="G267">
        <f t="shared" si="33"/>
        <v>511</v>
      </c>
      <c r="H267">
        <f t="shared" si="33"/>
        <v>175</v>
      </c>
      <c r="I267">
        <f t="shared" si="34"/>
        <v>28</v>
      </c>
      <c r="J267">
        <f t="shared" si="35"/>
        <v>178</v>
      </c>
      <c r="K267">
        <f t="shared" si="36"/>
        <v>58</v>
      </c>
      <c r="L267">
        <f t="shared" si="37"/>
        <v>13</v>
      </c>
      <c r="M267">
        <f t="shared" si="38"/>
        <v>333</v>
      </c>
      <c r="N267">
        <f t="shared" si="39"/>
        <v>117</v>
      </c>
      <c r="O267">
        <f t="shared" si="40"/>
        <v>15</v>
      </c>
      <c r="P267">
        <v>88</v>
      </c>
      <c r="Q267">
        <v>68</v>
      </c>
      <c r="R267">
        <v>62</v>
      </c>
      <c r="S267">
        <v>39</v>
      </c>
      <c r="T267">
        <v>20</v>
      </c>
      <c r="U267">
        <v>11</v>
      </c>
      <c r="V267">
        <v>4</v>
      </c>
      <c r="W267">
        <v>40</v>
      </c>
      <c r="X267">
        <v>39</v>
      </c>
      <c r="Y267">
        <v>41</v>
      </c>
      <c r="Z267">
        <v>15</v>
      </c>
      <c r="AA267">
        <v>8</v>
      </c>
      <c r="AB267">
        <v>18</v>
      </c>
      <c r="AC267">
        <v>14</v>
      </c>
      <c r="AD267">
        <v>15</v>
      </c>
      <c r="AE267">
        <v>4</v>
      </c>
      <c r="AF267">
        <v>7</v>
      </c>
      <c r="AG267">
        <v>3</v>
      </c>
      <c r="AH267">
        <v>2</v>
      </c>
      <c r="AI267">
        <v>7</v>
      </c>
      <c r="AJ267">
        <v>1</v>
      </c>
      <c r="AK267">
        <v>0</v>
      </c>
      <c r="AL267">
        <v>0</v>
      </c>
      <c r="AN267">
        <v>71</v>
      </c>
      <c r="AO267">
        <v>70</v>
      </c>
      <c r="AP267">
        <v>44</v>
      </c>
      <c r="AQ267">
        <v>37</v>
      </c>
      <c r="AR267">
        <v>23</v>
      </c>
      <c r="AS267">
        <v>8</v>
      </c>
      <c r="AT267">
        <v>17</v>
      </c>
      <c r="AU267">
        <v>33</v>
      </c>
      <c r="AV267">
        <v>102</v>
      </c>
      <c r="AW267">
        <v>53</v>
      </c>
      <c r="AX267">
        <v>52</v>
      </c>
      <c r="AY267">
        <v>45</v>
      </c>
      <c r="AZ267">
        <v>34</v>
      </c>
      <c r="BA267">
        <v>40</v>
      </c>
      <c r="BB267">
        <v>31</v>
      </c>
      <c r="BC267">
        <v>7</v>
      </c>
      <c r="BD267">
        <v>5</v>
      </c>
      <c r="BE267">
        <v>2</v>
      </c>
      <c r="BF267">
        <v>6</v>
      </c>
      <c r="BG267">
        <v>4</v>
      </c>
      <c r="BH267">
        <v>2</v>
      </c>
      <c r="BI267">
        <v>0</v>
      </c>
      <c r="BJ267">
        <v>1</v>
      </c>
    </row>
    <row r="268" spans="1:62" x14ac:dyDescent="0.35">
      <c r="A268" t="s">
        <v>1021</v>
      </c>
      <c r="B268" t="s">
        <v>1022</v>
      </c>
      <c r="C268">
        <v>390</v>
      </c>
      <c r="D268">
        <v>851</v>
      </c>
      <c r="E268">
        <v>393</v>
      </c>
      <c r="F268">
        <v>458</v>
      </c>
      <c r="G268">
        <f t="shared" si="33"/>
        <v>336</v>
      </c>
      <c r="H268">
        <f t="shared" si="33"/>
        <v>245</v>
      </c>
      <c r="I268">
        <f t="shared" si="34"/>
        <v>42</v>
      </c>
      <c r="J268">
        <f t="shared" si="35"/>
        <v>143</v>
      </c>
      <c r="K268">
        <f t="shared" si="36"/>
        <v>100</v>
      </c>
      <c r="L268">
        <f t="shared" si="37"/>
        <v>13</v>
      </c>
      <c r="M268">
        <f t="shared" si="38"/>
        <v>193</v>
      </c>
      <c r="N268">
        <f t="shared" si="39"/>
        <v>145</v>
      </c>
      <c r="O268">
        <f t="shared" si="40"/>
        <v>29</v>
      </c>
      <c r="P268">
        <v>44</v>
      </c>
      <c r="Q268">
        <v>30</v>
      </c>
      <c r="R268">
        <v>38</v>
      </c>
      <c r="S268">
        <v>25</v>
      </c>
      <c r="T268">
        <v>20</v>
      </c>
      <c r="U268">
        <v>6</v>
      </c>
      <c r="V268">
        <v>5</v>
      </c>
      <c r="W268">
        <v>12</v>
      </c>
      <c r="X268">
        <v>26</v>
      </c>
      <c r="Y268">
        <v>27</v>
      </c>
      <c r="Z268">
        <v>19</v>
      </c>
      <c r="AA268">
        <v>28</v>
      </c>
      <c r="AB268">
        <v>27</v>
      </c>
      <c r="AC268">
        <v>27</v>
      </c>
      <c r="AD268">
        <v>26</v>
      </c>
      <c r="AE268">
        <v>7</v>
      </c>
      <c r="AF268">
        <v>13</v>
      </c>
      <c r="AG268">
        <v>0</v>
      </c>
      <c r="AH268">
        <v>3</v>
      </c>
      <c r="AI268">
        <v>5</v>
      </c>
      <c r="AJ268">
        <v>3</v>
      </c>
      <c r="AK268">
        <v>1</v>
      </c>
      <c r="AL268">
        <v>1</v>
      </c>
      <c r="AN268">
        <v>19</v>
      </c>
      <c r="AO268">
        <v>32</v>
      </c>
      <c r="AP268">
        <v>28</v>
      </c>
      <c r="AQ268">
        <v>12</v>
      </c>
      <c r="AR268">
        <v>25</v>
      </c>
      <c r="AS268">
        <v>7</v>
      </c>
      <c r="AT268">
        <v>9</v>
      </c>
      <c r="AU268">
        <v>16</v>
      </c>
      <c r="AV268">
        <v>37</v>
      </c>
      <c r="AW268">
        <v>36</v>
      </c>
      <c r="AX268">
        <v>32</v>
      </c>
      <c r="AY268">
        <v>31</v>
      </c>
      <c r="AZ268">
        <v>45</v>
      </c>
      <c r="BA268">
        <v>40</v>
      </c>
      <c r="BB268">
        <v>32</v>
      </c>
      <c r="BC268">
        <v>11</v>
      </c>
      <c r="BD268">
        <v>17</v>
      </c>
      <c r="BE268">
        <v>5</v>
      </c>
      <c r="BF268">
        <v>5</v>
      </c>
      <c r="BG268">
        <v>11</v>
      </c>
      <c r="BH268">
        <v>3</v>
      </c>
      <c r="BI268">
        <v>3</v>
      </c>
      <c r="BJ268">
        <v>2</v>
      </c>
    </row>
    <row r="269" spans="1:62" x14ac:dyDescent="0.35">
      <c r="A269" t="s">
        <v>1023</v>
      </c>
      <c r="B269" t="s">
        <v>1024</v>
      </c>
      <c r="C269">
        <v>1063</v>
      </c>
      <c r="D269">
        <v>2496</v>
      </c>
      <c r="E269">
        <v>1084</v>
      </c>
      <c r="F269">
        <v>1412</v>
      </c>
      <c r="G269">
        <f t="shared" si="33"/>
        <v>1068</v>
      </c>
      <c r="H269">
        <f t="shared" si="33"/>
        <v>574</v>
      </c>
      <c r="I269">
        <f t="shared" si="34"/>
        <v>138</v>
      </c>
      <c r="J269">
        <f t="shared" si="35"/>
        <v>459</v>
      </c>
      <c r="K269">
        <f t="shared" si="36"/>
        <v>224</v>
      </c>
      <c r="L269">
        <f t="shared" si="37"/>
        <v>44</v>
      </c>
      <c r="M269">
        <f t="shared" si="38"/>
        <v>609</v>
      </c>
      <c r="N269">
        <f t="shared" si="39"/>
        <v>350</v>
      </c>
      <c r="O269">
        <f t="shared" si="40"/>
        <v>94</v>
      </c>
      <c r="P269">
        <v>104</v>
      </c>
      <c r="Q269">
        <v>101</v>
      </c>
      <c r="R269">
        <v>88</v>
      </c>
      <c r="S269">
        <v>64</v>
      </c>
      <c r="T269">
        <v>39</v>
      </c>
      <c r="U269">
        <v>21</v>
      </c>
      <c r="V269">
        <v>12</v>
      </c>
      <c r="W269">
        <v>49</v>
      </c>
      <c r="X269">
        <v>85</v>
      </c>
      <c r="Y269">
        <v>70</v>
      </c>
      <c r="Z269">
        <v>97</v>
      </c>
      <c r="AA269">
        <v>86</v>
      </c>
      <c r="AB269">
        <v>79</v>
      </c>
      <c r="AC269">
        <v>61</v>
      </c>
      <c r="AD269">
        <v>40</v>
      </c>
      <c r="AE269">
        <v>17</v>
      </c>
      <c r="AF269">
        <v>27</v>
      </c>
      <c r="AG269">
        <v>10</v>
      </c>
      <c r="AH269">
        <v>10</v>
      </c>
      <c r="AI269">
        <v>12</v>
      </c>
      <c r="AJ269">
        <v>7</v>
      </c>
      <c r="AK269">
        <v>2</v>
      </c>
      <c r="AL269">
        <v>3</v>
      </c>
      <c r="AN269">
        <v>85</v>
      </c>
      <c r="AO269">
        <v>98</v>
      </c>
      <c r="AP269">
        <v>107</v>
      </c>
      <c r="AQ269">
        <v>69</v>
      </c>
      <c r="AR269">
        <v>41</v>
      </c>
      <c r="AS269">
        <v>17</v>
      </c>
      <c r="AT269">
        <v>11</v>
      </c>
      <c r="AU269">
        <v>50</v>
      </c>
      <c r="AV269">
        <v>126</v>
      </c>
      <c r="AW269">
        <v>125</v>
      </c>
      <c r="AX269">
        <v>105</v>
      </c>
      <c r="AY269">
        <v>134</v>
      </c>
      <c r="AZ269">
        <v>113</v>
      </c>
      <c r="BA269">
        <v>88</v>
      </c>
      <c r="BB269">
        <v>89</v>
      </c>
      <c r="BC269">
        <v>30</v>
      </c>
      <c r="BD269">
        <v>30</v>
      </c>
      <c r="BE269">
        <v>20</v>
      </c>
      <c r="BF269">
        <v>22</v>
      </c>
      <c r="BG269">
        <v>35</v>
      </c>
      <c r="BH269">
        <v>12</v>
      </c>
      <c r="BI269">
        <v>4</v>
      </c>
      <c r="BJ269">
        <v>1</v>
      </c>
    </row>
    <row r="270" spans="1:62" x14ac:dyDescent="0.35">
      <c r="A270" t="s">
        <v>1025</v>
      </c>
      <c r="B270" t="s">
        <v>1026</v>
      </c>
      <c r="C270">
        <v>983</v>
      </c>
      <c r="D270">
        <v>2159</v>
      </c>
      <c r="E270">
        <v>930</v>
      </c>
      <c r="F270">
        <v>1229</v>
      </c>
      <c r="G270">
        <f t="shared" si="33"/>
        <v>970</v>
      </c>
      <c r="H270">
        <f t="shared" si="33"/>
        <v>482</v>
      </c>
      <c r="I270">
        <f t="shared" si="34"/>
        <v>105</v>
      </c>
      <c r="J270">
        <f t="shared" si="35"/>
        <v>416</v>
      </c>
      <c r="K270">
        <f t="shared" si="36"/>
        <v>171</v>
      </c>
      <c r="L270">
        <f t="shared" si="37"/>
        <v>40</v>
      </c>
      <c r="M270">
        <f t="shared" si="38"/>
        <v>554</v>
      </c>
      <c r="N270">
        <f t="shared" si="39"/>
        <v>311</v>
      </c>
      <c r="O270">
        <f t="shared" si="40"/>
        <v>65</v>
      </c>
      <c r="P270">
        <v>88</v>
      </c>
      <c r="Q270">
        <v>86</v>
      </c>
      <c r="R270">
        <v>75</v>
      </c>
      <c r="S270">
        <v>54</v>
      </c>
      <c r="T270">
        <v>34</v>
      </c>
      <c r="U270">
        <v>18</v>
      </c>
      <c r="V270">
        <v>11</v>
      </c>
      <c r="W270">
        <v>63</v>
      </c>
      <c r="X270">
        <v>87</v>
      </c>
      <c r="Y270">
        <v>70</v>
      </c>
      <c r="Z270">
        <v>77</v>
      </c>
      <c r="AA270">
        <v>56</v>
      </c>
      <c r="AB270">
        <v>53</v>
      </c>
      <c r="AC270">
        <v>47</v>
      </c>
      <c r="AD270">
        <v>33</v>
      </c>
      <c r="AE270">
        <v>13</v>
      </c>
      <c r="AF270">
        <v>25</v>
      </c>
      <c r="AG270">
        <v>11</v>
      </c>
      <c r="AH270">
        <v>14</v>
      </c>
      <c r="AI270">
        <v>8</v>
      </c>
      <c r="AJ270">
        <v>4</v>
      </c>
      <c r="AK270">
        <v>2</v>
      </c>
      <c r="AL270">
        <v>1</v>
      </c>
      <c r="AN270">
        <v>97</v>
      </c>
      <c r="AO270">
        <v>82</v>
      </c>
      <c r="AP270">
        <v>80</v>
      </c>
      <c r="AQ270">
        <v>40</v>
      </c>
      <c r="AR270">
        <v>26</v>
      </c>
      <c r="AS270">
        <v>16</v>
      </c>
      <c r="AT270">
        <v>29</v>
      </c>
      <c r="AU270">
        <v>69</v>
      </c>
      <c r="AV270">
        <v>128</v>
      </c>
      <c r="AW270">
        <v>111</v>
      </c>
      <c r="AX270">
        <v>86</v>
      </c>
      <c r="AY270">
        <v>89</v>
      </c>
      <c r="AZ270">
        <v>98</v>
      </c>
      <c r="BA270">
        <v>79</v>
      </c>
      <c r="BB270">
        <v>80</v>
      </c>
      <c r="BC270">
        <v>35</v>
      </c>
      <c r="BD270">
        <v>19</v>
      </c>
      <c r="BE270">
        <v>13</v>
      </c>
      <c r="BF270">
        <v>16</v>
      </c>
      <c r="BG270">
        <v>15</v>
      </c>
      <c r="BH270">
        <v>7</v>
      </c>
      <c r="BI270">
        <v>8</v>
      </c>
      <c r="BJ270">
        <v>6</v>
      </c>
    </row>
    <row r="271" spans="1:62" x14ac:dyDescent="0.35">
      <c r="A271" t="s">
        <v>1027</v>
      </c>
      <c r="B271" t="s">
        <v>1028</v>
      </c>
      <c r="C271">
        <v>827</v>
      </c>
      <c r="D271">
        <v>2081</v>
      </c>
      <c r="E271">
        <v>930</v>
      </c>
      <c r="F271">
        <v>1151</v>
      </c>
      <c r="G271">
        <f t="shared" si="33"/>
        <v>738</v>
      </c>
      <c r="H271">
        <f t="shared" si="33"/>
        <v>565</v>
      </c>
      <c r="I271">
        <f t="shared" si="34"/>
        <v>317</v>
      </c>
      <c r="J271">
        <f t="shared" si="35"/>
        <v>348</v>
      </c>
      <c r="K271">
        <f t="shared" si="36"/>
        <v>216</v>
      </c>
      <c r="L271">
        <f t="shared" si="37"/>
        <v>132</v>
      </c>
      <c r="M271">
        <f t="shared" si="38"/>
        <v>390</v>
      </c>
      <c r="N271">
        <f t="shared" si="39"/>
        <v>349</v>
      </c>
      <c r="O271">
        <f t="shared" si="40"/>
        <v>185</v>
      </c>
      <c r="P271">
        <v>62</v>
      </c>
      <c r="Q271">
        <v>66</v>
      </c>
      <c r="R271">
        <v>70</v>
      </c>
      <c r="S271">
        <v>36</v>
      </c>
      <c r="T271">
        <v>36</v>
      </c>
      <c r="U271">
        <v>26</v>
      </c>
      <c r="V271">
        <v>10</v>
      </c>
      <c r="W271">
        <v>35</v>
      </c>
      <c r="X271">
        <v>51</v>
      </c>
      <c r="Y271">
        <v>62</v>
      </c>
      <c r="Z271">
        <v>53</v>
      </c>
      <c r="AA271">
        <v>75</v>
      </c>
      <c r="AB271">
        <v>67</v>
      </c>
      <c r="AC271">
        <v>57</v>
      </c>
      <c r="AD271">
        <v>46</v>
      </c>
      <c r="AE271">
        <v>22</v>
      </c>
      <c r="AF271">
        <v>24</v>
      </c>
      <c r="AG271">
        <v>17</v>
      </c>
      <c r="AH271">
        <v>31</v>
      </c>
      <c r="AI271">
        <v>32</v>
      </c>
      <c r="AJ271">
        <v>23</v>
      </c>
      <c r="AK271">
        <v>16</v>
      </c>
      <c r="AL271">
        <v>13</v>
      </c>
      <c r="AN271">
        <v>54</v>
      </c>
      <c r="AO271">
        <v>57</v>
      </c>
      <c r="AP271">
        <v>65</v>
      </c>
      <c r="AQ271">
        <v>51</v>
      </c>
      <c r="AR271">
        <v>20</v>
      </c>
      <c r="AS271">
        <v>11</v>
      </c>
      <c r="AT271">
        <v>9</v>
      </c>
      <c r="AU271">
        <v>45</v>
      </c>
      <c r="AV271">
        <v>65</v>
      </c>
      <c r="AW271">
        <v>89</v>
      </c>
      <c r="AX271">
        <v>58</v>
      </c>
      <c r="AY271">
        <v>93</v>
      </c>
      <c r="AZ271">
        <v>98</v>
      </c>
      <c r="BA271">
        <v>78</v>
      </c>
      <c r="BB271">
        <v>84</v>
      </c>
      <c r="BC271">
        <v>30</v>
      </c>
      <c r="BD271">
        <v>59</v>
      </c>
      <c r="BE271">
        <v>27</v>
      </c>
      <c r="BF271">
        <v>43</v>
      </c>
      <c r="BG271">
        <v>34</v>
      </c>
      <c r="BH271">
        <v>38</v>
      </c>
      <c r="BI271">
        <v>27</v>
      </c>
      <c r="BJ271">
        <v>16</v>
      </c>
    </row>
    <row r="272" spans="1:62" x14ac:dyDescent="0.35">
      <c r="A272" t="s">
        <v>1029</v>
      </c>
      <c r="B272" t="s">
        <v>1030</v>
      </c>
      <c r="C272">
        <v>453</v>
      </c>
      <c r="D272">
        <v>1203</v>
      </c>
      <c r="E272">
        <v>573</v>
      </c>
      <c r="F272">
        <v>630</v>
      </c>
      <c r="G272">
        <f t="shared" si="33"/>
        <v>439</v>
      </c>
      <c r="H272">
        <f t="shared" si="33"/>
        <v>311</v>
      </c>
      <c r="I272">
        <f t="shared" si="34"/>
        <v>155</v>
      </c>
      <c r="J272">
        <f t="shared" si="35"/>
        <v>217</v>
      </c>
      <c r="K272">
        <f t="shared" si="36"/>
        <v>134</v>
      </c>
      <c r="L272">
        <f t="shared" si="37"/>
        <v>76</v>
      </c>
      <c r="M272">
        <f t="shared" si="38"/>
        <v>222</v>
      </c>
      <c r="N272">
        <f t="shared" si="39"/>
        <v>177</v>
      </c>
      <c r="O272">
        <f t="shared" si="40"/>
        <v>79</v>
      </c>
      <c r="P272">
        <v>31</v>
      </c>
      <c r="Q272">
        <v>42</v>
      </c>
      <c r="R272">
        <v>44</v>
      </c>
      <c r="S272">
        <v>29</v>
      </c>
      <c r="T272">
        <v>32</v>
      </c>
      <c r="U272">
        <v>9</v>
      </c>
      <c r="V272">
        <v>9</v>
      </c>
      <c r="W272">
        <v>29</v>
      </c>
      <c r="X272">
        <v>34</v>
      </c>
      <c r="Y272">
        <v>29</v>
      </c>
      <c r="Z272">
        <v>37</v>
      </c>
      <c r="AA272">
        <v>38</v>
      </c>
      <c r="AB272">
        <v>43</v>
      </c>
      <c r="AC272">
        <v>29</v>
      </c>
      <c r="AD272">
        <v>41</v>
      </c>
      <c r="AE272">
        <v>7</v>
      </c>
      <c r="AF272">
        <v>14</v>
      </c>
      <c r="AG272">
        <v>9</v>
      </c>
      <c r="AH272">
        <v>17</v>
      </c>
      <c r="AI272">
        <v>27</v>
      </c>
      <c r="AJ272">
        <v>13</v>
      </c>
      <c r="AK272">
        <v>3</v>
      </c>
      <c r="AL272">
        <v>7</v>
      </c>
      <c r="AN272">
        <v>39</v>
      </c>
      <c r="AO272">
        <v>38</v>
      </c>
      <c r="AP272">
        <v>44</v>
      </c>
      <c r="AQ272">
        <v>31</v>
      </c>
      <c r="AR272">
        <v>16</v>
      </c>
      <c r="AS272">
        <v>14</v>
      </c>
      <c r="AT272">
        <v>3</v>
      </c>
      <c r="AU272">
        <v>30</v>
      </c>
      <c r="AV272">
        <v>33</v>
      </c>
      <c r="AW272">
        <v>42</v>
      </c>
      <c r="AX272">
        <v>40</v>
      </c>
      <c r="AY272">
        <v>44</v>
      </c>
      <c r="AZ272">
        <v>41</v>
      </c>
      <c r="BA272">
        <v>58</v>
      </c>
      <c r="BB272">
        <v>44</v>
      </c>
      <c r="BC272">
        <v>22</v>
      </c>
      <c r="BD272">
        <v>12</v>
      </c>
      <c r="BE272">
        <v>10</v>
      </c>
      <c r="BF272">
        <v>18</v>
      </c>
      <c r="BG272">
        <v>22</v>
      </c>
      <c r="BH272">
        <v>15</v>
      </c>
      <c r="BI272">
        <v>7</v>
      </c>
      <c r="BJ272">
        <v>7</v>
      </c>
    </row>
    <row r="273" spans="1:62" x14ac:dyDescent="0.35">
      <c r="A273" t="s">
        <v>1031</v>
      </c>
      <c r="B273" t="s">
        <v>1032</v>
      </c>
      <c r="C273">
        <v>527</v>
      </c>
      <c r="D273">
        <v>1237</v>
      </c>
      <c r="E273">
        <v>560</v>
      </c>
      <c r="F273">
        <v>677</v>
      </c>
      <c r="G273">
        <f t="shared" si="33"/>
        <v>576</v>
      </c>
      <c r="H273">
        <f t="shared" si="33"/>
        <v>247</v>
      </c>
      <c r="I273">
        <f t="shared" si="34"/>
        <v>52</v>
      </c>
      <c r="J273">
        <f t="shared" si="35"/>
        <v>266</v>
      </c>
      <c r="K273">
        <f t="shared" si="36"/>
        <v>93</v>
      </c>
      <c r="L273">
        <f t="shared" si="37"/>
        <v>20</v>
      </c>
      <c r="M273">
        <f t="shared" si="38"/>
        <v>310</v>
      </c>
      <c r="N273">
        <f t="shared" si="39"/>
        <v>154</v>
      </c>
      <c r="O273">
        <f t="shared" si="40"/>
        <v>32</v>
      </c>
      <c r="P273">
        <v>57</v>
      </c>
      <c r="Q273">
        <v>50</v>
      </c>
      <c r="R273">
        <v>44</v>
      </c>
      <c r="S273">
        <v>30</v>
      </c>
      <c r="T273">
        <v>16</v>
      </c>
      <c r="U273">
        <v>11</v>
      </c>
      <c r="V273">
        <v>14</v>
      </c>
      <c r="W273">
        <v>34</v>
      </c>
      <c r="X273">
        <v>52</v>
      </c>
      <c r="Y273">
        <v>54</v>
      </c>
      <c r="Z273">
        <v>50</v>
      </c>
      <c r="AA273">
        <v>35</v>
      </c>
      <c r="AB273">
        <v>30</v>
      </c>
      <c r="AC273">
        <v>30</v>
      </c>
      <c r="AD273">
        <v>19</v>
      </c>
      <c r="AE273">
        <v>6</v>
      </c>
      <c r="AF273">
        <v>8</v>
      </c>
      <c r="AG273">
        <v>2</v>
      </c>
      <c r="AH273">
        <v>1</v>
      </c>
      <c r="AI273">
        <v>10</v>
      </c>
      <c r="AJ273">
        <v>7</v>
      </c>
      <c r="AK273">
        <v>0</v>
      </c>
      <c r="AL273">
        <v>0</v>
      </c>
      <c r="AN273">
        <v>56</v>
      </c>
      <c r="AO273">
        <v>39</v>
      </c>
      <c r="AP273">
        <v>51</v>
      </c>
      <c r="AQ273">
        <v>35</v>
      </c>
      <c r="AR273">
        <v>17</v>
      </c>
      <c r="AS273">
        <v>12</v>
      </c>
      <c r="AT273">
        <v>8</v>
      </c>
      <c r="AU273">
        <v>43</v>
      </c>
      <c r="AV273">
        <v>78</v>
      </c>
      <c r="AW273">
        <v>41</v>
      </c>
      <c r="AX273">
        <v>56</v>
      </c>
      <c r="AY273">
        <v>55</v>
      </c>
      <c r="AZ273">
        <v>46</v>
      </c>
      <c r="BA273">
        <v>46</v>
      </c>
      <c r="BB273">
        <v>36</v>
      </c>
      <c r="BC273">
        <v>13</v>
      </c>
      <c r="BD273">
        <v>13</v>
      </c>
      <c r="BE273">
        <v>8</v>
      </c>
      <c r="BF273">
        <v>6</v>
      </c>
      <c r="BG273">
        <v>8</v>
      </c>
      <c r="BH273">
        <v>5</v>
      </c>
      <c r="BI273">
        <v>1</v>
      </c>
      <c r="BJ273">
        <v>4</v>
      </c>
    </row>
    <row r="274" spans="1:62" x14ac:dyDescent="0.35">
      <c r="A274" t="s">
        <v>1033</v>
      </c>
      <c r="B274" t="s">
        <v>1034</v>
      </c>
      <c r="C274">
        <v>825</v>
      </c>
      <c r="D274">
        <v>1720</v>
      </c>
      <c r="E274">
        <v>741</v>
      </c>
      <c r="F274">
        <v>979</v>
      </c>
      <c r="G274">
        <f t="shared" si="33"/>
        <v>726</v>
      </c>
      <c r="H274">
        <f t="shared" si="33"/>
        <v>463</v>
      </c>
      <c r="I274">
        <f t="shared" si="34"/>
        <v>146</v>
      </c>
      <c r="J274">
        <f t="shared" si="35"/>
        <v>319</v>
      </c>
      <c r="K274">
        <f t="shared" si="36"/>
        <v>188</v>
      </c>
      <c r="L274">
        <f t="shared" si="37"/>
        <v>56</v>
      </c>
      <c r="M274">
        <f t="shared" si="38"/>
        <v>407</v>
      </c>
      <c r="N274">
        <f t="shared" si="39"/>
        <v>275</v>
      </c>
      <c r="O274">
        <f t="shared" si="40"/>
        <v>90</v>
      </c>
      <c r="P274">
        <v>54</v>
      </c>
      <c r="Q274">
        <v>41</v>
      </c>
      <c r="R274">
        <v>49</v>
      </c>
      <c r="S274">
        <v>34</v>
      </c>
      <c r="T274">
        <v>25</v>
      </c>
      <c r="U274">
        <v>21</v>
      </c>
      <c r="V274">
        <v>18</v>
      </c>
      <c r="W274">
        <v>41</v>
      </c>
      <c r="X274">
        <v>57</v>
      </c>
      <c r="Y274">
        <v>47</v>
      </c>
      <c r="Z274">
        <v>57</v>
      </c>
      <c r="AA274">
        <v>53</v>
      </c>
      <c r="AB274">
        <v>53</v>
      </c>
      <c r="AC274">
        <v>61</v>
      </c>
      <c r="AD274">
        <v>41</v>
      </c>
      <c r="AE274">
        <v>13</v>
      </c>
      <c r="AF274">
        <v>20</v>
      </c>
      <c r="AG274">
        <v>3</v>
      </c>
      <c r="AH274">
        <v>20</v>
      </c>
      <c r="AI274">
        <v>13</v>
      </c>
      <c r="AJ274">
        <v>12</v>
      </c>
      <c r="AK274">
        <v>4</v>
      </c>
      <c r="AL274">
        <v>4</v>
      </c>
      <c r="AN274">
        <v>55</v>
      </c>
      <c r="AO274">
        <v>52</v>
      </c>
      <c r="AP274">
        <v>57</v>
      </c>
      <c r="AQ274">
        <v>43</v>
      </c>
      <c r="AR274">
        <v>22</v>
      </c>
      <c r="AS274">
        <v>14</v>
      </c>
      <c r="AT274">
        <v>21</v>
      </c>
      <c r="AU274">
        <v>47</v>
      </c>
      <c r="AV274">
        <v>107</v>
      </c>
      <c r="AW274">
        <v>60</v>
      </c>
      <c r="AX274">
        <v>67</v>
      </c>
      <c r="AY274">
        <v>69</v>
      </c>
      <c r="AZ274">
        <v>68</v>
      </c>
      <c r="BA274">
        <v>82</v>
      </c>
      <c r="BB274">
        <v>68</v>
      </c>
      <c r="BC274">
        <v>25</v>
      </c>
      <c r="BD274">
        <v>32</v>
      </c>
      <c r="BE274">
        <v>16</v>
      </c>
      <c r="BF274">
        <v>12</v>
      </c>
      <c r="BG274">
        <v>24</v>
      </c>
      <c r="BH274">
        <v>12</v>
      </c>
      <c r="BI274">
        <v>15</v>
      </c>
      <c r="BJ274">
        <v>11</v>
      </c>
    </row>
    <row r="275" spans="1:62" x14ac:dyDescent="0.35">
      <c r="A275" t="s">
        <v>1035</v>
      </c>
      <c r="B275" t="s">
        <v>1036</v>
      </c>
      <c r="C275">
        <v>1116</v>
      </c>
      <c r="D275">
        <v>1975</v>
      </c>
      <c r="E275">
        <v>903</v>
      </c>
      <c r="F275">
        <v>1072</v>
      </c>
      <c r="G275">
        <f t="shared" si="33"/>
        <v>904</v>
      </c>
      <c r="H275">
        <f t="shared" si="33"/>
        <v>563</v>
      </c>
      <c r="I275">
        <f t="shared" si="34"/>
        <v>125</v>
      </c>
      <c r="J275">
        <f t="shared" si="35"/>
        <v>417</v>
      </c>
      <c r="K275">
        <f t="shared" si="36"/>
        <v>235</v>
      </c>
      <c r="L275">
        <f t="shared" si="37"/>
        <v>59</v>
      </c>
      <c r="M275">
        <f t="shared" si="38"/>
        <v>487</v>
      </c>
      <c r="N275">
        <f t="shared" si="39"/>
        <v>328</v>
      </c>
      <c r="O275">
        <f t="shared" si="40"/>
        <v>66</v>
      </c>
      <c r="P275">
        <v>67</v>
      </c>
      <c r="Q275">
        <v>51</v>
      </c>
      <c r="R275">
        <v>52</v>
      </c>
      <c r="S275">
        <v>22</v>
      </c>
      <c r="T275">
        <v>25</v>
      </c>
      <c r="U275">
        <v>16</v>
      </c>
      <c r="V275">
        <v>22</v>
      </c>
      <c r="W275">
        <v>39</v>
      </c>
      <c r="X275">
        <v>84</v>
      </c>
      <c r="Y275">
        <v>80</v>
      </c>
      <c r="Z275">
        <v>75</v>
      </c>
      <c r="AA275">
        <v>76</v>
      </c>
      <c r="AB275">
        <v>79</v>
      </c>
      <c r="AC275">
        <v>68</v>
      </c>
      <c r="AD275">
        <v>46</v>
      </c>
      <c r="AE275">
        <v>23</v>
      </c>
      <c r="AF275">
        <v>19</v>
      </c>
      <c r="AG275">
        <v>13</v>
      </c>
      <c r="AH275">
        <v>18</v>
      </c>
      <c r="AI275">
        <v>11</v>
      </c>
      <c r="AJ275">
        <v>10</v>
      </c>
      <c r="AK275">
        <v>3</v>
      </c>
      <c r="AL275">
        <v>4</v>
      </c>
      <c r="AN275">
        <v>63</v>
      </c>
      <c r="AO275">
        <v>51</v>
      </c>
      <c r="AP275">
        <v>35</v>
      </c>
      <c r="AQ275">
        <v>42</v>
      </c>
      <c r="AR275">
        <v>20</v>
      </c>
      <c r="AS275">
        <v>25</v>
      </c>
      <c r="AT275">
        <v>10</v>
      </c>
      <c r="AU275">
        <v>60</v>
      </c>
      <c r="AV275">
        <v>122</v>
      </c>
      <c r="AW275">
        <v>89</v>
      </c>
      <c r="AX275">
        <v>92</v>
      </c>
      <c r="AY275">
        <v>69</v>
      </c>
      <c r="AZ275">
        <v>119</v>
      </c>
      <c r="BA275">
        <v>76</v>
      </c>
      <c r="BB275">
        <v>71</v>
      </c>
      <c r="BC275">
        <v>28</v>
      </c>
      <c r="BD275">
        <v>34</v>
      </c>
      <c r="BE275">
        <v>20</v>
      </c>
      <c r="BF275">
        <v>9</v>
      </c>
      <c r="BG275">
        <v>23</v>
      </c>
      <c r="BH275">
        <v>5</v>
      </c>
      <c r="BI275">
        <v>5</v>
      </c>
      <c r="BJ275">
        <v>4</v>
      </c>
    </row>
    <row r="276" spans="1:62" x14ac:dyDescent="0.35">
      <c r="A276" t="s">
        <v>1037</v>
      </c>
      <c r="B276" t="s">
        <v>1038</v>
      </c>
      <c r="C276">
        <v>830</v>
      </c>
      <c r="D276">
        <v>1775</v>
      </c>
      <c r="E276">
        <v>861</v>
      </c>
      <c r="F276">
        <v>914</v>
      </c>
      <c r="G276">
        <f t="shared" si="33"/>
        <v>821</v>
      </c>
      <c r="H276">
        <f t="shared" si="33"/>
        <v>439</v>
      </c>
      <c r="I276">
        <f t="shared" si="34"/>
        <v>96</v>
      </c>
      <c r="J276">
        <f t="shared" si="35"/>
        <v>412</v>
      </c>
      <c r="K276">
        <f t="shared" si="36"/>
        <v>196</v>
      </c>
      <c r="L276">
        <f t="shared" si="37"/>
        <v>46</v>
      </c>
      <c r="M276">
        <f t="shared" si="38"/>
        <v>409</v>
      </c>
      <c r="N276">
        <f t="shared" si="39"/>
        <v>243</v>
      </c>
      <c r="O276">
        <f t="shared" si="40"/>
        <v>50</v>
      </c>
      <c r="P276">
        <v>58</v>
      </c>
      <c r="Q276">
        <v>48</v>
      </c>
      <c r="R276">
        <v>58</v>
      </c>
      <c r="S276">
        <v>43</v>
      </c>
      <c r="T276">
        <v>27</v>
      </c>
      <c r="U276">
        <v>13</v>
      </c>
      <c r="V276">
        <v>9</v>
      </c>
      <c r="W276">
        <v>52</v>
      </c>
      <c r="X276">
        <v>94</v>
      </c>
      <c r="Y276">
        <v>78</v>
      </c>
      <c r="Z276">
        <v>74</v>
      </c>
      <c r="AA276">
        <v>65</v>
      </c>
      <c r="AB276">
        <v>68</v>
      </c>
      <c r="AC276">
        <v>50</v>
      </c>
      <c r="AD276">
        <v>45</v>
      </c>
      <c r="AE276">
        <v>13</v>
      </c>
      <c r="AF276">
        <v>20</v>
      </c>
      <c r="AG276">
        <v>4</v>
      </c>
      <c r="AH276">
        <v>17</v>
      </c>
      <c r="AI276">
        <v>11</v>
      </c>
      <c r="AJ276">
        <v>10</v>
      </c>
      <c r="AK276">
        <v>1</v>
      </c>
      <c r="AL276">
        <v>3</v>
      </c>
      <c r="AN276">
        <v>71</v>
      </c>
      <c r="AO276">
        <v>58</v>
      </c>
      <c r="AP276">
        <v>55</v>
      </c>
      <c r="AQ276">
        <v>28</v>
      </c>
      <c r="AR276">
        <v>23</v>
      </c>
      <c r="AS276">
        <v>6</v>
      </c>
      <c r="AT276">
        <v>16</v>
      </c>
      <c r="AU276">
        <v>51</v>
      </c>
      <c r="AV276">
        <v>90</v>
      </c>
      <c r="AW276">
        <v>83</v>
      </c>
      <c r="AX276">
        <v>55</v>
      </c>
      <c r="AY276">
        <v>85</v>
      </c>
      <c r="AZ276">
        <v>64</v>
      </c>
      <c r="BA276">
        <v>75</v>
      </c>
      <c r="BB276">
        <v>55</v>
      </c>
      <c r="BC276">
        <v>24</v>
      </c>
      <c r="BD276">
        <v>25</v>
      </c>
      <c r="BE276">
        <v>9</v>
      </c>
      <c r="BF276">
        <v>19</v>
      </c>
      <c r="BG276">
        <v>12</v>
      </c>
      <c r="BH276">
        <v>3</v>
      </c>
      <c r="BI276">
        <v>1</v>
      </c>
      <c r="BJ276">
        <v>6</v>
      </c>
    </row>
    <row r="277" spans="1:62" x14ac:dyDescent="0.35">
      <c r="A277" t="s">
        <v>1039</v>
      </c>
      <c r="B277" t="s">
        <v>1040</v>
      </c>
      <c r="C277">
        <v>5</v>
      </c>
      <c r="D277">
        <v>8</v>
      </c>
      <c r="E277">
        <v>3</v>
      </c>
      <c r="F277">
        <v>5</v>
      </c>
      <c r="G277">
        <f t="shared" si="33"/>
        <v>5</v>
      </c>
      <c r="H277">
        <f t="shared" si="33"/>
        <v>2</v>
      </c>
      <c r="I277">
        <f t="shared" si="34"/>
        <v>0</v>
      </c>
      <c r="J277">
        <f t="shared" si="35"/>
        <v>2</v>
      </c>
      <c r="K277">
        <f t="shared" si="36"/>
        <v>1</v>
      </c>
      <c r="L277">
        <f t="shared" si="37"/>
        <v>0</v>
      </c>
      <c r="M277">
        <f t="shared" si="38"/>
        <v>3</v>
      </c>
      <c r="N277">
        <f t="shared" si="39"/>
        <v>1</v>
      </c>
      <c r="O277">
        <f t="shared" si="40"/>
        <v>0</v>
      </c>
      <c r="P277">
        <v>0</v>
      </c>
      <c r="Q277">
        <v>0</v>
      </c>
      <c r="R277">
        <v>0</v>
      </c>
      <c r="S277">
        <v>0</v>
      </c>
      <c r="T277">
        <v>1</v>
      </c>
      <c r="U277">
        <v>0</v>
      </c>
      <c r="V277">
        <v>1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1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N277">
        <v>0</v>
      </c>
      <c r="AO277">
        <v>1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1</v>
      </c>
      <c r="AW277">
        <v>0</v>
      </c>
      <c r="AX277">
        <v>1</v>
      </c>
      <c r="AY277">
        <v>1</v>
      </c>
      <c r="AZ277">
        <v>1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</row>
    <row r="278" spans="1:62" x14ac:dyDescent="0.35">
      <c r="A278" t="s">
        <v>1041</v>
      </c>
      <c r="B278" t="s">
        <v>1042</v>
      </c>
      <c r="C278">
        <v>708</v>
      </c>
      <c r="D278">
        <v>1539</v>
      </c>
      <c r="E278">
        <v>715</v>
      </c>
      <c r="F278">
        <v>824</v>
      </c>
      <c r="G278">
        <f t="shared" si="33"/>
        <v>616</v>
      </c>
      <c r="H278">
        <f t="shared" si="33"/>
        <v>465</v>
      </c>
      <c r="I278">
        <f t="shared" si="34"/>
        <v>137</v>
      </c>
      <c r="J278">
        <f t="shared" si="35"/>
        <v>280</v>
      </c>
      <c r="K278">
        <f t="shared" si="36"/>
        <v>199</v>
      </c>
      <c r="L278">
        <f t="shared" si="37"/>
        <v>53</v>
      </c>
      <c r="M278">
        <f t="shared" si="38"/>
        <v>336</v>
      </c>
      <c r="N278">
        <f t="shared" si="39"/>
        <v>266</v>
      </c>
      <c r="O278">
        <f t="shared" si="40"/>
        <v>84</v>
      </c>
      <c r="P278">
        <v>45</v>
      </c>
      <c r="Q278">
        <v>48</v>
      </c>
      <c r="R278">
        <v>54</v>
      </c>
      <c r="S278">
        <v>36</v>
      </c>
      <c r="T278">
        <v>16</v>
      </c>
      <c r="U278">
        <v>9</v>
      </c>
      <c r="V278">
        <v>7</v>
      </c>
      <c r="W278">
        <v>31</v>
      </c>
      <c r="X278">
        <v>61</v>
      </c>
      <c r="Y278">
        <v>55</v>
      </c>
      <c r="Z278">
        <v>50</v>
      </c>
      <c r="AA278">
        <v>51</v>
      </c>
      <c r="AB278">
        <v>60</v>
      </c>
      <c r="AC278">
        <v>57</v>
      </c>
      <c r="AD278">
        <v>60</v>
      </c>
      <c r="AE278">
        <v>13</v>
      </c>
      <c r="AF278">
        <v>9</v>
      </c>
      <c r="AG278">
        <v>2</v>
      </c>
      <c r="AH278">
        <v>12</v>
      </c>
      <c r="AI278">
        <v>19</v>
      </c>
      <c r="AJ278">
        <v>13</v>
      </c>
      <c r="AK278">
        <v>6</v>
      </c>
      <c r="AL278">
        <v>1</v>
      </c>
      <c r="AN278">
        <v>44</v>
      </c>
      <c r="AO278">
        <v>42</v>
      </c>
      <c r="AP278">
        <v>29</v>
      </c>
      <c r="AQ278">
        <v>23</v>
      </c>
      <c r="AR278">
        <v>26</v>
      </c>
      <c r="AS278">
        <v>10</v>
      </c>
      <c r="AT278">
        <v>9</v>
      </c>
      <c r="AU278">
        <v>37</v>
      </c>
      <c r="AV278">
        <v>69</v>
      </c>
      <c r="AW278">
        <v>52</v>
      </c>
      <c r="AX278">
        <v>55</v>
      </c>
      <c r="AY278">
        <v>78</v>
      </c>
      <c r="AZ278">
        <v>86</v>
      </c>
      <c r="BA278">
        <v>59</v>
      </c>
      <c r="BB278">
        <v>72</v>
      </c>
      <c r="BC278">
        <v>21</v>
      </c>
      <c r="BD278">
        <v>28</v>
      </c>
      <c r="BE278">
        <v>11</v>
      </c>
      <c r="BF278">
        <v>15</v>
      </c>
      <c r="BG278">
        <v>21</v>
      </c>
      <c r="BH278">
        <v>16</v>
      </c>
      <c r="BI278">
        <v>14</v>
      </c>
      <c r="BJ278">
        <v>7</v>
      </c>
    </row>
    <row r="279" spans="1:62" x14ac:dyDescent="0.35">
      <c r="A279" t="s">
        <v>1043</v>
      </c>
      <c r="B279" t="s">
        <v>1044</v>
      </c>
      <c r="C279">
        <v>739</v>
      </c>
      <c r="D279">
        <v>1628</v>
      </c>
      <c r="E279">
        <v>696</v>
      </c>
      <c r="F279">
        <v>932</v>
      </c>
      <c r="G279">
        <f t="shared" si="33"/>
        <v>674</v>
      </c>
      <c r="H279">
        <f t="shared" si="33"/>
        <v>426</v>
      </c>
      <c r="I279">
        <f t="shared" si="34"/>
        <v>118</v>
      </c>
      <c r="J279">
        <f t="shared" si="35"/>
        <v>275</v>
      </c>
      <c r="K279">
        <f t="shared" si="36"/>
        <v>174</v>
      </c>
      <c r="L279">
        <f t="shared" si="37"/>
        <v>53</v>
      </c>
      <c r="M279">
        <f t="shared" si="38"/>
        <v>399</v>
      </c>
      <c r="N279">
        <f t="shared" si="39"/>
        <v>252</v>
      </c>
      <c r="O279">
        <f t="shared" si="40"/>
        <v>65</v>
      </c>
      <c r="P279">
        <v>64</v>
      </c>
      <c r="Q279">
        <v>52</v>
      </c>
      <c r="R279">
        <v>50</v>
      </c>
      <c r="S279">
        <v>28</v>
      </c>
      <c r="T279">
        <v>25</v>
      </c>
      <c r="U279">
        <v>17</v>
      </c>
      <c r="V279">
        <v>8</v>
      </c>
      <c r="W279">
        <v>35</v>
      </c>
      <c r="X279">
        <v>61</v>
      </c>
      <c r="Y279">
        <v>48</v>
      </c>
      <c r="Z279">
        <v>39</v>
      </c>
      <c r="AA279">
        <v>42</v>
      </c>
      <c r="AB279">
        <v>46</v>
      </c>
      <c r="AC279">
        <v>56</v>
      </c>
      <c r="AD279">
        <v>34</v>
      </c>
      <c r="AE279">
        <v>16</v>
      </c>
      <c r="AF279">
        <v>22</v>
      </c>
      <c r="AG279">
        <v>10</v>
      </c>
      <c r="AH279">
        <v>9</v>
      </c>
      <c r="AI279">
        <v>21</v>
      </c>
      <c r="AJ279">
        <v>12</v>
      </c>
      <c r="AK279">
        <v>1</v>
      </c>
      <c r="AL279">
        <v>0</v>
      </c>
      <c r="AN279">
        <v>63</v>
      </c>
      <c r="AO279">
        <v>64</v>
      </c>
      <c r="AP279">
        <v>58</v>
      </c>
      <c r="AQ279">
        <v>31</v>
      </c>
      <c r="AR279">
        <v>19</v>
      </c>
      <c r="AS279">
        <v>18</v>
      </c>
      <c r="AT279">
        <v>17</v>
      </c>
      <c r="AU279">
        <v>61</v>
      </c>
      <c r="AV279">
        <v>92</v>
      </c>
      <c r="AW279">
        <v>80</v>
      </c>
      <c r="AX279">
        <v>46</v>
      </c>
      <c r="AY279">
        <v>66</v>
      </c>
      <c r="AZ279">
        <v>80</v>
      </c>
      <c r="BA279">
        <v>81</v>
      </c>
      <c r="BB279">
        <v>45</v>
      </c>
      <c r="BC279">
        <v>23</v>
      </c>
      <c r="BD279">
        <v>23</v>
      </c>
      <c r="BE279">
        <v>17</v>
      </c>
      <c r="BF279">
        <v>21</v>
      </c>
      <c r="BG279">
        <v>17</v>
      </c>
      <c r="BH279">
        <v>6</v>
      </c>
      <c r="BI279">
        <v>2</v>
      </c>
      <c r="BJ279">
        <v>2</v>
      </c>
    </row>
    <row r="280" spans="1:62" x14ac:dyDescent="0.35">
      <c r="A280" t="s">
        <v>1045</v>
      </c>
      <c r="B280" t="s">
        <v>1046</v>
      </c>
      <c r="C280">
        <v>362</v>
      </c>
      <c r="D280">
        <v>966</v>
      </c>
      <c r="E280">
        <v>456</v>
      </c>
      <c r="F280">
        <v>510</v>
      </c>
      <c r="G280">
        <f t="shared" si="33"/>
        <v>352</v>
      </c>
      <c r="H280">
        <f t="shared" si="33"/>
        <v>257</v>
      </c>
      <c r="I280">
        <f t="shared" si="34"/>
        <v>142</v>
      </c>
      <c r="J280">
        <f t="shared" si="35"/>
        <v>177</v>
      </c>
      <c r="K280">
        <f t="shared" si="36"/>
        <v>116</v>
      </c>
      <c r="L280">
        <f t="shared" si="37"/>
        <v>61</v>
      </c>
      <c r="M280">
        <f t="shared" si="38"/>
        <v>175</v>
      </c>
      <c r="N280">
        <f t="shared" si="39"/>
        <v>141</v>
      </c>
      <c r="O280">
        <f t="shared" si="40"/>
        <v>81</v>
      </c>
      <c r="P280">
        <v>32</v>
      </c>
      <c r="Q280">
        <v>22</v>
      </c>
      <c r="R280">
        <v>33</v>
      </c>
      <c r="S280">
        <v>15</v>
      </c>
      <c r="T280">
        <v>21</v>
      </c>
      <c r="U280">
        <v>3</v>
      </c>
      <c r="V280">
        <v>6</v>
      </c>
      <c r="W280">
        <v>16</v>
      </c>
      <c r="X280">
        <v>31</v>
      </c>
      <c r="Y280">
        <v>35</v>
      </c>
      <c r="Z280">
        <v>32</v>
      </c>
      <c r="AA280">
        <v>33</v>
      </c>
      <c r="AB280">
        <v>43</v>
      </c>
      <c r="AC280">
        <v>30</v>
      </c>
      <c r="AD280">
        <v>21</v>
      </c>
      <c r="AE280">
        <v>12</v>
      </c>
      <c r="AF280">
        <v>10</v>
      </c>
      <c r="AG280">
        <v>10</v>
      </c>
      <c r="AH280">
        <v>13</v>
      </c>
      <c r="AI280">
        <v>16</v>
      </c>
      <c r="AJ280">
        <v>13</v>
      </c>
      <c r="AK280">
        <v>5</v>
      </c>
      <c r="AL280">
        <v>4</v>
      </c>
      <c r="AN280">
        <v>21</v>
      </c>
      <c r="AO280">
        <v>23</v>
      </c>
      <c r="AP280">
        <v>46</v>
      </c>
      <c r="AQ280">
        <v>23</v>
      </c>
      <c r="AR280">
        <v>13</v>
      </c>
      <c r="AS280">
        <v>3</v>
      </c>
      <c r="AT280">
        <v>7</v>
      </c>
      <c r="AU280">
        <v>18</v>
      </c>
      <c r="AV280">
        <v>23</v>
      </c>
      <c r="AW280">
        <v>40</v>
      </c>
      <c r="AX280">
        <v>32</v>
      </c>
      <c r="AY280">
        <v>39</v>
      </c>
      <c r="AZ280">
        <v>41</v>
      </c>
      <c r="BA280">
        <v>33</v>
      </c>
      <c r="BB280">
        <v>37</v>
      </c>
      <c r="BC280">
        <v>17</v>
      </c>
      <c r="BD280">
        <v>13</v>
      </c>
      <c r="BE280">
        <v>12</v>
      </c>
      <c r="BF280">
        <v>19</v>
      </c>
      <c r="BG280">
        <v>20</v>
      </c>
      <c r="BH280">
        <v>16</v>
      </c>
      <c r="BI280">
        <v>11</v>
      </c>
      <c r="BJ280">
        <v>3</v>
      </c>
    </row>
    <row r="281" spans="1:62" x14ac:dyDescent="0.35">
      <c r="A281" t="s">
        <v>1047</v>
      </c>
      <c r="B281" t="s">
        <v>1048</v>
      </c>
      <c r="C281">
        <v>768</v>
      </c>
      <c r="D281">
        <v>1440</v>
      </c>
      <c r="E281">
        <v>685</v>
      </c>
      <c r="F281">
        <v>755</v>
      </c>
      <c r="G281">
        <f t="shared" si="33"/>
        <v>561</v>
      </c>
      <c r="H281">
        <f t="shared" si="33"/>
        <v>346</v>
      </c>
      <c r="I281">
        <f t="shared" si="34"/>
        <v>130</v>
      </c>
      <c r="J281">
        <f t="shared" si="35"/>
        <v>283</v>
      </c>
      <c r="K281">
        <f t="shared" si="36"/>
        <v>146</v>
      </c>
      <c r="L281">
        <f t="shared" si="37"/>
        <v>53</v>
      </c>
      <c r="M281">
        <f t="shared" si="38"/>
        <v>278</v>
      </c>
      <c r="N281">
        <f t="shared" si="39"/>
        <v>200</v>
      </c>
      <c r="O281">
        <f t="shared" si="40"/>
        <v>77</v>
      </c>
      <c r="P281">
        <v>44</v>
      </c>
      <c r="Q281">
        <v>44</v>
      </c>
      <c r="R281">
        <v>61</v>
      </c>
      <c r="S281">
        <v>54</v>
      </c>
      <c r="T281">
        <v>24</v>
      </c>
      <c r="U281">
        <v>16</v>
      </c>
      <c r="V281">
        <v>13</v>
      </c>
      <c r="W281">
        <v>24</v>
      </c>
      <c r="X281">
        <v>54</v>
      </c>
      <c r="Y281">
        <v>38</v>
      </c>
      <c r="Z281">
        <v>52</v>
      </c>
      <c r="AA281">
        <v>62</v>
      </c>
      <c r="AB281">
        <v>40</v>
      </c>
      <c r="AC281">
        <v>45</v>
      </c>
      <c r="AD281">
        <v>33</v>
      </c>
      <c r="AE281">
        <v>10</v>
      </c>
      <c r="AF281">
        <v>18</v>
      </c>
      <c r="AG281">
        <v>9</v>
      </c>
      <c r="AH281">
        <v>13</v>
      </c>
      <c r="AI281">
        <v>11</v>
      </c>
      <c r="AJ281">
        <v>11</v>
      </c>
      <c r="AK281">
        <v>6</v>
      </c>
      <c r="AL281">
        <v>3</v>
      </c>
      <c r="AN281">
        <v>51</v>
      </c>
      <c r="AO281">
        <v>55</v>
      </c>
      <c r="AP281">
        <v>50</v>
      </c>
      <c r="AQ281">
        <v>44</v>
      </c>
      <c r="AR281">
        <v>22</v>
      </c>
      <c r="AS281">
        <v>7</v>
      </c>
      <c r="AT281">
        <v>13</v>
      </c>
      <c r="AU281">
        <v>21</v>
      </c>
      <c r="AV281">
        <v>52</v>
      </c>
      <c r="AW281">
        <v>57</v>
      </c>
      <c r="AX281">
        <v>63</v>
      </c>
      <c r="AY281">
        <v>43</v>
      </c>
      <c r="AZ281">
        <v>61</v>
      </c>
      <c r="BA281">
        <v>41</v>
      </c>
      <c r="BB281">
        <v>59</v>
      </c>
      <c r="BC281">
        <v>17</v>
      </c>
      <c r="BD281">
        <v>22</v>
      </c>
      <c r="BE281">
        <v>11</v>
      </c>
      <c r="BF281">
        <v>15</v>
      </c>
      <c r="BG281">
        <v>25</v>
      </c>
      <c r="BH281">
        <v>10</v>
      </c>
      <c r="BI281">
        <v>4</v>
      </c>
      <c r="BJ281">
        <v>12</v>
      </c>
    </row>
    <row r="282" spans="1:62" x14ac:dyDescent="0.35">
      <c r="A282" t="s">
        <v>1049</v>
      </c>
      <c r="B282" t="s">
        <v>1050</v>
      </c>
      <c r="C282">
        <v>644</v>
      </c>
      <c r="D282">
        <v>1651</v>
      </c>
      <c r="E282">
        <v>795</v>
      </c>
      <c r="F282">
        <v>856</v>
      </c>
      <c r="G282">
        <f t="shared" si="33"/>
        <v>600</v>
      </c>
      <c r="H282">
        <f t="shared" si="33"/>
        <v>416</v>
      </c>
      <c r="I282">
        <f t="shared" si="34"/>
        <v>188</v>
      </c>
      <c r="J282">
        <f t="shared" si="35"/>
        <v>274</v>
      </c>
      <c r="K282">
        <f t="shared" si="36"/>
        <v>198</v>
      </c>
      <c r="L282">
        <f t="shared" si="37"/>
        <v>84</v>
      </c>
      <c r="M282">
        <f t="shared" si="38"/>
        <v>326</v>
      </c>
      <c r="N282">
        <f t="shared" si="39"/>
        <v>218</v>
      </c>
      <c r="O282">
        <f t="shared" si="40"/>
        <v>104</v>
      </c>
      <c r="P282">
        <v>55</v>
      </c>
      <c r="Q282">
        <v>66</v>
      </c>
      <c r="R282">
        <v>70</v>
      </c>
      <c r="S282">
        <v>48</v>
      </c>
      <c r="T282">
        <v>37</v>
      </c>
      <c r="U282">
        <v>11</v>
      </c>
      <c r="V282">
        <v>6</v>
      </c>
      <c r="W282">
        <v>27</v>
      </c>
      <c r="X282">
        <v>51</v>
      </c>
      <c r="Y282">
        <v>40</v>
      </c>
      <c r="Z282">
        <v>47</v>
      </c>
      <c r="AA282">
        <v>55</v>
      </c>
      <c r="AB282">
        <v>50</v>
      </c>
      <c r="AC282">
        <v>72</v>
      </c>
      <c r="AD282">
        <v>44</v>
      </c>
      <c r="AE282">
        <v>13</v>
      </c>
      <c r="AF282">
        <v>19</v>
      </c>
      <c r="AG282">
        <v>18</v>
      </c>
      <c r="AH282">
        <v>13</v>
      </c>
      <c r="AI282">
        <v>20</v>
      </c>
      <c r="AJ282">
        <v>19</v>
      </c>
      <c r="AK282">
        <v>12</v>
      </c>
      <c r="AL282">
        <v>2</v>
      </c>
      <c r="AN282">
        <v>44</v>
      </c>
      <c r="AO282">
        <v>55</v>
      </c>
      <c r="AP282">
        <v>67</v>
      </c>
      <c r="AQ282">
        <v>42</v>
      </c>
      <c r="AR282">
        <v>39</v>
      </c>
      <c r="AS282">
        <v>13</v>
      </c>
      <c r="AT282">
        <v>13</v>
      </c>
      <c r="AU282">
        <v>22</v>
      </c>
      <c r="AV282">
        <v>47</v>
      </c>
      <c r="AW282">
        <v>47</v>
      </c>
      <c r="AX282">
        <v>69</v>
      </c>
      <c r="AY282">
        <v>76</v>
      </c>
      <c r="AZ282">
        <v>66</v>
      </c>
      <c r="BA282">
        <v>53</v>
      </c>
      <c r="BB282">
        <v>51</v>
      </c>
      <c r="BC282">
        <v>26</v>
      </c>
      <c r="BD282">
        <v>22</v>
      </c>
      <c r="BE282">
        <v>17</v>
      </c>
      <c r="BF282">
        <v>22</v>
      </c>
      <c r="BG282">
        <v>31</v>
      </c>
      <c r="BH282">
        <v>16</v>
      </c>
      <c r="BI282">
        <v>13</v>
      </c>
      <c r="BJ282">
        <v>5</v>
      </c>
    </row>
    <row r="283" spans="1:62" x14ac:dyDescent="0.35">
      <c r="A283" t="s">
        <v>1051</v>
      </c>
      <c r="B283" t="s">
        <v>1052</v>
      </c>
      <c r="C283">
        <v>632</v>
      </c>
      <c r="D283">
        <v>1629</v>
      </c>
      <c r="E283">
        <v>783</v>
      </c>
      <c r="F283">
        <v>846</v>
      </c>
      <c r="G283">
        <f t="shared" si="33"/>
        <v>641</v>
      </c>
      <c r="H283">
        <f t="shared" si="33"/>
        <v>394</v>
      </c>
      <c r="I283">
        <f t="shared" si="34"/>
        <v>151</v>
      </c>
      <c r="J283">
        <f t="shared" si="35"/>
        <v>312</v>
      </c>
      <c r="K283">
        <f t="shared" si="36"/>
        <v>177</v>
      </c>
      <c r="L283">
        <f t="shared" si="37"/>
        <v>67</v>
      </c>
      <c r="M283">
        <f t="shared" si="38"/>
        <v>329</v>
      </c>
      <c r="N283">
        <f t="shared" si="39"/>
        <v>217</v>
      </c>
      <c r="O283">
        <f t="shared" si="40"/>
        <v>84</v>
      </c>
      <c r="P283">
        <v>61</v>
      </c>
      <c r="Q283">
        <v>54</v>
      </c>
      <c r="R283">
        <v>61</v>
      </c>
      <c r="S283">
        <v>51</v>
      </c>
      <c r="T283">
        <v>26</v>
      </c>
      <c r="U283">
        <v>16</v>
      </c>
      <c r="V283">
        <v>19</v>
      </c>
      <c r="W283">
        <v>38</v>
      </c>
      <c r="X283">
        <v>45</v>
      </c>
      <c r="Y283">
        <v>51</v>
      </c>
      <c r="Z283">
        <v>48</v>
      </c>
      <c r="AA283">
        <v>69</v>
      </c>
      <c r="AB283">
        <v>51</v>
      </c>
      <c r="AC283">
        <v>60</v>
      </c>
      <c r="AD283">
        <v>42</v>
      </c>
      <c r="AE283">
        <v>11</v>
      </c>
      <c r="AF283">
        <v>13</v>
      </c>
      <c r="AG283">
        <v>14</v>
      </c>
      <c r="AH283">
        <v>12</v>
      </c>
      <c r="AI283">
        <v>21</v>
      </c>
      <c r="AJ283">
        <v>11</v>
      </c>
      <c r="AK283">
        <v>7</v>
      </c>
      <c r="AL283">
        <v>2</v>
      </c>
      <c r="AN283">
        <v>56</v>
      </c>
      <c r="AO283">
        <v>55</v>
      </c>
      <c r="AP283">
        <v>58</v>
      </c>
      <c r="AQ283">
        <v>47</v>
      </c>
      <c r="AR283">
        <v>24</v>
      </c>
      <c r="AS283">
        <v>11</v>
      </c>
      <c r="AT283">
        <v>14</v>
      </c>
      <c r="AU283">
        <v>39</v>
      </c>
      <c r="AV283">
        <v>55</v>
      </c>
      <c r="AW283">
        <v>64</v>
      </c>
      <c r="AX283">
        <v>52</v>
      </c>
      <c r="AY283">
        <v>70</v>
      </c>
      <c r="AZ283">
        <v>64</v>
      </c>
      <c r="BA283">
        <v>67</v>
      </c>
      <c r="BB283">
        <v>44</v>
      </c>
      <c r="BC283">
        <v>15</v>
      </c>
      <c r="BD283">
        <v>27</v>
      </c>
      <c r="BE283">
        <v>12</v>
      </c>
      <c r="BF283">
        <v>18</v>
      </c>
      <c r="BG283">
        <v>27</v>
      </c>
      <c r="BH283">
        <v>13</v>
      </c>
      <c r="BI283">
        <v>6</v>
      </c>
      <c r="BJ283">
        <v>8</v>
      </c>
    </row>
    <row r="284" spans="1:62" x14ac:dyDescent="0.35">
      <c r="A284" t="s">
        <v>1053</v>
      </c>
      <c r="B284" t="s">
        <v>1054</v>
      </c>
      <c r="C284">
        <v>317</v>
      </c>
      <c r="D284">
        <v>911</v>
      </c>
      <c r="E284">
        <v>449</v>
      </c>
      <c r="F284">
        <v>462</v>
      </c>
      <c r="G284">
        <f t="shared" si="33"/>
        <v>346</v>
      </c>
      <c r="H284">
        <f t="shared" si="33"/>
        <v>246</v>
      </c>
      <c r="I284">
        <f t="shared" si="34"/>
        <v>84</v>
      </c>
      <c r="J284">
        <f t="shared" si="35"/>
        <v>169</v>
      </c>
      <c r="K284">
        <f t="shared" si="36"/>
        <v>126</v>
      </c>
      <c r="L284">
        <f t="shared" si="37"/>
        <v>37</v>
      </c>
      <c r="M284">
        <f t="shared" si="38"/>
        <v>177</v>
      </c>
      <c r="N284">
        <f t="shared" si="39"/>
        <v>120</v>
      </c>
      <c r="O284">
        <f t="shared" si="40"/>
        <v>47</v>
      </c>
      <c r="P284">
        <v>25</v>
      </c>
      <c r="Q284">
        <v>24</v>
      </c>
      <c r="R284">
        <v>37</v>
      </c>
      <c r="S284">
        <v>31</v>
      </c>
      <c r="T284">
        <v>15</v>
      </c>
      <c r="U284">
        <v>7</v>
      </c>
      <c r="V284">
        <v>12</v>
      </c>
      <c r="W284">
        <v>16</v>
      </c>
      <c r="X284">
        <v>24</v>
      </c>
      <c r="Y284">
        <v>39</v>
      </c>
      <c r="Z284">
        <v>23</v>
      </c>
      <c r="AA284">
        <v>33</v>
      </c>
      <c r="AB284">
        <v>43</v>
      </c>
      <c r="AC284">
        <v>27</v>
      </c>
      <c r="AD284">
        <v>35</v>
      </c>
      <c r="AE284">
        <v>10</v>
      </c>
      <c r="AF284">
        <v>11</v>
      </c>
      <c r="AG284">
        <v>6</v>
      </c>
      <c r="AH284">
        <v>11</v>
      </c>
      <c r="AI284">
        <v>13</v>
      </c>
      <c r="AJ284">
        <v>4</v>
      </c>
      <c r="AK284">
        <v>2</v>
      </c>
      <c r="AL284">
        <v>1</v>
      </c>
      <c r="AN284">
        <v>22</v>
      </c>
      <c r="AO284">
        <v>27</v>
      </c>
      <c r="AP284">
        <v>44</v>
      </c>
      <c r="AQ284">
        <v>25</v>
      </c>
      <c r="AR284">
        <v>17</v>
      </c>
      <c r="AS284">
        <v>13</v>
      </c>
      <c r="AT284">
        <v>13</v>
      </c>
      <c r="AU284">
        <v>5</v>
      </c>
      <c r="AV284">
        <v>21</v>
      </c>
      <c r="AW284">
        <v>30</v>
      </c>
      <c r="AX284">
        <v>35</v>
      </c>
      <c r="AY284">
        <v>43</v>
      </c>
      <c r="AZ284">
        <v>38</v>
      </c>
      <c r="BA284">
        <v>33</v>
      </c>
      <c r="BB284">
        <v>27</v>
      </c>
      <c r="BC284">
        <v>11</v>
      </c>
      <c r="BD284">
        <v>11</v>
      </c>
      <c r="BE284">
        <v>8</v>
      </c>
      <c r="BF284">
        <v>7</v>
      </c>
      <c r="BG284">
        <v>7</v>
      </c>
      <c r="BH284">
        <v>12</v>
      </c>
      <c r="BI284">
        <v>6</v>
      </c>
      <c r="BJ284">
        <v>7</v>
      </c>
    </row>
    <row r="285" spans="1:62" x14ac:dyDescent="0.35">
      <c r="A285" t="s">
        <v>1055</v>
      </c>
      <c r="B285" t="s">
        <v>1056</v>
      </c>
      <c r="C285">
        <v>390</v>
      </c>
      <c r="D285">
        <v>976</v>
      </c>
      <c r="E285">
        <v>464</v>
      </c>
      <c r="F285">
        <v>512</v>
      </c>
      <c r="G285">
        <f t="shared" si="33"/>
        <v>296</v>
      </c>
      <c r="H285">
        <f t="shared" si="33"/>
        <v>284</v>
      </c>
      <c r="I285">
        <f t="shared" si="34"/>
        <v>165</v>
      </c>
      <c r="J285">
        <f t="shared" si="35"/>
        <v>145</v>
      </c>
      <c r="K285">
        <f t="shared" si="36"/>
        <v>137</v>
      </c>
      <c r="L285">
        <f t="shared" si="37"/>
        <v>64</v>
      </c>
      <c r="M285">
        <f t="shared" si="38"/>
        <v>151</v>
      </c>
      <c r="N285">
        <f t="shared" si="39"/>
        <v>147</v>
      </c>
      <c r="O285">
        <f t="shared" si="40"/>
        <v>101</v>
      </c>
      <c r="P285">
        <v>31</v>
      </c>
      <c r="Q285">
        <v>28</v>
      </c>
      <c r="R285">
        <v>31</v>
      </c>
      <c r="S285">
        <v>28</v>
      </c>
      <c r="T285">
        <v>15</v>
      </c>
      <c r="U285">
        <v>6</v>
      </c>
      <c r="V285">
        <v>6</v>
      </c>
      <c r="W285">
        <v>15</v>
      </c>
      <c r="X285">
        <v>22</v>
      </c>
      <c r="Y285">
        <v>26</v>
      </c>
      <c r="Z285">
        <v>25</v>
      </c>
      <c r="AA285">
        <v>30</v>
      </c>
      <c r="AB285">
        <v>35</v>
      </c>
      <c r="AC285">
        <v>44</v>
      </c>
      <c r="AD285">
        <v>29</v>
      </c>
      <c r="AE285">
        <v>17</v>
      </c>
      <c r="AF285">
        <v>12</v>
      </c>
      <c r="AG285">
        <v>10</v>
      </c>
      <c r="AH285">
        <v>14</v>
      </c>
      <c r="AI285">
        <v>22</v>
      </c>
      <c r="AJ285">
        <v>12</v>
      </c>
      <c r="AK285">
        <v>1</v>
      </c>
      <c r="AL285">
        <v>5</v>
      </c>
      <c r="AN285">
        <v>25</v>
      </c>
      <c r="AO285">
        <v>30</v>
      </c>
      <c r="AP285">
        <v>30</v>
      </c>
      <c r="AQ285">
        <v>28</v>
      </c>
      <c r="AR285">
        <v>19</v>
      </c>
      <c r="AS285">
        <v>5</v>
      </c>
      <c r="AT285">
        <v>5</v>
      </c>
      <c r="AU285">
        <v>14</v>
      </c>
      <c r="AV285">
        <v>27</v>
      </c>
      <c r="AW285">
        <v>19</v>
      </c>
      <c r="AX285">
        <v>28</v>
      </c>
      <c r="AY285">
        <v>34</v>
      </c>
      <c r="AZ285">
        <v>40</v>
      </c>
      <c r="BA285">
        <v>43</v>
      </c>
      <c r="BB285">
        <v>28</v>
      </c>
      <c r="BC285">
        <v>15</v>
      </c>
      <c r="BD285">
        <v>21</v>
      </c>
      <c r="BE285">
        <v>11</v>
      </c>
      <c r="BF285">
        <v>16</v>
      </c>
      <c r="BG285">
        <v>33</v>
      </c>
      <c r="BH285">
        <v>13</v>
      </c>
      <c r="BI285">
        <v>11</v>
      </c>
      <c r="BJ285">
        <v>17</v>
      </c>
    </row>
    <row r="286" spans="1:62" x14ac:dyDescent="0.35">
      <c r="A286" t="s">
        <v>1057</v>
      </c>
      <c r="B286" t="s">
        <v>1058</v>
      </c>
      <c r="C286">
        <v>322</v>
      </c>
      <c r="D286">
        <v>867</v>
      </c>
      <c r="E286">
        <v>427</v>
      </c>
      <c r="F286">
        <v>440</v>
      </c>
      <c r="G286">
        <f t="shared" si="33"/>
        <v>335</v>
      </c>
      <c r="H286">
        <f t="shared" si="33"/>
        <v>225</v>
      </c>
      <c r="I286">
        <f t="shared" si="34"/>
        <v>81</v>
      </c>
      <c r="J286">
        <f t="shared" si="35"/>
        <v>171</v>
      </c>
      <c r="K286">
        <f t="shared" si="36"/>
        <v>102</v>
      </c>
      <c r="L286">
        <f t="shared" si="37"/>
        <v>33</v>
      </c>
      <c r="M286">
        <f t="shared" si="38"/>
        <v>164</v>
      </c>
      <c r="N286">
        <f t="shared" si="39"/>
        <v>123</v>
      </c>
      <c r="O286">
        <f t="shared" si="40"/>
        <v>48</v>
      </c>
      <c r="P286">
        <v>21</v>
      </c>
      <c r="Q286">
        <v>34</v>
      </c>
      <c r="R286">
        <v>29</v>
      </c>
      <c r="S286">
        <v>37</v>
      </c>
      <c r="T286">
        <v>14</v>
      </c>
      <c r="U286">
        <v>10</v>
      </c>
      <c r="V286">
        <v>11</v>
      </c>
      <c r="W286">
        <v>18</v>
      </c>
      <c r="X286">
        <v>28</v>
      </c>
      <c r="Y286">
        <v>23</v>
      </c>
      <c r="Z286">
        <v>28</v>
      </c>
      <c r="AA286">
        <v>39</v>
      </c>
      <c r="AB286">
        <v>24</v>
      </c>
      <c r="AC286">
        <v>32</v>
      </c>
      <c r="AD286">
        <v>25</v>
      </c>
      <c r="AE286">
        <v>9</v>
      </c>
      <c r="AF286">
        <v>12</v>
      </c>
      <c r="AG286">
        <v>3</v>
      </c>
      <c r="AH286">
        <v>12</v>
      </c>
      <c r="AI286">
        <v>7</v>
      </c>
      <c r="AJ286">
        <v>6</v>
      </c>
      <c r="AK286">
        <v>2</v>
      </c>
      <c r="AL286">
        <v>3</v>
      </c>
      <c r="AN286">
        <v>24</v>
      </c>
      <c r="AO286">
        <v>22</v>
      </c>
      <c r="AP286">
        <v>36</v>
      </c>
      <c r="AQ286">
        <v>23</v>
      </c>
      <c r="AR286">
        <v>18</v>
      </c>
      <c r="AS286">
        <v>6</v>
      </c>
      <c r="AT286">
        <v>12</v>
      </c>
      <c r="AU286">
        <v>14</v>
      </c>
      <c r="AV286">
        <v>24</v>
      </c>
      <c r="AW286">
        <v>25</v>
      </c>
      <c r="AX286">
        <v>30</v>
      </c>
      <c r="AY286">
        <v>35</v>
      </c>
      <c r="AZ286">
        <v>43</v>
      </c>
      <c r="BA286">
        <v>26</v>
      </c>
      <c r="BB286">
        <v>24</v>
      </c>
      <c r="BC286">
        <v>14</v>
      </c>
      <c r="BD286">
        <v>16</v>
      </c>
      <c r="BE286">
        <v>4</v>
      </c>
      <c r="BF286">
        <v>13</v>
      </c>
      <c r="BG286">
        <v>15</v>
      </c>
      <c r="BH286">
        <v>8</v>
      </c>
      <c r="BI286">
        <v>3</v>
      </c>
      <c r="BJ286">
        <v>5</v>
      </c>
    </row>
    <row r="287" spans="1:62" x14ac:dyDescent="0.35">
      <c r="A287" t="s">
        <v>1059</v>
      </c>
      <c r="B287" t="s">
        <v>1060</v>
      </c>
      <c r="C287">
        <v>1232</v>
      </c>
      <c r="D287">
        <v>3008</v>
      </c>
      <c r="E287">
        <v>1290</v>
      </c>
      <c r="F287">
        <v>1718</v>
      </c>
      <c r="G287">
        <f t="shared" si="33"/>
        <v>1078</v>
      </c>
      <c r="H287">
        <f t="shared" si="33"/>
        <v>711</v>
      </c>
      <c r="I287">
        <f t="shared" si="34"/>
        <v>418</v>
      </c>
      <c r="J287">
        <f t="shared" si="35"/>
        <v>492</v>
      </c>
      <c r="K287">
        <f t="shared" si="36"/>
        <v>288</v>
      </c>
      <c r="L287">
        <f t="shared" si="37"/>
        <v>124</v>
      </c>
      <c r="M287">
        <f t="shared" si="38"/>
        <v>586</v>
      </c>
      <c r="N287">
        <f t="shared" si="39"/>
        <v>423</v>
      </c>
      <c r="O287">
        <f t="shared" si="40"/>
        <v>294</v>
      </c>
      <c r="P287">
        <v>89</v>
      </c>
      <c r="Q287">
        <v>117</v>
      </c>
      <c r="R287">
        <v>98</v>
      </c>
      <c r="S287">
        <v>82</v>
      </c>
      <c r="T287">
        <v>42</v>
      </c>
      <c r="U287">
        <v>19</v>
      </c>
      <c r="V287">
        <v>23</v>
      </c>
      <c r="W287">
        <v>58</v>
      </c>
      <c r="X287">
        <v>84</v>
      </c>
      <c r="Y287">
        <v>85</v>
      </c>
      <c r="Z287">
        <v>99</v>
      </c>
      <c r="AA287">
        <v>82</v>
      </c>
      <c r="AB287">
        <v>91</v>
      </c>
      <c r="AC287">
        <v>72</v>
      </c>
      <c r="AD287">
        <v>63</v>
      </c>
      <c r="AE287">
        <v>26</v>
      </c>
      <c r="AF287">
        <v>36</v>
      </c>
      <c r="AG287">
        <v>16</v>
      </c>
      <c r="AH287">
        <v>21</v>
      </c>
      <c r="AI287">
        <v>37</v>
      </c>
      <c r="AJ287">
        <v>26</v>
      </c>
      <c r="AK287">
        <v>9</v>
      </c>
      <c r="AL287">
        <v>15</v>
      </c>
      <c r="AN287">
        <v>108</v>
      </c>
      <c r="AO287">
        <v>99</v>
      </c>
      <c r="AP287">
        <v>129</v>
      </c>
      <c r="AQ287">
        <v>79</v>
      </c>
      <c r="AR287">
        <v>45</v>
      </c>
      <c r="AS287">
        <v>23</v>
      </c>
      <c r="AT287">
        <v>15</v>
      </c>
      <c r="AU287">
        <v>53</v>
      </c>
      <c r="AV287">
        <v>97</v>
      </c>
      <c r="AW287">
        <v>105</v>
      </c>
      <c r="AX287">
        <v>112</v>
      </c>
      <c r="AY287">
        <v>136</v>
      </c>
      <c r="AZ287">
        <v>133</v>
      </c>
      <c r="BA287">
        <v>119</v>
      </c>
      <c r="BB287">
        <v>82</v>
      </c>
      <c r="BC287">
        <v>44</v>
      </c>
      <c r="BD287">
        <v>45</v>
      </c>
      <c r="BE287">
        <v>28</v>
      </c>
      <c r="BF287">
        <v>63</v>
      </c>
      <c r="BG287">
        <v>68</v>
      </c>
      <c r="BH287">
        <v>58</v>
      </c>
      <c r="BI287">
        <v>48</v>
      </c>
      <c r="BJ287">
        <v>29</v>
      </c>
    </row>
    <row r="288" spans="1:62" x14ac:dyDescent="0.35">
      <c r="A288" t="s">
        <v>1061</v>
      </c>
      <c r="B288" t="s">
        <v>1062</v>
      </c>
      <c r="C288">
        <v>907</v>
      </c>
      <c r="D288">
        <v>2093</v>
      </c>
      <c r="E288">
        <v>920</v>
      </c>
      <c r="F288">
        <v>1173</v>
      </c>
      <c r="G288">
        <f t="shared" si="33"/>
        <v>911</v>
      </c>
      <c r="H288">
        <f t="shared" si="33"/>
        <v>444</v>
      </c>
      <c r="I288">
        <f t="shared" si="34"/>
        <v>142</v>
      </c>
      <c r="J288">
        <f t="shared" si="35"/>
        <v>398</v>
      </c>
      <c r="K288">
        <f t="shared" si="36"/>
        <v>180</v>
      </c>
      <c r="L288">
        <f t="shared" si="37"/>
        <v>42</v>
      </c>
      <c r="M288">
        <f t="shared" si="38"/>
        <v>513</v>
      </c>
      <c r="N288">
        <f t="shared" si="39"/>
        <v>264</v>
      </c>
      <c r="O288">
        <f t="shared" si="40"/>
        <v>100</v>
      </c>
      <c r="P288">
        <v>110</v>
      </c>
      <c r="Q288">
        <v>85</v>
      </c>
      <c r="R288">
        <v>63</v>
      </c>
      <c r="S288">
        <v>42</v>
      </c>
      <c r="T288">
        <v>41</v>
      </c>
      <c r="U288">
        <v>18</v>
      </c>
      <c r="V288">
        <v>16</v>
      </c>
      <c r="W288">
        <v>48</v>
      </c>
      <c r="X288">
        <v>68</v>
      </c>
      <c r="Y288">
        <v>79</v>
      </c>
      <c r="Z288">
        <v>68</v>
      </c>
      <c r="AA288">
        <v>60</v>
      </c>
      <c r="AB288">
        <v>58</v>
      </c>
      <c r="AC288">
        <v>47</v>
      </c>
      <c r="AD288">
        <v>42</v>
      </c>
      <c r="AE288">
        <v>18</v>
      </c>
      <c r="AF288">
        <v>15</v>
      </c>
      <c r="AG288">
        <v>8</v>
      </c>
      <c r="AH288">
        <v>8</v>
      </c>
      <c r="AI288">
        <v>12</v>
      </c>
      <c r="AJ288">
        <v>8</v>
      </c>
      <c r="AK288">
        <v>5</v>
      </c>
      <c r="AL288">
        <v>1</v>
      </c>
      <c r="AN288">
        <v>97</v>
      </c>
      <c r="AO288">
        <v>80</v>
      </c>
      <c r="AP288">
        <v>60</v>
      </c>
      <c r="AQ288">
        <v>59</v>
      </c>
      <c r="AR288">
        <v>34</v>
      </c>
      <c r="AS288">
        <v>15</v>
      </c>
      <c r="AT288">
        <v>19</v>
      </c>
      <c r="AU288">
        <v>74</v>
      </c>
      <c r="AV288">
        <v>108</v>
      </c>
      <c r="AW288">
        <v>97</v>
      </c>
      <c r="AX288">
        <v>80</v>
      </c>
      <c r="AY288">
        <v>86</v>
      </c>
      <c r="AZ288">
        <v>68</v>
      </c>
      <c r="BA288">
        <v>73</v>
      </c>
      <c r="BB288">
        <v>69</v>
      </c>
      <c r="BC288">
        <v>20</v>
      </c>
      <c r="BD288">
        <v>34</v>
      </c>
      <c r="BE288">
        <v>15</v>
      </c>
      <c r="BF288">
        <v>17</v>
      </c>
      <c r="BG288">
        <v>25</v>
      </c>
      <c r="BH288">
        <v>19</v>
      </c>
      <c r="BI288">
        <v>12</v>
      </c>
      <c r="BJ288">
        <v>12</v>
      </c>
    </row>
    <row r="289" spans="1:62" x14ac:dyDescent="0.35">
      <c r="A289" t="s">
        <v>1063</v>
      </c>
      <c r="B289" t="s">
        <v>1064</v>
      </c>
      <c r="C289">
        <v>266</v>
      </c>
      <c r="D289">
        <v>655</v>
      </c>
      <c r="E289">
        <v>292</v>
      </c>
      <c r="F289">
        <v>363</v>
      </c>
      <c r="G289">
        <f t="shared" si="33"/>
        <v>169</v>
      </c>
      <c r="H289">
        <f t="shared" si="33"/>
        <v>221</v>
      </c>
      <c r="I289">
        <f t="shared" si="34"/>
        <v>169</v>
      </c>
      <c r="J289">
        <f t="shared" si="35"/>
        <v>88</v>
      </c>
      <c r="K289">
        <f t="shared" si="36"/>
        <v>94</v>
      </c>
      <c r="L289">
        <f t="shared" si="37"/>
        <v>72</v>
      </c>
      <c r="M289">
        <f t="shared" si="38"/>
        <v>81</v>
      </c>
      <c r="N289">
        <f t="shared" si="39"/>
        <v>127</v>
      </c>
      <c r="O289">
        <f t="shared" si="40"/>
        <v>97</v>
      </c>
      <c r="P289">
        <v>6</v>
      </c>
      <c r="Q289">
        <v>10</v>
      </c>
      <c r="R289">
        <v>10</v>
      </c>
      <c r="S289">
        <v>12</v>
      </c>
      <c r="T289">
        <v>13</v>
      </c>
      <c r="U289">
        <v>3</v>
      </c>
      <c r="V289">
        <v>2</v>
      </c>
      <c r="W289">
        <v>5</v>
      </c>
      <c r="X289">
        <v>14</v>
      </c>
      <c r="Y289">
        <v>19</v>
      </c>
      <c r="Z289">
        <v>14</v>
      </c>
      <c r="AA289">
        <v>18</v>
      </c>
      <c r="AB289">
        <v>29</v>
      </c>
      <c r="AC289">
        <v>27</v>
      </c>
      <c r="AD289">
        <v>24</v>
      </c>
      <c r="AE289">
        <v>8</v>
      </c>
      <c r="AF289">
        <v>6</v>
      </c>
      <c r="AG289">
        <v>4</v>
      </c>
      <c r="AH289">
        <v>9</v>
      </c>
      <c r="AI289">
        <v>30</v>
      </c>
      <c r="AJ289">
        <v>15</v>
      </c>
      <c r="AK289">
        <v>10</v>
      </c>
      <c r="AL289">
        <v>4</v>
      </c>
      <c r="AN289">
        <v>9</v>
      </c>
      <c r="AO289">
        <v>13</v>
      </c>
      <c r="AP289">
        <v>21</v>
      </c>
      <c r="AQ289">
        <v>15</v>
      </c>
      <c r="AR289">
        <v>4</v>
      </c>
      <c r="AS289">
        <v>1</v>
      </c>
      <c r="AT289">
        <v>4</v>
      </c>
      <c r="AU289">
        <v>9</v>
      </c>
      <c r="AV289">
        <v>17</v>
      </c>
      <c r="AW289">
        <v>8</v>
      </c>
      <c r="AX289">
        <v>25</v>
      </c>
      <c r="AY289">
        <v>13</v>
      </c>
      <c r="AZ289">
        <v>29</v>
      </c>
      <c r="BA289">
        <v>34</v>
      </c>
      <c r="BB289">
        <v>27</v>
      </c>
      <c r="BC289">
        <v>19</v>
      </c>
      <c r="BD289">
        <v>18</v>
      </c>
      <c r="BE289">
        <v>12</v>
      </c>
      <c r="BF289">
        <v>25</v>
      </c>
      <c r="BG289">
        <v>27</v>
      </c>
      <c r="BH289">
        <v>14</v>
      </c>
      <c r="BI289">
        <v>16</v>
      </c>
      <c r="BJ289">
        <v>3</v>
      </c>
    </row>
    <row r="290" spans="1:62" x14ac:dyDescent="0.35">
      <c r="A290" t="s">
        <v>1065</v>
      </c>
      <c r="B290" t="s">
        <v>1066</v>
      </c>
      <c r="C290">
        <v>653</v>
      </c>
      <c r="D290">
        <v>1919</v>
      </c>
      <c r="E290">
        <v>834</v>
      </c>
      <c r="F290">
        <v>1085</v>
      </c>
      <c r="G290">
        <f t="shared" si="33"/>
        <v>732</v>
      </c>
      <c r="H290">
        <f t="shared" si="33"/>
        <v>378</v>
      </c>
      <c r="I290">
        <f t="shared" si="34"/>
        <v>177</v>
      </c>
      <c r="J290">
        <f t="shared" si="35"/>
        <v>298</v>
      </c>
      <c r="K290">
        <f t="shared" si="36"/>
        <v>154</v>
      </c>
      <c r="L290">
        <f t="shared" si="37"/>
        <v>64</v>
      </c>
      <c r="M290">
        <f t="shared" si="38"/>
        <v>434</v>
      </c>
      <c r="N290">
        <f t="shared" si="39"/>
        <v>224</v>
      </c>
      <c r="O290">
        <f t="shared" si="40"/>
        <v>113</v>
      </c>
      <c r="P290">
        <v>83</v>
      </c>
      <c r="Q290">
        <v>82</v>
      </c>
      <c r="R290">
        <v>94</v>
      </c>
      <c r="S290">
        <v>59</v>
      </c>
      <c r="T290">
        <v>36</v>
      </c>
      <c r="U290">
        <v>15</v>
      </c>
      <c r="V290">
        <v>10</v>
      </c>
      <c r="W290">
        <v>37</v>
      </c>
      <c r="X290">
        <v>58</v>
      </c>
      <c r="Y290">
        <v>58</v>
      </c>
      <c r="Z290">
        <v>48</v>
      </c>
      <c r="AA290">
        <v>36</v>
      </c>
      <c r="AB290">
        <v>60</v>
      </c>
      <c r="AC290">
        <v>44</v>
      </c>
      <c r="AD290">
        <v>28</v>
      </c>
      <c r="AE290">
        <v>10</v>
      </c>
      <c r="AF290">
        <v>12</v>
      </c>
      <c r="AG290">
        <v>12</v>
      </c>
      <c r="AH290">
        <v>6</v>
      </c>
      <c r="AI290">
        <v>24</v>
      </c>
      <c r="AJ290">
        <v>13</v>
      </c>
      <c r="AK290">
        <v>6</v>
      </c>
      <c r="AL290">
        <v>3</v>
      </c>
      <c r="AN290">
        <v>72</v>
      </c>
      <c r="AO290">
        <v>91</v>
      </c>
      <c r="AP290">
        <v>90</v>
      </c>
      <c r="AQ290">
        <v>61</v>
      </c>
      <c r="AR290">
        <v>41</v>
      </c>
      <c r="AS290">
        <v>16</v>
      </c>
      <c r="AT290">
        <v>17</v>
      </c>
      <c r="AU290">
        <v>42</v>
      </c>
      <c r="AV290">
        <v>72</v>
      </c>
      <c r="AW290">
        <v>95</v>
      </c>
      <c r="AX290">
        <v>83</v>
      </c>
      <c r="AY290">
        <v>68</v>
      </c>
      <c r="AZ290">
        <v>74</v>
      </c>
      <c r="BA290">
        <v>49</v>
      </c>
      <c r="BB290">
        <v>59</v>
      </c>
      <c r="BC290">
        <v>16</v>
      </c>
      <c r="BD290">
        <v>26</v>
      </c>
      <c r="BE290">
        <v>24</v>
      </c>
      <c r="BF290">
        <v>19</v>
      </c>
      <c r="BG290">
        <v>32</v>
      </c>
      <c r="BH290">
        <v>20</v>
      </c>
      <c r="BI290">
        <v>11</v>
      </c>
      <c r="BJ290">
        <v>7</v>
      </c>
    </row>
    <row r="291" spans="1:62" x14ac:dyDescent="0.35">
      <c r="A291" t="s">
        <v>1067</v>
      </c>
      <c r="B291" t="s">
        <v>1068</v>
      </c>
      <c r="C291">
        <v>516</v>
      </c>
      <c r="D291">
        <v>1313</v>
      </c>
      <c r="E291">
        <v>577</v>
      </c>
      <c r="F291">
        <v>736</v>
      </c>
      <c r="G291">
        <f t="shared" si="33"/>
        <v>433</v>
      </c>
      <c r="H291">
        <f t="shared" si="33"/>
        <v>335</v>
      </c>
      <c r="I291">
        <f t="shared" si="34"/>
        <v>251</v>
      </c>
      <c r="J291">
        <f t="shared" si="35"/>
        <v>180</v>
      </c>
      <c r="K291">
        <f t="shared" si="36"/>
        <v>135</v>
      </c>
      <c r="L291">
        <f t="shared" si="37"/>
        <v>108</v>
      </c>
      <c r="M291">
        <f t="shared" si="38"/>
        <v>253</v>
      </c>
      <c r="N291">
        <f t="shared" si="39"/>
        <v>200</v>
      </c>
      <c r="O291">
        <f t="shared" si="40"/>
        <v>143</v>
      </c>
      <c r="P291">
        <v>33</v>
      </c>
      <c r="Q291">
        <v>46</v>
      </c>
      <c r="R291">
        <v>39</v>
      </c>
      <c r="S291">
        <v>36</v>
      </c>
      <c r="T291">
        <v>16</v>
      </c>
      <c r="U291">
        <v>8</v>
      </c>
      <c r="V291">
        <v>8</v>
      </c>
      <c r="W291">
        <v>15</v>
      </c>
      <c r="X291">
        <v>30</v>
      </c>
      <c r="Y291">
        <v>34</v>
      </c>
      <c r="Z291">
        <v>30</v>
      </c>
      <c r="AA291">
        <v>39</v>
      </c>
      <c r="AB291">
        <v>41</v>
      </c>
      <c r="AC291">
        <v>29</v>
      </c>
      <c r="AD291">
        <v>29</v>
      </c>
      <c r="AE291">
        <v>13</v>
      </c>
      <c r="AF291">
        <v>23</v>
      </c>
      <c r="AG291">
        <v>18</v>
      </c>
      <c r="AH291">
        <v>26</v>
      </c>
      <c r="AI291">
        <v>38</v>
      </c>
      <c r="AJ291">
        <v>16</v>
      </c>
      <c r="AK291">
        <v>6</v>
      </c>
      <c r="AL291">
        <v>4</v>
      </c>
      <c r="AN291">
        <v>34</v>
      </c>
      <c r="AO291">
        <v>36</v>
      </c>
      <c r="AP291">
        <v>52</v>
      </c>
      <c r="AQ291">
        <v>18</v>
      </c>
      <c r="AR291">
        <v>24</v>
      </c>
      <c r="AS291">
        <v>13</v>
      </c>
      <c r="AT291">
        <v>5</v>
      </c>
      <c r="AU291">
        <v>14</v>
      </c>
      <c r="AV291">
        <v>55</v>
      </c>
      <c r="AW291">
        <v>43</v>
      </c>
      <c r="AX291">
        <v>55</v>
      </c>
      <c r="AY291">
        <v>44</v>
      </c>
      <c r="AZ291">
        <v>55</v>
      </c>
      <c r="BA291">
        <v>48</v>
      </c>
      <c r="BB291">
        <v>45</v>
      </c>
      <c r="BC291">
        <v>13</v>
      </c>
      <c r="BD291">
        <v>39</v>
      </c>
      <c r="BE291">
        <v>41</v>
      </c>
      <c r="BF291">
        <v>29</v>
      </c>
      <c r="BG291">
        <v>43</v>
      </c>
      <c r="BH291">
        <v>15</v>
      </c>
      <c r="BI291">
        <v>9</v>
      </c>
      <c r="BJ291">
        <v>6</v>
      </c>
    </row>
    <row r="292" spans="1:62" x14ac:dyDescent="0.35">
      <c r="A292" t="s">
        <v>1069</v>
      </c>
      <c r="B292" t="s">
        <v>1070</v>
      </c>
      <c r="C292">
        <v>674</v>
      </c>
      <c r="D292">
        <v>1579</v>
      </c>
      <c r="E292">
        <v>678</v>
      </c>
      <c r="F292">
        <v>901</v>
      </c>
      <c r="G292">
        <f t="shared" si="33"/>
        <v>647</v>
      </c>
      <c r="H292">
        <f t="shared" si="33"/>
        <v>368</v>
      </c>
      <c r="I292">
        <f t="shared" si="34"/>
        <v>125</v>
      </c>
      <c r="J292">
        <f t="shared" si="35"/>
        <v>273</v>
      </c>
      <c r="K292">
        <f t="shared" si="36"/>
        <v>130</v>
      </c>
      <c r="L292">
        <f t="shared" si="37"/>
        <v>47</v>
      </c>
      <c r="M292">
        <f t="shared" si="38"/>
        <v>374</v>
      </c>
      <c r="N292">
        <f t="shared" si="39"/>
        <v>238</v>
      </c>
      <c r="O292">
        <f t="shared" si="40"/>
        <v>78</v>
      </c>
      <c r="P292">
        <v>63</v>
      </c>
      <c r="Q292">
        <v>60</v>
      </c>
      <c r="R292">
        <v>66</v>
      </c>
      <c r="S292">
        <v>39</v>
      </c>
      <c r="T292">
        <v>24</v>
      </c>
      <c r="U292">
        <v>14</v>
      </c>
      <c r="V292">
        <v>13</v>
      </c>
      <c r="W292">
        <v>25</v>
      </c>
      <c r="X292">
        <v>52</v>
      </c>
      <c r="Y292">
        <v>49</v>
      </c>
      <c r="Z292">
        <v>56</v>
      </c>
      <c r="AA292">
        <v>40</v>
      </c>
      <c r="AB292">
        <v>52</v>
      </c>
      <c r="AC292">
        <v>34</v>
      </c>
      <c r="AD292">
        <v>26</v>
      </c>
      <c r="AE292">
        <v>8</v>
      </c>
      <c r="AF292">
        <v>10</v>
      </c>
      <c r="AG292">
        <v>7</v>
      </c>
      <c r="AH292">
        <v>9</v>
      </c>
      <c r="AI292">
        <v>21</v>
      </c>
      <c r="AJ292">
        <v>6</v>
      </c>
      <c r="AK292">
        <v>4</v>
      </c>
      <c r="AL292">
        <v>0</v>
      </c>
      <c r="AN292">
        <v>65</v>
      </c>
      <c r="AO292">
        <v>55</v>
      </c>
      <c r="AP292">
        <v>55</v>
      </c>
      <c r="AQ292">
        <v>36</v>
      </c>
      <c r="AR292">
        <v>24</v>
      </c>
      <c r="AS292">
        <v>10</v>
      </c>
      <c r="AT292">
        <v>9</v>
      </c>
      <c r="AU292">
        <v>30</v>
      </c>
      <c r="AV292">
        <v>97</v>
      </c>
      <c r="AW292">
        <v>85</v>
      </c>
      <c r="AX292">
        <v>62</v>
      </c>
      <c r="AY292">
        <v>57</v>
      </c>
      <c r="AZ292">
        <v>70</v>
      </c>
      <c r="BA292">
        <v>68</v>
      </c>
      <c r="BB292">
        <v>47</v>
      </c>
      <c r="BC292">
        <v>35</v>
      </c>
      <c r="BD292">
        <v>18</v>
      </c>
      <c r="BE292">
        <v>8</v>
      </c>
      <c r="BF292">
        <v>22</v>
      </c>
      <c r="BG292">
        <v>20</v>
      </c>
      <c r="BH292">
        <v>13</v>
      </c>
      <c r="BI292">
        <v>8</v>
      </c>
      <c r="BJ292">
        <v>7</v>
      </c>
    </row>
    <row r="293" spans="1:62" x14ac:dyDescent="0.35">
      <c r="A293" t="s">
        <v>1071</v>
      </c>
      <c r="B293" t="s">
        <v>1072</v>
      </c>
      <c r="C293">
        <v>493</v>
      </c>
      <c r="D293">
        <v>1316</v>
      </c>
      <c r="E293">
        <v>642</v>
      </c>
      <c r="F293">
        <v>674</v>
      </c>
      <c r="G293">
        <f t="shared" si="33"/>
        <v>502</v>
      </c>
      <c r="H293">
        <f t="shared" si="33"/>
        <v>298</v>
      </c>
      <c r="I293">
        <f t="shared" si="34"/>
        <v>182</v>
      </c>
      <c r="J293">
        <f t="shared" si="35"/>
        <v>262</v>
      </c>
      <c r="K293">
        <f t="shared" si="36"/>
        <v>141</v>
      </c>
      <c r="L293">
        <f t="shared" si="37"/>
        <v>63</v>
      </c>
      <c r="M293">
        <f t="shared" si="38"/>
        <v>240</v>
      </c>
      <c r="N293">
        <f t="shared" si="39"/>
        <v>157</v>
      </c>
      <c r="O293">
        <f t="shared" si="40"/>
        <v>119</v>
      </c>
      <c r="P293">
        <v>41</v>
      </c>
      <c r="Q293">
        <v>51</v>
      </c>
      <c r="R293">
        <v>43</v>
      </c>
      <c r="S293">
        <v>41</v>
      </c>
      <c r="T293">
        <v>21</v>
      </c>
      <c r="U293">
        <v>7</v>
      </c>
      <c r="V293">
        <v>9</v>
      </c>
      <c r="W293">
        <v>28</v>
      </c>
      <c r="X293">
        <v>37</v>
      </c>
      <c r="Y293">
        <v>62</v>
      </c>
      <c r="Z293">
        <v>42</v>
      </c>
      <c r="AA293">
        <v>56</v>
      </c>
      <c r="AB293">
        <v>35</v>
      </c>
      <c r="AC293">
        <v>39</v>
      </c>
      <c r="AD293">
        <v>38</v>
      </c>
      <c r="AE293">
        <v>10</v>
      </c>
      <c r="AF293">
        <v>19</v>
      </c>
      <c r="AG293">
        <v>11</v>
      </c>
      <c r="AH293">
        <v>23</v>
      </c>
      <c r="AI293">
        <v>16</v>
      </c>
      <c r="AJ293">
        <v>10</v>
      </c>
      <c r="AK293">
        <v>0</v>
      </c>
      <c r="AL293">
        <v>3</v>
      </c>
      <c r="AN293">
        <v>49</v>
      </c>
      <c r="AO293">
        <v>36</v>
      </c>
      <c r="AP293">
        <v>51</v>
      </c>
      <c r="AQ293">
        <v>22</v>
      </c>
      <c r="AR293">
        <v>17</v>
      </c>
      <c r="AS293">
        <v>9</v>
      </c>
      <c r="AT293">
        <v>6</v>
      </c>
      <c r="AU293">
        <v>31</v>
      </c>
      <c r="AV293">
        <v>44</v>
      </c>
      <c r="AW293">
        <v>37</v>
      </c>
      <c r="AX293">
        <v>40</v>
      </c>
      <c r="AY293">
        <v>56</v>
      </c>
      <c r="AZ293">
        <v>42</v>
      </c>
      <c r="BA293">
        <v>38</v>
      </c>
      <c r="BB293">
        <v>42</v>
      </c>
      <c r="BC293">
        <v>13</v>
      </c>
      <c r="BD293">
        <v>22</v>
      </c>
      <c r="BE293">
        <v>16</v>
      </c>
      <c r="BF293">
        <v>30</v>
      </c>
      <c r="BG293">
        <v>32</v>
      </c>
      <c r="BH293">
        <v>25</v>
      </c>
      <c r="BI293">
        <v>6</v>
      </c>
      <c r="BJ293">
        <v>10</v>
      </c>
    </row>
    <row r="294" spans="1:62" x14ac:dyDescent="0.35">
      <c r="A294" t="s">
        <v>1073</v>
      </c>
      <c r="B294" t="s">
        <v>1074</v>
      </c>
      <c r="C294">
        <v>488</v>
      </c>
      <c r="D294">
        <v>1349</v>
      </c>
      <c r="E294">
        <v>581</v>
      </c>
      <c r="F294">
        <v>768</v>
      </c>
      <c r="G294">
        <f t="shared" si="33"/>
        <v>469</v>
      </c>
      <c r="H294">
        <f t="shared" si="33"/>
        <v>284</v>
      </c>
      <c r="I294">
        <f t="shared" si="34"/>
        <v>146</v>
      </c>
      <c r="J294">
        <f t="shared" si="35"/>
        <v>184</v>
      </c>
      <c r="K294">
        <f t="shared" si="36"/>
        <v>105</v>
      </c>
      <c r="L294">
        <f t="shared" si="37"/>
        <v>58</v>
      </c>
      <c r="M294">
        <f t="shared" si="38"/>
        <v>285</v>
      </c>
      <c r="N294">
        <f t="shared" si="39"/>
        <v>179</v>
      </c>
      <c r="O294">
        <f t="shared" si="40"/>
        <v>88</v>
      </c>
      <c r="P294">
        <v>76</v>
      </c>
      <c r="Q294">
        <v>63</v>
      </c>
      <c r="R294">
        <v>64</v>
      </c>
      <c r="S294">
        <v>31</v>
      </c>
      <c r="T294">
        <v>17</v>
      </c>
      <c r="U294">
        <v>14</v>
      </c>
      <c r="V294">
        <v>8</v>
      </c>
      <c r="W294">
        <v>24</v>
      </c>
      <c r="X294">
        <v>35</v>
      </c>
      <c r="Y294">
        <v>31</v>
      </c>
      <c r="Z294">
        <v>27</v>
      </c>
      <c r="AA294">
        <v>28</v>
      </c>
      <c r="AB294">
        <v>31</v>
      </c>
      <c r="AC294">
        <v>33</v>
      </c>
      <c r="AD294">
        <v>20</v>
      </c>
      <c r="AE294">
        <v>10</v>
      </c>
      <c r="AF294">
        <v>11</v>
      </c>
      <c r="AG294">
        <v>4</v>
      </c>
      <c r="AH294">
        <v>15</v>
      </c>
      <c r="AI294">
        <v>20</v>
      </c>
      <c r="AJ294">
        <v>11</v>
      </c>
      <c r="AK294">
        <v>6</v>
      </c>
      <c r="AL294">
        <v>2</v>
      </c>
      <c r="AN294">
        <v>69</v>
      </c>
      <c r="AO294">
        <v>48</v>
      </c>
      <c r="AP294">
        <v>48</v>
      </c>
      <c r="AQ294">
        <v>51</v>
      </c>
      <c r="AR294">
        <v>30</v>
      </c>
      <c r="AS294">
        <v>14</v>
      </c>
      <c r="AT294">
        <v>14</v>
      </c>
      <c r="AU294">
        <v>29</v>
      </c>
      <c r="AV294">
        <v>50</v>
      </c>
      <c r="AW294">
        <v>52</v>
      </c>
      <c r="AX294">
        <v>51</v>
      </c>
      <c r="AY294">
        <v>45</v>
      </c>
      <c r="AZ294">
        <v>53</v>
      </c>
      <c r="BA294">
        <v>53</v>
      </c>
      <c r="BB294">
        <v>34</v>
      </c>
      <c r="BC294">
        <v>16</v>
      </c>
      <c r="BD294">
        <v>23</v>
      </c>
      <c r="BE294">
        <v>15</v>
      </c>
      <c r="BF294">
        <v>20</v>
      </c>
      <c r="BG294">
        <v>24</v>
      </c>
      <c r="BH294">
        <v>15</v>
      </c>
      <c r="BI294">
        <v>8</v>
      </c>
      <c r="BJ294">
        <v>6</v>
      </c>
    </row>
    <row r="295" spans="1:62" x14ac:dyDescent="0.35">
      <c r="A295" t="s">
        <v>1075</v>
      </c>
      <c r="B295" t="s">
        <v>1076</v>
      </c>
      <c r="C295">
        <v>824</v>
      </c>
      <c r="D295">
        <v>2230</v>
      </c>
      <c r="E295">
        <v>1049</v>
      </c>
      <c r="F295">
        <v>1181</v>
      </c>
      <c r="G295">
        <f t="shared" si="33"/>
        <v>790</v>
      </c>
      <c r="H295">
        <f t="shared" si="33"/>
        <v>587</v>
      </c>
      <c r="I295">
        <f t="shared" si="34"/>
        <v>352</v>
      </c>
      <c r="J295">
        <f t="shared" si="35"/>
        <v>383</v>
      </c>
      <c r="K295">
        <f t="shared" si="36"/>
        <v>255</v>
      </c>
      <c r="L295">
        <f t="shared" si="37"/>
        <v>146</v>
      </c>
      <c r="M295">
        <f t="shared" si="38"/>
        <v>407</v>
      </c>
      <c r="N295">
        <f t="shared" si="39"/>
        <v>332</v>
      </c>
      <c r="O295">
        <f t="shared" si="40"/>
        <v>206</v>
      </c>
      <c r="P295">
        <v>81</v>
      </c>
      <c r="Q295">
        <v>63</v>
      </c>
      <c r="R295">
        <v>63</v>
      </c>
      <c r="S295">
        <v>58</v>
      </c>
      <c r="T295">
        <v>38</v>
      </c>
      <c r="U295">
        <v>11</v>
      </c>
      <c r="V295">
        <v>15</v>
      </c>
      <c r="W295">
        <v>53</v>
      </c>
      <c r="X295">
        <v>57</v>
      </c>
      <c r="Y295">
        <v>57</v>
      </c>
      <c r="Z295">
        <v>91</v>
      </c>
      <c r="AA295">
        <v>61</v>
      </c>
      <c r="AB295">
        <v>90</v>
      </c>
      <c r="AC295">
        <v>72</v>
      </c>
      <c r="AD295">
        <v>46</v>
      </c>
      <c r="AE295">
        <v>21</v>
      </c>
      <c r="AF295">
        <v>26</v>
      </c>
      <c r="AG295">
        <v>22</v>
      </c>
      <c r="AH295">
        <v>29</v>
      </c>
      <c r="AI295">
        <v>43</v>
      </c>
      <c r="AJ295">
        <v>32</v>
      </c>
      <c r="AK295">
        <v>14</v>
      </c>
      <c r="AL295">
        <v>6</v>
      </c>
      <c r="AN295">
        <v>54</v>
      </c>
      <c r="AO295">
        <v>60</v>
      </c>
      <c r="AP295">
        <v>72</v>
      </c>
      <c r="AQ295">
        <v>50</v>
      </c>
      <c r="AR295">
        <v>28</v>
      </c>
      <c r="AS295">
        <v>15</v>
      </c>
      <c r="AT295">
        <v>10</v>
      </c>
      <c r="AU295">
        <v>49</v>
      </c>
      <c r="AV295">
        <v>61</v>
      </c>
      <c r="AW295">
        <v>78</v>
      </c>
      <c r="AX295">
        <v>77</v>
      </c>
      <c r="AY295">
        <v>89</v>
      </c>
      <c r="AZ295">
        <v>80</v>
      </c>
      <c r="BA295">
        <v>110</v>
      </c>
      <c r="BB295">
        <v>71</v>
      </c>
      <c r="BC295">
        <v>35</v>
      </c>
      <c r="BD295">
        <v>36</v>
      </c>
      <c r="BE295">
        <v>28</v>
      </c>
      <c r="BF295">
        <v>42</v>
      </c>
      <c r="BG295">
        <v>69</v>
      </c>
      <c r="BH295">
        <v>36</v>
      </c>
      <c r="BI295">
        <v>20</v>
      </c>
      <c r="BJ295">
        <v>11</v>
      </c>
    </row>
    <row r="296" spans="1:62" x14ac:dyDescent="0.35">
      <c r="A296" t="s">
        <v>1077</v>
      </c>
      <c r="B296" t="s">
        <v>1078</v>
      </c>
      <c r="C296">
        <v>679</v>
      </c>
      <c r="D296">
        <v>1537</v>
      </c>
      <c r="E296">
        <v>619</v>
      </c>
      <c r="F296">
        <v>918</v>
      </c>
      <c r="G296">
        <f t="shared" si="33"/>
        <v>535</v>
      </c>
      <c r="H296">
        <f t="shared" si="33"/>
        <v>345</v>
      </c>
      <c r="I296">
        <f t="shared" si="34"/>
        <v>191</v>
      </c>
      <c r="J296">
        <f t="shared" si="35"/>
        <v>185</v>
      </c>
      <c r="K296">
        <f t="shared" si="36"/>
        <v>152</v>
      </c>
      <c r="L296">
        <f t="shared" si="37"/>
        <v>69</v>
      </c>
      <c r="M296">
        <f t="shared" si="38"/>
        <v>350</v>
      </c>
      <c r="N296">
        <f t="shared" si="39"/>
        <v>193</v>
      </c>
      <c r="O296">
        <f t="shared" si="40"/>
        <v>122</v>
      </c>
      <c r="P296">
        <v>59</v>
      </c>
      <c r="Q296">
        <v>52</v>
      </c>
      <c r="R296">
        <v>75</v>
      </c>
      <c r="S296">
        <v>27</v>
      </c>
      <c r="T296">
        <v>19</v>
      </c>
      <c r="U296">
        <v>8</v>
      </c>
      <c r="V296">
        <v>6</v>
      </c>
      <c r="W296">
        <v>20</v>
      </c>
      <c r="X296">
        <v>44</v>
      </c>
      <c r="Y296">
        <v>25</v>
      </c>
      <c r="Z296">
        <v>33</v>
      </c>
      <c r="AA296">
        <v>30</v>
      </c>
      <c r="AB296">
        <v>48</v>
      </c>
      <c r="AC296">
        <v>49</v>
      </c>
      <c r="AD296">
        <v>35</v>
      </c>
      <c r="AE296">
        <v>10</v>
      </c>
      <c r="AF296">
        <v>10</v>
      </c>
      <c r="AG296">
        <v>14</v>
      </c>
      <c r="AH296">
        <v>12</v>
      </c>
      <c r="AI296">
        <v>21</v>
      </c>
      <c r="AJ296">
        <v>17</v>
      </c>
      <c r="AK296">
        <v>2</v>
      </c>
      <c r="AL296">
        <v>3</v>
      </c>
      <c r="AN296">
        <v>83</v>
      </c>
      <c r="AO296">
        <v>70</v>
      </c>
      <c r="AP296">
        <v>58</v>
      </c>
      <c r="AQ296">
        <v>42</v>
      </c>
      <c r="AR296">
        <v>29</v>
      </c>
      <c r="AS296">
        <v>10</v>
      </c>
      <c r="AT296">
        <v>10</v>
      </c>
      <c r="AU296">
        <v>50</v>
      </c>
      <c r="AV296">
        <v>91</v>
      </c>
      <c r="AW296">
        <v>55</v>
      </c>
      <c r="AX296">
        <v>47</v>
      </c>
      <c r="AY296">
        <v>58</v>
      </c>
      <c r="AZ296">
        <v>53</v>
      </c>
      <c r="BA296">
        <v>71</v>
      </c>
      <c r="BB296">
        <v>47</v>
      </c>
      <c r="BC296">
        <v>7</v>
      </c>
      <c r="BD296">
        <v>15</v>
      </c>
      <c r="BE296">
        <v>16</v>
      </c>
      <c r="BF296">
        <v>31</v>
      </c>
      <c r="BG296">
        <v>31</v>
      </c>
      <c r="BH296">
        <v>23</v>
      </c>
      <c r="BI296">
        <v>13</v>
      </c>
      <c r="BJ296">
        <v>8</v>
      </c>
    </row>
    <row r="297" spans="1:62" x14ac:dyDescent="0.35">
      <c r="A297" t="s">
        <v>1079</v>
      </c>
      <c r="B297" t="s">
        <v>1080</v>
      </c>
      <c r="C297">
        <v>402</v>
      </c>
      <c r="D297">
        <v>1159</v>
      </c>
      <c r="E297">
        <v>599</v>
      </c>
      <c r="F297">
        <v>560</v>
      </c>
      <c r="G297">
        <f t="shared" si="33"/>
        <v>405</v>
      </c>
      <c r="H297">
        <f t="shared" si="33"/>
        <v>332</v>
      </c>
      <c r="I297">
        <f t="shared" si="34"/>
        <v>144</v>
      </c>
      <c r="J297">
        <f t="shared" si="35"/>
        <v>217</v>
      </c>
      <c r="K297">
        <f t="shared" si="36"/>
        <v>169</v>
      </c>
      <c r="L297">
        <f t="shared" si="37"/>
        <v>57</v>
      </c>
      <c r="M297">
        <f t="shared" si="38"/>
        <v>188</v>
      </c>
      <c r="N297">
        <f t="shared" si="39"/>
        <v>163</v>
      </c>
      <c r="O297">
        <f t="shared" si="40"/>
        <v>87</v>
      </c>
      <c r="P297">
        <v>35</v>
      </c>
      <c r="Q297">
        <v>40</v>
      </c>
      <c r="R297">
        <v>46</v>
      </c>
      <c r="S297">
        <v>35</v>
      </c>
      <c r="T297">
        <v>19</v>
      </c>
      <c r="U297">
        <v>9</v>
      </c>
      <c r="V297">
        <v>8</v>
      </c>
      <c r="W297">
        <v>23</v>
      </c>
      <c r="X297">
        <v>46</v>
      </c>
      <c r="Y297">
        <v>34</v>
      </c>
      <c r="Z297">
        <v>34</v>
      </c>
      <c r="AA297">
        <v>44</v>
      </c>
      <c r="AB297">
        <v>36</v>
      </c>
      <c r="AC297">
        <v>65</v>
      </c>
      <c r="AD297">
        <v>39</v>
      </c>
      <c r="AE297">
        <v>14</v>
      </c>
      <c r="AF297">
        <v>15</v>
      </c>
      <c r="AG297">
        <v>7</v>
      </c>
      <c r="AH297">
        <v>7</v>
      </c>
      <c r="AI297">
        <v>13</v>
      </c>
      <c r="AJ297">
        <v>17</v>
      </c>
      <c r="AK297">
        <v>11</v>
      </c>
      <c r="AL297">
        <v>2</v>
      </c>
      <c r="AN297">
        <v>35</v>
      </c>
      <c r="AO297">
        <v>33</v>
      </c>
      <c r="AP297">
        <v>26</v>
      </c>
      <c r="AQ297">
        <v>28</v>
      </c>
      <c r="AR297">
        <v>12</v>
      </c>
      <c r="AS297">
        <v>8</v>
      </c>
      <c r="AT297">
        <v>13</v>
      </c>
      <c r="AU297">
        <v>14</v>
      </c>
      <c r="AV297">
        <v>46</v>
      </c>
      <c r="AW297">
        <v>30</v>
      </c>
      <c r="AX297">
        <v>30</v>
      </c>
      <c r="AY297">
        <v>35</v>
      </c>
      <c r="AZ297">
        <v>47</v>
      </c>
      <c r="BA297">
        <v>48</v>
      </c>
      <c r="BB297">
        <v>40</v>
      </c>
      <c r="BC297">
        <v>8</v>
      </c>
      <c r="BD297">
        <v>20</v>
      </c>
      <c r="BE297">
        <v>11</v>
      </c>
      <c r="BF297">
        <v>12</v>
      </c>
      <c r="BG297">
        <v>29</v>
      </c>
      <c r="BH297">
        <v>18</v>
      </c>
      <c r="BI297">
        <v>12</v>
      </c>
      <c r="BJ297">
        <v>5</v>
      </c>
    </row>
    <row r="298" spans="1:62" x14ac:dyDescent="0.35">
      <c r="A298" t="s">
        <v>1081</v>
      </c>
      <c r="B298" t="s">
        <v>1082</v>
      </c>
      <c r="C298">
        <v>457</v>
      </c>
      <c r="D298">
        <v>1266</v>
      </c>
      <c r="E298">
        <v>631</v>
      </c>
      <c r="F298">
        <v>635</v>
      </c>
      <c r="G298">
        <f t="shared" si="33"/>
        <v>454</v>
      </c>
      <c r="H298">
        <f t="shared" si="33"/>
        <v>338</v>
      </c>
      <c r="I298">
        <f t="shared" si="34"/>
        <v>184</v>
      </c>
      <c r="J298">
        <f t="shared" si="35"/>
        <v>246</v>
      </c>
      <c r="K298">
        <f t="shared" si="36"/>
        <v>166</v>
      </c>
      <c r="L298">
        <f t="shared" si="37"/>
        <v>75</v>
      </c>
      <c r="M298">
        <f t="shared" si="38"/>
        <v>208</v>
      </c>
      <c r="N298">
        <f t="shared" si="39"/>
        <v>172</v>
      </c>
      <c r="O298">
        <f t="shared" si="40"/>
        <v>109</v>
      </c>
      <c r="P298">
        <v>38</v>
      </c>
      <c r="Q298">
        <v>35</v>
      </c>
      <c r="R298">
        <v>46</v>
      </c>
      <c r="S298">
        <v>25</v>
      </c>
      <c r="T298">
        <v>24</v>
      </c>
      <c r="U298">
        <v>13</v>
      </c>
      <c r="V298">
        <v>8</v>
      </c>
      <c r="W298">
        <v>32</v>
      </c>
      <c r="X298">
        <v>36</v>
      </c>
      <c r="Y298">
        <v>40</v>
      </c>
      <c r="Z298">
        <v>47</v>
      </c>
      <c r="AA298">
        <v>46</v>
      </c>
      <c r="AB298">
        <v>52</v>
      </c>
      <c r="AC298">
        <v>44</v>
      </c>
      <c r="AD298">
        <v>40</v>
      </c>
      <c r="AE298">
        <v>13</v>
      </c>
      <c r="AF298">
        <v>17</v>
      </c>
      <c r="AG298">
        <v>11</v>
      </c>
      <c r="AH298">
        <v>14</v>
      </c>
      <c r="AI298">
        <v>25</v>
      </c>
      <c r="AJ298">
        <v>16</v>
      </c>
      <c r="AK298">
        <v>5</v>
      </c>
      <c r="AL298">
        <v>4</v>
      </c>
      <c r="AN298">
        <v>32</v>
      </c>
      <c r="AO298">
        <v>33</v>
      </c>
      <c r="AP298">
        <v>45</v>
      </c>
      <c r="AQ298">
        <v>36</v>
      </c>
      <c r="AR298">
        <v>22</v>
      </c>
      <c r="AS298">
        <v>10</v>
      </c>
      <c r="AT298">
        <v>11</v>
      </c>
      <c r="AU298">
        <v>29</v>
      </c>
      <c r="AV298">
        <v>27</v>
      </c>
      <c r="AW298">
        <v>30</v>
      </c>
      <c r="AX298">
        <v>33</v>
      </c>
      <c r="AY298">
        <v>46</v>
      </c>
      <c r="AZ298">
        <v>48</v>
      </c>
      <c r="BA298">
        <v>51</v>
      </c>
      <c r="BB298">
        <v>40</v>
      </c>
      <c r="BC298">
        <v>17</v>
      </c>
      <c r="BD298">
        <v>16</v>
      </c>
      <c r="BE298">
        <v>12</v>
      </c>
      <c r="BF298">
        <v>22</v>
      </c>
      <c r="BG298">
        <v>29</v>
      </c>
      <c r="BH298">
        <v>24</v>
      </c>
      <c r="BI298">
        <v>12</v>
      </c>
      <c r="BJ298">
        <v>10</v>
      </c>
    </row>
    <row r="299" spans="1:62" x14ac:dyDescent="0.35">
      <c r="A299" t="s">
        <v>1083</v>
      </c>
      <c r="B299" t="s">
        <v>1084</v>
      </c>
      <c r="C299">
        <v>577</v>
      </c>
      <c r="D299">
        <v>1520</v>
      </c>
      <c r="E299">
        <v>719</v>
      </c>
      <c r="F299">
        <v>801</v>
      </c>
      <c r="G299">
        <f t="shared" si="33"/>
        <v>572</v>
      </c>
      <c r="H299">
        <f t="shared" si="33"/>
        <v>425</v>
      </c>
      <c r="I299">
        <f t="shared" si="34"/>
        <v>146</v>
      </c>
      <c r="J299">
        <f t="shared" si="35"/>
        <v>277</v>
      </c>
      <c r="K299">
        <f t="shared" si="36"/>
        <v>183</v>
      </c>
      <c r="L299">
        <f t="shared" si="37"/>
        <v>54</v>
      </c>
      <c r="M299">
        <f t="shared" si="38"/>
        <v>295</v>
      </c>
      <c r="N299">
        <f t="shared" si="39"/>
        <v>242</v>
      </c>
      <c r="O299">
        <f t="shared" si="40"/>
        <v>92</v>
      </c>
      <c r="P299">
        <v>41</v>
      </c>
      <c r="Q299">
        <v>54</v>
      </c>
      <c r="R299">
        <v>68</v>
      </c>
      <c r="S299">
        <v>42</v>
      </c>
      <c r="T299">
        <v>20</v>
      </c>
      <c r="U299">
        <v>14</v>
      </c>
      <c r="V299">
        <v>11</v>
      </c>
      <c r="W299">
        <v>26</v>
      </c>
      <c r="X299">
        <v>55</v>
      </c>
      <c r="Y299">
        <v>45</v>
      </c>
      <c r="Z299">
        <v>56</v>
      </c>
      <c r="AA299">
        <v>50</v>
      </c>
      <c r="AB299">
        <v>53</v>
      </c>
      <c r="AC299">
        <v>56</v>
      </c>
      <c r="AD299">
        <v>34</v>
      </c>
      <c r="AE299">
        <v>25</v>
      </c>
      <c r="AF299">
        <v>15</v>
      </c>
      <c r="AG299">
        <v>12</v>
      </c>
      <c r="AH299">
        <v>13</v>
      </c>
      <c r="AI299">
        <v>13</v>
      </c>
      <c r="AJ299">
        <v>8</v>
      </c>
      <c r="AK299">
        <v>7</v>
      </c>
      <c r="AL299">
        <v>1</v>
      </c>
      <c r="AN299">
        <v>44</v>
      </c>
      <c r="AO299">
        <v>42</v>
      </c>
      <c r="AP299">
        <v>48</v>
      </c>
      <c r="AQ299">
        <v>38</v>
      </c>
      <c r="AR299">
        <v>27</v>
      </c>
      <c r="AS299">
        <v>11</v>
      </c>
      <c r="AT299">
        <v>13</v>
      </c>
      <c r="AU299">
        <v>32</v>
      </c>
      <c r="AV299">
        <v>50</v>
      </c>
      <c r="AW299">
        <v>57</v>
      </c>
      <c r="AX299">
        <v>49</v>
      </c>
      <c r="AY299">
        <v>56</v>
      </c>
      <c r="AZ299">
        <v>67</v>
      </c>
      <c r="BA299">
        <v>67</v>
      </c>
      <c r="BB299">
        <v>62</v>
      </c>
      <c r="BC299">
        <v>20</v>
      </c>
      <c r="BD299">
        <v>26</v>
      </c>
      <c r="BE299">
        <v>16</v>
      </c>
      <c r="BF299">
        <v>16</v>
      </c>
      <c r="BG299">
        <v>18</v>
      </c>
      <c r="BH299">
        <v>16</v>
      </c>
      <c r="BI299">
        <v>8</v>
      </c>
      <c r="BJ299">
        <v>18</v>
      </c>
    </row>
    <row r="300" spans="1:62" x14ac:dyDescent="0.35">
      <c r="A300" t="s">
        <v>1085</v>
      </c>
      <c r="B300" t="s">
        <v>1086</v>
      </c>
      <c r="C300">
        <v>560</v>
      </c>
      <c r="D300">
        <v>1425</v>
      </c>
      <c r="E300">
        <v>702</v>
      </c>
      <c r="F300">
        <v>723</v>
      </c>
      <c r="G300">
        <f t="shared" si="33"/>
        <v>504</v>
      </c>
      <c r="H300">
        <f t="shared" si="33"/>
        <v>390</v>
      </c>
      <c r="I300">
        <f t="shared" si="34"/>
        <v>177</v>
      </c>
      <c r="J300">
        <f t="shared" si="35"/>
        <v>255</v>
      </c>
      <c r="K300">
        <f t="shared" si="36"/>
        <v>180</v>
      </c>
      <c r="L300">
        <f t="shared" si="37"/>
        <v>73</v>
      </c>
      <c r="M300">
        <f t="shared" si="38"/>
        <v>249</v>
      </c>
      <c r="N300">
        <f t="shared" si="39"/>
        <v>210</v>
      </c>
      <c r="O300">
        <f t="shared" si="40"/>
        <v>104</v>
      </c>
      <c r="P300">
        <v>46</v>
      </c>
      <c r="Q300">
        <v>46</v>
      </c>
      <c r="R300">
        <v>61</v>
      </c>
      <c r="S300">
        <v>41</v>
      </c>
      <c r="T300">
        <v>29</v>
      </c>
      <c r="U300">
        <v>10</v>
      </c>
      <c r="V300">
        <v>13</v>
      </c>
      <c r="W300">
        <v>27</v>
      </c>
      <c r="X300">
        <v>39</v>
      </c>
      <c r="Y300">
        <v>38</v>
      </c>
      <c r="Z300">
        <v>47</v>
      </c>
      <c r="AA300">
        <v>52</v>
      </c>
      <c r="AB300">
        <v>39</v>
      </c>
      <c r="AC300">
        <v>60</v>
      </c>
      <c r="AD300">
        <v>38</v>
      </c>
      <c r="AE300">
        <v>20</v>
      </c>
      <c r="AF300">
        <v>23</v>
      </c>
      <c r="AG300">
        <v>7</v>
      </c>
      <c r="AH300">
        <v>20</v>
      </c>
      <c r="AI300">
        <v>22</v>
      </c>
      <c r="AJ300">
        <v>9</v>
      </c>
      <c r="AK300">
        <v>10</v>
      </c>
      <c r="AL300">
        <v>5</v>
      </c>
      <c r="AN300">
        <v>43</v>
      </c>
      <c r="AO300">
        <v>33</v>
      </c>
      <c r="AP300">
        <v>51</v>
      </c>
      <c r="AQ300">
        <v>33</v>
      </c>
      <c r="AR300">
        <v>20</v>
      </c>
      <c r="AS300">
        <v>11</v>
      </c>
      <c r="AT300">
        <v>7</v>
      </c>
      <c r="AU300">
        <v>26</v>
      </c>
      <c r="AV300">
        <v>41</v>
      </c>
      <c r="AW300">
        <v>38</v>
      </c>
      <c r="AX300">
        <v>55</v>
      </c>
      <c r="AY300">
        <v>51</v>
      </c>
      <c r="AZ300">
        <v>59</v>
      </c>
      <c r="BA300">
        <v>51</v>
      </c>
      <c r="BB300">
        <v>51</v>
      </c>
      <c r="BC300">
        <v>27</v>
      </c>
      <c r="BD300">
        <v>22</v>
      </c>
      <c r="BE300">
        <v>11</v>
      </c>
      <c r="BF300">
        <v>19</v>
      </c>
      <c r="BG300">
        <v>21</v>
      </c>
      <c r="BH300">
        <v>16</v>
      </c>
      <c r="BI300">
        <v>11</v>
      </c>
      <c r="BJ300">
        <v>26</v>
      </c>
    </row>
    <row r="301" spans="1:62" x14ac:dyDescent="0.35">
      <c r="A301" t="s">
        <v>1087</v>
      </c>
      <c r="B301" t="s">
        <v>1088</v>
      </c>
      <c r="C301">
        <v>628</v>
      </c>
      <c r="D301">
        <v>1494</v>
      </c>
      <c r="E301">
        <v>677</v>
      </c>
      <c r="F301">
        <v>817</v>
      </c>
      <c r="G301">
        <f t="shared" si="33"/>
        <v>528</v>
      </c>
      <c r="H301">
        <f t="shared" si="33"/>
        <v>402</v>
      </c>
      <c r="I301">
        <f t="shared" si="34"/>
        <v>225</v>
      </c>
      <c r="J301">
        <f t="shared" si="35"/>
        <v>253</v>
      </c>
      <c r="K301">
        <f t="shared" si="36"/>
        <v>168</v>
      </c>
      <c r="L301">
        <f t="shared" si="37"/>
        <v>87</v>
      </c>
      <c r="M301">
        <f t="shared" si="38"/>
        <v>275</v>
      </c>
      <c r="N301">
        <f t="shared" si="39"/>
        <v>234</v>
      </c>
      <c r="O301">
        <f t="shared" si="40"/>
        <v>138</v>
      </c>
      <c r="P301">
        <v>43</v>
      </c>
      <c r="Q301">
        <v>43</v>
      </c>
      <c r="R301">
        <v>46</v>
      </c>
      <c r="S301">
        <v>37</v>
      </c>
      <c r="T301">
        <v>25</v>
      </c>
      <c r="U301">
        <v>11</v>
      </c>
      <c r="V301">
        <v>9</v>
      </c>
      <c r="W301">
        <v>18</v>
      </c>
      <c r="X301">
        <v>43</v>
      </c>
      <c r="Y301">
        <v>54</v>
      </c>
      <c r="Z301">
        <v>47</v>
      </c>
      <c r="AA301">
        <v>46</v>
      </c>
      <c r="AB301">
        <v>51</v>
      </c>
      <c r="AC301">
        <v>53</v>
      </c>
      <c r="AD301">
        <v>29</v>
      </c>
      <c r="AE301">
        <v>25</v>
      </c>
      <c r="AF301">
        <v>10</v>
      </c>
      <c r="AG301">
        <v>13</v>
      </c>
      <c r="AH301">
        <v>18</v>
      </c>
      <c r="AI301">
        <v>26</v>
      </c>
      <c r="AJ301">
        <v>16</v>
      </c>
      <c r="AK301">
        <v>12</v>
      </c>
      <c r="AL301">
        <v>2</v>
      </c>
      <c r="AN301">
        <v>55</v>
      </c>
      <c r="AO301">
        <v>39</v>
      </c>
      <c r="AP301">
        <v>39</v>
      </c>
      <c r="AQ301">
        <v>37</v>
      </c>
      <c r="AR301">
        <v>16</v>
      </c>
      <c r="AS301">
        <v>20</v>
      </c>
      <c r="AT301">
        <v>7</v>
      </c>
      <c r="AU301">
        <v>35</v>
      </c>
      <c r="AV301">
        <v>47</v>
      </c>
      <c r="AW301">
        <v>41</v>
      </c>
      <c r="AX301">
        <v>41</v>
      </c>
      <c r="AY301">
        <v>68</v>
      </c>
      <c r="AZ301">
        <v>72</v>
      </c>
      <c r="BA301">
        <v>66</v>
      </c>
      <c r="BB301">
        <v>55</v>
      </c>
      <c r="BC301">
        <v>18</v>
      </c>
      <c r="BD301">
        <v>23</v>
      </c>
      <c r="BE301">
        <v>17</v>
      </c>
      <c r="BF301">
        <v>20</v>
      </c>
      <c r="BG301">
        <v>34</v>
      </c>
      <c r="BH301">
        <v>28</v>
      </c>
      <c r="BI301">
        <v>11</v>
      </c>
      <c r="BJ301">
        <v>28</v>
      </c>
    </row>
    <row r="302" spans="1:62" x14ac:dyDescent="0.35">
      <c r="A302" t="s">
        <v>1089</v>
      </c>
      <c r="B302" t="s">
        <v>1090</v>
      </c>
      <c r="C302">
        <v>512</v>
      </c>
      <c r="D302">
        <v>1229</v>
      </c>
      <c r="E302">
        <v>527</v>
      </c>
      <c r="F302">
        <v>702</v>
      </c>
      <c r="G302">
        <f t="shared" si="33"/>
        <v>416</v>
      </c>
      <c r="H302">
        <f t="shared" si="33"/>
        <v>298</v>
      </c>
      <c r="I302">
        <f t="shared" si="34"/>
        <v>207</v>
      </c>
      <c r="J302">
        <f t="shared" si="35"/>
        <v>178</v>
      </c>
      <c r="K302">
        <f t="shared" si="36"/>
        <v>115</v>
      </c>
      <c r="L302">
        <f t="shared" si="37"/>
        <v>80</v>
      </c>
      <c r="M302">
        <f t="shared" si="38"/>
        <v>238</v>
      </c>
      <c r="N302">
        <f t="shared" si="39"/>
        <v>183</v>
      </c>
      <c r="O302">
        <f t="shared" si="40"/>
        <v>127</v>
      </c>
      <c r="P302">
        <v>37</v>
      </c>
      <c r="Q302">
        <v>36</v>
      </c>
      <c r="R302">
        <v>44</v>
      </c>
      <c r="S302">
        <v>37</v>
      </c>
      <c r="T302">
        <v>18</v>
      </c>
      <c r="U302">
        <v>13</v>
      </c>
      <c r="V302">
        <v>2</v>
      </c>
      <c r="W302">
        <v>19</v>
      </c>
      <c r="X302">
        <v>25</v>
      </c>
      <c r="Y302">
        <v>28</v>
      </c>
      <c r="Z302">
        <v>37</v>
      </c>
      <c r="AA302">
        <v>36</v>
      </c>
      <c r="AB302">
        <v>36</v>
      </c>
      <c r="AC302">
        <v>32</v>
      </c>
      <c r="AD302">
        <v>27</v>
      </c>
      <c r="AE302">
        <v>12</v>
      </c>
      <c r="AF302">
        <v>8</v>
      </c>
      <c r="AG302">
        <v>5</v>
      </c>
      <c r="AH302">
        <v>14</v>
      </c>
      <c r="AI302">
        <v>17</v>
      </c>
      <c r="AJ302">
        <v>22</v>
      </c>
      <c r="AK302">
        <v>17</v>
      </c>
      <c r="AL302">
        <v>5</v>
      </c>
      <c r="AN302">
        <v>39</v>
      </c>
      <c r="AO302">
        <v>32</v>
      </c>
      <c r="AP302">
        <v>49</v>
      </c>
      <c r="AQ302">
        <v>34</v>
      </c>
      <c r="AR302">
        <v>15</v>
      </c>
      <c r="AS302">
        <v>9</v>
      </c>
      <c r="AT302">
        <v>11</v>
      </c>
      <c r="AU302">
        <v>27</v>
      </c>
      <c r="AV302">
        <v>31</v>
      </c>
      <c r="AW302">
        <v>53</v>
      </c>
      <c r="AX302">
        <v>43</v>
      </c>
      <c r="AY302">
        <v>49</v>
      </c>
      <c r="AZ302">
        <v>56</v>
      </c>
      <c r="BA302">
        <v>51</v>
      </c>
      <c r="BB302">
        <v>39</v>
      </c>
      <c r="BC302">
        <v>12</v>
      </c>
      <c r="BD302">
        <v>25</v>
      </c>
      <c r="BE302">
        <v>10</v>
      </c>
      <c r="BF302">
        <v>17</v>
      </c>
      <c r="BG302">
        <v>31</v>
      </c>
      <c r="BH302">
        <v>41</v>
      </c>
      <c r="BI302">
        <v>18</v>
      </c>
      <c r="BJ302">
        <v>10</v>
      </c>
    </row>
    <row r="303" spans="1:62" x14ac:dyDescent="0.35">
      <c r="A303" t="s">
        <v>1091</v>
      </c>
      <c r="B303" t="s">
        <v>1092</v>
      </c>
      <c r="C303">
        <v>399</v>
      </c>
      <c r="D303">
        <v>1014</v>
      </c>
      <c r="E303">
        <v>502</v>
      </c>
      <c r="F303">
        <v>512</v>
      </c>
      <c r="G303">
        <f t="shared" si="33"/>
        <v>335</v>
      </c>
      <c r="H303">
        <f t="shared" si="33"/>
        <v>305</v>
      </c>
      <c r="I303">
        <f t="shared" si="34"/>
        <v>155</v>
      </c>
      <c r="J303">
        <f t="shared" si="35"/>
        <v>169</v>
      </c>
      <c r="K303">
        <f t="shared" si="36"/>
        <v>152</v>
      </c>
      <c r="L303">
        <f t="shared" si="37"/>
        <v>57</v>
      </c>
      <c r="M303">
        <f t="shared" si="38"/>
        <v>166</v>
      </c>
      <c r="N303">
        <f t="shared" si="39"/>
        <v>153</v>
      </c>
      <c r="O303">
        <f t="shared" si="40"/>
        <v>98</v>
      </c>
      <c r="P303">
        <v>41</v>
      </c>
      <c r="Q303">
        <v>28</v>
      </c>
      <c r="R303">
        <v>31</v>
      </c>
      <c r="S303">
        <v>24</v>
      </c>
      <c r="T303">
        <v>13</v>
      </c>
      <c r="U303">
        <v>9</v>
      </c>
      <c r="V303">
        <v>6</v>
      </c>
      <c r="W303">
        <v>22</v>
      </c>
      <c r="X303">
        <v>27</v>
      </c>
      <c r="Y303">
        <v>27</v>
      </c>
      <c r="Z303">
        <v>32</v>
      </c>
      <c r="AA303">
        <v>33</v>
      </c>
      <c r="AB303">
        <v>47</v>
      </c>
      <c r="AC303">
        <v>39</v>
      </c>
      <c r="AD303">
        <v>37</v>
      </c>
      <c r="AE303">
        <v>15</v>
      </c>
      <c r="AF303">
        <v>14</v>
      </c>
      <c r="AG303">
        <v>11</v>
      </c>
      <c r="AH303">
        <v>7</v>
      </c>
      <c r="AI303">
        <v>9</v>
      </c>
      <c r="AJ303">
        <v>11</v>
      </c>
      <c r="AK303">
        <v>7</v>
      </c>
      <c r="AL303">
        <v>12</v>
      </c>
      <c r="AN303">
        <v>29</v>
      </c>
      <c r="AO303">
        <v>29</v>
      </c>
      <c r="AP303">
        <v>24</v>
      </c>
      <c r="AQ303">
        <v>13</v>
      </c>
      <c r="AR303">
        <v>14</v>
      </c>
      <c r="AS303">
        <v>4</v>
      </c>
      <c r="AT303">
        <v>3</v>
      </c>
      <c r="AU303">
        <v>20</v>
      </c>
      <c r="AV303">
        <v>31</v>
      </c>
      <c r="AW303">
        <v>30</v>
      </c>
      <c r="AX303">
        <v>30</v>
      </c>
      <c r="AY303">
        <v>34</v>
      </c>
      <c r="AZ303">
        <v>31</v>
      </c>
      <c r="BA303">
        <v>56</v>
      </c>
      <c r="BB303">
        <v>40</v>
      </c>
      <c r="BC303">
        <v>14</v>
      </c>
      <c r="BD303">
        <v>12</v>
      </c>
      <c r="BE303">
        <v>10</v>
      </c>
      <c r="BF303">
        <v>12</v>
      </c>
      <c r="BG303">
        <v>13</v>
      </c>
      <c r="BH303">
        <v>22</v>
      </c>
      <c r="BI303">
        <v>13</v>
      </c>
      <c r="BJ303">
        <v>28</v>
      </c>
    </row>
    <row r="304" spans="1:62" x14ac:dyDescent="0.35">
      <c r="A304" t="s">
        <v>1093</v>
      </c>
      <c r="B304" t="s">
        <v>1094</v>
      </c>
      <c r="C304">
        <v>702</v>
      </c>
      <c r="D304">
        <v>1613</v>
      </c>
      <c r="E304">
        <v>753</v>
      </c>
      <c r="F304">
        <v>860</v>
      </c>
      <c r="G304">
        <f t="shared" si="33"/>
        <v>664</v>
      </c>
      <c r="H304">
        <f t="shared" si="33"/>
        <v>414</v>
      </c>
      <c r="I304">
        <f t="shared" si="34"/>
        <v>144</v>
      </c>
      <c r="J304">
        <f t="shared" si="35"/>
        <v>302</v>
      </c>
      <c r="K304">
        <f t="shared" si="36"/>
        <v>204</v>
      </c>
      <c r="L304">
        <f t="shared" si="37"/>
        <v>50</v>
      </c>
      <c r="M304">
        <f t="shared" si="38"/>
        <v>362</v>
      </c>
      <c r="N304">
        <f t="shared" si="39"/>
        <v>210</v>
      </c>
      <c r="O304">
        <f t="shared" si="40"/>
        <v>94</v>
      </c>
      <c r="P304">
        <v>74</v>
      </c>
      <c r="Q304">
        <v>46</v>
      </c>
      <c r="R304">
        <v>53</v>
      </c>
      <c r="S304">
        <v>24</v>
      </c>
      <c r="T304">
        <v>20</v>
      </c>
      <c r="U304">
        <v>13</v>
      </c>
      <c r="V304">
        <v>14</v>
      </c>
      <c r="W304">
        <v>48</v>
      </c>
      <c r="X304">
        <v>54</v>
      </c>
      <c r="Y304">
        <v>52</v>
      </c>
      <c r="Z304">
        <v>50</v>
      </c>
      <c r="AA304">
        <v>51</v>
      </c>
      <c r="AB304">
        <v>60</v>
      </c>
      <c r="AC304">
        <v>62</v>
      </c>
      <c r="AD304">
        <v>48</v>
      </c>
      <c r="AE304">
        <v>20</v>
      </c>
      <c r="AF304">
        <v>14</v>
      </c>
      <c r="AG304">
        <v>7</v>
      </c>
      <c r="AH304">
        <v>8</v>
      </c>
      <c r="AI304">
        <v>13</v>
      </c>
      <c r="AJ304">
        <v>8</v>
      </c>
      <c r="AK304">
        <v>10</v>
      </c>
      <c r="AL304">
        <v>4</v>
      </c>
      <c r="AN304">
        <v>52</v>
      </c>
      <c r="AO304">
        <v>50</v>
      </c>
      <c r="AP304">
        <v>53</v>
      </c>
      <c r="AQ304">
        <v>39</v>
      </c>
      <c r="AR304">
        <v>37</v>
      </c>
      <c r="AS304">
        <v>14</v>
      </c>
      <c r="AT304">
        <v>11</v>
      </c>
      <c r="AU304">
        <v>47</v>
      </c>
      <c r="AV304">
        <v>70</v>
      </c>
      <c r="AW304">
        <v>78</v>
      </c>
      <c r="AX304">
        <v>42</v>
      </c>
      <c r="AY304">
        <v>63</v>
      </c>
      <c r="AZ304">
        <v>52</v>
      </c>
      <c r="BA304">
        <v>69</v>
      </c>
      <c r="BB304">
        <v>47</v>
      </c>
      <c r="BC304">
        <v>19</v>
      </c>
      <c r="BD304">
        <v>23</v>
      </c>
      <c r="BE304">
        <v>11</v>
      </c>
      <c r="BF304">
        <v>21</v>
      </c>
      <c r="BG304">
        <v>19</v>
      </c>
      <c r="BH304">
        <v>10</v>
      </c>
      <c r="BI304">
        <v>17</v>
      </c>
      <c r="BJ304">
        <v>16</v>
      </c>
    </row>
    <row r="305" spans="1:62" x14ac:dyDescent="0.35">
      <c r="A305" t="s">
        <v>1095</v>
      </c>
      <c r="B305" t="s">
        <v>1096</v>
      </c>
      <c r="C305">
        <v>649</v>
      </c>
      <c r="D305">
        <v>1677</v>
      </c>
      <c r="E305">
        <v>778</v>
      </c>
      <c r="F305">
        <v>899</v>
      </c>
      <c r="G305">
        <f t="shared" si="33"/>
        <v>723</v>
      </c>
      <c r="H305">
        <f t="shared" si="33"/>
        <v>377</v>
      </c>
      <c r="I305">
        <f t="shared" si="34"/>
        <v>125</v>
      </c>
      <c r="J305">
        <f t="shared" si="35"/>
        <v>327</v>
      </c>
      <c r="K305">
        <f t="shared" si="36"/>
        <v>175</v>
      </c>
      <c r="L305">
        <f t="shared" si="37"/>
        <v>45</v>
      </c>
      <c r="M305">
        <f t="shared" si="38"/>
        <v>396</v>
      </c>
      <c r="N305">
        <f t="shared" si="39"/>
        <v>202</v>
      </c>
      <c r="O305">
        <f t="shared" si="40"/>
        <v>80</v>
      </c>
      <c r="P305">
        <v>71</v>
      </c>
      <c r="Q305">
        <v>61</v>
      </c>
      <c r="R305">
        <v>67</v>
      </c>
      <c r="S305">
        <v>32</v>
      </c>
      <c r="T305">
        <v>35</v>
      </c>
      <c r="U305">
        <v>14</v>
      </c>
      <c r="V305">
        <v>18</v>
      </c>
      <c r="W305">
        <v>39</v>
      </c>
      <c r="X305">
        <v>68</v>
      </c>
      <c r="Y305">
        <v>61</v>
      </c>
      <c r="Z305">
        <v>47</v>
      </c>
      <c r="AA305">
        <v>45</v>
      </c>
      <c r="AB305">
        <v>61</v>
      </c>
      <c r="AC305">
        <v>53</v>
      </c>
      <c r="AD305">
        <v>34</v>
      </c>
      <c r="AE305">
        <v>11</v>
      </c>
      <c r="AF305">
        <v>16</v>
      </c>
      <c r="AG305">
        <v>11</v>
      </c>
      <c r="AH305">
        <v>8</v>
      </c>
      <c r="AI305">
        <v>16</v>
      </c>
      <c r="AJ305">
        <v>6</v>
      </c>
      <c r="AK305">
        <v>2</v>
      </c>
      <c r="AL305">
        <v>2</v>
      </c>
      <c r="AN305">
        <v>56</v>
      </c>
      <c r="AO305">
        <v>55</v>
      </c>
      <c r="AP305">
        <v>63</v>
      </c>
      <c r="AQ305">
        <v>47</v>
      </c>
      <c r="AR305">
        <v>27</v>
      </c>
      <c r="AS305">
        <v>18</v>
      </c>
      <c r="AT305">
        <v>14</v>
      </c>
      <c r="AU305">
        <v>55</v>
      </c>
      <c r="AV305">
        <v>71</v>
      </c>
      <c r="AW305">
        <v>72</v>
      </c>
      <c r="AX305">
        <v>70</v>
      </c>
      <c r="AY305">
        <v>69</v>
      </c>
      <c r="AZ305">
        <v>71</v>
      </c>
      <c r="BA305">
        <v>54</v>
      </c>
      <c r="BB305">
        <v>48</v>
      </c>
      <c r="BC305">
        <v>9</v>
      </c>
      <c r="BD305">
        <v>20</v>
      </c>
      <c r="BE305">
        <v>11</v>
      </c>
      <c r="BF305">
        <v>20</v>
      </c>
      <c r="BG305">
        <v>26</v>
      </c>
      <c r="BH305">
        <v>14</v>
      </c>
      <c r="BI305">
        <v>7</v>
      </c>
      <c r="BJ305">
        <v>2</v>
      </c>
    </row>
    <row r="306" spans="1:62" x14ac:dyDescent="0.35">
      <c r="A306" t="s">
        <v>1097</v>
      </c>
      <c r="B306" t="s">
        <v>1098</v>
      </c>
      <c r="C306">
        <v>567</v>
      </c>
      <c r="D306">
        <v>1350</v>
      </c>
      <c r="E306">
        <v>612</v>
      </c>
      <c r="F306">
        <v>738</v>
      </c>
      <c r="G306">
        <f t="shared" si="33"/>
        <v>613</v>
      </c>
      <c r="H306">
        <f t="shared" si="33"/>
        <v>305</v>
      </c>
      <c r="I306">
        <f t="shared" si="34"/>
        <v>41</v>
      </c>
      <c r="J306">
        <f t="shared" si="35"/>
        <v>261</v>
      </c>
      <c r="K306">
        <f t="shared" si="36"/>
        <v>124</v>
      </c>
      <c r="L306">
        <f t="shared" si="37"/>
        <v>17</v>
      </c>
      <c r="M306">
        <f t="shared" si="38"/>
        <v>352</v>
      </c>
      <c r="N306">
        <f t="shared" si="39"/>
        <v>181</v>
      </c>
      <c r="O306">
        <f t="shared" si="40"/>
        <v>24</v>
      </c>
      <c r="P306">
        <v>63</v>
      </c>
      <c r="Q306">
        <v>72</v>
      </c>
      <c r="R306">
        <v>44</v>
      </c>
      <c r="S306">
        <v>31</v>
      </c>
      <c r="T306">
        <v>26</v>
      </c>
      <c r="U306">
        <v>5</v>
      </c>
      <c r="V306">
        <v>3</v>
      </c>
      <c r="W306">
        <v>29</v>
      </c>
      <c r="X306">
        <v>55</v>
      </c>
      <c r="Y306">
        <v>57</v>
      </c>
      <c r="Z306">
        <v>49</v>
      </c>
      <c r="AA306">
        <v>37</v>
      </c>
      <c r="AB306">
        <v>48</v>
      </c>
      <c r="AC306">
        <v>36</v>
      </c>
      <c r="AD306">
        <v>24</v>
      </c>
      <c r="AE306">
        <v>8</v>
      </c>
      <c r="AF306">
        <v>8</v>
      </c>
      <c r="AG306">
        <v>2</v>
      </c>
      <c r="AH306">
        <v>5</v>
      </c>
      <c r="AI306">
        <v>6</v>
      </c>
      <c r="AJ306">
        <v>3</v>
      </c>
      <c r="AK306">
        <v>1</v>
      </c>
      <c r="AL306">
        <v>0</v>
      </c>
      <c r="AN306">
        <v>57</v>
      </c>
      <c r="AO306">
        <v>53</v>
      </c>
      <c r="AP306">
        <v>42</v>
      </c>
      <c r="AQ306">
        <v>29</v>
      </c>
      <c r="AR306">
        <v>23</v>
      </c>
      <c r="AS306">
        <v>15</v>
      </c>
      <c r="AT306">
        <v>12</v>
      </c>
      <c r="AU306">
        <v>30</v>
      </c>
      <c r="AV306">
        <v>85</v>
      </c>
      <c r="AW306">
        <v>69</v>
      </c>
      <c r="AX306">
        <v>70</v>
      </c>
      <c r="AY306">
        <v>48</v>
      </c>
      <c r="AZ306">
        <v>54</v>
      </c>
      <c r="BA306">
        <v>58</v>
      </c>
      <c r="BB306">
        <v>41</v>
      </c>
      <c r="BC306">
        <v>14</v>
      </c>
      <c r="BD306">
        <v>14</v>
      </c>
      <c r="BE306">
        <v>2</v>
      </c>
      <c r="BF306">
        <v>10</v>
      </c>
      <c r="BG306">
        <v>6</v>
      </c>
      <c r="BH306">
        <v>5</v>
      </c>
      <c r="BI306">
        <v>1</v>
      </c>
      <c r="BJ306">
        <v>0</v>
      </c>
    </row>
    <row r="307" spans="1:62" x14ac:dyDescent="0.35">
      <c r="A307" t="s">
        <v>1099</v>
      </c>
      <c r="B307" t="s">
        <v>1100</v>
      </c>
      <c r="C307">
        <v>496</v>
      </c>
      <c r="D307">
        <v>1235</v>
      </c>
      <c r="E307">
        <v>605</v>
      </c>
      <c r="F307">
        <v>630</v>
      </c>
      <c r="G307">
        <f t="shared" si="33"/>
        <v>505</v>
      </c>
      <c r="H307">
        <f t="shared" si="33"/>
        <v>311</v>
      </c>
      <c r="I307">
        <f t="shared" si="34"/>
        <v>112</v>
      </c>
      <c r="J307">
        <f t="shared" si="35"/>
        <v>235</v>
      </c>
      <c r="K307">
        <f t="shared" si="36"/>
        <v>142</v>
      </c>
      <c r="L307">
        <f t="shared" si="37"/>
        <v>51</v>
      </c>
      <c r="M307">
        <f t="shared" si="38"/>
        <v>270</v>
      </c>
      <c r="N307">
        <f t="shared" si="39"/>
        <v>169</v>
      </c>
      <c r="O307">
        <f t="shared" si="40"/>
        <v>61</v>
      </c>
      <c r="P307">
        <v>45</v>
      </c>
      <c r="Q307">
        <v>51</v>
      </c>
      <c r="R307">
        <v>54</v>
      </c>
      <c r="S307">
        <v>27</v>
      </c>
      <c r="T307">
        <v>14</v>
      </c>
      <c r="U307">
        <v>12</v>
      </c>
      <c r="V307">
        <v>4</v>
      </c>
      <c r="W307">
        <v>31</v>
      </c>
      <c r="X307">
        <v>37</v>
      </c>
      <c r="Y307">
        <v>53</v>
      </c>
      <c r="Z307">
        <v>45</v>
      </c>
      <c r="AA307">
        <v>39</v>
      </c>
      <c r="AB307">
        <v>56</v>
      </c>
      <c r="AC307">
        <v>38</v>
      </c>
      <c r="AD307">
        <v>26</v>
      </c>
      <c r="AE307">
        <v>12</v>
      </c>
      <c r="AF307">
        <v>10</v>
      </c>
      <c r="AG307">
        <v>16</v>
      </c>
      <c r="AH307">
        <v>14</v>
      </c>
      <c r="AI307">
        <v>10</v>
      </c>
      <c r="AJ307">
        <v>7</v>
      </c>
      <c r="AK307">
        <v>2</v>
      </c>
      <c r="AL307">
        <v>2</v>
      </c>
      <c r="AN307">
        <v>41</v>
      </c>
      <c r="AO307">
        <v>40</v>
      </c>
      <c r="AP307">
        <v>34</v>
      </c>
      <c r="AQ307">
        <v>15</v>
      </c>
      <c r="AR307">
        <v>18</v>
      </c>
      <c r="AS307">
        <v>5</v>
      </c>
      <c r="AT307">
        <v>7</v>
      </c>
      <c r="AU307">
        <v>30</v>
      </c>
      <c r="AV307">
        <v>53</v>
      </c>
      <c r="AW307">
        <v>50</v>
      </c>
      <c r="AX307">
        <v>48</v>
      </c>
      <c r="AY307">
        <v>59</v>
      </c>
      <c r="AZ307">
        <v>52</v>
      </c>
      <c r="BA307">
        <v>48</v>
      </c>
      <c r="BB307">
        <v>40</v>
      </c>
      <c r="BC307">
        <v>10</v>
      </c>
      <c r="BD307">
        <v>19</v>
      </c>
      <c r="BE307">
        <v>17</v>
      </c>
      <c r="BF307">
        <v>17</v>
      </c>
      <c r="BG307">
        <v>14</v>
      </c>
      <c r="BH307">
        <v>6</v>
      </c>
      <c r="BI307">
        <v>5</v>
      </c>
      <c r="BJ307">
        <v>2</v>
      </c>
    </row>
    <row r="308" spans="1:62" x14ac:dyDescent="0.35">
      <c r="A308" t="s">
        <v>1101</v>
      </c>
      <c r="B308" t="s">
        <v>1102</v>
      </c>
      <c r="C308">
        <v>490</v>
      </c>
      <c r="D308">
        <v>1247</v>
      </c>
      <c r="E308">
        <v>576</v>
      </c>
      <c r="F308">
        <v>671</v>
      </c>
      <c r="G308">
        <f t="shared" si="33"/>
        <v>516</v>
      </c>
      <c r="H308">
        <f t="shared" si="33"/>
        <v>278</v>
      </c>
      <c r="I308">
        <f t="shared" si="34"/>
        <v>117</v>
      </c>
      <c r="J308">
        <f t="shared" si="35"/>
        <v>240</v>
      </c>
      <c r="K308">
        <f t="shared" si="36"/>
        <v>122</v>
      </c>
      <c r="L308">
        <f t="shared" si="37"/>
        <v>48</v>
      </c>
      <c r="M308">
        <f t="shared" si="38"/>
        <v>276</v>
      </c>
      <c r="N308">
        <f t="shared" si="39"/>
        <v>156</v>
      </c>
      <c r="O308">
        <f t="shared" si="40"/>
        <v>69</v>
      </c>
      <c r="P308">
        <v>43</v>
      </c>
      <c r="Q308">
        <v>46</v>
      </c>
      <c r="R308">
        <v>49</v>
      </c>
      <c r="S308">
        <v>28</v>
      </c>
      <c r="T308">
        <v>21</v>
      </c>
      <c r="U308">
        <v>14</v>
      </c>
      <c r="V308">
        <v>13</v>
      </c>
      <c r="W308">
        <v>22</v>
      </c>
      <c r="X308">
        <v>44</v>
      </c>
      <c r="Y308">
        <v>42</v>
      </c>
      <c r="Z308">
        <v>34</v>
      </c>
      <c r="AA308">
        <v>50</v>
      </c>
      <c r="AB308">
        <v>42</v>
      </c>
      <c r="AC308">
        <v>35</v>
      </c>
      <c r="AD308">
        <v>26</v>
      </c>
      <c r="AE308">
        <v>7</v>
      </c>
      <c r="AF308">
        <v>12</v>
      </c>
      <c r="AG308">
        <v>6</v>
      </c>
      <c r="AH308">
        <v>8</v>
      </c>
      <c r="AI308">
        <v>17</v>
      </c>
      <c r="AJ308">
        <v>11</v>
      </c>
      <c r="AK308">
        <v>3</v>
      </c>
      <c r="AL308">
        <v>3</v>
      </c>
      <c r="AN308">
        <v>59</v>
      </c>
      <c r="AO308">
        <v>41</v>
      </c>
      <c r="AP308">
        <v>48</v>
      </c>
      <c r="AQ308">
        <v>22</v>
      </c>
      <c r="AR308">
        <v>18</v>
      </c>
      <c r="AS308">
        <v>12</v>
      </c>
      <c r="AT308">
        <v>9</v>
      </c>
      <c r="AU308">
        <v>23</v>
      </c>
      <c r="AV308">
        <v>71</v>
      </c>
      <c r="AW308">
        <v>45</v>
      </c>
      <c r="AX308">
        <v>45</v>
      </c>
      <c r="AY308">
        <v>53</v>
      </c>
      <c r="AZ308">
        <v>43</v>
      </c>
      <c r="BA308">
        <v>39</v>
      </c>
      <c r="BB308">
        <v>38</v>
      </c>
      <c r="BC308">
        <v>14</v>
      </c>
      <c r="BD308">
        <v>22</v>
      </c>
      <c r="BE308">
        <v>10</v>
      </c>
      <c r="BF308">
        <v>11</v>
      </c>
      <c r="BG308">
        <v>26</v>
      </c>
      <c r="BH308">
        <v>11</v>
      </c>
      <c r="BI308">
        <v>5</v>
      </c>
      <c r="BJ308">
        <v>6</v>
      </c>
    </row>
    <row r="309" spans="1:62" x14ac:dyDescent="0.35">
      <c r="A309" t="s">
        <v>1103</v>
      </c>
      <c r="B309" t="s">
        <v>1104</v>
      </c>
      <c r="C309">
        <v>277</v>
      </c>
      <c r="D309">
        <v>800</v>
      </c>
      <c r="E309">
        <v>406</v>
      </c>
      <c r="F309">
        <v>394</v>
      </c>
      <c r="G309">
        <f t="shared" si="33"/>
        <v>285</v>
      </c>
      <c r="H309">
        <f t="shared" si="33"/>
        <v>198</v>
      </c>
      <c r="I309">
        <f t="shared" si="34"/>
        <v>93</v>
      </c>
      <c r="J309">
        <f t="shared" si="35"/>
        <v>154</v>
      </c>
      <c r="K309">
        <f t="shared" si="36"/>
        <v>94</v>
      </c>
      <c r="L309">
        <f t="shared" si="37"/>
        <v>44</v>
      </c>
      <c r="M309">
        <f t="shared" si="38"/>
        <v>131</v>
      </c>
      <c r="N309">
        <f t="shared" si="39"/>
        <v>104</v>
      </c>
      <c r="O309">
        <f t="shared" si="40"/>
        <v>49</v>
      </c>
      <c r="P309">
        <v>28</v>
      </c>
      <c r="Q309">
        <v>39</v>
      </c>
      <c r="R309">
        <v>25</v>
      </c>
      <c r="S309">
        <v>22</v>
      </c>
      <c r="T309">
        <v>14</v>
      </c>
      <c r="U309">
        <v>7</v>
      </c>
      <c r="V309">
        <v>8</v>
      </c>
      <c r="W309">
        <v>16</v>
      </c>
      <c r="X309">
        <v>27</v>
      </c>
      <c r="Y309">
        <v>35</v>
      </c>
      <c r="Z309">
        <v>20</v>
      </c>
      <c r="AA309">
        <v>27</v>
      </c>
      <c r="AB309">
        <v>22</v>
      </c>
      <c r="AC309">
        <v>24</v>
      </c>
      <c r="AD309">
        <v>29</v>
      </c>
      <c r="AE309">
        <v>7</v>
      </c>
      <c r="AF309">
        <v>12</v>
      </c>
      <c r="AG309">
        <v>9</v>
      </c>
      <c r="AH309">
        <v>8</v>
      </c>
      <c r="AI309">
        <v>16</v>
      </c>
      <c r="AJ309">
        <v>5</v>
      </c>
      <c r="AK309">
        <v>5</v>
      </c>
      <c r="AL309">
        <v>1</v>
      </c>
      <c r="AN309">
        <v>26</v>
      </c>
      <c r="AO309">
        <v>22</v>
      </c>
      <c r="AP309">
        <v>40</v>
      </c>
      <c r="AQ309">
        <v>22</v>
      </c>
      <c r="AR309">
        <v>9</v>
      </c>
      <c r="AS309">
        <v>6</v>
      </c>
      <c r="AT309">
        <v>1</v>
      </c>
      <c r="AU309">
        <v>10</v>
      </c>
      <c r="AV309">
        <v>24</v>
      </c>
      <c r="AW309">
        <v>26</v>
      </c>
      <c r="AX309">
        <v>23</v>
      </c>
      <c r="AY309">
        <v>32</v>
      </c>
      <c r="AZ309">
        <v>21</v>
      </c>
      <c r="BA309">
        <v>35</v>
      </c>
      <c r="BB309">
        <v>14</v>
      </c>
      <c r="BC309">
        <v>15</v>
      </c>
      <c r="BD309">
        <v>19</v>
      </c>
      <c r="BE309">
        <v>14</v>
      </c>
      <c r="BF309">
        <v>10</v>
      </c>
      <c r="BG309">
        <v>9</v>
      </c>
      <c r="BH309">
        <v>4</v>
      </c>
      <c r="BI309">
        <v>7</v>
      </c>
      <c r="BJ309">
        <v>5</v>
      </c>
    </row>
    <row r="310" spans="1:62" x14ac:dyDescent="0.35">
      <c r="A310" t="s">
        <v>1105</v>
      </c>
      <c r="B310" t="s">
        <v>1106</v>
      </c>
      <c r="C310">
        <v>400</v>
      </c>
      <c r="D310">
        <v>1055</v>
      </c>
      <c r="E310">
        <v>502</v>
      </c>
      <c r="F310">
        <v>553</v>
      </c>
      <c r="G310">
        <f t="shared" si="33"/>
        <v>395</v>
      </c>
      <c r="H310">
        <f t="shared" si="33"/>
        <v>267</v>
      </c>
      <c r="I310">
        <f t="shared" si="34"/>
        <v>135</v>
      </c>
      <c r="J310">
        <f t="shared" si="35"/>
        <v>197</v>
      </c>
      <c r="K310">
        <f t="shared" si="36"/>
        <v>114</v>
      </c>
      <c r="L310">
        <f t="shared" si="37"/>
        <v>58</v>
      </c>
      <c r="M310">
        <f t="shared" si="38"/>
        <v>198</v>
      </c>
      <c r="N310">
        <f t="shared" si="39"/>
        <v>153</v>
      </c>
      <c r="O310">
        <f t="shared" si="40"/>
        <v>77</v>
      </c>
      <c r="P310">
        <v>35</v>
      </c>
      <c r="Q310">
        <v>38</v>
      </c>
      <c r="R310">
        <v>39</v>
      </c>
      <c r="S310">
        <v>21</v>
      </c>
      <c r="T310">
        <v>15</v>
      </c>
      <c r="U310">
        <v>12</v>
      </c>
      <c r="V310">
        <v>3</v>
      </c>
      <c r="W310">
        <v>19</v>
      </c>
      <c r="X310">
        <v>40</v>
      </c>
      <c r="Y310">
        <v>33</v>
      </c>
      <c r="Z310">
        <v>35</v>
      </c>
      <c r="AA310">
        <v>40</v>
      </c>
      <c r="AB310">
        <v>33</v>
      </c>
      <c r="AC310">
        <v>34</v>
      </c>
      <c r="AD310">
        <v>23</v>
      </c>
      <c r="AE310">
        <v>8</v>
      </c>
      <c r="AF310">
        <v>16</v>
      </c>
      <c r="AG310">
        <v>6</v>
      </c>
      <c r="AH310">
        <v>11</v>
      </c>
      <c r="AI310">
        <v>23</v>
      </c>
      <c r="AJ310">
        <v>11</v>
      </c>
      <c r="AK310">
        <v>5</v>
      </c>
      <c r="AL310">
        <v>2</v>
      </c>
      <c r="AN310">
        <v>44</v>
      </c>
      <c r="AO310">
        <v>24</v>
      </c>
      <c r="AP310">
        <v>36</v>
      </c>
      <c r="AQ310">
        <v>21</v>
      </c>
      <c r="AR310">
        <v>14</v>
      </c>
      <c r="AS310">
        <v>4</v>
      </c>
      <c r="AT310">
        <v>7</v>
      </c>
      <c r="AU310">
        <v>25</v>
      </c>
      <c r="AV310">
        <v>39</v>
      </c>
      <c r="AW310">
        <v>41</v>
      </c>
      <c r="AX310">
        <v>32</v>
      </c>
      <c r="AY310">
        <v>36</v>
      </c>
      <c r="AZ310">
        <v>41</v>
      </c>
      <c r="BA310">
        <v>45</v>
      </c>
      <c r="BB310">
        <v>34</v>
      </c>
      <c r="BC310">
        <v>13</v>
      </c>
      <c r="BD310">
        <v>20</v>
      </c>
      <c r="BE310">
        <v>13</v>
      </c>
      <c r="BF310">
        <v>15</v>
      </c>
      <c r="BG310">
        <v>21</v>
      </c>
      <c r="BH310">
        <v>10</v>
      </c>
      <c r="BI310">
        <v>6</v>
      </c>
      <c r="BJ310">
        <v>12</v>
      </c>
    </row>
    <row r="311" spans="1:62" x14ac:dyDescent="0.35">
      <c r="A311" t="s">
        <v>1107</v>
      </c>
      <c r="B311" t="s">
        <v>1108</v>
      </c>
      <c r="C311">
        <v>242</v>
      </c>
      <c r="D311">
        <v>657</v>
      </c>
      <c r="E311">
        <v>296</v>
      </c>
      <c r="F311">
        <v>361</v>
      </c>
      <c r="G311">
        <f t="shared" si="33"/>
        <v>234</v>
      </c>
      <c r="H311">
        <f t="shared" si="33"/>
        <v>150</v>
      </c>
      <c r="I311">
        <f t="shared" si="34"/>
        <v>75</v>
      </c>
      <c r="J311">
        <f t="shared" si="35"/>
        <v>105</v>
      </c>
      <c r="K311">
        <f t="shared" si="36"/>
        <v>62</v>
      </c>
      <c r="L311">
        <f t="shared" si="37"/>
        <v>26</v>
      </c>
      <c r="M311">
        <f t="shared" si="38"/>
        <v>129</v>
      </c>
      <c r="N311">
        <f t="shared" si="39"/>
        <v>88</v>
      </c>
      <c r="O311">
        <f t="shared" si="40"/>
        <v>49</v>
      </c>
      <c r="P311">
        <v>30</v>
      </c>
      <c r="Q311">
        <v>26</v>
      </c>
      <c r="R311">
        <v>28</v>
      </c>
      <c r="S311">
        <v>19</v>
      </c>
      <c r="T311">
        <v>9</v>
      </c>
      <c r="U311">
        <v>6</v>
      </c>
      <c r="V311">
        <v>2</v>
      </c>
      <c r="W311">
        <v>8</v>
      </c>
      <c r="X311">
        <v>14</v>
      </c>
      <c r="Y311">
        <v>20</v>
      </c>
      <c r="Z311">
        <v>20</v>
      </c>
      <c r="AA311">
        <v>26</v>
      </c>
      <c r="AB311">
        <v>17</v>
      </c>
      <c r="AC311">
        <v>17</v>
      </c>
      <c r="AD311">
        <v>12</v>
      </c>
      <c r="AE311">
        <v>8</v>
      </c>
      <c r="AF311">
        <v>8</v>
      </c>
      <c r="AG311">
        <v>3</v>
      </c>
      <c r="AH311">
        <v>5</v>
      </c>
      <c r="AI311">
        <v>9</v>
      </c>
      <c r="AJ311">
        <v>8</v>
      </c>
      <c r="AK311">
        <v>1</v>
      </c>
      <c r="AL311">
        <v>0</v>
      </c>
      <c r="AN311">
        <v>30</v>
      </c>
      <c r="AO311">
        <v>24</v>
      </c>
      <c r="AP311">
        <v>26</v>
      </c>
      <c r="AQ311">
        <v>15</v>
      </c>
      <c r="AR311">
        <v>8</v>
      </c>
      <c r="AS311">
        <v>2</v>
      </c>
      <c r="AT311">
        <v>6</v>
      </c>
      <c r="AU311">
        <v>15</v>
      </c>
      <c r="AV311">
        <v>21</v>
      </c>
      <c r="AW311">
        <v>27</v>
      </c>
      <c r="AX311">
        <v>28</v>
      </c>
      <c r="AY311">
        <v>22</v>
      </c>
      <c r="AZ311">
        <v>34</v>
      </c>
      <c r="BA311">
        <v>20</v>
      </c>
      <c r="BB311">
        <v>21</v>
      </c>
      <c r="BC311">
        <v>6</v>
      </c>
      <c r="BD311">
        <v>7</v>
      </c>
      <c r="BE311">
        <v>7</v>
      </c>
      <c r="BF311">
        <v>7</v>
      </c>
      <c r="BG311">
        <v>20</v>
      </c>
      <c r="BH311">
        <v>11</v>
      </c>
      <c r="BI311">
        <v>4</v>
      </c>
      <c r="BJ311">
        <v>0</v>
      </c>
    </row>
    <row r="312" spans="1:62" x14ac:dyDescent="0.35">
      <c r="A312" t="s">
        <v>1109</v>
      </c>
      <c r="B312" t="s">
        <v>1110</v>
      </c>
      <c r="C312">
        <v>263</v>
      </c>
      <c r="D312">
        <v>666</v>
      </c>
      <c r="E312">
        <v>317</v>
      </c>
      <c r="F312">
        <v>349</v>
      </c>
      <c r="G312">
        <f t="shared" si="33"/>
        <v>243</v>
      </c>
      <c r="H312">
        <f t="shared" si="33"/>
        <v>158</v>
      </c>
      <c r="I312">
        <f t="shared" si="34"/>
        <v>97</v>
      </c>
      <c r="J312">
        <f t="shared" si="35"/>
        <v>140</v>
      </c>
      <c r="K312">
        <f t="shared" si="36"/>
        <v>58</v>
      </c>
      <c r="L312">
        <f t="shared" si="37"/>
        <v>39</v>
      </c>
      <c r="M312">
        <f t="shared" si="38"/>
        <v>103</v>
      </c>
      <c r="N312">
        <f t="shared" si="39"/>
        <v>100</v>
      </c>
      <c r="O312">
        <f t="shared" si="40"/>
        <v>58</v>
      </c>
      <c r="P312">
        <v>18</v>
      </c>
      <c r="Q312">
        <v>20</v>
      </c>
      <c r="R312">
        <v>25</v>
      </c>
      <c r="S312">
        <v>17</v>
      </c>
      <c r="T312">
        <v>10</v>
      </c>
      <c r="U312">
        <v>10</v>
      </c>
      <c r="V312">
        <v>3</v>
      </c>
      <c r="W312">
        <v>17</v>
      </c>
      <c r="X312">
        <v>23</v>
      </c>
      <c r="Y312">
        <v>22</v>
      </c>
      <c r="Z312">
        <v>27</v>
      </c>
      <c r="AA312">
        <v>28</v>
      </c>
      <c r="AB312">
        <v>23</v>
      </c>
      <c r="AC312">
        <v>14</v>
      </c>
      <c r="AD312">
        <v>14</v>
      </c>
      <c r="AE312">
        <v>2</v>
      </c>
      <c r="AF312">
        <v>5</v>
      </c>
      <c r="AG312">
        <v>4</v>
      </c>
      <c r="AH312">
        <v>9</v>
      </c>
      <c r="AI312">
        <v>11</v>
      </c>
      <c r="AJ312">
        <v>6</v>
      </c>
      <c r="AK312">
        <v>5</v>
      </c>
      <c r="AL312">
        <v>4</v>
      </c>
      <c r="AN312">
        <v>21</v>
      </c>
      <c r="AO312">
        <v>25</v>
      </c>
      <c r="AP312">
        <v>24</v>
      </c>
      <c r="AQ312">
        <v>18</v>
      </c>
      <c r="AR312">
        <v>8</v>
      </c>
      <c r="AS312">
        <v>7</v>
      </c>
      <c r="AT312">
        <v>1</v>
      </c>
      <c r="AU312">
        <v>17</v>
      </c>
      <c r="AV312">
        <v>20</v>
      </c>
      <c r="AW312">
        <v>18</v>
      </c>
      <c r="AX312">
        <v>14</v>
      </c>
      <c r="AY312">
        <v>18</v>
      </c>
      <c r="AZ312">
        <v>35</v>
      </c>
      <c r="BA312">
        <v>18</v>
      </c>
      <c r="BB312">
        <v>19</v>
      </c>
      <c r="BC312">
        <v>11</v>
      </c>
      <c r="BD312">
        <v>17</v>
      </c>
      <c r="BE312">
        <v>10</v>
      </c>
      <c r="BF312">
        <v>16</v>
      </c>
      <c r="BG312">
        <v>14</v>
      </c>
      <c r="BH312">
        <v>11</v>
      </c>
      <c r="BI312">
        <v>3</v>
      </c>
      <c r="BJ312">
        <v>4</v>
      </c>
    </row>
    <row r="313" spans="1:62" x14ac:dyDescent="0.35">
      <c r="A313" t="s">
        <v>1111</v>
      </c>
      <c r="B313" t="s">
        <v>1112</v>
      </c>
      <c r="C313">
        <v>1042</v>
      </c>
      <c r="D313">
        <v>2532</v>
      </c>
      <c r="E313">
        <v>1053</v>
      </c>
      <c r="F313">
        <v>1479</v>
      </c>
      <c r="G313">
        <f t="shared" si="33"/>
        <v>1066</v>
      </c>
      <c r="H313">
        <f t="shared" si="33"/>
        <v>583</v>
      </c>
      <c r="I313">
        <f t="shared" si="34"/>
        <v>142</v>
      </c>
      <c r="J313">
        <f t="shared" si="35"/>
        <v>439</v>
      </c>
      <c r="K313">
        <f t="shared" si="36"/>
        <v>215</v>
      </c>
      <c r="L313">
        <f t="shared" si="37"/>
        <v>50</v>
      </c>
      <c r="M313">
        <f t="shared" si="38"/>
        <v>627</v>
      </c>
      <c r="N313">
        <f t="shared" si="39"/>
        <v>368</v>
      </c>
      <c r="O313">
        <f t="shared" si="40"/>
        <v>92</v>
      </c>
      <c r="P313">
        <v>103</v>
      </c>
      <c r="Q313">
        <v>97</v>
      </c>
      <c r="R313">
        <v>85</v>
      </c>
      <c r="S313">
        <v>64</v>
      </c>
      <c r="T313">
        <v>46</v>
      </c>
      <c r="U313">
        <v>24</v>
      </c>
      <c r="V313">
        <v>15</v>
      </c>
      <c r="W313">
        <v>56</v>
      </c>
      <c r="X313">
        <v>75</v>
      </c>
      <c r="Y313">
        <v>80</v>
      </c>
      <c r="Z313">
        <v>90</v>
      </c>
      <c r="AA313">
        <v>53</v>
      </c>
      <c r="AB313">
        <v>74</v>
      </c>
      <c r="AC313">
        <v>58</v>
      </c>
      <c r="AD313">
        <v>48</v>
      </c>
      <c r="AE313">
        <v>17</v>
      </c>
      <c r="AF313">
        <v>18</v>
      </c>
      <c r="AG313">
        <v>9</v>
      </c>
      <c r="AH313">
        <v>15</v>
      </c>
      <c r="AI313">
        <v>15</v>
      </c>
      <c r="AJ313">
        <v>7</v>
      </c>
      <c r="AK313">
        <v>3</v>
      </c>
      <c r="AL313">
        <v>1</v>
      </c>
      <c r="AN313">
        <v>122</v>
      </c>
      <c r="AO313">
        <v>96</v>
      </c>
      <c r="AP313">
        <v>102</v>
      </c>
      <c r="AQ313">
        <v>72</v>
      </c>
      <c r="AR313">
        <v>47</v>
      </c>
      <c r="AS313">
        <v>16</v>
      </c>
      <c r="AT313">
        <v>30</v>
      </c>
      <c r="AU313">
        <v>66</v>
      </c>
      <c r="AV313">
        <v>108</v>
      </c>
      <c r="AW313">
        <v>149</v>
      </c>
      <c r="AX313">
        <v>102</v>
      </c>
      <c r="AY313">
        <v>109</v>
      </c>
      <c r="AZ313">
        <v>121</v>
      </c>
      <c r="BA313">
        <v>111</v>
      </c>
      <c r="BB313">
        <v>79</v>
      </c>
      <c r="BC313">
        <v>28</v>
      </c>
      <c r="BD313">
        <v>29</v>
      </c>
      <c r="BE313">
        <v>18</v>
      </c>
      <c r="BF313">
        <v>24</v>
      </c>
      <c r="BG313">
        <v>25</v>
      </c>
      <c r="BH313">
        <v>12</v>
      </c>
      <c r="BI313">
        <v>9</v>
      </c>
      <c r="BJ313">
        <v>4</v>
      </c>
    </row>
    <row r="314" spans="1:62" x14ac:dyDescent="0.35">
      <c r="A314" t="s">
        <v>1113</v>
      </c>
      <c r="B314" t="s">
        <v>1114</v>
      </c>
      <c r="C314">
        <v>450</v>
      </c>
      <c r="D314">
        <v>1153</v>
      </c>
      <c r="E314">
        <v>483</v>
      </c>
      <c r="F314">
        <v>670</v>
      </c>
      <c r="G314">
        <f t="shared" si="33"/>
        <v>341</v>
      </c>
      <c r="H314">
        <f t="shared" si="33"/>
        <v>284</v>
      </c>
      <c r="I314">
        <f t="shared" si="34"/>
        <v>266</v>
      </c>
      <c r="J314">
        <f t="shared" si="35"/>
        <v>147</v>
      </c>
      <c r="K314">
        <f t="shared" si="36"/>
        <v>116</v>
      </c>
      <c r="L314">
        <f t="shared" si="37"/>
        <v>73</v>
      </c>
      <c r="M314">
        <f t="shared" si="38"/>
        <v>194</v>
      </c>
      <c r="N314">
        <f t="shared" si="39"/>
        <v>168</v>
      </c>
      <c r="O314">
        <f t="shared" si="40"/>
        <v>193</v>
      </c>
      <c r="P314">
        <v>42</v>
      </c>
      <c r="Q314">
        <v>34</v>
      </c>
      <c r="R314">
        <v>42</v>
      </c>
      <c r="S314">
        <v>29</v>
      </c>
      <c r="T314">
        <v>11</v>
      </c>
      <c r="U314">
        <v>7</v>
      </c>
      <c r="V314">
        <v>5</v>
      </c>
      <c r="W314">
        <v>17</v>
      </c>
      <c r="X314">
        <v>21</v>
      </c>
      <c r="Y314">
        <v>25</v>
      </c>
      <c r="Z314">
        <v>28</v>
      </c>
      <c r="AA314">
        <v>33</v>
      </c>
      <c r="AB314">
        <v>39</v>
      </c>
      <c r="AC314">
        <v>35</v>
      </c>
      <c r="AD314">
        <v>21</v>
      </c>
      <c r="AE314">
        <v>10</v>
      </c>
      <c r="AF314">
        <v>11</v>
      </c>
      <c r="AG314">
        <v>5</v>
      </c>
      <c r="AH314">
        <v>19</v>
      </c>
      <c r="AI314">
        <v>27</v>
      </c>
      <c r="AJ314">
        <v>11</v>
      </c>
      <c r="AK314">
        <v>10</v>
      </c>
      <c r="AL314">
        <v>1</v>
      </c>
      <c r="AN314">
        <v>25</v>
      </c>
      <c r="AO314">
        <v>25</v>
      </c>
      <c r="AP314">
        <v>44</v>
      </c>
      <c r="AQ314">
        <v>21</v>
      </c>
      <c r="AR314">
        <v>19</v>
      </c>
      <c r="AS314">
        <v>9</v>
      </c>
      <c r="AT314">
        <v>10</v>
      </c>
      <c r="AU314">
        <v>12</v>
      </c>
      <c r="AV314">
        <v>35</v>
      </c>
      <c r="AW314">
        <v>31</v>
      </c>
      <c r="AX314">
        <v>41</v>
      </c>
      <c r="AY314">
        <v>37</v>
      </c>
      <c r="AZ314">
        <v>58</v>
      </c>
      <c r="BA314">
        <v>43</v>
      </c>
      <c r="BB314">
        <v>38</v>
      </c>
      <c r="BC314">
        <v>15</v>
      </c>
      <c r="BD314">
        <v>14</v>
      </c>
      <c r="BE314">
        <v>20</v>
      </c>
      <c r="BF314">
        <v>36</v>
      </c>
      <c r="BG314">
        <v>63</v>
      </c>
      <c r="BH314">
        <v>33</v>
      </c>
      <c r="BI314">
        <v>21</v>
      </c>
      <c r="BJ314">
        <v>20</v>
      </c>
    </row>
    <row r="315" spans="1:62" x14ac:dyDescent="0.35">
      <c r="A315" t="s">
        <v>1115</v>
      </c>
      <c r="B315" t="s">
        <v>1116</v>
      </c>
      <c r="C315">
        <v>366</v>
      </c>
      <c r="D315">
        <v>946</v>
      </c>
      <c r="E315">
        <v>430</v>
      </c>
      <c r="F315">
        <v>516</v>
      </c>
      <c r="G315">
        <f t="shared" si="33"/>
        <v>319</v>
      </c>
      <c r="H315">
        <f t="shared" si="33"/>
        <v>247</v>
      </c>
      <c r="I315">
        <f t="shared" si="34"/>
        <v>118</v>
      </c>
      <c r="J315">
        <f t="shared" si="35"/>
        <v>154</v>
      </c>
      <c r="K315">
        <f t="shared" si="36"/>
        <v>96</v>
      </c>
      <c r="L315">
        <f t="shared" si="37"/>
        <v>47</v>
      </c>
      <c r="M315">
        <f t="shared" si="38"/>
        <v>165</v>
      </c>
      <c r="N315">
        <f t="shared" si="39"/>
        <v>151</v>
      </c>
      <c r="O315">
        <f t="shared" si="40"/>
        <v>71</v>
      </c>
      <c r="P315">
        <v>36</v>
      </c>
      <c r="Q315">
        <v>29</v>
      </c>
      <c r="R315">
        <v>53</v>
      </c>
      <c r="S315">
        <v>15</v>
      </c>
      <c r="T315">
        <v>15</v>
      </c>
      <c r="U315">
        <v>7</v>
      </c>
      <c r="V315">
        <v>5</v>
      </c>
      <c r="W315">
        <v>13</v>
      </c>
      <c r="X315">
        <v>25</v>
      </c>
      <c r="Y315">
        <v>32</v>
      </c>
      <c r="Z315">
        <v>28</v>
      </c>
      <c r="AA315">
        <v>29</v>
      </c>
      <c r="AB315">
        <v>30</v>
      </c>
      <c r="AC315">
        <v>27</v>
      </c>
      <c r="AD315">
        <v>22</v>
      </c>
      <c r="AE315">
        <v>8</v>
      </c>
      <c r="AF315">
        <v>9</v>
      </c>
      <c r="AG315">
        <v>9</v>
      </c>
      <c r="AH315">
        <v>8</v>
      </c>
      <c r="AI315">
        <v>18</v>
      </c>
      <c r="AJ315">
        <v>8</v>
      </c>
      <c r="AK315">
        <v>1</v>
      </c>
      <c r="AL315">
        <v>3</v>
      </c>
      <c r="AN315">
        <v>42</v>
      </c>
      <c r="AO315">
        <v>29</v>
      </c>
      <c r="AP315">
        <v>38</v>
      </c>
      <c r="AQ315">
        <v>20</v>
      </c>
      <c r="AR315">
        <v>8</v>
      </c>
      <c r="AS315">
        <v>4</v>
      </c>
      <c r="AT315">
        <v>5</v>
      </c>
      <c r="AU315">
        <v>20</v>
      </c>
      <c r="AV315">
        <v>32</v>
      </c>
      <c r="AW315">
        <v>32</v>
      </c>
      <c r="AX315">
        <v>36</v>
      </c>
      <c r="AY315">
        <v>28</v>
      </c>
      <c r="AZ315">
        <v>35</v>
      </c>
      <c r="BA315">
        <v>39</v>
      </c>
      <c r="BB315">
        <v>43</v>
      </c>
      <c r="BC315">
        <v>17</v>
      </c>
      <c r="BD315">
        <v>17</v>
      </c>
      <c r="BE315">
        <v>12</v>
      </c>
      <c r="BF315">
        <v>13</v>
      </c>
      <c r="BG315">
        <v>24</v>
      </c>
      <c r="BH315">
        <v>12</v>
      </c>
      <c r="BI315">
        <v>3</v>
      </c>
      <c r="BJ315">
        <v>7</v>
      </c>
    </row>
    <row r="316" spans="1:62" x14ac:dyDescent="0.35">
      <c r="A316" t="s">
        <v>1117</v>
      </c>
      <c r="B316" t="s">
        <v>1118</v>
      </c>
      <c r="C316">
        <v>510</v>
      </c>
      <c r="D316">
        <v>1373</v>
      </c>
      <c r="E316">
        <v>636</v>
      </c>
      <c r="F316">
        <v>737</v>
      </c>
      <c r="G316">
        <f t="shared" si="33"/>
        <v>470</v>
      </c>
      <c r="H316">
        <f t="shared" si="33"/>
        <v>305</v>
      </c>
      <c r="I316">
        <f t="shared" si="34"/>
        <v>159</v>
      </c>
      <c r="J316">
        <f t="shared" si="35"/>
        <v>195</v>
      </c>
      <c r="K316">
        <f t="shared" si="36"/>
        <v>143</v>
      </c>
      <c r="L316">
        <f t="shared" si="37"/>
        <v>69</v>
      </c>
      <c r="M316">
        <f t="shared" si="38"/>
        <v>275</v>
      </c>
      <c r="N316">
        <f t="shared" si="39"/>
        <v>162</v>
      </c>
      <c r="O316">
        <f t="shared" si="40"/>
        <v>90</v>
      </c>
      <c r="P316">
        <v>76</v>
      </c>
      <c r="Q316">
        <v>70</v>
      </c>
      <c r="R316">
        <v>53</v>
      </c>
      <c r="S316">
        <v>30</v>
      </c>
      <c r="T316">
        <v>12</v>
      </c>
      <c r="U316">
        <v>7</v>
      </c>
      <c r="V316">
        <v>10</v>
      </c>
      <c r="W316">
        <v>23</v>
      </c>
      <c r="X316">
        <v>42</v>
      </c>
      <c r="Y316">
        <v>35</v>
      </c>
      <c r="Z316">
        <v>26</v>
      </c>
      <c r="AA316">
        <v>40</v>
      </c>
      <c r="AB316">
        <v>39</v>
      </c>
      <c r="AC316">
        <v>37</v>
      </c>
      <c r="AD316">
        <v>30</v>
      </c>
      <c r="AE316">
        <v>18</v>
      </c>
      <c r="AF316">
        <v>19</v>
      </c>
      <c r="AG316">
        <v>6</v>
      </c>
      <c r="AH316">
        <v>14</v>
      </c>
      <c r="AI316">
        <v>22</v>
      </c>
      <c r="AJ316">
        <v>18</v>
      </c>
      <c r="AK316">
        <v>7</v>
      </c>
      <c r="AL316">
        <v>2</v>
      </c>
      <c r="AN316">
        <v>69</v>
      </c>
      <c r="AO316">
        <v>58</v>
      </c>
      <c r="AP316">
        <v>51</v>
      </c>
      <c r="AQ316">
        <v>32</v>
      </c>
      <c r="AR316">
        <v>24</v>
      </c>
      <c r="AS316">
        <v>14</v>
      </c>
      <c r="AT316">
        <v>14</v>
      </c>
      <c r="AU316">
        <v>37</v>
      </c>
      <c r="AV316">
        <v>44</v>
      </c>
      <c r="AW316">
        <v>49</v>
      </c>
      <c r="AX316">
        <v>53</v>
      </c>
      <c r="AY316">
        <v>40</v>
      </c>
      <c r="AZ316">
        <v>36</v>
      </c>
      <c r="BA316">
        <v>42</v>
      </c>
      <c r="BB316">
        <v>41</v>
      </c>
      <c r="BC316">
        <v>19</v>
      </c>
      <c r="BD316">
        <v>24</v>
      </c>
      <c r="BE316">
        <v>9</v>
      </c>
      <c r="BF316">
        <v>22</v>
      </c>
      <c r="BG316">
        <v>20</v>
      </c>
      <c r="BH316">
        <v>23</v>
      </c>
      <c r="BI316">
        <v>10</v>
      </c>
      <c r="BJ316">
        <v>6</v>
      </c>
    </row>
    <row r="317" spans="1:62" x14ac:dyDescent="0.35">
      <c r="A317" t="s">
        <v>1119</v>
      </c>
      <c r="B317" t="s">
        <v>1120</v>
      </c>
      <c r="C317">
        <v>554</v>
      </c>
      <c r="D317">
        <v>1511</v>
      </c>
      <c r="E317">
        <v>654</v>
      </c>
      <c r="F317">
        <v>857</v>
      </c>
      <c r="G317">
        <f t="shared" si="33"/>
        <v>558</v>
      </c>
      <c r="H317">
        <f t="shared" si="33"/>
        <v>371</v>
      </c>
      <c r="I317">
        <f t="shared" si="34"/>
        <v>125</v>
      </c>
      <c r="J317">
        <f t="shared" si="35"/>
        <v>245</v>
      </c>
      <c r="K317">
        <f t="shared" si="36"/>
        <v>146</v>
      </c>
      <c r="L317">
        <f t="shared" si="37"/>
        <v>48</v>
      </c>
      <c r="M317">
        <f t="shared" si="38"/>
        <v>313</v>
      </c>
      <c r="N317">
        <f t="shared" si="39"/>
        <v>225</v>
      </c>
      <c r="O317">
        <f t="shared" si="40"/>
        <v>77</v>
      </c>
      <c r="P317">
        <v>65</v>
      </c>
      <c r="Q317">
        <v>50</v>
      </c>
      <c r="R317">
        <v>51</v>
      </c>
      <c r="S317">
        <v>49</v>
      </c>
      <c r="T317">
        <v>20</v>
      </c>
      <c r="U317">
        <v>13</v>
      </c>
      <c r="V317">
        <v>12</v>
      </c>
      <c r="W317">
        <v>26</v>
      </c>
      <c r="X317">
        <v>41</v>
      </c>
      <c r="Y317">
        <v>44</v>
      </c>
      <c r="Z317">
        <v>43</v>
      </c>
      <c r="AA317">
        <v>46</v>
      </c>
      <c r="AB317">
        <v>46</v>
      </c>
      <c r="AC317">
        <v>28</v>
      </c>
      <c r="AD317">
        <v>31</v>
      </c>
      <c r="AE317">
        <v>18</v>
      </c>
      <c r="AF317">
        <v>23</v>
      </c>
      <c r="AG317">
        <v>10</v>
      </c>
      <c r="AH317">
        <v>8</v>
      </c>
      <c r="AI317">
        <v>15</v>
      </c>
      <c r="AJ317">
        <v>7</v>
      </c>
      <c r="AK317">
        <v>6</v>
      </c>
      <c r="AL317">
        <v>2</v>
      </c>
      <c r="AN317">
        <v>58</v>
      </c>
      <c r="AO317">
        <v>66</v>
      </c>
      <c r="AP317">
        <v>70</v>
      </c>
      <c r="AQ317">
        <v>48</v>
      </c>
      <c r="AR317">
        <v>18</v>
      </c>
      <c r="AS317">
        <v>15</v>
      </c>
      <c r="AT317">
        <v>11</v>
      </c>
      <c r="AU317">
        <v>25</v>
      </c>
      <c r="AV317">
        <v>55</v>
      </c>
      <c r="AW317">
        <v>71</v>
      </c>
      <c r="AX317">
        <v>54</v>
      </c>
      <c r="AY317">
        <v>64</v>
      </c>
      <c r="AZ317">
        <v>54</v>
      </c>
      <c r="BA317">
        <v>66</v>
      </c>
      <c r="BB317">
        <v>58</v>
      </c>
      <c r="BC317">
        <v>22</v>
      </c>
      <c r="BD317">
        <v>25</v>
      </c>
      <c r="BE317">
        <v>10</v>
      </c>
      <c r="BF317">
        <v>12</v>
      </c>
      <c r="BG317">
        <v>25</v>
      </c>
      <c r="BH317">
        <v>16</v>
      </c>
      <c r="BI317">
        <v>6</v>
      </c>
      <c r="BJ317">
        <v>8</v>
      </c>
    </row>
    <row r="318" spans="1:62" x14ac:dyDescent="0.35">
      <c r="A318" t="s">
        <v>1121</v>
      </c>
      <c r="B318" t="s">
        <v>1122</v>
      </c>
      <c r="C318">
        <v>788</v>
      </c>
      <c r="D318">
        <v>2054</v>
      </c>
      <c r="E318">
        <v>858</v>
      </c>
      <c r="F318">
        <v>1196</v>
      </c>
      <c r="G318">
        <f t="shared" si="33"/>
        <v>884</v>
      </c>
      <c r="H318">
        <f t="shared" si="33"/>
        <v>345</v>
      </c>
      <c r="I318">
        <f t="shared" si="34"/>
        <v>64</v>
      </c>
      <c r="J318">
        <f t="shared" si="35"/>
        <v>347</v>
      </c>
      <c r="K318">
        <f t="shared" si="36"/>
        <v>133</v>
      </c>
      <c r="L318">
        <f t="shared" si="37"/>
        <v>21</v>
      </c>
      <c r="M318">
        <f t="shared" si="38"/>
        <v>537</v>
      </c>
      <c r="N318">
        <f t="shared" si="39"/>
        <v>212</v>
      </c>
      <c r="O318">
        <f t="shared" si="40"/>
        <v>43</v>
      </c>
      <c r="P318">
        <v>98</v>
      </c>
      <c r="Q318">
        <v>115</v>
      </c>
      <c r="R318">
        <v>79</v>
      </c>
      <c r="S318">
        <v>65</v>
      </c>
      <c r="T318">
        <v>43</v>
      </c>
      <c r="U318">
        <v>29</v>
      </c>
      <c r="V318">
        <v>13</v>
      </c>
      <c r="W318">
        <v>38</v>
      </c>
      <c r="X318">
        <v>53</v>
      </c>
      <c r="Y318">
        <v>61</v>
      </c>
      <c r="Z318">
        <v>48</v>
      </c>
      <c r="AA318">
        <v>62</v>
      </c>
      <c r="AB318">
        <v>48</v>
      </c>
      <c r="AC318">
        <v>35</v>
      </c>
      <c r="AD318">
        <v>25</v>
      </c>
      <c r="AE318">
        <v>11</v>
      </c>
      <c r="AF318">
        <v>14</v>
      </c>
      <c r="AG318">
        <v>2</v>
      </c>
      <c r="AH318">
        <v>5</v>
      </c>
      <c r="AI318">
        <v>7</v>
      </c>
      <c r="AJ318">
        <v>2</v>
      </c>
      <c r="AK318">
        <v>3</v>
      </c>
      <c r="AL318">
        <v>2</v>
      </c>
      <c r="AN318">
        <v>141</v>
      </c>
      <c r="AO318">
        <v>88</v>
      </c>
      <c r="AP318">
        <v>107</v>
      </c>
      <c r="AQ318">
        <v>68</v>
      </c>
      <c r="AR318">
        <v>37</v>
      </c>
      <c r="AS318">
        <v>21</v>
      </c>
      <c r="AT318">
        <v>17</v>
      </c>
      <c r="AU318">
        <v>69</v>
      </c>
      <c r="AV318">
        <v>110</v>
      </c>
      <c r="AW318">
        <v>102</v>
      </c>
      <c r="AX318">
        <v>100</v>
      </c>
      <c r="AY318">
        <v>81</v>
      </c>
      <c r="AZ318">
        <v>86</v>
      </c>
      <c r="BA318">
        <v>58</v>
      </c>
      <c r="BB318">
        <v>42</v>
      </c>
      <c r="BC318">
        <v>14</v>
      </c>
      <c r="BD318">
        <v>12</v>
      </c>
      <c r="BE318">
        <v>9</v>
      </c>
      <c r="BF318">
        <v>9</v>
      </c>
      <c r="BG318">
        <v>7</v>
      </c>
      <c r="BH318">
        <v>7</v>
      </c>
      <c r="BI318">
        <v>5</v>
      </c>
      <c r="BJ318">
        <v>6</v>
      </c>
    </row>
    <row r="319" spans="1:62" x14ac:dyDescent="0.35">
      <c r="A319" t="s">
        <v>1123</v>
      </c>
      <c r="B319" t="s">
        <v>1124</v>
      </c>
      <c r="C319">
        <v>661</v>
      </c>
      <c r="D319">
        <v>2011</v>
      </c>
      <c r="E319">
        <v>922</v>
      </c>
      <c r="F319">
        <v>1089</v>
      </c>
      <c r="G319">
        <f t="shared" si="33"/>
        <v>923</v>
      </c>
      <c r="H319">
        <f t="shared" si="33"/>
        <v>285</v>
      </c>
      <c r="I319">
        <f t="shared" si="34"/>
        <v>34</v>
      </c>
      <c r="J319">
        <f t="shared" si="35"/>
        <v>392</v>
      </c>
      <c r="K319">
        <f t="shared" si="36"/>
        <v>110</v>
      </c>
      <c r="L319">
        <f t="shared" si="37"/>
        <v>12</v>
      </c>
      <c r="M319">
        <f t="shared" si="38"/>
        <v>531</v>
      </c>
      <c r="N319">
        <f t="shared" si="39"/>
        <v>175</v>
      </c>
      <c r="O319">
        <f t="shared" si="40"/>
        <v>22</v>
      </c>
      <c r="P319">
        <v>120</v>
      </c>
      <c r="Q319">
        <v>127</v>
      </c>
      <c r="R319">
        <v>91</v>
      </c>
      <c r="S319">
        <v>70</v>
      </c>
      <c r="T319">
        <v>50</v>
      </c>
      <c r="U319">
        <v>23</v>
      </c>
      <c r="V319">
        <v>10</v>
      </c>
      <c r="W319">
        <v>55</v>
      </c>
      <c r="X319">
        <v>93</v>
      </c>
      <c r="Y319">
        <v>62</v>
      </c>
      <c r="Z319">
        <v>58</v>
      </c>
      <c r="AA319">
        <v>41</v>
      </c>
      <c r="AB319">
        <v>36</v>
      </c>
      <c r="AC319">
        <v>33</v>
      </c>
      <c r="AD319">
        <v>22</v>
      </c>
      <c r="AE319">
        <v>6</v>
      </c>
      <c r="AF319">
        <v>13</v>
      </c>
      <c r="AG319">
        <v>2</v>
      </c>
      <c r="AH319">
        <v>4</v>
      </c>
      <c r="AI319">
        <v>3</v>
      </c>
      <c r="AJ319">
        <v>0</v>
      </c>
      <c r="AK319">
        <v>3</v>
      </c>
      <c r="AL319">
        <v>0</v>
      </c>
      <c r="AN319">
        <v>124</v>
      </c>
      <c r="AO319">
        <v>96</v>
      </c>
      <c r="AP319">
        <v>90</v>
      </c>
      <c r="AQ319">
        <v>51</v>
      </c>
      <c r="AR319">
        <v>45</v>
      </c>
      <c r="AS319">
        <v>21</v>
      </c>
      <c r="AT319">
        <v>16</v>
      </c>
      <c r="AU319">
        <v>61</v>
      </c>
      <c r="AV319">
        <v>121</v>
      </c>
      <c r="AW319">
        <v>103</v>
      </c>
      <c r="AX319">
        <v>85</v>
      </c>
      <c r="AY319">
        <v>79</v>
      </c>
      <c r="AZ319">
        <v>75</v>
      </c>
      <c r="BA319">
        <v>53</v>
      </c>
      <c r="BB319">
        <v>34</v>
      </c>
      <c r="BC319">
        <v>4</v>
      </c>
      <c r="BD319">
        <v>9</v>
      </c>
      <c r="BE319">
        <v>6</v>
      </c>
      <c r="BF319">
        <v>3</v>
      </c>
      <c r="BG319">
        <v>2</v>
      </c>
      <c r="BH319">
        <v>7</v>
      </c>
      <c r="BI319">
        <v>4</v>
      </c>
      <c r="BJ319">
        <v>0</v>
      </c>
    </row>
    <row r="320" spans="1:62" x14ac:dyDescent="0.35">
      <c r="A320" t="s">
        <v>1125</v>
      </c>
      <c r="B320" t="s">
        <v>1126</v>
      </c>
      <c r="C320">
        <v>348</v>
      </c>
      <c r="D320">
        <v>1068</v>
      </c>
      <c r="E320">
        <v>504</v>
      </c>
      <c r="F320">
        <v>564</v>
      </c>
      <c r="G320">
        <f t="shared" si="33"/>
        <v>463</v>
      </c>
      <c r="H320">
        <f t="shared" si="33"/>
        <v>197</v>
      </c>
      <c r="I320">
        <f t="shared" si="34"/>
        <v>94</v>
      </c>
      <c r="J320">
        <f t="shared" si="35"/>
        <v>233</v>
      </c>
      <c r="K320">
        <f t="shared" si="36"/>
        <v>88</v>
      </c>
      <c r="L320">
        <f t="shared" si="37"/>
        <v>35</v>
      </c>
      <c r="M320">
        <f t="shared" si="38"/>
        <v>230</v>
      </c>
      <c r="N320">
        <f t="shared" si="39"/>
        <v>109</v>
      </c>
      <c r="O320">
        <f t="shared" si="40"/>
        <v>59</v>
      </c>
      <c r="P320">
        <v>47</v>
      </c>
      <c r="Q320">
        <v>37</v>
      </c>
      <c r="R320">
        <v>35</v>
      </c>
      <c r="S320">
        <v>29</v>
      </c>
      <c r="T320">
        <v>27</v>
      </c>
      <c r="U320">
        <v>6</v>
      </c>
      <c r="V320">
        <v>11</v>
      </c>
      <c r="W320">
        <v>30</v>
      </c>
      <c r="X320">
        <v>45</v>
      </c>
      <c r="Y320">
        <v>52</v>
      </c>
      <c r="Z320">
        <v>26</v>
      </c>
      <c r="AA320">
        <v>36</v>
      </c>
      <c r="AB320">
        <v>34</v>
      </c>
      <c r="AC320">
        <v>31</v>
      </c>
      <c r="AD320">
        <v>15</v>
      </c>
      <c r="AE320">
        <v>0</v>
      </c>
      <c r="AF320">
        <v>8</v>
      </c>
      <c r="AG320">
        <v>4</v>
      </c>
      <c r="AH320">
        <v>4</v>
      </c>
      <c r="AI320">
        <v>2</v>
      </c>
      <c r="AJ320">
        <v>18</v>
      </c>
      <c r="AK320">
        <v>6</v>
      </c>
      <c r="AL320">
        <v>1</v>
      </c>
      <c r="AN320">
        <v>40</v>
      </c>
      <c r="AO320">
        <v>41</v>
      </c>
      <c r="AP320">
        <v>54</v>
      </c>
      <c r="AQ320">
        <v>31</v>
      </c>
      <c r="AR320">
        <v>20</v>
      </c>
      <c r="AS320">
        <v>5</v>
      </c>
      <c r="AT320">
        <v>8</v>
      </c>
      <c r="AU320">
        <v>31</v>
      </c>
      <c r="AV320">
        <v>48</v>
      </c>
      <c r="AW320">
        <v>46</v>
      </c>
      <c r="AX320">
        <v>29</v>
      </c>
      <c r="AY320">
        <v>43</v>
      </c>
      <c r="AZ320">
        <v>47</v>
      </c>
      <c r="BA320">
        <v>30</v>
      </c>
      <c r="BB320">
        <v>15</v>
      </c>
      <c r="BC320">
        <v>8</v>
      </c>
      <c r="BD320">
        <v>9</v>
      </c>
      <c r="BE320">
        <v>4</v>
      </c>
      <c r="BF320">
        <v>9</v>
      </c>
      <c r="BG320">
        <v>16</v>
      </c>
      <c r="BH320">
        <v>16</v>
      </c>
      <c r="BI320">
        <v>8</v>
      </c>
      <c r="BJ320">
        <v>6</v>
      </c>
    </row>
    <row r="321" spans="1:62" x14ac:dyDescent="0.35">
      <c r="A321" t="s">
        <v>1127</v>
      </c>
      <c r="B321" t="s">
        <v>1128</v>
      </c>
      <c r="C321">
        <v>1185</v>
      </c>
      <c r="D321">
        <v>2586</v>
      </c>
      <c r="E321">
        <v>1152</v>
      </c>
      <c r="F321">
        <v>1434</v>
      </c>
      <c r="G321">
        <f t="shared" si="33"/>
        <v>1256</v>
      </c>
      <c r="H321">
        <f t="shared" si="33"/>
        <v>630</v>
      </c>
      <c r="I321">
        <f t="shared" si="34"/>
        <v>137</v>
      </c>
      <c r="J321">
        <f t="shared" si="35"/>
        <v>538</v>
      </c>
      <c r="K321">
        <f t="shared" si="36"/>
        <v>258</v>
      </c>
      <c r="L321">
        <f t="shared" si="37"/>
        <v>58</v>
      </c>
      <c r="M321">
        <f t="shared" si="38"/>
        <v>718</v>
      </c>
      <c r="N321">
        <f t="shared" si="39"/>
        <v>372</v>
      </c>
      <c r="O321">
        <f t="shared" si="40"/>
        <v>79</v>
      </c>
      <c r="P321">
        <v>87</v>
      </c>
      <c r="Q321">
        <v>81</v>
      </c>
      <c r="R321">
        <v>77</v>
      </c>
      <c r="S321">
        <v>53</v>
      </c>
      <c r="T321">
        <v>32</v>
      </c>
      <c r="U321">
        <v>14</v>
      </c>
      <c r="V321">
        <v>16</v>
      </c>
      <c r="W321">
        <v>71</v>
      </c>
      <c r="X321">
        <v>110</v>
      </c>
      <c r="Y321">
        <v>108</v>
      </c>
      <c r="Z321">
        <v>104</v>
      </c>
      <c r="AA321">
        <v>83</v>
      </c>
      <c r="AB321">
        <v>60</v>
      </c>
      <c r="AC321">
        <v>68</v>
      </c>
      <c r="AD321">
        <v>74</v>
      </c>
      <c r="AE321">
        <v>32</v>
      </c>
      <c r="AF321">
        <v>24</v>
      </c>
      <c r="AG321">
        <v>14</v>
      </c>
      <c r="AH321">
        <v>15</v>
      </c>
      <c r="AI321">
        <v>14</v>
      </c>
      <c r="AJ321">
        <v>8</v>
      </c>
      <c r="AK321">
        <v>3</v>
      </c>
      <c r="AL321">
        <v>4</v>
      </c>
      <c r="AN321">
        <v>75</v>
      </c>
      <c r="AO321">
        <v>69</v>
      </c>
      <c r="AP321">
        <v>76</v>
      </c>
      <c r="AQ321">
        <v>45</v>
      </c>
      <c r="AR321">
        <v>43</v>
      </c>
      <c r="AS321">
        <v>12</v>
      </c>
      <c r="AT321">
        <v>21</v>
      </c>
      <c r="AU321">
        <v>88</v>
      </c>
      <c r="AV321">
        <v>172</v>
      </c>
      <c r="AW321">
        <v>156</v>
      </c>
      <c r="AX321">
        <v>123</v>
      </c>
      <c r="AY321">
        <v>103</v>
      </c>
      <c r="AZ321">
        <v>107</v>
      </c>
      <c r="BA321">
        <v>101</v>
      </c>
      <c r="BB321">
        <v>88</v>
      </c>
      <c r="BC321">
        <v>37</v>
      </c>
      <c r="BD321">
        <v>39</v>
      </c>
      <c r="BE321">
        <v>19</v>
      </c>
      <c r="BF321">
        <v>24</v>
      </c>
      <c r="BG321">
        <v>15</v>
      </c>
      <c r="BH321">
        <v>9</v>
      </c>
      <c r="BI321">
        <v>7</v>
      </c>
      <c r="BJ321">
        <v>5</v>
      </c>
    </row>
    <row r="322" spans="1:62" x14ac:dyDescent="0.35">
      <c r="A322" t="s">
        <v>1129</v>
      </c>
      <c r="B322" t="s">
        <v>1130</v>
      </c>
      <c r="C322">
        <v>806</v>
      </c>
      <c r="D322">
        <v>2260</v>
      </c>
      <c r="E322">
        <v>1054</v>
      </c>
      <c r="F322">
        <v>1206</v>
      </c>
      <c r="G322">
        <f t="shared" si="33"/>
        <v>672</v>
      </c>
      <c r="H322">
        <f t="shared" si="33"/>
        <v>800</v>
      </c>
      <c r="I322">
        <f t="shared" si="34"/>
        <v>287</v>
      </c>
      <c r="J322">
        <f t="shared" si="35"/>
        <v>314</v>
      </c>
      <c r="K322">
        <f t="shared" si="36"/>
        <v>350</v>
      </c>
      <c r="L322">
        <f t="shared" si="37"/>
        <v>122</v>
      </c>
      <c r="M322">
        <f t="shared" si="38"/>
        <v>358</v>
      </c>
      <c r="N322">
        <f t="shared" si="39"/>
        <v>450</v>
      </c>
      <c r="O322">
        <f t="shared" si="40"/>
        <v>165</v>
      </c>
      <c r="P322">
        <v>57</v>
      </c>
      <c r="Q322">
        <v>60</v>
      </c>
      <c r="R322">
        <v>88</v>
      </c>
      <c r="S322">
        <v>63</v>
      </c>
      <c r="T322">
        <v>20</v>
      </c>
      <c r="U322">
        <v>19</v>
      </c>
      <c r="V322">
        <v>16</v>
      </c>
      <c r="W322">
        <v>42</v>
      </c>
      <c r="X322">
        <v>53</v>
      </c>
      <c r="Y322">
        <v>45</v>
      </c>
      <c r="Z322">
        <v>51</v>
      </c>
      <c r="AA322">
        <v>68</v>
      </c>
      <c r="AB322">
        <v>76</v>
      </c>
      <c r="AC322">
        <v>90</v>
      </c>
      <c r="AD322">
        <v>103</v>
      </c>
      <c r="AE322">
        <v>37</v>
      </c>
      <c r="AF322">
        <v>44</v>
      </c>
      <c r="AG322">
        <v>21</v>
      </c>
      <c r="AH322">
        <v>32</v>
      </c>
      <c r="AI322">
        <v>34</v>
      </c>
      <c r="AJ322">
        <v>14</v>
      </c>
      <c r="AK322">
        <v>11</v>
      </c>
      <c r="AL322">
        <v>10</v>
      </c>
      <c r="AN322">
        <v>48</v>
      </c>
      <c r="AO322">
        <v>56</v>
      </c>
      <c r="AP322">
        <v>79</v>
      </c>
      <c r="AQ322">
        <v>50</v>
      </c>
      <c r="AR322">
        <v>27</v>
      </c>
      <c r="AS322">
        <v>10</v>
      </c>
      <c r="AT322">
        <v>9</v>
      </c>
      <c r="AU322">
        <v>42</v>
      </c>
      <c r="AV322">
        <v>63</v>
      </c>
      <c r="AW322">
        <v>49</v>
      </c>
      <c r="AX322">
        <v>81</v>
      </c>
      <c r="AY322">
        <v>77</v>
      </c>
      <c r="AZ322">
        <v>108</v>
      </c>
      <c r="BA322">
        <v>120</v>
      </c>
      <c r="BB322">
        <v>115</v>
      </c>
      <c r="BC322">
        <v>39</v>
      </c>
      <c r="BD322">
        <v>68</v>
      </c>
      <c r="BE322">
        <v>27</v>
      </c>
      <c r="BF322">
        <v>42</v>
      </c>
      <c r="BG322">
        <v>36</v>
      </c>
      <c r="BH322">
        <v>30</v>
      </c>
      <c r="BI322">
        <v>17</v>
      </c>
      <c r="BJ322">
        <v>13</v>
      </c>
    </row>
    <row r="323" spans="1:62" x14ac:dyDescent="0.35">
      <c r="A323" t="s">
        <v>1131</v>
      </c>
      <c r="B323" t="s">
        <v>1132</v>
      </c>
      <c r="C323">
        <v>455</v>
      </c>
      <c r="D323">
        <v>1393</v>
      </c>
      <c r="E323">
        <v>640</v>
      </c>
      <c r="F323">
        <v>753</v>
      </c>
      <c r="G323">
        <f t="shared" ref="G323:H386" si="41">J323+M323</f>
        <v>486</v>
      </c>
      <c r="H323">
        <f t="shared" si="41"/>
        <v>429</v>
      </c>
      <c r="I323">
        <f t="shared" ref="I323:I386" si="42">L323+O323</f>
        <v>82</v>
      </c>
      <c r="J323">
        <f t="shared" ref="J323:J386" si="43">SUM(T323:AA323)</f>
        <v>219</v>
      </c>
      <c r="K323">
        <f t="shared" ref="K323:K386" si="44">SUM(AB323:AF323)</f>
        <v>204</v>
      </c>
      <c r="L323">
        <f t="shared" ref="L323:L386" si="45">SUM(AG323:AL323)</f>
        <v>29</v>
      </c>
      <c r="M323">
        <f t="shared" ref="M323:M386" si="46">SUM(AR323:AY323)</f>
        <v>267</v>
      </c>
      <c r="N323">
        <f t="shared" ref="N323:N386" si="47">SUM(AZ323:BD323)</f>
        <v>225</v>
      </c>
      <c r="O323">
        <f t="shared" ref="O323:O386" si="48">SUM(BE323:BJ323)</f>
        <v>53</v>
      </c>
      <c r="P323">
        <v>38</v>
      </c>
      <c r="Q323">
        <v>55</v>
      </c>
      <c r="R323">
        <v>56</v>
      </c>
      <c r="S323">
        <v>39</v>
      </c>
      <c r="T323">
        <v>19</v>
      </c>
      <c r="U323">
        <v>8</v>
      </c>
      <c r="V323">
        <v>14</v>
      </c>
      <c r="W323">
        <v>17</v>
      </c>
      <c r="X323">
        <v>34</v>
      </c>
      <c r="Y323">
        <v>30</v>
      </c>
      <c r="Z323">
        <v>42</v>
      </c>
      <c r="AA323">
        <v>55</v>
      </c>
      <c r="AB323">
        <v>71</v>
      </c>
      <c r="AC323">
        <v>61</v>
      </c>
      <c r="AD323">
        <v>41</v>
      </c>
      <c r="AE323">
        <v>16</v>
      </c>
      <c r="AF323">
        <v>15</v>
      </c>
      <c r="AG323">
        <v>4</v>
      </c>
      <c r="AH323">
        <v>7</v>
      </c>
      <c r="AI323">
        <v>7</v>
      </c>
      <c r="AJ323">
        <v>8</v>
      </c>
      <c r="AK323">
        <v>3</v>
      </c>
      <c r="AL323">
        <v>0</v>
      </c>
      <c r="AN323">
        <v>42</v>
      </c>
      <c r="AO323">
        <v>63</v>
      </c>
      <c r="AP323">
        <v>66</v>
      </c>
      <c r="AQ323">
        <v>37</v>
      </c>
      <c r="AR323">
        <v>17</v>
      </c>
      <c r="AS323">
        <v>8</v>
      </c>
      <c r="AT323">
        <v>13</v>
      </c>
      <c r="AU323">
        <v>25</v>
      </c>
      <c r="AV323">
        <v>35</v>
      </c>
      <c r="AW323">
        <v>44</v>
      </c>
      <c r="AX323">
        <v>49</v>
      </c>
      <c r="AY323">
        <v>76</v>
      </c>
      <c r="AZ323">
        <v>92</v>
      </c>
      <c r="BA323">
        <v>58</v>
      </c>
      <c r="BB323">
        <v>43</v>
      </c>
      <c r="BC323">
        <v>20</v>
      </c>
      <c r="BD323">
        <v>12</v>
      </c>
      <c r="BE323">
        <v>12</v>
      </c>
      <c r="BF323">
        <v>15</v>
      </c>
      <c r="BG323">
        <v>11</v>
      </c>
      <c r="BH323">
        <v>8</v>
      </c>
      <c r="BI323">
        <v>3</v>
      </c>
      <c r="BJ323">
        <v>4</v>
      </c>
    </row>
    <row r="324" spans="1:62" x14ac:dyDescent="0.35">
      <c r="A324" t="s">
        <v>1133</v>
      </c>
      <c r="B324" t="s">
        <v>1134</v>
      </c>
      <c r="C324">
        <v>631</v>
      </c>
      <c r="D324">
        <v>984</v>
      </c>
      <c r="E324">
        <v>417</v>
      </c>
      <c r="F324">
        <v>567</v>
      </c>
      <c r="G324">
        <f t="shared" si="41"/>
        <v>523</v>
      </c>
      <c r="H324">
        <f t="shared" si="41"/>
        <v>222</v>
      </c>
      <c r="I324">
        <f t="shared" si="42"/>
        <v>67</v>
      </c>
      <c r="J324">
        <f t="shared" si="43"/>
        <v>239</v>
      </c>
      <c r="K324">
        <f t="shared" si="44"/>
        <v>66</v>
      </c>
      <c r="L324">
        <f t="shared" si="45"/>
        <v>20</v>
      </c>
      <c r="M324">
        <f t="shared" si="46"/>
        <v>284</v>
      </c>
      <c r="N324">
        <f t="shared" si="47"/>
        <v>156</v>
      </c>
      <c r="O324">
        <f t="shared" si="48"/>
        <v>47</v>
      </c>
      <c r="P324">
        <v>32</v>
      </c>
      <c r="Q324">
        <v>25</v>
      </c>
      <c r="R324">
        <v>24</v>
      </c>
      <c r="S324">
        <v>11</v>
      </c>
      <c r="T324">
        <v>10</v>
      </c>
      <c r="U324">
        <v>5</v>
      </c>
      <c r="V324">
        <v>3</v>
      </c>
      <c r="W324">
        <v>32</v>
      </c>
      <c r="X324">
        <v>64</v>
      </c>
      <c r="Y324">
        <v>41</v>
      </c>
      <c r="Z324">
        <v>56</v>
      </c>
      <c r="AA324">
        <v>28</v>
      </c>
      <c r="AB324">
        <v>26</v>
      </c>
      <c r="AC324">
        <v>18</v>
      </c>
      <c r="AD324">
        <v>14</v>
      </c>
      <c r="AE324">
        <v>4</v>
      </c>
      <c r="AF324">
        <v>4</v>
      </c>
      <c r="AG324">
        <v>3</v>
      </c>
      <c r="AH324">
        <v>2</v>
      </c>
      <c r="AI324">
        <v>4</v>
      </c>
      <c r="AJ324">
        <v>4</v>
      </c>
      <c r="AK324">
        <v>1</v>
      </c>
      <c r="AL324">
        <v>6</v>
      </c>
      <c r="AN324">
        <v>28</v>
      </c>
      <c r="AO324">
        <v>20</v>
      </c>
      <c r="AP324">
        <v>15</v>
      </c>
      <c r="AQ324">
        <v>17</v>
      </c>
      <c r="AR324">
        <v>7</v>
      </c>
      <c r="AS324">
        <v>5</v>
      </c>
      <c r="AT324">
        <v>4</v>
      </c>
      <c r="AU324">
        <v>28</v>
      </c>
      <c r="AV324">
        <v>80</v>
      </c>
      <c r="AW324">
        <v>72</v>
      </c>
      <c r="AX324">
        <v>43</v>
      </c>
      <c r="AY324">
        <v>45</v>
      </c>
      <c r="AZ324">
        <v>51</v>
      </c>
      <c r="BA324">
        <v>32</v>
      </c>
      <c r="BB324">
        <v>43</v>
      </c>
      <c r="BC324">
        <v>15</v>
      </c>
      <c r="BD324">
        <v>15</v>
      </c>
      <c r="BE324">
        <v>8</v>
      </c>
      <c r="BF324">
        <v>14</v>
      </c>
      <c r="BG324">
        <v>13</v>
      </c>
      <c r="BH324">
        <v>4</v>
      </c>
      <c r="BI324">
        <v>5</v>
      </c>
      <c r="BJ324">
        <v>3</v>
      </c>
    </row>
    <row r="325" spans="1:62" x14ac:dyDescent="0.35">
      <c r="A325" t="s">
        <v>1135</v>
      </c>
      <c r="B325" t="s">
        <v>1136</v>
      </c>
      <c r="C325">
        <v>708</v>
      </c>
      <c r="D325">
        <v>1397</v>
      </c>
      <c r="E325">
        <v>590</v>
      </c>
      <c r="F325">
        <v>807</v>
      </c>
      <c r="G325">
        <f t="shared" si="41"/>
        <v>616</v>
      </c>
      <c r="H325">
        <f t="shared" si="41"/>
        <v>360</v>
      </c>
      <c r="I325">
        <f t="shared" si="42"/>
        <v>98</v>
      </c>
      <c r="J325">
        <f t="shared" si="43"/>
        <v>256</v>
      </c>
      <c r="K325">
        <f t="shared" si="44"/>
        <v>141</v>
      </c>
      <c r="L325">
        <f t="shared" si="45"/>
        <v>30</v>
      </c>
      <c r="M325">
        <f t="shared" si="46"/>
        <v>360</v>
      </c>
      <c r="N325">
        <f t="shared" si="47"/>
        <v>219</v>
      </c>
      <c r="O325">
        <f t="shared" si="48"/>
        <v>68</v>
      </c>
      <c r="P325">
        <v>40</v>
      </c>
      <c r="Q325">
        <v>41</v>
      </c>
      <c r="R325">
        <v>42</v>
      </c>
      <c r="S325">
        <v>40</v>
      </c>
      <c r="T325">
        <v>20</v>
      </c>
      <c r="U325">
        <v>7</v>
      </c>
      <c r="V325">
        <v>4</v>
      </c>
      <c r="W325">
        <v>27</v>
      </c>
      <c r="X325">
        <v>51</v>
      </c>
      <c r="Y325">
        <v>46</v>
      </c>
      <c r="Z325">
        <v>45</v>
      </c>
      <c r="AA325">
        <v>56</v>
      </c>
      <c r="AB325">
        <v>57</v>
      </c>
      <c r="AC325">
        <v>33</v>
      </c>
      <c r="AD325">
        <v>28</v>
      </c>
      <c r="AE325">
        <v>7</v>
      </c>
      <c r="AF325">
        <v>16</v>
      </c>
      <c r="AG325">
        <v>2</v>
      </c>
      <c r="AH325">
        <v>8</v>
      </c>
      <c r="AI325">
        <v>11</v>
      </c>
      <c r="AJ325">
        <v>1</v>
      </c>
      <c r="AK325">
        <v>8</v>
      </c>
      <c r="AL325">
        <v>0</v>
      </c>
      <c r="AN325">
        <v>35</v>
      </c>
      <c r="AO325">
        <v>46</v>
      </c>
      <c r="AP325">
        <v>48</v>
      </c>
      <c r="AQ325">
        <v>31</v>
      </c>
      <c r="AR325">
        <v>21</v>
      </c>
      <c r="AS325">
        <v>7</v>
      </c>
      <c r="AT325">
        <v>5</v>
      </c>
      <c r="AU325">
        <v>10</v>
      </c>
      <c r="AV325">
        <v>73</v>
      </c>
      <c r="AW325">
        <v>76</v>
      </c>
      <c r="AX325">
        <v>90</v>
      </c>
      <c r="AY325">
        <v>78</v>
      </c>
      <c r="AZ325">
        <v>78</v>
      </c>
      <c r="BA325">
        <v>54</v>
      </c>
      <c r="BB325">
        <v>43</v>
      </c>
      <c r="BC325">
        <v>27</v>
      </c>
      <c r="BD325">
        <v>17</v>
      </c>
      <c r="BE325">
        <v>11</v>
      </c>
      <c r="BF325">
        <v>12</v>
      </c>
      <c r="BG325">
        <v>22</v>
      </c>
      <c r="BH325">
        <v>12</v>
      </c>
      <c r="BI325">
        <v>9</v>
      </c>
      <c r="BJ325">
        <v>2</v>
      </c>
    </row>
    <row r="326" spans="1:62" x14ac:dyDescent="0.35">
      <c r="A326" t="s">
        <v>1137</v>
      </c>
      <c r="B326" t="s">
        <v>1138</v>
      </c>
      <c r="C326">
        <v>837</v>
      </c>
      <c r="D326">
        <v>2089</v>
      </c>
      <c r="E326">
        <v>930</v>
      </c>
      <c r="F326">
        <v>1159</v>
      </c>
      <c r="G326">
        <f t="shared" si="41"/>
        <v>773</v>
      </c>
      <c r="H326">
        <f t="shared" si="41"/>
        <v>650</v>
      </c>
      <c r="I326">
        <f t="shared" si="42"/>
        <v>192</v>
      </c>
      <c r="J326">
        <f t="shared" si="43"/>
        <v>355</v>
      </c>
      <c r="K326">
        <f t="shared" si="44"/>
        <v>252</v>
      </c>
      <c r="L326">
        <f t="shared" si="45"/>
        <v>73</v>
      </c>
      <c r="M326">
        <f t="shared" si="46"/>
        <v>418</v>
      </c>
      <c r="N326">
        <f t="shared" si="47"/>
        <v>398</v>
      </c>
      <c r="O326">
        <f t="shared" si="48"/>
        <v>119</v>
      </c>
      <c r="P326">
        <v>58</v>
      </c>
      <c r="Q326">
        <v>69</v>
      </c>
      <c r="R326">
        <v>79</v>
      </c>
      <c r="S326">
        <v>44</v>
      </c>
      <c r="T326">
        <v>33</v>
      </c>
      <c r="U326">
        <v>10</v>
      </c>
      <c r="V326">
        <v>11</v>
      </c>
      <c r="W326">
        <v>41</v>
      </c>
      <c r="X326">
        <v>61</v>
      </c>
      <c r="Y326">
        <v>62</v>
      </c>
      <c r="Z326">
        <v>60</v>
      </c>
      <c r="AA326">
        <v>77</v>
      </c>
      <c r="AB326">
        <v>62</v>
      </c>
      <c r="AC326">
        <v>76</v>
      </c>
      <c r="AD326">
        <v>67</v>
      </c>
      <c r="AE326">
        <v>21</v>
      </c>
      <c r="AF326">
        <v>26</v>
      </c>
      <c r="AG326">
        <v>17</v>
      </c>
      <c r="AH326">
        <v>22</v>
      </c>
      <c r="AI326">
        <v>19</v>
      </c>
      <c r="AJ326">
        <v>10</v>
      </c>
      <c r="AK326">
        <v>2</v>
      </c>
      <c r="AL326">
        <v>3</v>
      </c>
      <c r="AN326">
        <v>49</v>
      </c>
      <c r="AO326">
        <v>64</v>
      </c>
      <c r="AP326">
        <v>77</v>
      </c>
      <c r="AQ326">
        <v>34</v>
      </c>
      <c r="AR326">
        <v>28</v>
      </c>
      <c r="AS326">
        <v>21</v>
      </c>
      <c r="AT326">
        <v>8</v>
      </c>
      <c r="AU326">
        <v>29</v>
      </c>
      <c r="AV326">
        <v>66</v>
      </c>
      <c r="AW326">
        <v>89</v>
      </c>
      <c r="AX326">
        <v>79</v>
      </c>
      <c r="AY326">
        <v>98</v>
      </c>
      <c r="AZ326">
        <v>95</v>
      </c>
      <c r="BA326">
        <v>101</v>
      </c>
      <c r="BB326">
        <v>112</v>
      </c>
      <c r="BC326">
        <v>40</v>
      </c>
      <c r="BD326">
        <v>50</v>
      </c>
      <c r="BE326">
        <v>29</v>
      </c>
      <c r="BF326">
        <v>30</v>
      </c>
      <c r="BG326">
        <v>30</v>
      </c>
      <c r="BH326">
        <v>15</v>
      </c>
      <c r="BI326">
        <v>10</v>
      </c>
      <c r="BJ326">
        <v>5</v>
      </c>
    </row>
    <row r="327" spans="1:62" x14ac:dyDescent="0.35">
      <c r="A327" t="s">
        <v>1139</v>
      </c>
      <c r="B327" t="s">
        <v>1140</v>
      </c>
      <c r="C327">
        <v>1319</v>
      </c>
      <c r="D327">
        <v>2234</v>
      </c>
      <c r="E327">
        <v>905</v>
      </c>
      <c r="F327">
        <v>1329</v>
      </c>
      <c r="G327">
        <f t="shared" si="41"/>
        <v>1085</v>
      </c>
      <c r="H327">
        <f t="shared" si="41"/>
        <v>505</v>
      </c>
      <c r="I327">
        <f t="shared" si="42"/>
        <v>231</v>
      </c>
      <c r="J327">
        <f t="shared" si="43"/>
        <v>456</v>
      </c>
      <c r="K327">
        <f t="shared" si="44"/>
        <v>183</v>
      </c>
      <c r="L327">
        <f t="shared" si="45"/>
        <v>65</v>
      </c>
      <c r="M327">
        <f t="shared" si="46"/>
        <v>629</v>
      </c>
      <c r="N327">
        <f t="shared" si="47"/>
        <v>322</v>
      </c>
      <c r="O327">
        <f t="shared" si="48"/>
        <v>166</v>
      </c>
      <c r="P327">
        <v>55</v>
      </c>
      <c r="Q327">
        <v>60</v>
      </c>
      <c r="R327">
        <v>46</v>
      </c>
      <c r="S327">
        <v>40</v>
      </c>
      <c r="T327">
        <v>22</v>
      </c>
      <c r="U327">
        <v>9</v>
      </c>
      <c r="V327">
        <v>16</v>
      </c>
      <c r="W327">
        <v>47</v>
      </c>
      <c r="X327">
        <v>113</v>
      </c>
      <c r="Y327">
        <v>93</v>
      </c>
      <c r="Z327">
        <v>86</v>
      </c>
      <c r="AA327">
        <v>70</v>
      </c>
      <c r="AB327">
        <v>61</v>
      </c>
      <c r="AC327">
        <v>52</v>
      </c>
      <c r="AD327">
        <v>36</v>
      </c>
      <c r="AE327">
        <v>11</v>
      </c>
      <c r="AF327">
        <v>23</v>
      </c>
      <c r="AG327">
        <v>15</v>
      </c>
      <c r="AH327">
        <v>15</v>
      </c>
      <c r="AI327">
        <v>10</v>
      </c>
      <c r="AJ327">
        <v>12</v>
      </c>
      <c r="AK327">
        <v>11</v>
      </c>
      <c r="AL327">
        <v>2</v>
      </c>
      <c r="AN327">
        <v>64</v>
      </c>
      <c r="AO327">
        <v>48</v>
      </c>
      <c r="AP327">
        <v>66</v>
      </c>
      <c r="AQ327">
        <v>34</v>
      </c>
      <c r="AR327">
        <v>16</v>
      </c>
      <c r="AS327">
        <v>13</v>
      </c>
      <c r="AT327">
        <v>11</v>
      </c>
      <c r="AU327">
        <v>51</v>
      </c>
      <c r="AV327">
        <v>117</v>
      </c>
      <c r="AW327">
        <v>147</v>
      </c>
      <c r="AX327">
        <v>156</v>
      </c>
      <c r="AY327">
        <v>118</v>
      </c>
      <c r="AZ327">
        <v>94</v>
      </c>
      <c r="BA327">
        <v>93</v>
      </c>
      <c r="BB327">
        <v>75</v>
      </c>
      <c r="BC327">
        <v>25</v>
      </c>
      <c r="BD327">
        <v>35</v>
      </c>
      <c r="BE327">
        <v>22</v>
      </c>
      <c r="BF327">
        <v>37</v>
      </c>
      <c r="BG327">
        <v>26</v>
      </c>
      <c r="BH327">
        <v>28</v>
      </c>
      <c r="BI327">
        <v>28</v>
      </c>
      <c r="BJ327">
        <v>25</v>
      </c>
    </row>
    <row r="328" spans="1:62" x14ac:dyDescent="0.35">
      <c r="A328" t="s">
        <v>1141</v>
      </c>
      <c r="B328" t="s">
        <v>1142</v>
      </c>
      <c r="C328">
        <v>916</v>
      </c>
      <c r="D328">
        <v>2147</v>
      </c>
      <c r="E328">
        <v>940</v>
      </c>
      <c r="F328">
        <v>1207</v>
      </c>
      <c r="G328">
        <f t="shared" si="41"/>
        <v>887</v>
      </c>
      <c r="H328">
        <f t="shared" si="41"/>
        <v>587</v>
      </c>
      <c r="I328">
        <f t="shared" si="42"/>
        <v>82</v>
      </c>
      <c r="J328">
        <f t="shared" si="43"/>
        <v>386</v>
      </c>
      <c r="K328">
        <f t="shared" si="44"/>
        <v>245</v>
      </c>
      <c r="L328">
        <f t="shared" si="45"/>
        <v>26</v>
      </c>
      <c r="M328">
        <f t="shared" si="46"/>
        <v>501</v>
      </c>
      <c r="N328">
        <f t="shared" si="47"/>
        <v>342</v>
      </c>
      <c r="O328">
        <f t="shared" si="48"/>
        <v>56</v>
      </c>
      <c r="P328">
        <v>77</v>
      </c>
      <c r="Q328">
        <v>75</v>
      </c>
      <c r="R328">
        <v>79</v>
      </c>
      <c r="S328">
        <v>52</v>
      </c>
      <c r="T328">
        <v>30</v>
      </c>
      <c r="U328">
        <v>11</v>
      </c>
      <c r="V328">
        <v>9</v>
      </c>
      <c r="W328">
        <v>26</v>
      </c>
      <c r="X328">
        <v>46</v>
      </c>
      <c r="Y328">
        <v>97</v>
      </c>
      <c r="Z328">
        <v>88</v>
      </c>
      <c r="AA328">
        <v>79</v>
      </c>
      <c r="AB328">
        <v>89</v>
      </c>
      <c r="AC328">
        <v>66</v>
      </c>
      <c r="AD328">
        <v>55</v>
      </c>
      <c r="AE328">
        <v>10</v>
      </c>
      <c r="AF328">
        <v>25</v>
      </c>
      <c r="AG328">
        <v>4</v>
      </c>
      <c r="AH328">
        <v>4</v>
      </c>
      <c r="AI328">
        <v>11</v>
      </c>
      <c r="AJ328">
        <v>2</v>
      </c>
      <c r="AK328">
        <v>1</v>
      </c>
      <c r="AL328">
        <v>4</v>
      </c>
      <c r="AN328">
        <v>79</v>
      </c>
      <c r="AO328">
        <v>78</v>
      </c>
      <c r="AP328">
        <v>90</v>
      </c>
      <c r="AQ328">
        <v>61</v>
      </c>
      <c r="AR328">
        <v>20</v>
      </c>
      <c r="AS328">
        <v>14</v>
      </c>
      <c r="AT328">
        <v>6</v>
      </c>
      <c r="AU328">
        <v>23</v>
      </c>
      <c r="AV328">
        <v>84</v>
      </c>
      <c r="AW328">
        <v>92</v>
      </c>
      <c r="AX328">
        <v>123</v>
      </c>
      <c r="AY328">
        <v>139</v>
      </c>
      <c r="AZ328">
        <v>134</v>
      </c>
      <c r="BA328">
        <v>84</v>
      </c>
      <c r="BB328">
        <v>66</v>
      </c>
      <c r="BC328">
        <v>20</v>
      </c>
      <c r="BD328">
        <v>38</v>
      </c>
      <c r="BE328">
        <v>11</v>
      </c>
      <c r="BF328">
        <v>7</v>
      </c>
      <c r="BG328">
        <v>18</v>
      </c>
      <c r="BH328">
        <v>13</v>
      </c>
      <c r="BI328">
        <v>5</v>
      </c>
      <c r="BJ328">
        <v>2</v>
      </c>
    </row>
    <row r="329" spans="1:62" x14ac:dyDescent="0.35">
      <c r="A329" t="s">
        <v>1143</v>
      </c>
      <c r="B329" t="s">
        <v>1144</v>
      </c>
      <c r="C329">
        <v>1437</v>
      </c>
      <c r="D329">
        <v>3566</v>
      </c>
      <c r="E329">
        <v>1573</v>
      </c>
      <c r="F329">
        <v>1993</v>
      </c>
      <c r="G329">
        <f t="shared" si="41"/>
        <v>1507</v>
      </c>
      <c r="H329">
        <f t="shared" si="41"/>
        <v>1015</v>
      </c>
      <c r="I329">
        <f t="shared" si="42"/>
        <v>163</v>
      </c>
      <c r="J329">
        <f t="shared" si="43"/>
        <v>649</v>
      </c>
      <c r="K329">
        <f t="shared" si="44"/>
        <v>410</v>
      </c>
      <c r="L329">
        <f t="shared" si="45"/>
        <v>68</v>
      </c>
      <c r="M329">
        <f t="shared" si="46"/>
        <v>858</v>
      </c>
      <c r="N329">
        <f t="shared" si="47"/>
        <v>605</v>
      </c>
      <c r="O329">
        <f t="shared" si="48"/>
        <v>95</v>
      </c>
      <c r="P329">
        <v>131</v>
      </c>
      <c r="Q329">
        <v>114</v>
      </c>
      <c r="R329">
        <v>119</v>
      </c>
      <c r="S329">
        <v>82</v>
      </c>
      <c r="T329">
        <v>41</v>
      </c>
      <c r="U329">
        <v>20</v>
      </c>
      <c r="V329">
        <v>20</v>
      </c>
      <c r="W329">
        <v>59</v>
      </c>
      <c r="X329">
        <v>107</v>
      </c>
      <c r="Y329">
        <v>107</v>
      </c>
      <c r="Z329">
        <v>148</v>
      </c>
      <c r="AA329">
        <v>147</v>
      </c>
      <c r="AB329">
        <v>139</v>
      </c>
      <c r="AC329">
        <v>128</v>
      </c>
      <c r="AD329">
        <v>87</v>
      </c>
      <c r="AE329">
        <v>17</v>
      </c>
      <c r="AF329">
        <v>39</v>
      </c>
      <c r="AG329">
        <v>23</v>
      </c>
      <c r="AH329">
        <v>18</v>
      </c>
      <c r="AI329">
        <v>11</v>
      </c>
      <c r="AJ329">
        <v>7</v>
      </c>
      <c r="AK329">
        <v>6</v>
      </c>
      <c r="AL329">
        <v>3</v>
      </c>
      <c r="AN329">
        <v>124</v>
      </c>
      <c r="AO329">
        <v>130</v>
      </c>
      <c r="AP329">
        <v>113</v>
      </c>
      <c r="AQ329">
        <v>68</v>
      </c>
      <c r="AR329">
        <v>43</v>
      </c>
      <c r="AS329">
        <v>24</v>
      </c>
      <c r="AT329">
        <v>25</v>
      </c>
      <c r="AU329">
        <v>66</v>
      </c>
      <c r="AV329">
        <v>117</v>
      </c>
      <c r="AW329">
        <v>160</v>
      </c>
      <c r="AX329">
        <v>217</v>
      </c>
      <c r="AY329">
        <v>206</v>
      </c>
      <c r="AZ329">
        <v>187</v>
      </c>
      <c r="BA329">
        <v>186</v>
      </c>
      <c r="BB329">
        <v>123</v>
      </c>
      <c r="BC329">
        <v>50</v>
      </c>
      <c r="BD329">
        <v>59</v>
      </c>
      <c r="BE329">
        <v>21</v>
      </c>
      <c r="BF329">
        <v>21</v>
      </c>
      <c r="BG329">
        <v>24</v>
      </c>
      <c r="BH329">
        <v>10</v>
      </c>
      <c r="BI329">
        <v>11</v>
      </c>
      <c r="BJ329">
        <v>8</v>
      </c>
    </row>
    <row r="330" spans="1:62" x14ac:dyDescent="0.35">
      <c r="A330" t="s">
        <v>1145</v>
      </c>
      <c r="B330" t="s">
        <v>1146</v>
      </c>
      <c r="C330">
        <v>302</v>
      </c>
      <c r="D330">
        <v>880</v>
      </c>
      <c r="E330">
        <v>416</v>
      </c>
      <c r="F330">
        <v>464</v>
      </c>
      <c r="G330">
        <f t="shared" si="41"/>
        <v>243</v>
      </c>
      <c r="H330">
        <f t="shared" si="41"/>
        <v>338</v>
      </c>
      <c r="I330">
        <f t="shared" si="42"/>
        <v>117</v>
      </c>
      <c r="J330">
        <f t="shared" si="43"/>
        <v>118</v>
      </c>
      <c r="K330">
        <f t="shared" si="44"/>
        <v>150</v>
      </c>
      <c r="L330">
        <f t="shared" si="45"/>
        <v>56</v>
      </c>
      <c r="M330">
        <f t="shared" si="46"/>
        <v>125</v>
      </c>
      <c r="N330">
        <f t="shared" si="47"/>
        <v>188</v>
      </c>
      <c r="O330">
        <f t="shared" si="48"/>
        <v>61</v>
      </c>
      <c r="P330">
        <v>20</v>
      </c>
      <c r="Q330">
        <v>27</v>
      </c>
      <c r="R330">
        <v>25</v>
      </c>
      <c r="S330">
        <v>20</v>
      </c>
      <c r="T330">
        <v>8</v>
      </c>
      <c r="U330">
        <v>6</v>
      </c>
      <c r="V330">
        <v>6</v>
      </c>
      <c r="W330">
        <v>15</v>
      </c>
      <c r="X330">
        <v>24</v>
      </c>
      <c r="Y330">
        <v>17</v>
      </c>
      <c r="Z330">
        <v>16</v>
      </c>
      <c r="AA330">
        <v>26</v>
      </c>
      <c r="AB330">
        <v>30</v>
      </c>
      <c r="AC330">
        <v>25</v>
      </c>
      <c r="AD330">
        <v>51</v>
      </c>
      <c r="AE330">
        <v>14</v>
      </c>
      <c r="AF330">
        <v>30</v>
      </c>
      <c r="AG330">
        <v>5</v>
      </c>
      <c r="AH330">
        <v>17</v>
      </c>
      <c r="AI330">
        <v>21</v>
      </c>
      <c r="AJ330">
        <v>12</v>
      </c>
      <c r="AK330">
        <v>0</v>
      </c>
      <c r="AL330">
        <v>1</v>
      </c>
      <c r="AN330">
        <v>14</v>
      </c>
      <c r="AO330">
        <v>27</v>
      </c>
      <c r="AP330">
        <v>33</v>
      </c>
      <c r="AQ330">
        <v>16</v>
      </c>
      <c r="AR330">
        <v>12</v>
      </c>
      <c r="AS330">
        <v>6</v>
      </c>
      <c r="AT330">
        <v>3</v>
      </c>
      <c r="AU330">
        <v>10</v>
      </c>
      <c r="AV330">
        <v>32</v>
      </c>
      <c r="AW330">
        <v>17</v>
      </c>
      <c r="AX330">
        <v>17</v>
      </c>
      <c r="AY330">
        <v>28</v>
      </c>
      <c r="AZ330">
        <v>36</v>
      </c>
      <c r="BA330">
        <v>55</v>
      </c>
      <c r="BB330">
        <v>52</v>
      </c>
      <c r="BC330">
        <v>27</v>
      </c>
      <c r="BD330">
        <v>18</v>
      </c>
      <c r="BE330">
        <v>14</v>
      </c>
      <c r="BF330">
        <v>20</v>
      </c>
      <c r="BG330">
        <v>12</v>
      </c>
      <c r="BH330">
        <v>13</v>
      </c>
      <c r="BI330">
        <v>1</v>
      </c>
      <c r="BJ330">
        <v>1</v>
      </c>
    </row>
    <row r="331" spans="1:62" x14ac:dyDescent="0.35">
      <c r="A331" t="s">
        <v>1147</v>
      </c>
      <c r="B331" t="s">
        <v>1148</v>
      </c>
      <c r="C331">
        <v>975</v>
      </c>
      <c r="D331">
        <v>2151</v>
      </c>
      <c r="E331">
        <v>968</v>
      </c>
      <c r="F331">
        <v>1183</v>
      </c>
      <c r="G331">
        <f t="shared" si="41"/>
        <v>1009</v>
      </c>
      <c r="H331">
        <f t="shared" si="41"/>
        <v>530</v>
      </c>
      <c r="I331">
        <f t="shared" si="42"/>
        <v>164</v>
      </c>
      <c r="J331">
        <f t="shared" si="43"/>
        <v>467</v>
      </c>
      <c r="K331">
        <f t="shared" si="44"/>
        <v>207</v>
      </c>
      <c r="L331">
        <f t="shared" si="45"/>
        <v>68</v>
      </c>
      <c r="M331">
        <f t="shared" si="46"/>
        <v>542</v>
      </c>
      <c r="N331">
        <f t="shared" si="47"/>
        <v>323</v>
      </c>
      <c r="O331">
        <f t="shared" si="48"/>
        <v>96</v>
      </c>
      <c r="P331">
        <v>71</v>
      </c>
      <c r="Q331">
        <v>66</v>
      </c>
      <c r="R331">
        <v>42</v>
      </c>
      <c r="S331">
        <v>47</v>
      </c>
      <c r="T331">
        <v>30</v>
      </c>
      <c r="U331">
        <v>23</v>
      </c>
      <c r="V331">
        <v>8</v>
      </c>
      <c r="W331">
        <v>43</v>
      </c>
      <c r="X331">
        <v>110</v>
      </c>
      <c r="Y331">
        <v>115</v>
      </c>
      <c r="Z331">
        <v>71</v>
      </c>
      <c r="AA331">
        <v>67</v>
      </c>
      <c r="AB331">
        <v>55</v>
      </c>
      <c r="AC331">
        <v>63</v>
      </c>
      <c r="AD331">
        <v>45</v>
      </c>
      <c r="AE331">
        <v>23</v>
      </c>
      <c r="AF331">
        <v>21</v>
      </c>
      <c r="AG331">
        <v>9</v>
      </c>
      <c r="AH331">
        <v>15</v>
      </c>
      <c r="AI331">
        <v>29</v>
      </c>
      <c r="AJ331">
        <v>13</v>
      </c>
      <c r="AK331">
        <v>2</v>
      </c>
      <c r="AL331">
        <v>0</v>
      </c>
      <c r="AN331">
        <v>63</v>
      </c>
      <c r="AO331">
        <v>49</v>
      </c>
      <c r="AP331">
        <v>71</v>
      </c>
      <c r="AQ331">
        <v>39</v>
      </c>
      <c r="AR331">
        <v>31</v>
      </c>
      <c r="AS331">
        <v>7</v>
      </c>
      <c r="AT331">
        <v>15</v>
      </c>
      <c r="AU331">
        <v>47</v>
      </c>
      <c r="AV331">
        <v>121</v>
      </c>
      <c r="AW331">
        <v>130</v>
      </c>
      <c r="AX331">
        <v>113</v>
      </c>
      <c r="AY331">
        <v>78</v>
      </c>
      <c r="AZ331">
        <v>101</v>
      </c>
      <c r="BA331">
        <v>76</v>
      </c>
      <c r="BB331">
        <v>76</v>
      </c>
      <c r="BC331">
        <v>30</v>
      </c>
      <c r="BD331">
        <v>40</v>
      </c>
      <c r="BE331">
        <v>23</v>
      </c>
      <c r="BF331">
        <v>21</v>
      </c>
      <c r="BG331">
        <v>25</v>
      </c>
      <c r="BH331">
        <v>13</v>
      </c>
      <c r="BI331">
        <v>7</v>
      </c>
      <c r="BJ331">
        <v>7</v>
      </c>
    </row>
    <row r="332" spans="1:62" x14ac:dyDescent="0.35">
      <c r="A332" t="s">
        <v>1149</v>
      </c>
      <c r="B332" t="s">
        <v>1150</v>
      </c>
      <c r="C332">
        <v>257</v>
      </c>
      <c r="D332">
        <v>55</v>
      </c>
      <c r="E332">
        <v>26</v>
      </c>
      <c r="F332">
        <v>29</v>
      </c>
      <c r="G332">
        <f t="shared" si="41"/>
        <v>24</v>
      </c>
      <c r="H332">
        <f t="shared" si="41"/>
        <v>1</v>
      </c>
      <c r="I332">
        <f t="shared" si="42"/>
        <v>1</v>
      </c>
      <c r="J332">
        <f t="shared" si="43"/>
        <v>11</v>
      </c>
      <c r="K332">
        <f t="shared" si="44"/>
        <v>1</v>
      </c>
      <c r="L332">
        <f t="shared" si="45"/>
        <v>0</v>
      </c>
      <c r="M332">
        <f t="shared" si="46"/>
        <v>13</v>
      </c>
      <c r="N332">
        <f t="shared" si="47"/>
        <v>0</v>
      </c>
      <c r="O332">
        <f t="shared" si="48"/>
        <v>1</v>
      </c>
      <c r="P332">
        <v>3</v>
      </c>
      <c r="Q332">
        <v>3</v>
      </c>
      <c r="R332">
        <v>5</v>
      </c>
      <c r="S332">
        <v>3</v>
      </c>
      <c r="T332">
        <v>0</v>
      </c>
      <c r="U332">
        <v>0</v>
      </c>
      <c r="V332">
        <v>0</v>
      </c>
      <c r="W332">
        <v>0</v>
      </c>
      <c r="X332">
        <v>2</v>
      </c>
      <c r="Y332">
        <v>3</v>
      </c>
      <c r="Z332">
        <v>3</v>
      </c>
      <c r="AA332">
        <v>3</v>
      </c>
      <c r="AB332">
        <v>0</v>
      </c>
      <c r="AC332">
        <v>0</v>
      </c>
      <c r="AD332">
        <v>0</v>
      </c>
      <c r="AE332">
        <v>0</v>
      </c>
      <c r="AF332">
        <v>1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N332">
        <v>5</v>
      </c>
      <c r="AO332">
        <v>6</v>
      </c>
      <c r="AP332">
        <v>3</v>
      </c>
      <c r="AQ332">
        <v>1</v>
      </c>
      <c r="AR332">
        <v>1</v>
      </c>
      <c r="AS332">
        <v>0</v>
      </c>
      <c r="AT332">
        <v>0</v>
      </c>
      <c r="AU332">
        <v>1</v>
      </c>
      <c r="AV332">
        <v>1</v>
      </c>
      <c r="AW332">
        <v>3</v>
      </c>
      <c r="AX332">
        <v>6</v>
      </c>
      <c r="AY332">
        <v>1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1</v>
      </c>
      <c r="BG332">
        <v>0</v>
      </c>
      <c r="BH332">
        <v>0</v>
      </c>
      <c r="BI332">
        <v>0</v>
      </c>
      <c r="BJ332">
        <v>0</v>
      </c>
    </row>
    <row r="333" spans="1:62" x14ac:dyDescent="0.35">
      <c r="A333" t="s">
        <v>1151</v>
      </c>
      <c r="B333" t="s">
        <v>1152</v>
      </c>
      <c r="C333">
        <v>1214</v>
      </c>
      <c r="D333">
        <v>1619</v>
      </c>
      <c r="E333">
        <v>707</v>
      </c>
      <c r="F333">
        <v>912</v>
      </c>
      <c r="G333">
        <f t="shared" si="41"/>
        <v>519</v>
      </c>
      <c r="H333">
        <f t="shared" si="41"/>
        <v>448</v>
      </c>
      <c r="I333">
        <f t="shared" si="42"/>
        <v>284</v>
      </c>
      <c r="J333">
        <f t="shared" si="43"/>
        <v>249</v>
      </c>
      <c r="K333">
        <f t="shared" si="44"/>
        <v>158</v>
      </c>
      <c r="L333">
        <f t="shared" si="45"/>
        <v>105</v>
      </c>
      <c r="M333">
        <f t="shared" si="46"/>
        <v>270</v>
      </c>
      <c r="N333">
        <f t="shared" si="47"/>
        <v>290</v>
      </c>
      <c r="O333">
        <f t="shared" si="48"/>
        <v>179</v>
      </c>
      <c r="P333">
        <v>57</v>
      </c>
      <c r="Q333">
        <v>44</v>
      </c>
      <c r="R333">
        <v>59</v>
      </c>
      <c r="S333">
        <v>35</v>
      </c>
      <c r="T333">
        <v>25</v>
      </c>
      <c r="U333">
        <v>16</v>
      </c>
      <c r="V333">
        <v>9</v>
      </c>
      <c r="W333">
        <v>29</v>
      </c>
      <c r="X333">
        <v>46</v>
      </c>
      <c r="Y333">
        <v>46</v>
      </c>
      <c r="Z333">
        <v>38</v>
      </c>
      <c r="AA333">
        <v>40</v>
      </c>
      <c r="AB333">
        <v>46</v>
      </c>
      <c r="AC333">
        <v>39</v>
      </c>
      <c r="AD333">
        <v>33</v>
      </c>
      <c r="AE333">
        <v>15</v>
      </c>
      <c r="AF333">
        <v>25</v>
      </c>
      <c r="AG333">
        <v>22</v>
      </c>
      <c r="AH333">
        <v>27</v>
      </c>
      <c r="AI333">
        <v>26</v>
      </c>
      <c r="AJ333">
        <v>19</v>
      </c>
      <c r="AK333">
        <v>7</v>
      </c>
      <c r="AL333">
        <v>4</v>
      </c>
      <c r="AN333">
        <v>57</v>
      </c>
      <c r="AO333">
        <v>39</v>
      </c>
      <c r="AP333">
        <v>46</v>
      </c>
      <c r="AQ333">
        <v>31</v>
      </c>
      <c r="AR333">
        <v>12</v>
      </c>
      <c r="AS333">
        <v>11</v>
      </c>
      <c r="AT333">
        <v>7</v>
      </c>
      <c r="AU333">
        <v>30</v>
      </c>
      <c r="AV333">
        <v>56</v>
      </c>
      <c r="AW333">
        <v>55</v>
      </c>
      <c r="AX333">
        <v>54</v>
      </c>
      <c r="AY333">
        <v>45</v>
      </c>
      <c r="AZ333">
        <v>57</v>
      </c>
      <c r="BA333">
        <v>67</v>
      </c>
      <c r="BB333">
        <v>71</v>
      </c>
      <c r="BC333">
        <v>38</v>
      </c>
      <c r="BD333">
        <v>57</v>
      </c>
      <c r="BE333">
        <v>29</v>
      </c>
      <c r="BF333">
        <v>44</v>
      </c>
      <c r="BG333">
        <v>41</v>
      </c>
      <c r="BH333">
        <v>29</v>
      </c>
      <c r="BI333">
        <v>17</v>
      </c>
      <c r="BJ333">
        <v>19</v>
      </c>
    </row>
    <row r="334" spans="1:62" x14ac:dyDescent="0.35">
      <c r="A334" t="s">
        <v>1153</v>
      </c>
      <c r="B334" t="s">
        <v>1154</v>
      </c>
      <c r="C334">
        <v>386</v>
      </c>
      <c r="D334">
        <v>1137</v>
      </c>
      <c r="E334">
        <v>539</v>
      </c>
      <c r="F334">
        <v>598</v>
      </c>
      <c r="G334">
        <f t="shared" si="41"/>
        <v>285</v>
      </c>
      <c r="H334">
        <f t="shared" si="41"/>
        <v>372</v>
      </c>
      <c r="I334">
        <f t="shared" si="42"/>
        <v>238</v>
      </c>
      <c r="J334">
        <f t="shared" si="43"/>
        <v>143</v>
      </c>
      <c r="K334">
        <f t="shared" si="44"/>
        <v>172</v>
      </c>
      <c r="L334">
        <f t="shared" si="45"/>
        <v>107</v>
      </c>
      <c r="M334">
        <f t="shared" si="46"/>
        <v>142</v>
      </c>
      <c r="N334">
        <f t="shared" si="47"/>
        <v>200</v>
      </c>
      <c r="O334">
        <f t="shared" si="48"/>
        <v>131</v>
      </c>
      <c r="P334">
        <v>19</v>
      </c>
      <c r="Q334">
        <v>30</v>
      </c>
      <c r="R334">
        <v>45</v>
      </c>
      <c r="S334">
        <v>23</v>
      </c>
      <c r="T334">
        <v>9</v>
      </c>
      <c r="U334">
        <v>10</v>
      </c>
      <c r="V334">
        <v>7</v>
      </c>
      <c r="W334">
        <v>18</v>
      </c>
      <c r="X334">
        <v>19</v>
      </c>
      <c r="Y334">
        <v>15</v>
      </c>
      <c r="Z334">
        <v>27</v>
      </c>
      <c r="AA334">
        <v>38</v>
      </c>
      <c r="AB334">
        <v>37</v>
      </c>
      <c r="AC334">
        <v>46</v>
      </c>
      <c r="AD334">
        <v>46</v>
      </c>
      <c r="AE334">
        <v>15</v>
      </c>
      <c r="AF334">
        <v>28</v>
      </c>
      <c r="AG334">
        <v>16</v>
      </c>
      <c r="AH334">
        <v>21</v>
      </c>
      <c r="AI334">
        <v>23</v>
      </c>
      <c r="AJ334">
        <v>28</v>
      </c>
      <c r="AK334">
        <v>15</v>
      </c>
      <c r="AL334">
        <v>4</v>
      </c>
      <c r="AN334">
        <v>20</v>
      </c>
      <c r="AO334">
        <v>30</v>
      </c>
      <c r="AP334">
        <v>43</v>
      </c>
      <c r="AQ334">
        <v>32</v>
      </c>
      <c r="AR334">
        <v>13</v>
      </c>
      <c r="AS334">
        <v>4</v>
      </c>
      <c r="AT334">
        <v>6</v>
      </c>
      <c r="AU334">
        <v>17</v>
      </c>
      <c r="AV334">
        <v>13</v>
      </c>
      <c r="AW334">
        <v>14</v>
      </c>
      <c r="AX334">
        <v>24</v>
      </c>
      <c r="AY334">
        <v>51</v>
      </c>
      <c r="AZ334">
        <v>52</v>
      </c>
      <c r="BA334">
        <v>51</v>
      </c>
      <c r="BB334">
        <v>42</v>
      </c>
      <c r="BC334">
        <v>22</v>
      </c>
      <c r="BD334">
        <v>33</v>
      </c>
      <c r="BE334">
        <v>31</v>
      </c>
      <c r="BF334">
        <v>17</v>
      </c>
      <c r="BG334">
        <v>34</v>
      </c>
      <c r="BH334">
        <v>30</v>
      </c>
      <c r="BI334">
        <v>9</v>
      </c>
      <c r="BJ334">
        <v>10</v>
      </c>
    </row>
    <row r="335" spans="1:62" x14ac:dyDescent="0.35">
      <c r="A335" t="s">
        <v>1155</v>
      </c>
      <c r="B335" t="s">
        <v>1156</v>
      </c>
      <c r="C335">
        <v>438</v>
      </c>
      <c r="D335">
        <v>1336</v>
      </c>
      <c r="E335">
        <v>647</v>
      </c>
      <c r="F335">
        <v>689</v>
      </c>
      <c r="G335">
        <f t="shared" si="41"/>
        <v>381</v>
      </c>
      <c r="H335">
        <f t="shared" si="41"/>
        <v>490</v>
      </c>
      <c r="I335">
        <f t="shared" si="42"/>
        <v>141</v>
      </c>
      <c r="J335">
        <f t="shared" si="43"/>
        <v>181</v>
      </c>
      <c r="K335">
        <f t="shared" si="44"/>
        <v>234</v>
      </c>
      <c r="L335">
        <f t="shared" si="45"/>
        <v>67</v>
      </c>
      <c r="M335">
        <f t="shared" si="46"/>
        <v>200</v>
      </c>
      <c r="N335">
        <f t="shared" si="47"/>
        <v>256</v>
      </c>
      <c r="O335">
        <f t="shared" si="48"/>
        <v>74</v>
      </c>
      <c r="P335">
        <v>37</v>
      </c>
      <c r="Q335">
        <v>34</v>
      </c>
      <c r="R335">
        <v>54</v>
      </c>
      <c r="S335">
        <v>40</v>
      </c>
      <c r="T335">
        <v>32</v>
      </c>
      <c r="U335">
        <v>5</v>
      </c>
      <c r="V335">
        <v>14</v>
      </c>
      <c r="W335">
        <v>23</v>
      </c>
      <c r="X335">
        <v>21</v>
      </c>
      <c r="Y335">
        <v>22</v>
      </c>
      <c r="Z335">
        <v>33</v>
      </c>
      <c r="AA335">
        <v>31</v>
      </c>
      <c r="AB335">
        <v>42</v>
      </c>
      <c r="AC335">
        <v>62</v>
      </c>
      <c r="AD335">
        <v>80</v>
      </c>
      <c r="AE335">
        <v>23</v>
      </c>
      <c r="AF335">
        <v>27</v>
      </c>
      <c r="AG335">
        <v>10</v>
      </c>
      <c r="AH335">
        <v>18</v>
      </c>
      <c r="AI335">
        <v>22</v>
      </c>
      <c r="AJ335">
        <v>5</v>
      </c>
      <c r="AK335">
        <v>8</v>
      </c>
      <c r="AL335">
        <v>4</v>
      </c>
      <c r="AN335">
        <v>39</v>
      </c>
      <c r="AO335">
        <v>42</v>
      </c>
      <c r="AP335">
        <v>47</v>
      </c>
      <c r="AQ335">
        <v>31</v>
      </c>
      <c r="AR335">
        <v>11</v>
      </c>
      <c r="AS335">
        <v>8</v>
      </c>
      <c r="AT335">
        <v>13</v>
      </c>
      <c r="AU335">
        <v>21</v>
      </c>
      <c r="AV335">
        <v>34</v>
      </c>
      <c r="AW335">
        <v>29</v>
      </c>
      <c r="AX335">
        <v>35</v>
      </c>
      <c r="AY335">
        <v>49</v>
      </c>
      <c r="AZ335">
        <v>65</v>
      </c>
      <c r="BA335">
        <v>67</v>
      </c>
      <c r="BB335">
        <v>64</v>
      </c>
      <c r="BC335">
        <v>29</v>
      </c>
      <c r="BD335">
        <v>31</v>
      </c>
      <c r="BE335">
        <v>14</v>
      </c>
      <c r="BF335">
        <v>25</v>
      </c>
      <c r="BG335">
        <v>15</v>
      </c>
      <c r="BH335">
        <v>14</v>
      </c>
      <c r="BI335">
        <v>2</v>
      </c>
      <c r="BJ335">
        <v>4</v>
      </c>
    </row>
    <row r="336" spans="1:62" x14ac:dyDescent="0.35">
      <c r="A336" t="s">
        <v>1157</v>
      </c>
      <c r="B336" t="s">
        <v>1158</v>
      </c>
      <c r="C336">
        <v>553</v>
      </c>
      <c r="D336">
        <v>1832</v>
      </c>
      <c r="E336">
        <v>852</v>
      </c>
      <c r="F336">
        <v>980</v>
      </c>
      <c r="G336">
        <f t="shared" si="41"/>
        <v>490</v>
      </c>
      <c r="H336">
        <f t="shared" si="41"/>
        <v>654</v>
      </c>
      <c r="I336">
        <f t="shared" si="42"/>
        <v>263</v>
      </c>
      <c r="J336">
        <f t="shared" si="43"/>
        <v>220</v>
      </c>
      <c r="K336">
        <f t="shared" si="44"/>
        <v>306</v>
      </c>
      <c r="L336">
        <f t="shared" si="45"/>
        <v>115</v>
      </c>
      <c r="M336">
        <f t="shared" si="46"/>
        <v>270</v>
      </c>
      <c r="N336">
        <f t="shared" si="47"/>
        <v>348</v>
      </c>
      <c r="O336">
        <f t="shared" si="48"/>
        <v>148</v>
      </c>
      <c r="P336">
        <v>44</v>
      </c>
      <c r="Q336">
        <v>57</v>
      </c>
      <c r="R336">
        <v>69</v>
      </c>
      <c r="S336">
        <v>41</v>
      </c>
      <c r="T336">
        <v>18</v>
      </c>
      <c r="U336">
        <v>15</v>
      </c>
      <c r="V336">
        <v>11</v>
      </c>
      <c r="W336">
        <v>35</v>
      </c>
      <c r="X336">
        <v>34</v>
      </c>
      <c r="Y336">
        <v>28</v>
      </c>
      <c r="Z336">
        <v>37</v>
      </c>
      <c r="AA336">
        <v>42</v>
      </c>
      <c r="AB336">
        <v>73</v>
      </c>
      <c r="AC336">
        <v>71</v>
      </c>
      <c r="AD336">
        <v>86</v>
      </c>
      <c r="AE336">
        <v>32</v>
      </c>
      <c r="AF336">
        <v>44</v>
      </c>
      <c r="AG336">
        <v>21</v>
      </c>
      <c r="AH336">
        <v>31</v>
      </c>
      <c r="AI336">
        <v>27</v>
      </c>
      <c r="AJ336">
        <v>13</v>
      </c>
      <c r="AK336">
        <v>12</v>
      </c>
      <c r="AL336">
        <v>11</v>
      </c>
      <c r="AN336">
        <v>39</v>
      </c>
      <c r="AO336">
        <v>55</v>
      </c>
      <c r="AP336">
        <v>67</v>
      </c>
      <c r="AQ336">
        <v>53</v>
      </c>
      <c r="AR336">
        <v>17</v>
      </c>
      <c r="AS336">
        <v>10</v>
      </c>
      <c r="AT336">
        <v>11</v>
      </c>
      <c r="AU336">
        <v>36</v>
      </c>
      <c r="AV336">
        <v>42</v>
      </c>
      <c r="AW336">
        <v>42</v>
      </c>
      <c r="AX336">
        <v>44</v>
      </c>
      <c r="AY336">
        <v>68</v>
      </c>
      <c r="AZ336">
        <v>76</v>
      </c>
      <c r="BA336">
        <v>83</v>
      </c>
      <c r="BB336">
        <v>105</v>
      </c>
      <c r="BC336">
        <v>38</v>
      </c>
      <c r="BD336">
        <v>46</v>
      </c>
      <c r="BE336">
        <v>22</v>
      </c>
      <c r="BF336">
        <v>28</v>
      </c>
      <c r="BG336">
        <v>16</v>
      </c>
      <c r="BH336">
        <v>26</v>
      </c>
      <c r="BI336">
        <v>15</v>
      </c>
      <c r="BJ336">
        <v>41</v>
      </c>
    </row>
    <row r="337" spans="1:62" x14ac:dyDescent="0.35">
      <c r="A337" t="s">
        <v>1159</v>
      </c>
      <c r="B337" t="s">
        <v>1160</v>
      </c>
      <c r="C337">
        <v>1822</v>
      </c>
      <c r="D337">
        <v>4655</v>
      </c>
      <c r="E337">
        <v>2037</v>
      </c>
      <c r="F337">
        <v>2618</v>
      </c>
      <c r="G337">
        <f t="shared" si="41"/>
        <v>1425</v>
      </c>
      <c r="H337">
        <f t="shared" si="41"/>
        <v>1311</v>
      </c>
      <c r="I337">
        <f t="shared" si="42"/>
        <v>776</v>
      </c>
      <c r="J337">
        <f t="shared" si="43"/>
        <v>648</v>
      </c>
      <c r="K337">
        <f t="shared" si="44"/>
        <v>560</v>
      </c>
      <c r="L337">
        <f t="shared" si="45"/>
        <v>242</v>
      </c>
      <c r="M337">
        <f t="shared" si="46"/>
        <v>777</v>
      </c>
      <c r="N337">
        <f t="shared" si="47"/>
        <v>751</v>
      </c>
      <c r="O337">
        <f t="shared" si="48"/>
        <v>534</v>
      </c>
      <c r="P337">
        <v>146</v>
      </c>
      <c r="Q337">
        <v>163</v>
      </c>
      <c r="R337">
        <v>174</v>
      </c>
      <c r="S337">
        <v>104</v>
      </c>
      <c r="T337">
        <v>54</v>
      </c>
      <c r="U337">
        <v>24</v>
      </c>
      <c r="V337">
        <v>16</v>
      </c>
      <c r="W337">
        <v>53</v>
      </c>
      <c r="X337">
        <v>73</v>
      </c>
      <c r="Y337">
        <v>102</v>
      </c>
      <c r="Z337">
        <v>151</v>
      </c>
      <c r="AA337">
        <v>175</v>
      </c>
      <c r="AB337">
        <v>168</v>
      </c>
      <c r="AC337">
        <v>170</v>
      </c>
      <c r="AD337">
        <v>129</v>
      </c>
      <c r="AE337">
        <v>33</v>
      </c>
      <c r="AF337">
        <v>60</v>
      </c>
      <c r="AG337">
        <v>33</v>
      </c>
      <c r="AH337">
        <v>35</v>
      </c>
      <c r="AI337">
        <v>36</v>
      </c>
      <c r="AJ337">
        <v>36</v>
      </c>
      <c r="AK337">
        <v>36</v>
      </c>
      <c r="AL337">
        <v>66</v>
      </c>
      <c r="AN337">
        <v>140</v>
      </c>
      <c r="AO337">
        <v>152</v>
      </c>
      <c r="AP337">
        <v>162</v>
      </c>
      <c r="AQ337">
        <v>102</v>
      </c>
      <c r="AR337">
        <v>45</v>
      </c>
      <c r="AS337">
        <v>29</v>
      </c>
      <c r="AT337">
        <v>26</v>
      </c>
      <c r="AU337">
        <v>72</v>
      </c>
      <c r="AV337">
        <v>99</v>
      </c>
      <c r="AW337">
        <v>112</v>
      </c>
      <c r="AX337">
        <v>181</v>
      </c>
      <c r="AY337">
        <v>213</v>
      </c>
      <c r="AZ337">
        <v>227</v>
      </c>
      <c r="BA337">
        <v>181</v>
      </c>
      <c r="BB337">
        <v>185</v>
      </c>
      <c r="BC337">
        <v>77</v>
      </c>
      <c r="BD337">
        <v>81</v>
      </c>
      <c r="BE337">
        <v>33</v>
      </c>
      <c r="BF337">
        <v>59</v>
      </c>
      <c r="BG337">
        <v>69</v>
      </c>
      <c r="BH337">
        <v>52</v>
      </c>
      <c r="BI337">
        <v>94</v>
      </c>
      <c r="BJ337">
        <v>227</v>
      </c>
    </row>
    <row r="338" spans="1:62" x14ac:dyDescent="0.35">
      <c r="A338" t="s">
        <v>1161</v>
      </c>
      <c r="B338" t="s">
        <v>1162</v>
      </c>
      <c r="C338">
        <v>344</v>
      </c>
      <c r="D338">
        <v>885</v>
      </c>
      <c r="E338">
        <v>402</v>
      </c>
      <c r="F338">
        <v>483</v>
      </c>
      <c r="G338">
        <f t="shared" si="41"/>
        <v>330</v>
      </c>
      <c r="H338">
        <f t="shared" si="41"/>
        <v>267</v>
      </c>
      <c r="I338">
        <f t="shared" si="42"/>
        <v>60</v>
      </c>
      <c r="J338">
        <f t="shared" si="43"/>
        <v>147</v>
      </c>
      <c r="K338">
        <f t="shared" si="44"/>
        <v>110</v>
      </c>
      <c r="L338">
        <f t="shared" si="45"/>
        <v>24</v>
      </c>
      <c r="M338">
        <f t="shared" si="46"/>
        <v>183</v>
      </c>
      <c r="N338">
        <f t="shared" si="47"/>
        <v>157</v>
      </c>
      <c r="O338">
        <f t="shared" si="48"/>
        <v>36</v>
      </c>
      <c r="P338">
        <v>28</v>
      </c>
      <c r="Q338">
        <v>31</v>
      </c>
      <c r="R338">
        <v>39</v>
      </c>
      <c r="S338">
        <v>23</v>
      </c>
      <c r="T338">
        <v>15</v>
      </c>
      <c r="U338">
        <v>11</v>
      </c>
      <c r="V338">
        <v>11</v>
      </c>
      <c r="W338">
        <v>15</v>
      </c>
      <c r="X338">
        <v>22</v>
      </c>
      <c r="Y338">
        <v>23</v>
      </c>
      <c r="Z338">
        <v>30</v>
      </c>
      <c r="AA338">
        <v>20</v>
      </c>
      <c r="AB338">
        <v>31</v>
      </c>
      <c r="AC338">
        <v>34</v>
      </c>
      <c r="AD338">
        <v>28</v>
      </c>
      <c r="AE338">
        <v>7</v>
      </c>
      <c r="AF338">
        <v>10</v>
      </c>
      <c r="AG338">
        <v>6</v>
      </c>
      <c r="AH338">
        <v>5</v>
      </c>
      <c r="AI338">
        <v>12</v>
      </c>
      <c r="AJ338">
        <v>1</v>
      </c>
      <c r="AK338">
        <v>0</v>
      </c>
      <c r="AL338">
        <v>0</v>
      </c>
      <c r="AN338">
        <v>25</v>
      </c>
      <c r="AO338">
        <v>29</v>
      </c>
      <c r="AP338">
        <v>32</v>
      </c>
      <c r="AQ338">
        <v>21</v>
      </c>
      <c r="AR338">
        <v>7</v>
      </c>
      <c r="AS338">
        <v>8</v>
      </c>
      <c r="AT338">
        <v>2</v>
      </c>
      <c r="AU338">
        <v>12</v>
      </c>
      <c r="AV338">
        <v>35</v>
      </c>
      <c r="AW338">
        <v>32</v>
      </c>
      <c r="AX338">
        <v>40</v>
      </c>
      <c r="AY338">
        <v>47</v>
      </c>
      <c r="AZ338">
        <v>45</v>
      </c>
      <c r="BA338">
        <v>44</v>
      </c>
      <c r="BB338">
        <v>40</v>
      </c>
      <c r="BC338">
        <v>18</v>
      </c>
      <c r="BD338">
        <v>10</v>
      </c>
      <c r="BE338">
        <v>9</v>
      </c>
      <c r="BF338">
        <v>14</v>
      </c>
      <c r="BG338">
        <v>5</v>
      </c>
      <c r="BH338">
        <v>3</v>
      </c>
      <c r="BI338">
        <v>3</v>
      </c>
      <c r="BJ338">
        <v>2</v>
      </c>
    </row>
    <row r="339" spans="1:62" x14ac:dyDescent="0.35">
      <c r="A339" t="s">
        <v>1163</v>
      </c>
      <c r="B339" t="s">
        <v>1164</v>
      </c>
      <c r="C339">
        <v>848</v>
      </c>
      <c r="D339">
        <v>1926</v>
      </c>
      <c r="E339">
        <v>829</v>
      </c>
      <c r="F339">
        <v>1097</v>
      </c>
      <c r="G339">
        <f t="shared" si="41"/>
        <v>780</v>
      </c>
      <c r="H339">
        <f t="shared" si="41"/>
        <v>590</v>
      </c>
      <c r="I339">
        <f t="shared" si="42"/>
        <v>130</v>
      </c>
      <c r="J339">
        <f t="shared" si="43"/>
        <v>324</v>
      </c>
      <c r="K339">
        <f t="shared" si="44"/>
        <v>243</v>
      </c>
      <c r="L339">
        <f t="shared" si="45"/>
        <v>53</v>
      </c>
      <c r="M339">
        <f t="shared" si="46"/>
        <v>456</v>
      </c>
      <c r="N339">
        <f t="shared" si="47"/>
        <v>347</v>
      </c>
      <c r="O339">
        <f t="shared" si="48"/>
        <v>77</v>
      </c>
      <c r="P339">
        <v>55</v>
      </c>
      <c r="Q339">
        <v>64</v>
      </c>
      <c r="R339">
        <v>59</v>
      </c>
      <c r="S339">
        <v>31</v>
      </c>
      <c r="T339">
        <v>19</v>
      </c>
      <c r="U339">
        <v>8</v>
      </c>
      <c r="V339">
        <v>4</v>
      </c>
      <c r="W339">
        <v>29</v>
      </c>
      <c r="X339">
        <v>57</v>
      </c>
      <c r="Y339">
        <v>64</v>
      </c>
      <c r="Z339">
        <v>75</v>
      </c>
      <c r="AA339">
        <v>68</v>
      </c>
      <c r="AB339">
        <v>87</v>
      </c>
      <c r="AC339">
        <v>60</v>
      </c>
      <c r="AD339">
        <v>53</v>
      </c>
      <c r="AE339">
        <v>19</v>
      </c>
      <c r="AF339">
        <v>24</v>
      </c>
      <c r="AG339">
        <v>8</v>
      </c>
      <c r="AH339">
        <v>17</v>
      </c>
      <c r="AI339">
        <v>18</v>
      </c>
      <c r="AJ339">
        <v>4</v>
      </c>
      <c r="AK339">
        <v>4</v>
      </c>
      <c r="AL339">
        <v>2</v>
      </c>
      <c r="AN339">
        <v>64</v>
      </c>
      <c r="AO339">
        <v>48</v>
      </c>
      <c r="AP339">
        <v>57</v>
      </c>
      <c r="AQ339">
        <v>48</v>
      </c>
      <c r="AR339">
        <v>30</v>
      </c>
      <c r="AS339">
        <v>13</v>
      </c>
      <c r="AT339">
        <v>9</v>
      </c>
      <c r="AU339">
        <v>35</v>
      </c>
      <c r="AV339">
        <v>85</v>
      </c>
      <c r="AW339">
        <v>86</v>
      </c>
      <c r="AX339">
        <v>107</v>
      </c>
      <c r="AY339">
        <v>91</v>
      </c>
      <c r="AZ339">
        <v>106</v>
      </c>
      <c r="BA339">
        <v>91</v>
      </c>
      <c r="BB339">
        <v>81</v>
      </c>
      <c r="BC339">
        <v>29</v>
      </c>
      <c r="BD339">
        <v>40</v>
      </c>
      <c r="BE339">
        <v>19</v>
      </c>
      <c r="BF339">
        <v>17</v>
      </c>
      <c r="BG339">
        <v>22</v>
      </c>
      <c r="BH339">
        <v>9</v>
      </c>
      <c r="BI339">
        <v>5</v>
      </c>
      <c r="BJ339">
        <v>5</v>
      </c>
    </row>
    <row r="340" spans="1:62" x14ac:dyDescent="0.35">
      <c r="A340" t="s">
        <v>1165</v>
      </c>
      <c r="B340" t="s">
        <v>1166</v>
      </c>
      <c r="C340">
        <v>318</v>
      </c>
      <c r="D340">
        <v>916</v>
      </c>
      <c r="E340">
        <v>434</v>
      </c>
      <c r="F340">
        <v>482</v>
      </c>
      <c r="G340">
        <f t="shared" si="41"/>
        <v>323</v>
      </c>
      <c r="H340">
        <f t="shared" si="41"/>
        <v>264</v>
      </c>
      <c r="I340">
        <f t="shared" si="42"/>
        <v>72</v>
      </c>
      <c r="J340">
        <f t="shared" si="43"/>
        <v>152</v>
      </c>
      <c r="K340">
        <f t="shared" si="44"/>
        <v>111</v>
      </c>
      <c r="L340">
        <f t="shared" si="45"/>
        <v>33</v>
      </c>
      <c r="M340">
        <f t="shared" si="46"/>
        <v>171</v>
      </c>
      <c r="N340">
        <f t="shared" si="47"/>
        <v>153</v>
      </c>
      <c r="O340">
        <f t="shared" si="48"/>
        <v>39</v>
      </c>
      <c r="P340">
        <v>50</v>
      </c>
      <c r="Q340">
        <v>35</v>
      </c>
      <c r="R340">
        <v>36</v>
      </c>
      <c r="S340">
        <v>17</v>
      </c>
      <c r="T340">
        <v>13</v>
      </c>
      <c r="U340">
        <v>7</v>
      </c>
      <c r="V340">
        <v>3</v>
      </c>
      <c r="W340">
        <v>26</v>
      </c>
      <c r="X340">
        <v>26</v>
      </c>
      <c r="Y340">
        <v>22</v>
      </c>
      <c r="Z340">
        <v>29</v>
      </c>
      <c r="AA340">
        <v>26</v>
      </c>
      <c r="AB340">
        <v>36</v>
      </c>
      <c r="AC340">
        <v>25</v>
      </c>
      <c r="AD340">
        <v>31</v>
      </c>
      <c r="AE340">
        <v>11</v>
      </c>
      <c r="AF340">
        <v>8</v>
      </c>
      <c r="AG340">
        <v>3</v>
      </c>
      <c r="AH340">
        <v>14</v>
      </c>
      <c r="AI340">
        <v>12</v>
      </c>
      <c r="AJ340">
        <v>3</v>
      </c>
      <c r="AK340">
        <v>1</v>
      </c>
      <c r="AL340">
        <v>0</v>
      </c>
      <c r="AN340">
        <v>40</v>
      </c>
      <c r="AO340">
        <v>27</v>
      </c>
      <c r="AP340">
        <v>36</v>
      </c>
      <c r="AQ340">
        <v>16</v>
      </c>
      <c r="AR340">
        <v>7</v>
      </c>
      <c r="AS340">
        <v>4</v>
      </c>
      <c r="AT340">
        <v>4</v>
      </c>
      <c r="AU340">
        <v>19</v>
      </c>
      <c r="AV340">
        <v>20</v>
      </c>
      <c r="AW340">
        <v>43</v>
      </c>
      <c r="AX340">
        <v>34</v>
      </c>
      <c r="AY340">
        <v>40</v>
      </c>
      <c r="AZ340">
        <v>45</v>
      </c>
      <c r="BA340">
        <v>40</v>
      </c>
      <c r="BB340">
        <v>39</v>
      </c>
      <c r="BC340">
        <v>16</v>
      </c>
      <c r="BD340">
        <v>13</v>
      </c>
      <c r="BE340">
        <v>9</v>
      </c>
      <c r="BF340">
        <v>3</v>
      </c>
      <c r="BG340">
        <v>15</v>
      </c>
      <c r="BH340">
        <v>6</v>
      </c>
      <c r="BI340">
        <v>2</v>
      </c>
      <c r="BJ340">
        <v>4</v>
      </c>
    </row>
    <row r="341" spans="1:62" x14ac:dyDescent="0.35">
      <c r="A341" t="s">
        <v>1167</v>
      </c>
      <c r="B341" t="s">
        <v>1168</v>
      </c>
      <c r="C341">
        <v>479</v>
      </c>
      <c r="D341">
        <v>1458</v>
      </c>
      <c r="E341">
        <v>694</v>
      </c>
      <c r="F341">
        <v>764</v>
      </c>
      <c r="G341">
        <f t="shared" si="41"/>
        <v>389</v>
      </c>
      <c r="H341">
        <f t="shared" si="41"/>
        <v>567</v>
      </c>
      <c r="I341">
        <f t="shared" si="42"/>
        <v>196</v>
      </c>
      <c r="J341">
        <f t="shared" si="43"/>
        <v>187</v>
      </c>
      <c r="K341">
        <f t="shared" si="44"/>
        <v>264</v>
      </c>
      <c r="L341">
        <f t="shared" si="45"/>
        <v>98</v>
      </c>
      <c r="M341">
        <f t="shared" si="46"/>
        <v>202</v>
      </c>
      <c r="N341">
        <f t="shared" si="47"/>
        <v>303</v>
      </c>
      <c r="O341">
        <f t="shared" si="48"/>
        <v>98</v>
      </c>
      <c r="P341">
        <v>25</v>
      </c>
      <c r="Q341">
        <v>41</v>
      </c>
      <c r="R341">
        <v>48</v>
      </c>
      <c r="S341">
        <v>31</v>
      </c>
      <c r="T341">
        <v>23</v>
      </c>
      <c r="U341">
        <v>8</v>
      </c>
      <c r="V341">
        <v>9</v>
      </c>
      <c r="W341">
        <v>25</v>
      </c>
      <c r="X341">
        <v>25</v>
      </c>
      <c r="Y341">
        <v>22</v>
      </c>
      <c r="Z341">
        <v>29</v>
      </c>
      <c r="AA341">
        <v>46</v>
      </c>
      <c r="AB341">
        <v>53</v>
      </c>
      <c r="AC341">
        <v>70</v>
      </c>
      <c r="AD341">
        <v>70</v>
      </c>
      <c r="AE341">
        <v>32</v>
      </c>
      <c r="AF341">
        <v>39</v>
      </c>
      <c r="AG341">
        <v>27</v>
      </c>
      <c r="AH341">
        <v>24</v>
      </c>
      <c r="AI341">
        <v>25</v>
      </c>
      <c r="AJ341">
        <v>17</v>
      </c>
      <c r="AK341">
        <v>3</v>
      </c>
      <c r="AL341">
        <v>2</v>
      </c>
      <c r="AN341">
        <v>39</v>
      </c>
      <c r="AO341">
        <v>34</v>
      </c>
      <c r="AP341">
        <v>50</v>
      </c>
      <c r="AQ341">
        <v>38</v>
      </c>
      <c r="AR341">
        <v>15</v>
      </c>
      <c r="AS341">
        <v>8</v>
      </c>
      <c r="AT341">
        <v>6</v>
      </c>
      <c r="AU341">
        <v>25</v>
      </c>
      <c r="AV341">
        <v>23</v>
      </c>
      <c r="AW341">
        <v>29</v>
      </c>
      <c r="AX341">
        <v>37</v>
      </c>
      <c r="AY341">
        <v>59</v>
      </c>
      <c r="AZ341">
        <v>65</v>
      </c>
      <c r="BA341">
        <v>73</v>
      </c>
      <c r="BB341">
        <v>89</v>
      </c>
      <c r="BC341">
        <v>27</v>
      </c>
      <c r="BD341">
        <v>49</v>
      </c>
      <c r="BE341">
        <v>23</v>
      </c>
      <c r="BF341">
        <v>27</v>
      </c>
      <c r="BG341">
        <v>19</v>
      </c>
      <c r="BH341">
        <v>12</v>
      </c>
      <c r="BI341">
        <v>8</v>
      </c>
      <c r="BJ341">
        <v>9</v>
      </c>
    </row>
    <row r="342" spans="1:62" x14ac:dyDescent="0.35">
      <c r="A342" t="s">
        <v>1169</v>
      </c>
      <c r="B342" t="s">
        <v>1170</v>
      </c>
      <c r="C342">
        <v>755</v>
      </c>
      <c r="D342">
        <v>2167</v>
      </c>
      <c r="E342">
        <v>991</v>
      </c>
      <c r="F342">
        <v>1176</v>
      </c>
      <c r="G342">
        <f t="shared" si="41"/>
        <v>625</v>
      </c>
      <c r="H342">
        <f t="shared" si="41"/>
        <v>794</v>
      </c>
      <c r="I342">
        <f t="shared" si="42"/>
        <v>230</v>
      </c>
      <c r="J342">
        <f t="shared" si="43"/>
        <v>283</v>
      </c>
      <c r="K342">
        <f t="shared" si="44"/>
        <v>351</v>
      </c>
      <c r="L342">
        <f t="shared" si="45"/>
        <v>101</v>
      </c>
      <c r="M342">
        <f t="shared" si="46"/>
        <v>342</v>
      </c>
      <c r="N342">
        <f t="shared" si="47"/>
        <v>443</v>
      </c>
      <c r="O342">
        <f t="shared" si="48"/>
        <v>129</v>
      </c>
      <c r="P342">
        <v>62</v>
      </c>
      <c r="Q342">
        <v>62</v>
      </c>
      <c r="R342">
        <v>77</v>
      </c>
      <c r="S342">
        <v>55</v>
      </c>
      <c r="T342">
        <v>19</v>
      </c>
      <c r="U342">
        <v>13</v>
      </c>
      <c r="V342">
        <v>8</v>
      </c>
      <c r="W342">
        <v>35</v>
      </c>
      <c r="X342">
        <v>55</v>
      </c>
      <c r="Y342">
        <v>43</v>
      </c>
      <c r="Z342">
        <v>49</v>
      </c>
      <c r="AA342">
        <v>61</v>
      </c>
      <c r="AB342">
        <v>88</v>
      </c>
      <c r="AC342">
        <v>84</v>
      </c>
      <c r="AD342">
        <v>105</v>
      </c>
      <c r="AE342">
        <v>25</v>
      </c>
      <c r="AF342">
        <v>49</v>
      </c>
      <c r="AG342">
        <v>21</v>
      </c>
      <c r="AH342">
        <v>20</v>
      </c>
      <c r="AI342">
        <v>35</v>
      </c>
      <c r="AJ342">
        <v>15</v>
      </c>
      <c r="AK342">
        <v>7</v>
      </c>
      <c r="AL342">
        <v>3</v>
      </c>
      <c r="AN342">
        <v>55</v>
      </c>
      <c r="AO342">
        <v>65</v>
      </c>
      <c r="AP342">
        <v>71</v>
      </c>
      <c r="AQ342">
        <v>71</v>
      </c>
      <c r="AR342">
        <v>19</v>
      </c>
      <c r="AS342">
        <v>11</v>
      </c>
      <c r="AT342">
        <v>13</v>
      </c>
      <c r="AU342">
        <v>36</v>
      </c>
      <c r="AV342">
        <v>49</v>
      </c>
      <c r="AW342">
        <v>50</v>
      </c>
      <c r="AX342">
        <v>73</v>
      </c>
      <c r="AY342">
        <v>91</v>
      </c>
      <c r="AZ342">
        <v>113</v>
      </c>
      <c r="BA342">
        <v>119</v>
      </c>
      <c r="BB342">
        <v>115</v>
      </c>
      <c r="BC342">
        <v>53</v>
      </c>
      <c r="BD342">
        <v>43</v>
      </c>
      <c r="BE342">
        <v>26</v>
      </c>
      <c r="BF342">
        <v>34</v>
      </c>
      <c r="BG342">
        <v>26</v>
      </c>
      <c r="BH342">
        <v>20</v>
      </c>
      <c r="BI342">
        <v>10</v>
      </c>
      <c r="BJ342">
        <v>13</v>
      </c>
    </row>
    <row r="343" spans="1:62" x14ac:dyDescent="0.35">
      <c r="A343" t="s">
        <v>1171</v>
      </c>
      <c r="B343" t="s">
        <v>1172</v>
      </c>
      <c r="C343">
        <v>843</v>
      </c>
      <c r="D343">
        <v>2307</v>
      </c>
      <c r="E343">
        <v>1033</v>
      </c>
      <c r="F343">
        <v>1274</v>
      </c>
      <c r="G343">
        <f t="shared" si="41"/>
        <v>933</v>
      </c>
      <c r="H343">
        <f t="shared" si="41"/>
        <v>589</v>
      </c>
      <c r="I343">
        <f t="shared" si="42"/>
        <v>151</v>
      </c>
      <c r="J343">
        <f t="shared" si="43"/>
        <v>423</v>
      </c>
      <c r="K343">
        <f t="shared" si="44"/>
        <v>237</v>
      </c>
      <c r="L343">
        <f t="shared" si="45"/>
        <v>51</v>
      </c>
      <c r="M343">
        <f t="shared" si="46"/>
        <v>510</v>
      </c>
      <c r="N343">
        <f t="shared" si="47"/>
        <v>352</v>
      </c>
      <c r="O343">
        <f t="shared" si="48"/>
        <v>100</v>
      </c>
      <c r="P343">
        <v>93</v>
      </c>
      <c r="Q343">
        <v>90</v>
      </c>
      <c r="R343">
        <v>81</v>
      </c>
      <c r="S343">
        <v>58</v>
      </c>
      <c r="T343">
        <v>38</v>
      </c>
      <c r="U343">
        <v>15</v>
      </c>
      <c r="V343">
        <v>10</v>
      </c>
      <c r="W343">
        <v>39</v>
      </c>
      <c r="X343">
        <v>60</v>
      </c>
      <c r="Y343">
        <v>92</v>
      </c>
      <c r="Z343">
        <v>77</v>
      </c>
      <c r="AA343">
        <v>92</v>
      </c>
      <c r="AB343">
        <v>85</v>
      </c>
      <c r="AC343">
        <v>66</v>
      </c>
      <c r="AD343">
        <v>46</v>
      </c>
      <c r="AE343">
        <v>22</v>
      </c>
      <c r="AF343">
        <v>18</v>
      </c>
      <c r="AG343">
        <v>9</v>
      </c>
      <c r="AH343">
        <v>10</v>
      </c>
      <c r="AI343">
        <v>18</v>
      </c>
      <c r="AJ343">
        <v>9</v>
      </c>
      <c r="AK343">
        <v>3</v>
      </c>
      <c r="AL343">
        <v>2</v>
      </c>
      <c r="AN343">
        <v>86</v>
      </c>
      <c r="AO343">
        <v>78</v>
      </c>
      <c r="AP343">
        <v>84</v>
      </c>
      <c r="AQ343">
        <v>64</v>
      </c>
      <c r="AR343">
        <v>30</v>
      </c>
      <c r="AS343">
        <v>18</v>
      </c>
      <c r="AT343">
        <v>13</v>
      </c>
      <c r="AU343">
        <v>55</v>
      </c>
      <c r="AV343">
        <v>74</v>
      </c>
      <c r="AW343">
        <v>92</v>
      </c>
      <c r="AX343">
        <v>109</v>
      </c>
      <c r="AY343">
        <v>119</v>
      </c>
      <c r="AZ343">
        <v>99</v>
      </c>
      <c r="BA343">
        <v>100</v>
      </c>
      <c r="BB343">
        <v>84</v>
      </c>
      <c r="BC343">
        <v>37</v>
      </c>
      <c r="BD343">
        <v>32</v>
      </c>
      <c r="BE343">
        <v>24</v>
      </c>
      <c r="BF343">
        <v>23</v>
      </c>
      <c r="BG343">
        <v>24</v>
      </c>
      <c r="BH343">
        <v>11</v>
      </c>
      <c r="BI343">
        <v>12</v>
      </c>
      <c r="BJ343">
        <v>6</v>
      </c>
    </row>
    <row r="344" spans="1:62" x14ac:dyDescent="0.35">
      <c r="A344" t="s">
        <v>1173</v>
      </c>
      <c r="B344" t="s">
        <v>1174</v>
      </c>
      <c r="C344">
        <v>814</v>
      </c>
      <c r="D344">
        <v>988</v>
      </c>
      <c r="E344">
        <v>438</v>
      </c>
      <c r="F344">
        <v>550</v>
      </c>
      <c r="G344">
        <f t="shared" si="41"/>
        <v>398</v>
      </c>
      <c r="H344">
        <f t="shared" si="41"/>
        <v>233</v>
      </c>
      <c r="I344">
        <f t="shared" si="42"/>
        <v>62</v>
      </c>
      <c r="J344">
        <f t="shared" si="43"/>
        <v>179</v>
      </c>
      <c r="K344">
        <f t="shared" si="44"/>
        <v>96</v>
      </c>
      <c r="L344">
        <f t="shared" si="45"/>
        <v>29</v>
      </c>
      <c r="M344">
        <f t="shared" si="46"/>
        <v>219</v>
      </c>
      <c r="N344">
        <f t="shared" si="47"/>
        <v>137</v>
      </c>
      <c r="O344">
        <f t="shared" si="48"/>
        <v>33</v>
      </c>
      <c r="P344">
        <v>31</v>
      </c>
      <c r="Q344">
        <v>31</v>
      </c>
      <c r="R344">
        <v>47</v>
      </c>
      <c r="S344">
        <v>25</v>
      </c>
      <c r="T344">
        <v>29</v>
      </c>
      <c r="U344">
        <v>7</v>
      </c>
      <c r="V344">
        <v>9</v>
      </c>
      <c r="W344">
        <v>22</v>
      </c>
      <c r="X344">
        <v>22</v>
      </c>
      <c r="Y344">
        <v>33</v>
      </c>
      <c r="Z344">
        <v>32</v>
      </c>
      <c r="AA344">
        <v>25</v>
      </c>
      <c r="AB344">
        <v>45</v>
      </c>
      <c r="AC344">
        <v>20</v>
      </c>
      <c r="AD344">
        <v>18</v>
      </c>
      <c r="AE344">
        <v>9</v>
      </c>
      <c r="AF344">
        <v>4</v>
      </c>
      <c r="AG344">
        <v>2</v>
      </c>
      <c r="AH344">
        <v>6</v>
      </c>
      <c r="AI344">
        <v>11</v>
      </c>
      <c r="AJ344">
        <v>6</v>
      </c>
      <c r="AK344">
        <v>1</v>
      </c>
      <c r="AL344">
        <v>3</v>
      </c>
      <c r="AN344">
        <v>34</v>
      </c>
      <c r="AO344">
        <v>40</v>
      </c>
      <c r="AP344">
        <v>53</v>
      </c>
      <c r="AQ344">
        <v>34</v>
      </c>
      <c r="AR344">
        <v>21</v>
      </c>
      <c r="AS344">
        <v>7</v>
      </c>
      <c r="AT344">
        <v>9</v>
      </c>
      <c r="AU344">
        <v>15</v>
      </c>
      <c r="AV344">
        <v>32</v>
      </c>
      <c r="AW344">
        <v>37</v>
      </c>
      <c r="AX344">
        <v>46</v>
      </c>
      <c r="AY344">
        <v>52</v>
      </c>
      <c r="AZ344">
        <v>48</v>
      </c>
      <c r="BA344">
        <v>37</v>
      </c>
      <c r="BB344">
        <v>28</v>
      </c>
      <c r="BC344">
        <v>10</v>
      </c>
      <c r="BD344">
        <v>14</v>
      </c>
      <c r="BE344">
        <v>11</v>
      </c>
      <c r="BF344">
        <v>5</v>
      </c>
      <c r="BG344">
        <v>7</v>
      </c>
      <c r="BH344">
        <v>7</v>
      </c>
      <c r="BI344">
        <v>2</v>
      </c>
      <c r="BJ344">
        <v>1</v>
      </c>
    </row>
    <row r="345" spans="1:62" x14ac:dyDescent="0.35">
      <c r="A345" t="s">
        <v>1175</v>
      </c>
      <c r="B345" t="s">
        <v>1176</v>
      </c>
      <c r="C345">
        <v>342</v>
      </c>
      <c r="D345">
        <v>758</v>
      </c>
      <c r="E345">
        <v>331</v>
      </c>
      <c r="F345">
        <v>427</v>
      </c>
      <c r="G345">
        <f t="shared" si="41"/>
        <v>375</v>
      </c>
      <c r="H345">
        <f t="shared" si="41"/>
        <v>142</v>
      </c>
      <c r="I345">
        <f t="shared" si="42"/>
        <v>16</v>
      </c>
      <c r="J345">
        <f t="shared" si="43"/>
        <v>161</v>
      </c>
      <c r="K345">
        <f t="shared" si="44"/>
        <v>53</v>
      </c>
      <c r="L345">
        <f t="shared" si="45"/>
        <v>9</v>
      </c>
      <c r="M345">
        <f t="shared" si="46"/>
        <v>214</v>
      </c>
      <c r="N345">
        <f t="shared" si="47"/>
        <v>89</v>
      </c>
      <c r="O345">
        <f t="shared" si="48"/>
        <v>7</v>
      </c>
      <c r="P345">
        <v>39</v>
      </c>
      <c r="Q345">
        <v>28</v>
      </c>
      <c r="R345">
        <v>28</v>
      </c>
      <c r="S345">
        <v>13</v>
      </c>
      <c r="T345">
        <v>6</v>
      </c>
      <c r="U345">
        <v>1</v>
      </c>
      <c r="V345">
        <v>4</v>
      </c>
      <c r="W345">
        <v>26</v>
      </c>
      <c r="X345">
        <v>42</v>
      </c>
      <c r="Y345">
        <v>25</v>
      </c>
      <c r="Z345">
        <v>33</v>
      </c>
      <c r="AA345">
        <v>24</v>
      </c>
      <c r="AB345">
        <v>22</v>
      </c>
      <c r="AC345">
        <v>14</v>
      </c>
      <c r="AD345">
        <v>10</v>
      </c>
      <c r="AE345">
        <v>5</v>
      </c>
      <c r="AF345">
        <v>2</v>
      </c>
      <c r="AG345">
        <v>1</v>
      </c>
      <c r="AH345">
        <v>1</v>
      </c>
      <c r="AI345">
        <v>4</v>
      </c>
      <c r="AJ345">
        <v>1</v>
      </c>
      <c r="AK345">
        <v>0</v>
      </c>
      <c r="AL345">
        <v>2</v>
      </c>
      <c r="AN345">
        <v>47</v>
      </c>
      <c r="AO345">
        <v>33</v>
      </c>
      <c r="AP345">
        <v>18</v>
      </c>
      <c r="AQ345">
        <v>19</v>
      </c>
      <c r="AR345">
        <v>8</v>
      </c>
      <c r="AS345">
        <v>7</v>
      </c>
      <c r="AT345">
        <v>9</v>
      </c>
      <c r="AU345">
        <v>28</v>
      </c>
      <c r="AV345">
        <v>56</v>
      </c>
      <c r="AW345">
        <v>52</v>
      </c>
      <c r="AX345">
        <v>22</v>
      </c>
      <c r="AY345">
        <v>32</v>
      </c>
      <c r="AZ345">
        <v>25</v>
      </c>
      <c r="BA345">
        <v>21</v>
      </c>
      <c r="BB345">
        <v>26</v>
      </c>
      <c r="BC345">
        <v>9</v>
      </c>
      <c r="BD345">
        <v>8</v>
      </c>
      <c r="BE345">
        <v>3</v>
      </c>
      <c r="BF345">
        <v>2</v>
      </c>
      <c r="BG345">
        <v>2</v>
      </c>
      <c r="BH345">
        <v>0</v>
      </c>
      <c r="BI345">
        <v>0</v>
      </c>
      <c r="BJ345">
        <v>0</v>
      </c>
    </row>
    <row r="346" spans="1:62" x14ac:dyDescent="0.35">
      <c r="A346" t="s">
        <v>1177</v>
      </c>
      <c r="B346" t="s">
        <v>1178</v>
      </c>
      <c r="C346">
        <v>720</v>
      </c>
      <c r="D346">
        <v>1646</v>
      </c>
      <c r="E346">
        <v>703</v>
      </c>
      <c r="F346">
        <v>943</v>
      </c>
      <c r="G346">
        <f t="shared" si="41"/>
        <v>754</v>
      </c>
      <c r="H346">
        <f t="shared" si="41"/>
        <v>325</v>
      </c>
      <c r="I346">
        <f t="shared" si="42"/>
        <v>131</v>
      </c>
      <c r="J346">
        <f t="shared" si="43"/>
        <v>301</v>
      </c>
      <c r="K346">
        <f t="shared" si="44"/>
        <v>126</v>
      </c>
      <c r="L346">
        <f t="shared" si="45"/>
        <v>40</v>
      </c>
      <c r="M346">
        <f t="shared" si="46"/>
        <v>453</v>
      </c>
      <c r="N346">
        <f t="shared" si="47"/>
        <v>199</v>
      </c>
      <c r="O346">
        <f t="shared" si="48"/>
        <v>91</v>
      </c>
      <c r="P346">
        <v>87</v>
      </c>
      <c r="Q346">
        <v>63</v>
      </c>
      <c r="R346">
        <v>52</v>
      </c>
      <c r="S346">
        <v>34</v>
      </c>
      <c r="T346">
        <v>25</v>
      </c>
      <c r="U346">
        <v>11</v>
      </c>
      <c r="V346">
        <v>15</v>
      </c>
      <c r="W346">
        <v>40</v>
      </c>
      <c r="X346">
        <v>71</v>
      </c>
      <c r="Y346">
        <v>55</v>
      </c>
      <c r="Z346">
        <v>44</v>
      </c>
      <c r="AA346">
        <v>40</v>
      </c>
      <c r="AB346">
        <v>48</v>
      </c>
      <c r="AC346">
        <v>30</v>
      </c>
      <c r="AD346">
        <v>23</v>
      </c>
      <c r="AE346">
        <v>11</v>
      </c>
      <c r="AF346">
        <v>14</v>
      </c>
      <c r="AG346">
        <v>6</v>
      </c>
      <c r="AH346">
        <v>7</v>
      </c>
      <c r="AI346">
        <v>14</v>
      </c>
      <c r="AJ346">
        <v>9</v>
      </c>
      <c r="AK346">
        <v>1</v>
      </c>
      <c r="AL346">
        <v>3</v>
      </c>
      <c r="AN346">
        <v>60</v>
      </c>
      <c r="AO346">
        <v>57</v>
      </c>
      <c r="AP346">
        <v>54</v>
      </c>
      <c r="AQ346">
        <v>29</v>
      </c>
      <c r="AR346">
        <v>28</v>
      </c>
      <c r="AS346">
        <v>16</v>
      </c>
      <c r="AT346">
        <v>19</v>
      </c>
      <c r="AU346">
        <v>53</v>
      </c>
      <c r="AV346">
        <v>108</v>
      </c>
      <c r="AW346">
        <v>90</v>
      </c>
      <c r="AX346">
        <v>77</v>
      </c>
      <c r="AY346">
        <v>62</v>
      </c>
      <c r="AZ346">
        <v>48</v>
      </c>
      <c r="BA346">
        <v>61</v>
      </c>
      <c r="BB346">
        <v>43</v>
      </c>
      <c r="BC346">
        <v>26</v>
      </c>
      <c r="BD346">
        <v>21</v>
      </c>
      <c r="BE346">
        <v>19</v>
      </c>
      <c r="BF346">
        <v>23</v>
      </c>
      <c r="BG346">
        <v>26</v>
      </c>
      <c r="BH346">
        <v>13</v>
      </c>
      <c r="BI346">
        <v>5</v>
      </c>
      <c r="BJ346">
        <v>5</v>
      </c>
    </row>
    <row r="347" spans="1:62" x14ac:dyDescent="0.35">
      <c r="A347" t="s">
        <v>1179</v>
      </c>
      <c r="B347" t="s">
        <v>1180</v>
      </c>
      <c r="C347">
        <v>755</v>
      </c>
      <c r="D347">
        <v>1968</v>
      </c>
      <c r="E347">
        <v>810</v>
      </c>
      <c r="F347">
        <v>1158</v>
      </c>
      <c r="G347">
        <f t="shared" si="41"/>
        <v>683</v>
      </c>
      <c r="H347">
        <f t="shared" si="41"/>
        <v>622</v>
      </c>
      <c r="I347">
        <f t="shared" si="42"/>
        <v>210</v>
      </c>
      <c r="J347">
        <f t="shared" si="43"/>
        <v>269</v>
      </c>
      <c r="K347">
        <f t="shared" si="44"/>
        <v>251</v>
      </c>
      <c r="L347">
        <f t="shared" si="45"/>
        <v>74</v>
      </c>
      <c r="M347">
        <f t="shared" si="46"/>
        <v>414</v>
      </c>
      <c r="N347">
        <f t="shared" si="47"/>
        <v>371</v>
      </c>
      <c r="O347">
        <f t="shared" si="48"/>
        <v>136</v>
      </c>
      <c r="P347">
        <v>52</v>
      </c>
      <c r="Q347">
        <v>56</v>
      </c>
      <c r="R347">
        <v>61</v>
      </c>
      <c r="S347">
        <v>47</v>
      </c>
      <c r="T347">
        <v>24</v>
      </c>
      <c r="U347">
        <v>5</v>
      </c>
      <c r="V347">
        <v>7</v>
      </c>
      <c r="W347">
        <v>34</v>
      </c>
      <c r="X347">
        <v>43</v>
      </c>
      <c r="Y347">
        <v>52</v>
      </c>
      <c r="Z347">
        <v>45</v>
      </c>
      <c r="AA347">
        <v>59</v>
      </c>
      <c r="AB347">
        <v>74</v>
      </c>
      <c r="AC347">
        <v>91</v>
      </c>
      <c r="AD347">
        <v>46</v>
      </c>
      <c r="AE347">
        <v>15</v>
      </c>
      <c r="AF347">
        <v>25</v>
      </c>
      <c r="AG347">
        <v>14</v>
      </c>
      <c r="AH347">
        <v>13</v>
      </c>
      <c r="AI347">
        <v>14</v>
      </c>
      <c r="AJ347">
        <v>13</v>
      </c>
      <c r="AK347">
        <v>10</v>
      </c>
      <c r="AL347">
        <v>10</v>
      </c>
      <c r="AN347">
        <v>60</v>
      </c>
      <c r="AO347">
        <v>56</v>
      </c>
      <c r="AP347">
        <v>67</v>
      </c>
      <c r="AQ347">
        <v>54</v>
      </c>
      <c r="AR347">
        <v>32</v>
      </c>
      <c r="AS347">
        <v>9</v>
      </c>
      <c r="AT347">
        <v>12</v>
      </c>
      <c r="AU347">
        <v>39</v>
      </c>
      <c r="AV347">
        <v>71</v>
      </c>
      <c r="AW347">
        <v>85</v>
      </c>
      <c r="AX347">
        <v>81</v>
      </c>
      <c r="AY347">
        <v>85</v>
      </c>
      <c r="AZ347">
        <v>99</v>
      </c>
      <c r="BA347">
        <v>115</v>
      </c>
      <c r="BB347">
        <v>100</v>
      </c>
      <c r="BC347">
        <v>25</v>
      </c>
      <c r="BD347">
        <v>32</v>
      </c>
      <c r="BE347">
        <v>20</v>
      </c>
      <c r="BF347">
        <v>23</v>
      </c>
      <c r="BG347">
        <v>24</v>
      </c>
      <c r="BH347">
        <v>19</v>
      </c>
      <c r="BI347">
        <v>25</v>
      </c>
      <c r="BJ347">
        <v>25</v>
      </c>
    </row>
    <row r="348" spans="1:62" x14ac:dyDescent="0.35">
      <c r="A348" t="s">
        <v>1181</v>
      </c>
      <c r="B348" t="s">
        <v>1182</v>
      </c>
      <c r="C348">
        <v>578</v>
      </c>
      <c r="D348">
        <v>1514</v>
      </c>
      <c r="E348">
        <v>690</v>
      </c>
      <c r="F348">
        <v>824</v>
      </c>
      <c r="G348">
        <f t="shared" si="41"/>
        <v>523</v>
      </c>
      <c r="H348">
        <f t="shared" si="41"/>
        <v>472</v>
      </c>
      <c r="I348">
        <f t="shared" si="42"/>
        <v>141</v>
      </c>
      <c r="J348">
        <f t="shared" si="43"/>
        <v>245</v>
      </c>
      <c r="K348">
        <f t="shared" si="44"/>
        <v>182</v>
      </c>
      <c r="L348">
        <f t="shared" si="45"/>
        <v>62</v>
      </c>
      <c r="M348">
        <f t="shared" si="46"/>
        <v>278</v>
      </c>
      <c r="N348">
        <f t="shared" si="47"/>
        <v>290</v>
      </c>
      <c r="O348">
        <f t="shared" si="48"/>
        <v>79</v>
      </c>
      <c r="P348">
        <v>47</v>
      </c>
      <c r="Q348">
        <v>55</v>
      </c>
      <c r="R348">
        <v>58</v>
      </c>
      <c r="S348">
        <v>41</v>
      </c>
      <c r="T348">
        <v>25</v>
      </c>
      <c r="U348">
        <v>6</v>
      </c>
      <c r="V348">
        <v>5</v>
      </c>
      <c r="W348">
        <v>26</v>
      </c>
      <c r="X348">
        <v>46</v>
      </c>
      <c r="Y348">
        <v>41</v>
      </c>
      <c r="Z348">
        <v>43</v>
      </c>
      <c r="AA348">
        <v>53</v>
      </c>
      <c r="AB348">
        <v>54</v>
      </c>
      <c r="AC348">
        <v>47</v>
      </c>
      <c r="AD348">
        <v>42</v>
      </c>
      <c r="AE348">
        <v>20</v>
      </c>
      <c r="AF348">
        <v>19</v>
      </c>
      <c r="AG348">
        <v>6</v>
      </c>
      <c r="AH348">
        <v>15</v>
      </c>
      <c r="AI348">
        <v>20</v>
      </c>
      <c r="AJ348">
        <v>11</v>
      </c>
      <c r="AK348">
        <v>5</v>
      </c>
      <c r="AL348">
        <v>5</v>
      </c>
      <c r="AN348">
        <v>37</v>
      </c>
      <c r="AO348">
        <v>57</v>
      </c>
      <c r="AP348">
        <v>51</v>
      </c>
      <c r="AQ348">
        <v>32</v>
      </c>
      <c r="AR348">
        <v>20</v>
      </c>
      <c r="AS348">
        <v>6</v>
      </c>
      <c r="AT348">
        <v>4</v>
      </c>
      <c r="AU348">
        <v>22</v>
      </c>
      <c r="AV348">
        <v>47</v>
      </c>
      <c r="AW348">
        <v>66</v>
      </c>
      <c r="AX348">
        <v>62</v>
      </c>
      <c r="AY348">
        <v>51</v>
      </c>
      <c r="AZ348">
        <v>73</v>
      </c>
      <c r="BA348">
        <v>79</v>
      </c>
      <c r="BB348">
        <v>72</v>
      </c>
      <c r="BC348">
        <v>36</v>
      </c>
      <c r="BD348">
        <v>30</v>
      </c>
      <c r="BE348">
        <v>15</v>
      </c>
      <c r="BF348">
        <v>18</v>
      </c>
      <c r="BG348">
        <v>23</v>
      </c>
      <c r="BH348">
        <v>10</v>
      </c>
      <c r="BI348">
        <v>9</v>
      </c>
      <c r="BJ348">
        <v>4</v>
      </c>
    </row>
    <row r="349" spans="1:62" x14ac:dyDescent="0.35">
      <c r="A349" t="s">
        <v>1183</v>
      </c>
      <c r="B349" t="s">
        <v>1184</v>
      </c>
      <c r="C349">
        <v>596</v>
      </c>
      <c r="D349">
        <v>1682</v>
      </c>
      <c r="E349">
        <v>739</v>
      </c>
      <c r="F349">
        <v>943</v>
      </c>
      <c r="G349">
        <f t="shared" si="41"/>
        <v>586</v>
      </c>
      <c r="H349">
        <f t="shared" si="41"/>
        <v>506</v>
      </c>
      <c r="I349">
        <f t="shared" si="42"/>
        <v>146</v>
      </c>
      <c r="J349">
        <f t="shared" si="43"/>
        <v>258</v>
      </c>
      <c r="K349">
        <f t="shared" si="44"/>
        <v>201</v>
      </c>
      <c r="L349">
        <f t="shared" si="45"/>
        <v>53</v>
      </c>
      <c r="M349">
        <f t="shared" si="46"/>
        <v>328</v>
      </c>
      <c r="N349">
        <f t="shared" si="47"/>
        <v>305</v>
      </c>
      <c r="O349">
        <f t="shared" si="48"/>
        <v>93</v>
      </c>
      <c r="P349">
        <v>63</v>
      </c>
      <c r="Q349">
        <v>52</v>
      </c>
      <c r="R349">
        <v>62</v>
      </c>
      <c r="S349">
        <v>50</v>
      </c>
      <c r="T349">
        <v>23</v>
      </c>
      <c r="U349">
        <v>15</v>
      </c>
      <c r="V349">
        <v>8</v>
      </c>
      <c r="W349">
        <v>28</v>
      </c>
      <c r="X349">
        <v>50</v>
      </c>
      <c r="Y349">
        <v>38</v>
      </c>
      <c r="Z349">
        <v>49</v>
      </c>
      <c r="AA349">
        <v>47</v>
      </c>
      <c r="AB349">
        <v>57</v>
      </c>
      <c r="AC349">
        <v>64</v>
      </c>
      <c r="AD349">
        <v>43</v>
      </c>
      <c r="AE349">
        <v>21</v>
      </c>
      <c r="AF349">
        <v>16</v>
      </c>
      <c r="AG349">
        <v>13</v>
      </c>
      <c r="AH349">
        <v>13</v>
      </c>
      <c r="AI349">
        <v>14</v>
      </c>
      <c r="AJ349">
        <v>9</v>
      </c>
      <c r="AK349">
        <v>4</v>
      </c>
      <c r="AL349">
        <v>0</v>
      </c>
      <c r="AN349">
        <v>49</v>
      </c>
      <c r="AO349">
        <v>62</v>
      </c>
      <c r="AP349">
        <v>64</v>
      </c>
      <c r="AQ349">
        <v>42</v>
      </c>
      <c r="AR349">
        <v>23</v>
      </c>
      <c r="AS349">
        <v>7</v>
      </c>
      <c r="AT349">
        <v>8</v>
      </c>
      <c r="AU349">
        <v>32</v>
      </c>
      <c r="AV349">
        <v>59</v>
      </c>
      <c r="AW349">
        <v>60</v>
      </c>
      <c r="AX349">
        <v>71</v>
      </c>
      <c r="AY349">
        <v>68</v>
      </c>
      <c r="AZ349">
        <v>88</v>
      </c>
      <c r="BA349">
        <v>72</v>
      </c>
      <c r="BB349">
        <v>75</v>
      </c>
      <c r="BC349">
        <v>29</v>
      </c>
      <c r="BD349">
        <v>41</v>
      </c>
      <c r="BE349">
        <v>26</v>
      </c>
      <c r="BF349">
        <v>24</v>
      </c>
      <c r="BG349">
        <v>21</v>
      </c>
      <c r="BH349">
        <v>11</v>
      </c>
      <c r="BI349">
        <v>4</v>
      </c>
      <c r="BJ349">
        <v>7</v>
      </c>
    </row>
    <row r="350" spans="1:62" x14ac:dyDescent="0.35">
      <c r="A350" t="s">
        <v>1185</v>
      </c>
      <c r="B350" t="s">
        <v>1186</v>
      </c>
      <c r="C350">
        <v>547</v>
      </c>
      <c r="D350">
        <v>1402</v>
      </c>
      <c r="E350">
        <v>624</v>
      </c>
      <c r="F350">
        <v>778</v>
      </c>
      <c r="G350">
        <f t="shared" si="41"/>
        <v>557</v>
      </c>
      <c r="H350">
        <f t="shared" si="41"/>
        <v>404</v>
      </c>
      <c r="I350">
        <f t="shared" si="42"/>
        <v>126</v>
      </c>
      <c r="J350">
        <f t="shared" si="43"/>
        <v>247</v>
      </c>
      <c r="K350">
        <f t="shared" si="44"/>
        <v>163</v>
      </c>
      <c r="L350">
        <f t="shared" si="45"/>
        <v>42</v>
      </c>
      <c r="M350">
        <f t="shared" si="46"/>
        <v>310</v>
      </c>
      <c r="N350">
        <f t="shared" si="47"/>
        <v>241</v>
      </c>
      <c r="O350">
        <f t="shared" si="48"/>
        <v>84</v>
      </c>
      <c r="P350">
        <v>48</v>
      </c>
      <c r="Q350">
        <v>48</v>
      </c>
      <c r="R350">
        <v>45</v>
      </c>
      <c r="S350">
        <v>31</v>
      </c>
      <c r="T350">
        <v>21</v>
      </c>
      <c r="U350">
        <v>14</v>
      </c>
      <c r="V350">
        <v>8</v>
      </c>
      <c r="W350">
        <v>31</v>
      </c>
      <c r="X350">
        <v>39</v>
      </c>
      <c r="Y350">
        <v>37</v>
      </c>
      <c r="Z350">
        <v>53</v>
      </c>
      <c r="AA350">
        <v>44</v>
      </c>
      <c r="AB350">
        <v>45</v>
      </c>
      <c r="AC350">
        <v>36</v>
      </c>
      <c r="AD350">
        <v>45</v>
      </c>
      <c r="AE350">
        <v>16</v>
      </c>
      <c r="AF350">
        <v>21</v>
      </c>
      <c r="AG350">
        <v>9</v>
      </c>
      <c r="AH350">
        <v>9</v>
      </c>
      <c r="AI350">
        <v>12</v>
      </c>
      <c r="AJ350">
        <v>8</v>
      </c>
      <c r="AK350">
        <v>2</v>
      </c>
      <c r="AL350">
        <v>2</v>
      </c>
      <c r="AN350">
        <v>43</v>
      </c>
      <c r="AO350">
        <v>34</v>
      </c>
      <c r="AP350">
        <v>41</v>
      </c>
      <c r="AQ350">
        <v>25</v>
      </c>
      <c r="AR350">
        <v>23</v>
      </c>
      <c r="AS350">
        <v>10</v>
      </c>
      <c r="AT350">
        <v>9</v>
      </c>
      <c r="AU350">
        <v>36</v>
      </c>
      <c r="AV350">
        <v>43</v>
      </c>
      <c r="AW350">
        <v>66</v>
      </c>
      <c r="AX350">
        <v>63</v>
      </c>
      <c r="AY350">
        <v>60</v>
      </c>
      <c r="AZ350">
        <v>62</v>
      </c>
      <c r="BA350">
        <v>63</v>
      </c>
      <c r="BB350">
        <v>61</v>
      </c>
      <c r="BC350">
        <v>28</v>
      </c>
      <c r="BD350">
        <v>27</v>
      </c>
      <c r="BE350">
        <v>25</v>
      </c>
      <c r="BF350">
        <v>22</v>
      </c>
      <c r="BG350">
        <v>17</v>
      </c>
      <c r="BH350">
        <v>10</v>
      </c>
      <c r="BI350">
        <v>5</v>
      </c>
      <c r="BJ350">
        <v>5</v>
      </c>
    </row>
    <row r="351" spans="1:62" x14ac:dyDescent="0.35">
      <c r="A351" t="s">
        <v>1187</v>
      </c>
      <c r="B351" t="s">
        <v>1188</v>
      </c>
      <c r="C351">
        <v>855</v>
      </c>
      <c r="D351">
        <v>2586</v>
      </c>
      <c r="E351">
        <v>1236</v>
      </c>
      <c r="F351">
        <v>1350</v>
      </c>
      <c r="G351">
        <f t="shared" si="41"/>
        <v>825</v>
      </c>
      <c r="H351">
        <f t="shared" si="41"/>
        <v>843</v>
      </c>
      <c r="I351">
        <f t="shared" si="42"/>
        <v>298</v>
      </c>
      <c r="J351">
        <f t="shared" si="43"/>
        <v>409</v>
      </c>
      <c r="K351">
        <f t="shared" si="44"/>
        <v>396</v>
      </c>
      <c r="L351">
        <f t="shared" si="45"/>
        <v>118</v>
      </c>
      <c r="M351">
        <f t="shared" si="46"/>
        <v>416</v>
      </c>
      <c r="N351">
        <f t="shared" si="47"/>
        <v>447</v>
      </c>
      <c r="O351">
        <f t="shared" si="48"/>
        <v>180</v>
      </c>
      <c r="P351">
        <v>71</v>
      </c>
      <c r="Q351">
        <v>88</v>
      </c>
      <c r="R351">
        <v>79</v>
      </c>
      <c r="S351">
        <v>75</v>
      </c>
      <c r="T351">
        <v>41</v>
      </c>
      <c r="U351">
        <v>15</v>
      </c>
      <c r="V351">
        <v>15</v>
      </c>
      <c r="W351">
        <v>64</v>
      </c>
      <c r="X351">
        <v>71</v>
      </c>
      <c r="Y351">
        <v>51</v>
      </c>
      <c r="Z351">
        <v>73</v>
      </c>
      <c r="AA351">
        <v>79</v>
      </c>
      <c r="AB351">
        <v>115</v>
      </c>
      <c r="AC351">
        <v>118</v>
      </c>
      <c r="AD351">
        <v>105</v>
      </c>
      <c r="AE351">
        <v>21</v>
      </c>
      <c r="AF351">
        <v>37</v>
      </c>
      <c r="AG351">
        <v>19</v>
      </c>
      <c r="AH351">
        <v>24</v>
      </c>
      <c r="AI351">
        <v>34</v>
      </c>
      <c r="AJ351">
        <v>25</v>
      </c>
      <c r="AK351">
        <v>10</v>
      </c>
      <c r="AL351">
        <v>6</v>
      </c>
      <c r="AN351">
        <v>83</v>
      </c>
      <c r="AO351">
        <v>79</v>
      </c>
      <c r="AP351">
        <v>78</v>
      </c>
      <c r="AQ351">
        <v>67</v>
      </c>
      <c r="AR351">
        <v>38</v>
      </c>
      <c r="AS351">
        <v>17</v>
      </c>
      <c r="AT351">
        <v>19</v>
      </c>
      <c r="AU351">
        <v>45</v>
      </c>
      <c r="AV351">
        <v>63</v>
      </c>
      <c r="AW351">
        <v>49</v>
      </c>
      <c r="AX351">
        <v>81</v>
      </c>
      <c r="AY351">
        <v>104</v>
      </c>
      <c r="AZ351">
        <v>138</v>
      </c>
      <c r="BA351">
        <v>127</v>
      </c>
      <c r="BB351">
        <v>105</v>
      </c>
      <c r="BC351">
        <v>38</v>
      </c>
      <c r="BD351">
        <v>39</v>
      </c>
      <c r="BE351">
        <v>27</v>
      </c>
      <c r="BF351">
        <v>30</v>
      </c>
      <c r="BG351">
        <v>41</v>
      </c>
      <c r="BH351">
        <v>33</v>
      </c>
      <c r="BI351">
        <v>25</v>
      </c>
      <c r="BJ351">
        <v>24</v>
      </c>
    </row>
    <row r="352" spans="1:62" x14ac:dyDescent="0.35">
      <c r="A352" t="s">
        <v>1189</v>
      </c>
      <c r="B352" t="s">
        <v>1190</v>
      </c>
      <c r="C352">
        <v>326</v>
      </c>
      <c r="D352">
        <v>905</v>
      </c>
      <c r="E352">
        <v>416</v>
      </c>
      <c r="F352">
        <v>489</v>
      </c>
      <c r="G352">
        <f t="shared" si="41"/>
        <v>262</v>
      </c>
      <c r="H352">
        <f t="shared" si="41"/>
        <v>234</v>
      </c>
      <c r="I352">
        <f t="shared" si="42"/>
        <v>216</v>
      </c>
      <c r="J352">
        <f t="shared" si="43"/>
        <v>132</v>
      </c>
      <c r="K352">
        <f t="shared" si="44"/>
        <v>105</v>
      </c>
      <c r="L352">
        <f t="shared" si="45"/>
        <v>84</v>
      </c>
      <c r="M352">
        <f t="shared" si="46"/>
        <v>130</v>
      </c>
      <c r="N352">
        <f t="shared" si="47"/>
        <v>129</v>
      </c>
      <c r="O352">
        <f t="shared" si="48"/>
        <v>132</v>
      </c>
      <c r="P352">
        <v>20</v>
      </c>
      <c r="Q352">
        <v>23</v>
      </c>
      <c r="R352">
        <v>29</v>
      </c>
      <c r="S352">
        <v>23</v>
      </c>
      <c r="T352">
        <v>6</v>
      </c>
      <c r="U352">
        <v>9</v>
      </c>
      <c r="V352">
        <v>8</v>
      </c>
      <c r="W352">
        <v>24</v>
      </c>
      <c r="X352">
        <v>27</v>
      </c>
      <c r="Y352">
        <v>19</v>
      </c>
      <c r="Z352">
        <v>17</v>
      </c>
      <c r="AA352">
        <v>22</v>
      </c>
      <c r="AB352">
        <v>30</v>
      </c>
      <c r="AC352">
        <v>29</v>
      </c>
      <c r="AD352">
        <v>27</v>
      </c>
      <c r="AE352">
        <v>11</v>
      </c>
      <c r="AF352">
        <v>8</v>
      </c>
      <c r="AG352">
        <v>7</v>
      </c>
      <c r="AH352">
        <v>13</v>
      </c>
      <c r="AI352">
        <v>15</v>
      </c>
      <c r="AJ352">
        <v>27</v>
      </c>
      <c r="AK352">
        <v>15</v>
      </c>
      <c r="AL352">
        <v>7</v>
      </c>
      <c r="AN352">
        <v>23</v>
      </c>
      <c r="AO352">
        <v>27</v>
      </c>
      <c r="AP352">
        <v>31</v>
      </c>
      <c r="AQ352">
        <v>17</v>
      </c>
      <c r="AR352">
        <v>5</v>
      </c>
      <c r="AS352">
        <v>6</v>
      </c>
      <c r="AT352">
        <v>4</v>
      </c>
      <c r="AU352">
        <v>16</v>
      </c>
      <c r="AV352">
        <v>29</v>
      </c>
      <c r="AW352">
        <v>17</v>
      </c>
      <c r="AX352">
        <v>20</v>
      </c>
      <c r="AY352">
        <v>33</v>
      </c>
      <c r="AZ352">
        <v>31</v>
      </c>
      <c r="BA352">
        <v>32</v>
      </c>
      <c r="BB352">
        <v>34</v>
      </c>
      <c r="BC352">
        <v>19</v>
      </c>
      <c r="BD352">
        <v>13</v>
      </c>
      <c r="BE352">
        <v>9</v>
      </c>
      <c r="BF352">
        <v>19</v>
      </c>
      <c r="BG352">
        <v>37</v>
      </c>
      <c r="BH352">
        <v>34</v>
      </c>
      <c r="BI352">
        <v>20</v>
      </c>
      <c r="BJ352">
        <v>13</v>
      </c>
    </row>
    <row r="353" spans="1:62" x14ac:dyDescent="0.35">
      <c r="A353" t="s">
        <v>1191</v>
      </c>
      <c r="B353" t="s">
        <v>1192</v>
      </c>
      <c r="C353">
        <v>385</v>
      </c>
      <c r="D353">
        <v>1042</v>
      </c>
      <c r="E353">
        <v>456</v>
      </c>
      <c r="F353">
        <v>586</v>
      </c>
      <c r="G353">
        <f t="shared" si="41"/>
        <v>377</v>
      </c>
      <c r="H353">
        <f t="shared" si="41"/>
        <v>219</v>
      </c>
      <c r="I353">
        <f t="shared" si="42"/>
        <v>148</v>
      </c>
      <c r="J353">
        <f t="shared" si="43"/>
        <v>163</v>
      </c>
      <c r="K353">
        <f t="shared" si="44"/>
        <v>91</v>
      </c>
      <c r="L353">
        <f t="shared" si="45"/>
        <v>47</v>
      </c>
      <c r="M353">
        <f t="shared" si="46"/>
        <v>214</v>
      </c>
      <c r="N353">
        <f t="shared" si="47"/>
        <v>128</v>
      </c>
      <c r="O353">
        <f t="shared" si="48"/>
        <v>101</v>
      </c>
      <c r="P353">
        <v>40</v>
      </c>
      <c r="Q353">
        <v>49</v>
      </c>
      <c r="R353">
        <v>34</v>
      </c>
      <c r="S353">
        <v>32</v>
      </c>
      <c r="T353">
        <v>12</v>
      </c>
      <c r="U353">
        <v>7</v>
      </c>
      <c r="V353">
        <v>9</v>
      </c>
      <c r="W353">
        <v>19</v>
      </c>
      <c r="X353">
        <v>27</v>
      </c>
      <c r="Y353">
        <v>30</v>
      </c>
      <c r="Z353">
        <v>32</v>
      </c>
      <c r="AA353">
        <v>27</v>
      </c>
      <c r="AB353">
        <v>31</v>
      </c>
      <c r="AC353">
        <v>28</v>
      </c>
      <c r="AD353">
        <v>15</v>
      </c>
      <c r="AE353">
        <v>10</v>
      </c>
      <c r="AF353">
        <v>7</v>
      </c>
      <c r="AG353">
        <v>4</v>
      </c>
      <c r="AH353">
        <v>5</v>
      </c>
      <c r="AI353">
        <v>12</v>
      </c>
      <c r="AJ353">
        <v>15</v>
      </c>
      <c r="AK353">
        <v>6</v>
      </c>
      <c r="AL353">
        <v>5</v>
      </c>
      <c r="AN353">
        <v>29</v>
      </c>
      <c r="AO353">
        <v>37</v>
      </c>
      <c r="AP353">
        <v>53</v>
      </c>
      <c r="AQ353">
        <v>24</v>
      </c>
      <c r="AR353">
        <v>19</v>
      </c>
      <c r="AS353">
        <v>9</v>
      </c>
      <c r="AT353">
        <v>7</v>
      </c>
      <c r="AU353">
        <v>20</v>
      </c>
      <c r="AV353">
        <v>38</v>
      </c>
      <c r="AW353">
        <v>45</v>
      </c>
      <c r="AX353">
        <v>45</v>
      </c>
      <c r="AY353">
        <v>31</v>
      </c>
      <c r="AZ353">
        <v>30</v>
      </c>
      <c r="BA353">
        <v>40</v>
      </c>
      <c r="BB353">
        <v>33</v>
      </c>
      <c r="BC353">
        <v>14</v>
      </c>
      <c r="BD353">
        <v>11</v>
      </c>
      <c r="BE353">
        <v>6</v>
      </c>
      <c r="BF353">
        <v>18</v>
      </c>
      <c r="BG353">
        <v>25</v>
      </c>
      <c r="BH353">
        <v>23</v>
      </c>
      <c r="BI353">
        <v>14</v>
      </c>
      <c r="BJ353">
        <v>15</v>
      </c>
    </row>
    <row r="354" spans="1:62" x14ac:dyDescent="0.35">
      <c r="A354" t="s">
        <v>1193</v>
      </c>
      <c r="B354" t="s">
        <v>1194</v>
      </c>
      <c r="C354">
        <v>296</v>
      </c>
      <c r="D354">
        <v>824</v>
      </c>
      <c r="E354">
        <v>365</v>
      </c>
      <c r="F354">
        <v>459</v>
      </c>
      <c r="G354">
        <f t="shared" si="41"/>
        <v>282</v>
      </c>
      <c r="H354">
        <f t="shared" si="41"/>
        <v>173</v>
      </c>
      <c r="I354">
        <f t="shared" si="42"/>
        <v>142</v>
      </c>
      <c r="J354">
        <f t="shared" si="43"/>
        <v>120</v>
      </c>
      <c r="K354">
        <f t="shared" si="44"/>
        <v>85</v>
      </c>
      <c r="L354">
        <f t="shared" si="45"/>
        <v>59</v>
      </c>
      <c r="M354">
        <f t="shared" si="46"/>
        <v>162</v>
      </c>
      <c r="N354">
        <f t="shared" si="47"/>
        <v>88</v>
      </c>
      <c r="O354">
        <f t="shared" si="48"/>
        <v>83</v>
      </c>
      <c r="P354">
        <v>33</v>
      </c>
      <c r="Q354">
        <v>33</v>
      </c>
      <c r="R354">
        <v>23</v>
      </c>
      <c r="S354">
        <v>12</v>
      </c>
      <c r="T354">
        <v>8</v>
      </c>
      <c r="U354">
        <v>4</v>
      </c>
      <c r="V354">
        <v>7</v>
      </c>
      <c r="W354">
        <v>15</v>
      </c>
      <c r="X354">
        <v>25</v>
      </c>
      <c r="Y354">
        <v>27</v>
      </c>
      <c r="Z354">
        <v>17</v>
      </c>
      <c r="AA354">
        <v>17</v>
      </c>
      <c r="AB354">
        <v>33</v>
      </c>
      <c r="AC354">
        <v>24</v>
      </c>
      <c r="AD354">
        <v>15</v>
      </c>
      <c r="AE354">
        <v>5</v>
      </c>
      <c r="AF354">
        <v>8</v>
      </c>
      <c r="AG354">
        <v>7</v>
      </c>
      <c r="AH354">
        <v>10</v>
      </c>
      <c r="AI354">
        <v>13</v>
      </c>
      <c r="AJ354">
        <v>15</v>
      </c>
      <c r="AK354">
        <v>7</v>
      </c>
      <c r="AL354">
        <v>7</v>
      </c>
      <c r="AN354">
        <v>32</v>
      </c>
      <c r="AO354">
        <v>37</v>
      </c>
      <c r="AP354">
        <v>39</v>
      </c>
      <c r="AQ354">
        <v>18</v>
      </c>
      <c r="AR354">
        <v>7</v>
      </c>
      <c r="AS354">
        <v>8</v>
      </c>
      <c r="AT354">
        <v>5</v>
      </c>
      <c r="AU354">
        <v>13</v>
      </c>
      <c r="AV354">
        <v>42</v>
      </c>
      <c r="AW354">
        <v>30</v>
      </c>
      <c r="AX354">
        <v>30</v>
      </c>
      <c r="AY354">
        <v>27</v>
      </c>
      <c r="AZ354">
        <v>33</v>
      </c>
      <c r="BA354">
        <v>12</v>
      </c>
      <c r="BB354">
        <v>22</v>
      </c>
      <c r="BC354">
        <v>10</v>
      </c>
      <c r="BD354">
        <v>11</v>
      </c>
      <c r="BE354">
        <v>7</v>
      </c>
      <c r="BF354">
        <v>11</v>
      </c>
      <c r="BG354">
        <v>20</v>
      </c>
      <c r="BH354">
        <v>19</v>
      </c>
      <c r="BI354">
        <v>12</v>
      </c>
      <c r="BJ354">
        <v>14</v>
      </c>
    </row>
    <row r="355" spans="1:62" x14ac:dyDescent="0.35">
      <c r="A355" t="s">
        <v>1195</v>
      </c>
      <c r="B355" t="s">
        <v>1196</v>
      </c>
      <c r="C355">
        <v>406</v>
      </c>
      <c r="D355">
        <v>1399</v>
      </c>
      <c r="E355">
        <v>674</v>
      </c>
      <c r="F355">
        <v>725</v>
      </c>
      <c r="G355">
        <f t="shared" si="41"/>
        <v>547</v>
      </c>
      <c r="H355">
        <f t="shared" si="41"/>
        <v>335</v>
      </c>
      <c r="I355">
        <f t="shared" si="42"/>
        <v>139</v>
      </c>
      <c r="J355">
        <f t="shared" si="43"/>
        <v>273</v>
      </c>
      <c r="K355">
        <f t="shared" si="44"/>
        <v>151</v>
      </c>
      <c r="L355">
        <f t="shared" si="45"/>
        <v>57</v>
      </c>
      <c r="M355">
        <f t="shared" si="46"/>
        <v>274</v>
      </c>
      <c r="N355">
        <f t="shared" si="47"/>
        <v>184</v>
      </c>
      <c r="O355">
        <f t="shared" si="48"/>
        <v>82</v>
      </c>
      <c r="P355">
        <v>53</v>
      </c>
      <c r="Q355">
        <v>55</v>
      </c>
      <c r="R355">
        <v>46</v>
      </c>
      <c r="S355">
        <v>39</v>
      </c>
      <c r="T355">
        <v>14</v>
      </c>
      <c r="U355">
        <v>7</v>
      </c>
      <c r="V355">
        <v>12</v>
      </c>
      <c r="W355">
        <v>39</v>
      </c>
      <c r="X355">
        <v>57</v>
      </c>
      <c r="Y355">
        <v>53</v>
      </c>
      <c r="Z355">
        <v>42</v>
      </c>
      <c r="AA355">
        <v>49</v>
      </c>
      <c r="AB355">
        <v>43</v>
      </c>
      <c r="AC355">
        <v>48</v>
      </c>
      <c r="AD355">
        <v>28</v>
      </c>
      <c r="AE355">
        <v>15</v>
      </c>
      <c r="AF355">
        <v>17</v>
      </c>
      <c r="AG355">
        <v>13</v>
      </c>
      <c r="AH355">
        <v>12</v>
      </c>
      <c r="AI355">
        <v>14</v>
      </c>
      <c r="AJ355">
        <v>9</v>
      </c>
      <c r="AK355">
        <v>8</v>
      </c>
      <c r="AL355">
        <v>1</v>
      </c>
      <c r="AN355">
        <v>54</v>
      </c>
      <c r="AO355">
        <v>51</v>
      </c>
      <c r="AP355">
        <v>52</v>
      </c>
      <c r="AQ355">
        <v>28</v>
      </c>
      <c r="AR355">
        <v>17</v>
      </c>
      <c r="AS355">
        <v>13</v>
      </c>
      <c r="AT355">
        <v>8</v>
      </c>
      <c r="AU355">
        <v>25</v>
      </c>
      <c r="AV355">
        <v>62</v>
      </c>
      <c r="AW355">
        <v>45</v>
      </c>
      <c r="AX355">
        <v>59</v>
      </c>
      <c r="AY355">
        <v>45</v>
      </c>
      <c r="AZ355">
        <v>45</v>
      </c>
      <c r="BA355">
        <v>52</v>
      </c>
      <c r="BB355">
        <v>44</v>
      </c>
      <c r="BC355">
        <v>20</v>
      </c>
      <c r="BD355">
        <v>23</v>
      </c>
      <c r="BE355">
        <v>12</v>
      </c>
      <c r="BF355">
        <v>15</v>
      </c>
      <c r="BG355">
        <v>22</v>
      </c>
      <c r="BH355">
        <v>21</v>
      </c>
      <c r="BI355">
        <v>7</v>
      </c>
      <c r="BJ355">
        <v>5</v>
      </c>
    </row>
    <row r="356" spans="1:62" x14ac:dyDescent="0.35">
      <c r="A356" t="s">
        <v>1197</v>
      </c>
      <c r="B356" t="s">
        <v>1198</v>
      </c>
      <c r="C356">
        <v>593</v>
      </c>
      <c r="D356">
        <v>2126</v>
      </c>
      <c r="E356">
        <v>1081</v>
      </c>
      <c r="F356">
        <v>1045</v>
      </c>
      <c r="G356">
        <f t="shared" si="41"/>
        <v>796</v>
      </c>
      <c r="H356">
        <f t="shared" si="41"/>
        <v>513</v>
      </c>
      <c r="I356">
        <f t="shared" si="42"/>
        <v>216</v>
      </c>
      <c r="J356">
        <f t="shared" si="43"/>
        <v>413</v>
      </c>
      <c r="K356">
        <f t="shared" si="44"/>
        <v>252</v>
      </c>
      <c r="L356">
        <f t="shared" si="45"/>
        <v>96</v>
      </c>
      <c r="M356">
        <f t="shared" si="46"/>
        <v>383</v>
      </c>
      <c r="N356">
        <f t="shared" si="47"/>
        <v>261</v>
      </c>
      <c r="O356">
        <f t="shared" si="48"/>
        <v>120</v>
      </c>
      <c r="P356">
        <v>89</v>
      </c>
      <c r="Q356">
        <v>92</v>
      </c>
      <c r="R356">
        <v>79</v>
      </c>
      <c r="S356">
        <v>60</v>
      </c>
      <c r="T356">
        <v>36</v>
      </c>
      <c r="U356">
        <v>19</v>
      </c>
      <c r="V356">
        <v>16</v>
      </c>
      <c r="W356">
        <v>41</v>
      </c>
      <c r="X356">
        <v>85</v>
      </c>
      <c r="Y356">
        <v>74</v>
      </c>
      <c r="Z356">
        <v>69</v>
      </c>
      <c r="AA356">
        <v>73</v>
      </c>
      <c r="AB356">
        <v>64</v>
      </c>
      <c r="AC356">
        <v>81</v>
      </c>
      <c r="AD356">
        <v>63</v>
      </c>
      <c r="AE356">
        <v>21</v>
      </c>
      <c r="AF356">
        <v>23</v>
      </c>
      <c r="AG356">
        <v>13</v>
      </c>
      <c r="AH356">
        <v>17</v>
      </c>
      <c r="AI356">
        <v>26</v>
      </c>
      <c r="AJ356">
        <v>23</v>
      </c>
      <c r="AK356">
        <v>6</v>
      </c>
      <c r="AL356">
        <v>11</v>
      </c>
      <c r="AN356">
        <v>89</v>
      </c>
      <c r="AO356">
        <v>78</v>
      </c>
      <c r="AP356">
        <v>70</v>
      </c>
      <c r="AQ356">
        <v>44</v>
      </c>
      <c r="AR356">
        <v>27</v>
      </c>
      <c r="AS356">
        <v>13</v>
      </c>
      <c r="AT356">
        <v>12</v>
      </c>
      <c r="AU356">
        <v>47</v>
      </c>
      <c r="AV356">
        <v>55</v>
      </c>
      <c r="AW356">
        <v>82</v>
      </c>
      <c r="AX356">
        <v>70</v>
      </c>
      <c r="AY356">
        <v>77</v>
      </c>
      <c r="AZ356">
        <v>72</v>
      </c>
      <c r="BA356">
        <v>84</v>
      </c>
      <c r="BB356">
        <v>64</v>
      </c>
      <c r="BC356">
        <v>19</v>
      </c>
      <c r="BD356">
        <v>22</v>
      </c>
      <c r="BE356">
        <v>18</v>
      </c>
      <c r="BF356">
        <v>14</v>
      </c>
      <c r="BG356">
        <v>29</v>
      </c>
      <c r="BH356">
        <v>31</v>
      </c>
      <c r="BI356">
        <v>17</v>
      </c>
      <c r="BJ356">
        <v>11</v>
      </c>
    </row>
    <row r="357" spans="1:62" x14ac:dyDescent="0.35">
      <c r="A357" t="s">
        <v>1199</v>
      </c>
      <c r="B357" t="s">
        <v>1200</v>
      </c>
      <c r="C357">
        <v>334</v>
      </c>
      <c r="D357">
        <v>1038</v>
      </c>
      <c r="E357">
        <v>518</v>
      </c>
      <c r="F357">
        <v>520</v>
      </c>
      <c r="G357">
        <f t="shared" si="41"/>
        <v>468</v>
      </c>
      <c r="H357">
        <f t="shared" si="41"/>
        <v>193</v>
      </c>
      <c r="I357">
        <f t="shared" si="42"/>
        <v>50</v>
      </c>
      <c r="J357">
        <f t="shared" si="43"/>
        <v>247</v>
      </c>
      <c r="K357">
        <f t="shared" si="44"/>
        <v>91</v>
      </c>
      <c r="L357">
        <f t="shared" si="45"/>
        <v>21</v>
      </c>
      <c r="M357">
        <f t="shared" si="46"/>
        <v>221</v>
      </c>
      <c r="N357">
        <f t="shared" si="47"/>
        <v>102</v>
      </c>
      <c r="O357">
        <f t="shared" si="48"/>
        <v>29</v>
      </c>
      <c r="P357">
        <v>56</v>
      </c>
      <c r="Q357">
        <v>53</v>
      </c>
      <c r="R357">
        <v>34</v>
      </c>
      <c r="S357">
        <v>16</v>
      </c>
      <c r="T357">
        <v>9</v>
      </c>
      <c r="U357">
        <v>13</v>
      </c>
      <c r="V357">
        <v>7</v>
      </c>
      <c r="W357">
        <v>27</v>
      </c>
      <c r="X357">
        <v>50</v>
      </c>
      <c r="Y357">
        <v>52</v>
      </c>
      <c r="Z357">
        <v>54</v>
      </c>
      <c r="AA357">
        <v>35</v>
      </c>
      <c r="AB357">
        <v>28</v>
      </c>
      <c r="AC357">
        <v>34</v>
      </c>
      <c r="AD357">
        <v>18</v>
      </c>
      <c r="AE357">
        <v>3</v>
      </c>
      <c r="AF357">
        <v>8</v>
      </c>
      <c r="AG357">
        <v>8</v>
      </c>
      <c r="AH357">
        <v>9</v>
      </c>
      <c r="AI357">
        <v>4</v>
      </c>
      <c r="AJ357">
        <v>0</v>
      </c>
      <c r="AK357">
        <v>0</v>
      </c>
      <c r="AL357">
        <v>0</v>
      </c>
      <c r="AN357">
        <v>56</v>
      </c>
      <c r="AO357">
        <v>55</v>
      </c>
      <c r="AP357">
        <v>35</v>
      </c>
      <c r="AQ357">
        <v>22</v>
      </c>
      <c r="AR357">
        <v>18</v>
      </c>
      <c r="AS357">
        <v>3</v>
      </c>
      <c r="AT357">
        <v>5</v>
      </c>
      <c r="AU357">
        <v>18</v>
      </c>
      <c r="AV357">
        <v>59</v>
      </c>
      <c r="AW357">
        <v>35</v>
      </c>
      <c r="AX357">
        <v>39</v>
      </c>
      <c r="AY357">
        <v>44</v>
      </c>
      <c r="AZ357">
        <v>36</v>
      </c>
      <c r="BA357">
        <v>18</v>
      </c>
      <c r="BB357">
        <v>21</v>
      </c>
      <c r="BC357">
        <v>8</v>
      </c>
      <c r="BD357">
        <v>19</v>
      </c>
      <c r="BE357">
        <v>6</v>
      </c>
      <c r="BF357">
        <v>5</v>
      </c>
      <c r="BG357">
        <v>8</v>
      </c>
      <c r="BH357">
        <v>3</v>
      </c>
      <c r="BI357">
        <v>4</v>
      </c>
      <c r="BJ357">
        <v>3</v>
      </c>
    </row>
    <row r="358" spans="1:62" x14ac:dyDescent="0.35">
      <c r="A358" t="s">
        <v>1201</v>
      </c>
      <c r="B358" t="s">
        <v>1202</v>
      </c>
      <c r="C358">
        <v>663</v>
      </c>
      <c r="D358">
        <v>2200</v>
      </c>
      <c r="E358">
        <v>1075</v>
      </c>
      <c r="F358">
        <v>1125</v>
      </c>
      <c r="G358">
        <f t="shared" si="41"/>
        <v>811</v>
      </c>
      <c r="H358">
        <f t="shared" si="41"/>
        <v>628</v>
      </c>
      <c r="I358">
        <f t="shared" si="42"/>
        <v>200</v>
      </c>
      <c r="J358">
        <f t="shared" si="43"/>
        <v>425</v>
      </c>
      <c r="K358">
        <f t="shared" si="44"/>
        <v>285</v>
      </c>
      <c r="L358">
        <f t="shared" si="45"/>
        <v>86</v>
      </c>
      <c r="M358">
        <f t="shared" si="46"/>
        <v>386</v>
      </c>
      <c r="N358">
        <f t="shared" si="47"/>
        <v>343</v>
      </c>
      <c r="O358">
        <f t="shared" si="48"/>
        <v>114</v>
      </c>
      <c r="P358">
        <v>73</v>
      </c>
      <c r="Q358">
        <v>77</v>
      </c>
      <c r="R358">
        <v>75</v>
      </c>
      <c r="S358">
        <v>54</v>
      </c>
      <c r="T358">
        <v>29</v>
      </c>
      <c r="U358">
        <v>26</v>
      </c>
      <c r="V358">
        <v>18</v>
      </c>
      <c r="W358">
        <v>53</v>
      </c>
      <c r="X358">
        <v>76</v>
      </c>
      <c r="Y358">
        <v>91</v>
      </c>
      <c r="Z358">
        <v>68</v>
      </c>
      <c r="AA358">
        <v>64</v>
      </c>
      <c r="AB358">
        <v>72</v>
      </c>
      <c r="AC358">
        <v>81</v>
      </c>
      <c r="AD358">
        <v>77</v>
      </c>
      <c r="AE358">
        <v>24</v>
      </c>
      <c r="AF358">
        <v>31</v>
      </c>
      <c r="AG358">
        <v>15</v>
      </c>
      <c r="AH358">
        <v>18</v>
      </c>
      <c r="AI358">
        <v>24</v>
      </c>
      <c r="AJ358">
        <v>12</v>
      </c>
      <c r="AK358">
        <v>12</v>
      </c>
      <c r="AL358">
        <v>5</v>
      </c>
      <c r="AN358">
        <v>86</v>
      </c>
      <c r="AO358">
        <v>64</v>
      </c>
      <c r="AP358">
        <v>70</v>
      </c>
      <c r="AQ358">
        <v>62</v>
      </c>
      <c r="AR358">
        <v>35</v>
      </c>
      <c r="AS358">
        <v>13</v>
      </c>
      <c r="AT358">
        <v>19</v>
      </c>
      <c r="AU358">
        <v>34</v>
      </c>
      <c r="AV358">
        <v>67</v>
      </c>
      <c r="AW358">
        <v>81</v>
      </c>
      <c r="AX358">
        <v>59</v>
      </c>
      <c r="AY358">
        <v>78</v>
      </c>
      <c r="AZ358">
        <v>85</v>
      </c>
      <c r="BA358">
        <v>118</v>
      </c>
      <c r="BB358">
        <v>78</v>
      </c>
      <c r="BC358">
        <v>22</v>
      </c>
      <c r="BD358">
        <v>40</v>
      </c>
      <c r="BE358">
        <v>18</v>
      </c>
      <c r="BF358">
        <v>17</v>
      </c>
      <c r="BG358">
        <v>34</v>
      </c>
      <c r="BH358">
        <v>20</v>
      </c>
      <c r="BI358">
        <v>12</v>
      </c>
      <c r="BJ358">
        <v>13</v>
      </c>
    </row>
    <row r="359" spans="1:62" x14ac:dyDescent="0.35">
      <c r="A359" t="s">
        <v>1203</v>
      </c>
      <c r="B359" t="s">
        <v>1204</v>
      </c>
      <c r="C359">
        <v>478</v>
      </c>
      <c r="D359">
        <v>1563</v>
      </c>
      <c r="E359">
        <v>755</v>
      </c>
      <c r="F359">
        <v>808</v>
      </c>
      <c r="G359">
        <f t="shared" si="41"/>
        <v>577</v>
      </c>
      <c r="H359">
        <f t="shared" si="41"/>
        <v>381</v>
      </c>
      <c r="I359">
        <f t="shared" si="42"/>
        <v>162</v>
      </c>
      <c r="J359">
        <f t="shared" si="43"/>
        <v>281</v>
      </c>
      <c r="K359">
        <f t="shared" si="44"/>
        <v>183</v>
      </c>
      <c r="L359">
        <f t="shared" si="45"/>
        <v>68</v>
      </c>
      <c r="M359">
        <f t="shared" si="46"/>
        <v>296</v>
      </c>
      <c r="N359">
        <f t="shared" si="47"/>
        <v>198</v>
      </c>
      <c r="O359">
        <f t="shared" si="48"/>
        <v>94</v>
      </c>
      <c r="P359">
        <v>53</v>
      </c>
      <c r="Q359">
        <v>80</v>
      </c>
      <c r="R359">
        <v>62</v>
      </c>
      <c r="S359">
        <v>28</v>
      </c>
      <c r="T359">
        <v>18</v>
      </c>
      <c r="U359">
        <v>8</v>
      </c>
      <c r="V359">
        <v>9</v>
      </c>
      <c r="W359">
        <v>32</v>
      </c>
      <c r="X359">
        <v>48</v>
      </c>
      <c r="Y359">
        <v>51</v>
      </c>
      <c r="Z359">
        <v>61</v>
      </c>
      <c r="AA359">
        <v>54</v>
      </c>
      <c r="AB359">
        <v>56</v>
      </c>
      <c r="AC359">
        <v>48</v>
      </c>
      <c r="AD359">
        <v>45</v>
      </c>
      <c r="AE359">
        <v>9</v>
      </c>
      <c r="AF359">
        <v>25</v>
      </c>
      <c r="AG359">
        <v>9</v>
      </c>
      <c r="AH359">
        <v>12</v>
      </c>
      <c r="AI359">
        <v>21</v>
      </c>
      <c r="AJ359">
        <v>8</v>
      </c>
      <c r="AK359">
        <v>11</v>
      </c>
      <c r="AL359">
        <v>7</v>
      </c>
      <c r="AN359">
        <v>70</v>
      </c>
      <c r="AO359">
        <v>52</v>
      </c>
      <c r="AP359">
        <v>65</v>
      </c>
      <c r="AQ359">
        <v>33</v>
      </c>
      <c r="AR359">
        <v>15</v>
      </c>
      <c r="AS359">
        <v>10</v>
      </c>
      <c r="AT359">
        <v>9</v>
      </c>
      <c r="AU359">
        <v>38</v>
      </c>
      <c r="AV359">
        <v>47</v>
      </c>
      <c r="AW359">
        <v>56</v>
      </c>
      <c r="AX359">
        <v>55</v>
      </c>
      <c r="AY359">
        <v>66</v>
      </c>
      <c r="AZ359">
        <v>58</v>
      </c>
      <c r="BA359">
        <v>48</v>
      </c>
      <c r="BB359">
        <v>59</v>
      </c>
      <c r="BC359">
        <v>17</v>
      </c>
      <c r="BD359">
        <v>16</v>
      </c>
      <c r="BE359">
        <v>7</v>
      </c>
      <c r="BF359">
        <v>18</v>
      </c>
      <c r="BG359">
        <v>20</v>
      </c>
      <c r="BH359">
        <v>21</v>
      </c>
      <c r="BI359">
        <v>14</v>
      </c>
      <c r="BJ359">
        <v>14</v>
      </c>
    </row>
    <row r="360" spans="1:62" x14ac:dyDescent="0.35">
      <c r="A360" t="s">
        <v>1205</v>
      </c>
      <c r="B360" t="s">
        <v>1206</v>
      </c>
      <c r="C360">
        <v>351</v>
      </c>
      <c r="D360">
        <v>1260</v>
      </c>
      <c r="E360">
        <v>634</v>
      </c>
      <c r="F360">
        <v>626</v>
      </c>
      <c r="G360">
        <f t="shared" si="41"/>
        <v>460</v>
      </c>
      <c r="H360">
        <f t="shared" si="41"/>
        <v>341</v>
      </c>
      <c r="I360">
        <f t="shared" si="42"/>
        <v>136</v>
      </c>
      <c r="J360">
        <f t="shared" si="43"/>
        <v>243</v>
      </c>
      <c r="K360">
        <f t="shared" si="44"/>
        <v>178</v>
      </c>
      <c r="L360">
        <f t="shared" si="45"/>
        <v>57</v>
      </c>
      <c r="M360">
        <f t="shared" si="46"/>
        <v>217</v>
      </c>
      <c r="N360">
        <f t="shared" si="47"/>
        <v>163</v>
      </c>
      <c r="O360">
        <f t="shared" si="48"/>
        <v>79</v>
      </c>
      <c r="P360">
        <v>40</v>
      </c>
      <c r="Q360">
        <v>50</v>
      </c>
      <c r="R360">
        <v>39</v>
      </c>
      <c r="S360">
        <v>27</v>
      </c>
      <c r="T360">
        <v>16</v>
      </c>
      <c r="U360">
        <v>9</v>
      </c>
      <c r="V360">
        <v>8</v>
      </c>
      <c r="W360">
        <v>36</v>
      </c>
      <c r="X360">
        <v>54</v>
      </c>
      <c r="Y360">
        <v>48</v>
      </c>
      <c r="Z360">
        <v>35</v>
      </c>
      <c r="AA360">
        <v>37</v>
      </c>
      <c r="AB360">
        <v>48</v>
      </c>
      <c r="AC360">
        <v>56</v>
      </c>
      <c r="AD360">
        <v>41</v>
      </c>
      <c r="AE360">
        <v>17</v>
      </c>
      <c r="AF360">
        <v>16</v>
      </c>
      <c r="AG360">
        <v>13</v>
      </c>
      <c r="AH360">
        <v>10</v>
      </c>
      <c r="AI360">
        <v>11</v>
      </c>
      <c r="AJ360">
        <v>10</v>
      </c>
      <c r="AK360">
        <v>5</v>
      </c>
      <c r="AL360">
        <v>8</v>
      </c>
      <c r="AN360">
        <v>46</v>
      </c>
      <c r="AO360">
        <v>48</v>
      </c>
      <c r="AP360">
        <v>47</v>
      </c>
      <c r="AQ360">
        <v>26</v>
      </c>
      <c r="AR360">
        <v>21</v>
      </c>
      <c r="AS360">
        <v>11</v>
      </c>
      <c r="AT360">
        <v>13</v>
      </c>
      <c r="AU360">
        <v>25</v>
      </c>
      <c r="AV360">
        <v>37</v>
      </c>
      <c r="AW360">
        <v>35</v>
      </c>
      <c r="AX360">
        <v>40</v>
      </c>
      <c r="AY360">
        <v>35</v>
      </c>
      <c r="AZ360">
        <v>51</v>
      </c>
      <c r="BA360">
        <v>40</v>
      </c>
      <c r="BB360">
        <v>52</v>
      </c>
      <c r="BC360">
        <v>5</v>
      </c>
      <c r="BD360">
        <v>15</v>
      </c>
      <c r="BE360">
        <v>13</v>
      </c>
      <c r="BF360">
        <v>15</v>
      </c>
      <c r="BG360">
        <v>21</v>
      </c>
      <c r="BH360">
        <v>9</v>
      </c>
      <c r="BI360">
        <v>9</v>
      </c>
      <c r="BJ360">
        <v>12</v>
      </c>
    </row>
    <row r="361" spans="1:62" x14ac:dyDescent="0.35">
      <c r="A361" t="s">
        <v>1207</v>
      </c>
      <c r="B361" t="s">
        <v>1208</v>
      </c>
      <c r="C361">
        <v>387</v>
      </c>
      <c r="D361">
        <v>1264</v>
      </c>
      <c r="E361">
        <v>637</v>
      </c>
      <c r="F361">
        <v>627</v>
      </c>
      <c r="G361">
        <f t="shared" si="41"/>
        <v>440</v>
      </c>
      <c r="H361">
        <f t="shared" si="41"/>
        <v>370</v>
      </c>
      <c r="I361">
        <f t="shared" si="42"/>
        <v>138</v>
      </c>
      <c r="J361">
        <f t="shared" si="43"/>
        <v>238</v>
      </c>
      <c r="K361">
        <f t="shared" si="44"/>
        <v>182</v>
      </c>
      <c r="L361">
        <f t="shared" si="45"/>
        <v>54</v>
      </c>
      <c r="M361">
        <f t="shared" si="46"/>
        <v>202</v>
      </c>
      <c r="N361">
        <f t="shared" si="47"/>
        <v>188</v>
      </c>
      <c r="O361">
        <f t="shared" si="48"/>
        <v>84</v>
      </c>
      <c r="P361">
        <v>54</v>
      </c>
      <c r="Q361">
        <v>38</v>
      </c>
      <c r="R361">
        <v>46</v>
      </c>
      <c r="S361">
        <v>25</v>
      </c>
      <c r="T361">
        <v>16</v>
      </c>
      <c r="U361">
        <v>9</v>
      </c>
      <c r="V361">
        <v>16</v>
      </c>
      <c r="W361">
        <v>24</v>
      </c>
      <c r="X361">
        <v>53</v>
      </c>
      <c r="Y361">
        <v>45</v>
      </c>
      <c r="Z361">
        <v>43</v>
      </c>
      <c r="AA361">
        <v>32</v>
      </c>
      <c r="AB361">
        <v>58</v>
      </c>
      <c r="AC361">
        <v>55</v>
      </c>
      <c r="AD361">
        <v>33</v>
      </c>
      <c r="AE361">
        <v>12</v>
      </c>
      <c r="AF361">
        <v>24</v>
      </c>
      <c r="AG361">
        <v>14</v>
      </c>
      <c r="AH361">
        <v>12</v>
      </c>
      <c r="AI361">
        <v>11</v>
      </c>
      <c r="AJ361">
        <v>9</v>
      </c>
      <c r="AK361">
        <v>6</v>
      </c>
      <c r="AL361">
        <v>2</v>
      </c>
      <c r="AN361">
        <v>31</v>
      </c>
      <c r="AO361">
        <v>37</v>
      </c>
      <c r="AP361">
        <v>47</v>
      </c>
      <c r="AQ361">
        <v>38</v>
      </c>
      <c r="AR361">
        <v>14</v>
      </c>
      <c r="AS361">
        <v>6</v>
      </c>
      <c r="AT361">
        <v>7</v>
      </c>
      <c r="AU361">
        <v>23</v>
      </c>
      <c r="AV361">
        <v>44</v>
      </c>
      <c r="AW361">
        <v>41</v>
      </c>
      <c r="AX361">
        <v>23</v>
      </c>
      <c r="AY361">
        <v>44</v>
      </c>
      <c r="AZ361">
        <v>56</v>
      </c>
      <c r="BA361">
        <v>49</v>
      </c>
      <c r="BB361">
        <v>46</v>
      </c>
      <c r="BC361">
        <v>13</v>
      </c>
      <c r="BD361">
        <v>24</v>
      </c>
      <c r="BE361">
        <v>6</v>
      </c>
      <c r="BF361">
        <v>19</v>
      </c>
      <c r="BG361">
        <v>30</v>
      </c>
      <c r="BH361">
        <v>17</v>
      </c>
      <c r="BI361">
        <v>4</v>
      </c>
      <c r="BJ361">
        <v>8</v>
      </c>
    </row>
    <row r="362" spans="1:62" x14ac:dyDescent="0.35">
      <c r="A362" t="s">
        <v>1209</v>
      </c>
      <c r="B362" t="s">
        <v>1210</v>
      </c>
      <c r="C362">
        <v>418</v>
      </c>
      <c r="D362">
        <v>1413</v>
      </c>
      <c r="E362">
        <v>718</v>
      </c>
      <c r="F362">
        <v>695</v>
      </c>
      <c r="G362">
        <f t="shared" si="41"/>
        <v>540</v>
      </c>
      <c r="H362">
        <f t="shared" si="41"/>
        <v>357</v>
      </c>
      <c r="I362">
        <f t="shared" si="42"/>
        <v>128</v>
      </c>
      <c r="J362">
        <f t="shared" si="43"/>
        <v>272</v>
      </c>
      <c r="K362">
        <f t="shared" si="44"/>
        <v>187</v>
      </c>
      <c r="L362">
        <f t="shared" si="45"/>
        <v>55</v>
      </c>
      <c r="M362">
        <f t="shared" si="46"/>
        <v>268</v>
      </c>
      <c r="N362">
        <f t="shared" si="47"/>
        <v>170</v>
      </c>
      <c r="O362">
        <f t="shared" si="48"/>
        <v>73</v>
      </c>
      <c r="P362">
        <v>54</v>
      </c>
      <c r="Q362">
        <v>53</v>
      </c>
      <c r="R362">
        <v>64</v>
      </c>
      <c r="S362">
        <v>33</v>
      </c>
      <c r="T362">
        <v>29</v>
      </c>
      <c r="U362">
        <v>11</v>
      </c>
      <c r="V362">
        <v>6</v>
      </c>
      <c r="W362">
        <v>31</v>
      </c>
      <c r="X362">
        <v>62</v>
      </c>
      <c r="Y362">
        <v>41</v>
      </c>
      <c r="Z362">
        <v>45</v>
      </c>
      <c r="AA362">
        <v>47</v>
      </c>
      <c r="AB362">
        <v>59</v>
      </c>
      <c r="AC362">
        <v>53</v>
      </c>
      <c r="AD362">
        <v>46</v>
      </c>
      <c r="AE362">
        <v>16</v>
      </c>
      <c r="AF362">
        <v>13</v>
      </c>
      <c r="AG362">
        <v>6</v>
      </c>
      <c r="AH362">
        <v>6</v>
      </c>
      <c r="AI362">
        <v>15</v>
      </c>
      <c r="AJ362">
        <v>14</v>
      </c>
      <c r="AK362">
        <v>7</v>
      </c>
      <c r="AL362">
        <v>7</v>
      </c>
      <c r="AN362">
        <v>50</v>
      </c>
      <c r="AO362">
        <v>53</v>
      </c>
      <c r="AP362">
        <v>57</v>
      </c>
      <c r="AQ362">
        <v>24</v>
      </c>
      <c r="AR362">
        <v>19</v>
      </c>
      <c r="AS362">
        <v>8</v>
      </c>
      <c r="AT362">
        <v>6</v>
      </c>
      <c r="AU362">
        <v>23</v>
      </c>
      <c r="AV362">
        <v>59</v>
      </c>
      <c r="AW362">
        <v>55</v>
      </c>
      <c r="AX362">
        <v>43</v>
      </c>
      <c r="AY362">
        <v>55</v>
      </c>
      <c r="AZ362">
        <v>54</v>
      </c>
      <c r="BA362">
        <v>43</v>
      </c>
      <c r="BB362">
        <v>53</v>
      </c>
      <c r="BC362">
        <v>12</v>
      </c>
      <c r="BD362">
        <v>8</v>
      </c>
      <c r="BE362">
        <v>10</v>
      </c>
      <c r="BF362">
        <v>10</v>
      </c>
      <c r="BG362">
        <v>15</v>
      </c>
      <c r="BH362">
        <v>20</v>
      </c>
      <c r="BI362">
        <v>13</v>
      </c>
      <c r="BJ362">
        <v>5</v>
      </c>
    </row>
    <row r="363" spans="1:62" x14ac:dyDescent="0.35">
      <c r="A363" t="s">
        <v>1211</v>
      </c>
      <c r="B363" t="s">
        <v>1212</v>
      </c>
      <c r="C363">
        <v>294</v>
      </c>
      <c r="D363">
        <v>935</v>
      </c>
      <c r="E363">
        <v>488</v>
      </c>
      <c r="F363">
        <v>447</v>
      </c>
      <c r="G363">
        <f t="shared" si="41"/>
        <v>362</v>
      </c>
      <c r="H363">
        <f t="shared" si="41"/>
        <v>226</v>
      </c>
      <c r="I363">
        <f t="shared" si="42"/>
        <v>98</v>
      </c>
      <c r="J363">
        <f t="shared" si="43"/>
        <v>191</v>
      </c>
      <c r="K363">
        <f t="shared" si="44"/>
        <v>116</v>
      </c>
      <c r="L363">
        <f t="shared" si="45"/>
        <v>42</v>
      </c>
      <c r="M363">
        <f t="shared" si="46"/>
        <v>171</v>
      </c>
      <c r="N363">
        <f t="shared" si="47"/>
        <v>110</v>
      </c>
      <c r="O363">
        <f t="shared" si="48"/>
        <v>56</v>
      </c>
      <c r="P363">
        <v>44</v>
      </c>
      <c r="Q363">
        <v>44</v>
      </c>
      <c r="R363">
        <v>35</v>
      </c>
      <c r="S363">
        <v>16</v>
      </c>
      <c r="T363">
        <v>17</v>
      </c>
      <c r="U363">
        <v>4</v>
      </c>
      <c r="V363">
        <v>8</v>
      </c>
      <c r="W363">
        <v>17</v>
      </c>
      <c r="X363">
        <v>44</v>
      </c>
      <c r="Y363">
        <v>31</v>
      </c>
      <c r="Z363">
        <v>34</v>
      </c>
      <c r="AA363">
        <v>36</v>
      </c>
      <c r="AB363">
        <v>34</v>
      </c>
      <c r="AC363">
        <v>33</v>
      </c>
      <c r="AD363">
        <v>31</v>
      </c>
      <c r="AE363">
        <v>6</v>
      </c>
      <c r="AF363">
        <v>12</v>
      </c>
      <c r="AG363">
        <v>8</v>
      </c>
      <c r="AH363">
        <v>11</v>
      </c>
      <c r="AI363">
        <v>12</v>
      </c>
      <c r="AJ363">
        <v>5</v>
      </c>
      <c r="AK363">
        <v>6</v>
      </c>
      <c r="AL363">
        <v>0</v>
      </c>
      <c r="AN363">
        <v>37</v>
      </c>
      <c r="AO363">
        <v>21</v>
      </c>
      <c r="AP363">
        <v>35</v>
      </c>
      <c r="AQ363">
        <v>17</v>
      </c>
      <c r="AR363">
        <v>17</v>
      </c>
      <c r="AS363">
        <v>1</v>
      </c>
      <c r="AT363">
        <v>5</v>
      </c>
      <c r="AU363">
        <v>21</v>
      </c>
      <c r="AV363">
        <v>35</v>
      </c>
      <c r="AW363">
        <v>38</v>
      </c>
      <c r="AX363">
        <v>26</v>
      </c>
      <c r="AY363">
        <v>28</v>
      </c>
      <c r="AZ363">
        <v>32</v>
      </c>
      <c r="BA363">
        <v>40</v>
      </c>
      <c r="BB363">
        <v>21</v>
      </c>
      <c r="BC363">
        <v>6</v>
      </c>
      <c r="BD363">
        <v>11</v>
      </c>
      <c r="BE363">
        <v>4</v>
      </c>
      <c r="BF363">
        <v>17</v>
      </c>
      <c r="BG363">
        <v>8</v>
      </c>
      <c r="BH363">
        <v>16</v>
      </c>
      <c r="BI363">
        <v>8</v>
      </c>
      <c r="BJ363">
        <v>3</v>
      </c>
    </row>
    <row r="364" spans="1:62" x14ac:dyDescent="0.35">
      <c r="A364" t="s">
        <v>1213</v>
      </c>
      <c r="B364" t="s">
        <v>1214</v>
      </c>
      <c r="C364">
        <v>318</v>
      </c>
      <c r="D364">
        <v>996</v>
      </c>
      <c r="E364">
        <v>483</v>
      </c>
      <c r="F364">
        <v>513</v>
      </c>
      <c r="G364">
        <f t="shared" si="41"/>
        <v>330</v>
      </c>
      <c r="H364">
        <f t="shared" si="41"/>
        <v>288</v>
      </c>
      <c r="I364">
        <f t="shared" si="42"/>
        <v>129</v>
      </c>
      <c r="J364">
        <f t="shared" si="43"/>
        <v>170</v>
      </c>
      <c r="K364">
        <f t="shared" si="44"/>
        <v>132</v>
      </c>
      <c r="L364">
        <f t="shared" si="45"/>
        <v>59</v>
      </c>
      <c r="M364">
        <f t="shared" si="46"/>
        <v>160</v>
      </c>
      <c r="N364">
        <f t="shared" si="47"/>
        <v>156</v>
      </c>
      <c r="O364">
        <f t="shared" si="48"/>
        <v>70</v>
      </c>
      <c r="P364">
        <v>37</v>
      </c>
      <c r="Q364">
        <v>31</v>
      </c>
      <c r="R364">
        <v>34</v>
      </c>
      <c r="S364">
        <v>20</v>
      </c>
      <c r="T364">
        <v>18</v>
      </c>
      <c r="U364">
        <v>8</v>
      </c>
      <c r="V364">
        <v>7</v>
      </c>
      <c r="W364">
        <v>23</v>
      </c>
      <c r="X364">
        <v>23</v>
      </c>
      <c r="Y364">
        <v>28</v>
      </c>
      <c r="Z364">
        <v>32</v>
      </c>
      <c r="AA364">
        <v>31</v>
      </c>
      <c r="AB364">
        <v>40</v>
      </c>
      <c r="AC364">
        <v>27</v>
      </c>
      <c r="AD364">
        <v>34</v>
      </c>
      <c r="AE364">
        <v>11</v>
      </c>
      <c r="AF364">
        <v>20</v>
      </c>
      <c r="AG364">
        <v>7</v>
      </c>
      <c r="AH364">
        <v>16</v>
      </c>
      <c r="AI364">
        <v>20</v>
      </c>
      <c r="AJ364">
        <v>6</v>
      </c>
      <c r="AK364">
        <v>6</v>
      </c>
      <c r="AL364">
        <v>4</v>
      </c>
      <c r="AN364">
        <v>24</v>
      </c>
      <c r="AO364">
        <v>34</v>
      </c>
      <c r="AP364">
        <v>39</v>
      </c>
      <c r="AQ364">
        <v>30</v>
      </c>
      <c r="AR364">
        <v>13</v>
      </c>
      <c r="AS364">
        <v>5</v>
      </c>
      <c r="AT364">
        <v>5</v>
      </c>
      <c r="AU364">
        <v>14</v>
      </c>
      <c r="AV364">
        <v>35</v>
      </c>
      <c r="AW364">
        <v>20</v>
      </c>
      <c r="AX364">
        <v>26</v>
      </c>
      <c r="AY364">
        <v>42</v>
      </c>
      <c r="AZ364">
        <v>39</v>
      </c>
      <c r="BA364">
        <v>41</v>
      </c>
      <c r="BB364">
        <v>42</v>
      </c>
      <c r="BC364">
        <v>8</v>
      </c>
      <c r="BD364">
        <v>26</v>
      </c>
      <c r="BE364">
        <v>11</v>
      </c>
      <c r="BF364">
        <v>19</v>
      </c>
      <c r="BG364">
        <v>18</v>
      </c>
      <c r="BH364">
        <v>7</v>
      </c>
      <c r="BI364">
        <v>9</v>
      </c>
      <c r="BJ364">
        <v>6</v>
      </c>
    </row>
    <row r="365" spans="1:62" x14ac:dyDescent="0.35">
      <c r="A365" t="s">
        <v>1215</v>
      </c>
      <c r="B365" t="s">
        <v>1216</v>
      </c>
      <c r="C365">
        <v>448</v>
      </c>
      <c r="D365">
        <v>1474</v>
      </c>
      <c r="E365">
        <v>747</v>
      </c>
      <c r="F365">
        <v>727</v>
      </c>
      <c r="G365">
        <f t="shared" si="41"/>
        <v>457</v>
      </c>
      <c r="H365">
        <f t="shared" si="41"/>
        <v>492</v>
      </c>
      <c r="I365">
        <f t="shared" si="42"/>
        <v>157</v>
      </c>
      <c r="J365">
        <f t="shared" si="43"/>
        <v>233</v>
      </c>
      <c r="K365">
        <f t="shared" si="44"/>
        <v>238</v>
      </c>
      <c r="L365">
        <f t="shared" si="45"/>
        <v>69</v>
      </c>
      <c r="M365">
        <f t="shared" si="46"/>
        <v>224</v>
      </c>
      <c r="N365">
        <f t="shared" si="47"/>
        <v>254</v>
      </c>
      <c r="O365">
        <f t="shared" si="48"/>
        <v>88</v>
      </c>
      <c r="P365">
        <v>52</v>
      </c>
      <c r="Q365">
        <v>52</v>
      </c>
      <c r="R365">
        <v>61</v>
      </c>
      <c r="S365">
        <v>42</v>
      </c>
      <c r="T365">
        <v>22</v>
      </c>
      <c r="U365">
        <v>13</v>
      </c>
      <c r="V365">
        <v>8</v>
      </c>
      <c r="W365">
        <v>31</v>
      </c>
      <c r="X365">
        <v>37</v>
      </c>
      <c r="Y365">
        <v>44</v>
      </c>
      <c r="Z365">
        <v>34</v>
      </c>
      <c r="AA365">
        <v>44</v>
      </c>
      <c r="AB365">
        <v>51</v>
      </c>
      <c r="AC365">
        <v>73</v>
      </c>
      <c r="AD365">
        <v>59</v>
      </c>
      <c r="AE365">
        <v>22</v>
      </c>
      <c r="AF365">
        <v>33</v>
      </c>
      <c r="AG365">
        <v>10</v>
      </c>
      <c r="AH365">
        <v>11</v>
      </c>
      <c r="AI365">
        <v>22</v>
      </c>
      <c r="AJ365">
        <v>12</v>
      </c>
      <c r="AK365">
        <v>6</v>
      </c>
      <c r="AL365">
        <v>8</v>
      </c>
      <c r="AN365">
        <v>34</v>
      </c>
      <c r="AO365">
        <v>43</v>
      </c>
      <c r="AP365">
        <v>49</v>
      </c>
      <c r="AQ365">
        <v>35</v>
      </c>
      <c r="AR365">
        <v>10</v>
      </c>
      <c r="AS365">
        <v>14</v>
      </c>
      <c r="AT365">
        <v>11</v>
      </c>
      <c r="AU365">
        <v>26</v>
      </c>
      <c r="AV365">
        <v>42</v>
      </c>
      <c r="AW365">
        <v>34</v>
      </c>
      <c r="AX365">
        <v>36</v>
      </c>
      <c r="AY365">
        <v>51</v>
      </c>
      <c r="AZ365">
        <v>75</v>
      </c>
      <c r="BA365">
        <v>68</v>
      </c>
      <c r="BB365">
        <v>70</v>
      </c>
      <c r="BC365">
        <v>25</v>
      </c>
      <c r="BD365">
        <v>16</v>
      </c>
      <c r="BE365">
        <v>10</v>
      </c>
      <c r="BF365">
        <v>17</v>
      </c>
      <c r="BG365">
        <v>17</v>
      </c>
      <c r="BH365">
        <v>18</v>
      </c>
      <c r="BI365">
        <v>16</v>
      </c>
      <c r="BJ365">
        <v>10</v>
      </c>
    </row>
    <row r="366" spans="1:62" x14ac:dyDescent="0.35">
      <c r="A366" t="s">
        <v>1217</v>
      </c>
      <c r="B366" t="s">
        <v>1218</v>
      </c>
      <c r="C366">
        <v>344</v>
      </c>
      <c r="D366">
        <v>1120</v>
      </c>
      <c r="E366">
        <v>527</v>
      </c>
      <c r="F366">
        <v>593</v>
      </c>
      <c r="G366">
        <f t="shared" si="41"/>
        <v>442</v>
      </c>
      <c r="H366">
        <f t="shared" si="41"/>
        <v>296</v>
      </c>
      <c r="I366">
        <f t="shared" si="42"/>
        <v>90</v>
      </c>
      <c r="J366">
        <f t="shared" si="43"/>
        <v>219</v>
      </c>
      <c r="K366">
        <f t="shared" si="44"/>
        <v>121</v>
      </c>
      <c r="L366">
        <f t="shared" si="45"/>
        <v>39</v>
      </c>
      <c r="M366">
        <f t="shared" si="46"/>
        <v>223</v>
      </c>
      <c r="N366">
        <f t="shared" si="47"/>
        <v>175</v>
      </c>
      <c r="O366">
        <f t="shared" si="48"/>
        <v>51</v>
      </c>
      <c r="P366">
        <v>42</v>
      </c>
      <c r="Q366">
        <v>49</v>
      </c>
      <c r="R366">
        <v>36</v>
      </c>
      <c r="S366">
        <v>21</v>
      </c>
      <c r="T366">
        <v>11</v>
      </c>
      <c r="U366">
        <v>9</v>
      </c>
      <c r="V366">
        <v>3</v>
      </c>
      <c r="W366">
        <v>30</v>
      </c>
      <c r="X366">
        <v>50</v>
      </c>
      <c r="Y366">
        <v>40</v>
      </c>
      <c r="Z366">
        <v>40</v>
      </c>
      <c r="AA366">
        <v>36</v>
      </c>
      <c r="AB366">
        <v>30</v>
      </c>
      <c r="AC366">
        <v>40</v>
      </c>
      <c r="AD366">
        <v>30</v>
      </c>
      <c r="AE366">
        <v>7</v>
      </c>
      <c r="AF366">
        <v>14</v>
      </c>
      <c r="AG366">
        <v>9</v>
      </c>
      <c r="AH366">
        <v>7</v>
      </c>
      <c r="AI366">
        <v>15</v>
      </c>
      <c r="AJ366">
        <v>4</v>
      </c>
      <c r="AK366">
        <v>4</v>
      </c>
      <c r="AL366">
        <v>0</v>
      </c>
      <c r="AN366">
        <v>43</v>
      </c>
      <c r="AO366">
        <v>30</v>
      </c>
      <c r="AP366">
        <v>44</v>
      </c>
      <c r="AQ366">
        <v>27</v>
      </c>
      <c r="AR366">
        <v>19</v>
      </c>
      <c r="AS366">
        <v>15</v>
      </c>
      <c r="AT366">
        <v>6</v>
      </c>
      <c r="AU366">
        <v>22</v>
      </c>
      <c r="AV366">
        <v>40</v>
      </c>
      <c r="AW366">
        <v>46</v>
      </c>
      <c r="AX366">
        <v>43</v>
      </c>
      <c r="AY366">
        <v>32</v>
      </c>
      <c r="AZ366">
        <v>51</v>
      </c>
      <c r="BA366">
        <v>45</v>
      </c>
      <c r="BB366">
        <v>51</v>
      </c>
      <c r="BC366">
        <v>9</v>
      </c>
      <c r="BD366">
        <v>19</v>
      </c>
      <c r="BE366">
        <v>7</v>
      </c>
      <c r="BF366">
        <v>12</v>
      </c>
      <c r="BG366">
        <v>17</v>
      </c>
      <c r="BH366">
        <v>6</v>
      </c>
      <c r="BI366">
        <v>3</v>
      </c>
      <c r="BJ366">
        <v>6</v>
      </c>
    </row>
    <row r="367" spans="1:62" x14ac:dyDescent="0.35">
      <c r="A367" t="s">
        <v>1219</v>
      </c>
      <c r="B367" t="s">
        <v>1220</v>
      </c>
      <c r="C367">
        <v>470</v>
      </c>
      <c r="D367">
        <v>1542</v>
      </c>
      <c r="E367">
        <v>749</v>
      </c>
      <c r="F367">
        <v>793</v>
      </c>
      <c r="G367">
        <f t="shared" si="41"/>
        <v>551</v>
      </c>
      <c r="H367">
        <f t="shared" si="41"/>
        <v>448</v>
      </c>
      <c r="I367">
        <f t="shared" si="42"/>
        <v>147</v>
      </c>
      <c r="J367">
        <f t="shared" si="43"/>
        <v>277</v>
      </c>
      <c r="K367">
        <f t="shared" si="44"/>
        <v>212</v>
      </c>
      <c r="L367">
        <f t="shared" si="45"/>
        <v>69</v>
      </c>
      <c r="M367">
        <f t="shared" si="46"/>
        <v>274</v>
      </c>
      <c r="N367">
        <f t="shared" si="47"/>
        <v>236</v>
      </c>
      <c r="O367">
        <f t="shared" si="48"/>
        <v>78</v>
      </c>
      <c r="P367">
        <v>40</v>
      </c>
      <c r="Q367">
        <v>55</v>
      </c>
      <c r="R367">
        <v>51</v>
      </c>
      <c r="S367">
        <v>45</v>
      </c>
      <c r="T367">
        <v>22</v>
      </c>
      <c r="U367">
        <v>14</v>
      </c>
      <c r="V367">
        <v>13</v>
      </c>
      <c r="W367">
        <v>34</v>
      </c>
      <c r="X367">
        <v>54</v>
      </c>
      <c r="Y367">
        <v>39</v>
      </c>
      <c r="Z367">
        <v>43</v>
      </c>
      <c r="AA367">
        <v>58</v>
      </c>
      <c r="AB367">
        <v>48</v>
      </c>
      <c r="AC367">
        <v>57</v>
      </c>
      <c r="AD367">
        <v>60</v>
      </c>
      <c r="AE367">
        <v>20</v>
      </c>
      <c r="AF367">
        <v>27</v>
      </c>
      <c r="AG367">
        <v>15</v>
      </c>
      <c r="AH367">
        <v>18</v>
      </c>
      <c r="AI367">
        <v>13</v>
      </c>
      <c r="AJ367">
        <v>11</v>
      </c>
      <c r="AK367">
        <v>8</v>
      </c>
      <c r="AL367">
        <v>4</v>
      </c>
      <c r="AN367">
        <v>55</v>
      </c>
      <c r="AO367">
        <v>52</v>
      </c>
      <c r="AP367">
        <v>63</v>
      </c>
      <c r="AQ367">
        <v>35</v>
      </c>
      <c r="AR367">
        <v>25</v>
      </c>
      <c r="AS367">
        <v>16</v>
      </c>
      <c r="AT367">
        <v>8</v>
      </c>
      <c r="AU367">
        <v>36</v>
      </c>
      <c r="AV367">
        <v>53</v>
      </c>
      <c r="AW367">
        <v>30</v>
      </c>
      <c r="AX367">
        <v>52</v>
      </c>
      <c r="AY367">
        <v>54</v>
      </c>
      <c r="AZ367">
        <v>54</v>
      </c>
      <c r="BA367">
        <v>72</v>
      </c>
      <c r="BB367">
        <v>53</v>
      </c>
      <c r="BC367">
        <v>29</v>
      </c>
      <c r="BD367">
        <v>28</v>
      </c>
      <c r="BE367">
        <v>11</v>
      </c>
      <c r="BF367">
        <v>14</v>
      </c>
      <c r="BG367">
        <v>19</v>
      </c>
      <c r="BH367">
        <v>15</v>
      </c>
      <c r="BI367">
        <v>11</v>
      </c>
      <c r="BJ367">
        <v>8</v>
      </c>
    </row>
    <row r="368" spans="1:62" x14ac:dyDescent="0.35">
      <c r="A368" t="s">
        <v>1221</v>
      </c>
      <c r="B368" t="s">
        <v>1222</v>
      </c>
      <c r="C368">
        <v>473</v>
      </c>
      <c r="D368">
        <v>1360</v>
      </c>
      <c r="E368">
        <v>703</v>
      </c>
      <c r="F368">
        <v>657</v>
      </c>
      <c r="G368">
        <f t="shared" si="41"/>
        <v>644</v>
      </c>
      <c r="H368">
        <f t="shared" si="41"/>
        <v>263</v>
      </c>
      <c r="I368">
        <f t="shared" si="42"/>
        <v>66</v>
      </c>
      <c r="J368">
        <f t="shared" si="43"/>
        <v>332</v>
      </c>
      <c r="K368">
        <f t="shared" si="44"/>
        <v>125</v>
      </c>
      <c r="L368">
        <f t="shared" si="45"/>
        <v>35</v>
      </c>
      <c r="M368">
        <f t="shared" si="46"/>
        <v>312</v>
      </c>
      <c r="N368">
        <f t="shared" si="47"/>
        <v>138</v>
      </c>
      <c r="O368">
        <f t="shared" si="48"/>
        <v>31</v>
      </c>
      <c r="P368">
        <v>90</v>
      </c>
      <c r="Q368">
        <v>53</v>
      </c>
      <c r="R368">
        <v>46</v>
      </c>
      <c r="S368">
        <v>22</v>
      </c>
      <c r="T368">
        <v>18</v>
      </c>
      <c r="U368">
        <v>17</v>
      </c>
      <c r="V368">
        <v>18</v>
      </c>
      <c r="W368">
        <v>45</v>
      </c>
      <c r="X368">
        <v>92</v>
      </c>
      <c r="Y368">
        <v>53</v>
      </c>
      <c r="Z368">
        <v>48</v>
      </c>
      <c r="AA368">
        <v>41</v>
      </c>
      <c r="AB368">
        <v>37</v>
      </c>
      <c r="AC368">
        <v>35</v>
      </c>
      <c r="AD368">
        <v>24</v>
      </c>
      <c r="AE368">
        <v>8</v>
      </c>
      <c r="AF368">
        <v>21</v>
      </c>
      <c r="AG368">
        <v>12</v>
      </c>
      <c r="AH368">
        <v>8</v>
      </c>
      <c r="AI368">
        <v>6</v>
      </c>
      <c r="AJ368">
        <v>4</v>
      </c>
      <c r="AK368">
        <v>4</v>
      </c>
      <c r="AL368">
        <v>1</v>
      </c>
      <c r="AN368">
        <v>72</v>
      </c>
      <c r="AO368">
        <v>42</v>
      </c>
      <c r="AP368">
        <v>43</v>
      </c>
      <c r="AQ368">
        <v>19</v>
      </c>
      <c r="AR368">
        <v>19</v>
      </c>
      <c r="AS368">
        <v>14</v>
      </c>
      <c r="AT368">
        <v>15</v>
      </c>
      <c r="AU368">
        <v>54</v>
      </c>
      <c r="AV368">
        <v>70</v>
      </c>
      <c r="AW368">
        <v>53</v>
      </c>
      <c r="AX368">
        <v>53</v>
      </c>
      <c r="AY368">
        <v>34</v>
      </c>
      <c r="AZ368">
        <v>50</v>
      </c>
      <c r="BA368">
        <v>32</v>
      </c>
      <c r="BB368">
        <v>24</v>
      </c>
      <c r="BC368">
        <v>16</v>
      </c>
      <c r="BD368">
        <v>16</v>
      </c>
      <c r="BE368">
        <v>10</v>
      </c>
      <c r="BF368">
        <v>5</v>
      </c>
      <c r="BG368">
        <v>10</v>
      </c>
      <c r="BH368">
        <v>1</v>
      </c>
      <c r="BI368">
        <v>1</v>
      </c>
      <c r="BJ368">
        <v>4</v>
      </c>
    </row>
    <row r="369" spans="1:62" x14ac:dyDescent="0.35">
      <c r="A369" t="s">
        <v>1223</v>
      </c>
      <c r="B369" t="s">
        <v>1224</v>
      </c>
      <c r="C369">
        <v>597</v>
      </c>
      <c r="D369">
        <v>1754</v>
      </c>
      <c r="E369">
        <v>816</v>
      </c>
      <c r="F369">
        <v>938</v>
      </c>
      <c r="G369">
        <f t="shared" si="41"/>
        <v>566</v>
      </c>
      <c r="H369">
        <f t="shared" si="41"/>
        <v>446</v>
      </c>
      <c r="I369">
        <f t="shared" si="42"/>
        <v>326</v>
      </c>
      <c r="J369">
        <f t="shared" si="43"/>
        <v>280</v>
      </c>
      <c r="K369">
        <f t="shared" si="44"/>
        <v>210</v>
      </c>
      <c r="L369">
        <f t="shared" si="45"/>
        <v>123</v>
      </c>
      <c r="M369">
        <f t="shared" si="46"/>
        <v>286</v>
      </c>
      <c r="N369">
        <f t="shared" si="47"/>
        <v>236</v>
      </c>
      <c r="O369">
        <f t="shared" si="48"/>
        <v>203</v>
      </c>
      <c r="P369">
        <v>34</v>
      </c>
      <c r="Q369">
        <v>58</v>
      </c>
      <c r="R369">
        <v>65</v>
      </c>
      <c r="S369">
        <v>46</v>
      </c>
      <c r="T369">
        <v>32</v>
      </c>
      <c r="U369">
        <v>9</v>
      </c>
      <c r="V369">
        <v>8</v>
      </c>
      <c r="W369">
        <v>31</v>
      </c>
      <c r="X369">
        <v>49</v>
      </c>
      <c r="Y369">
        <v>44</v>
      </c>
      <c r="Z369">
        <v>42</v>
      </c>
      <c r="AA369">
        <v>65</v>
      </c>
      <c r="AB369">
        <v>52</v>
      </c>
      <c r="AC369">
        <v>59</v>
      </c>
      <c r="AD369">
        <v>52</v>
      </c>
      <c r="AE369">
        <v>17</v>
      </c>
      <c r="AF369">
        <v>30</v>
      </c>
      <c r="AG369">
        <v>16</v>
      </c>
      <c r="AH369">
        <v>23</v>
      </c>
      <c r="AI369">
        <v>33</v>
      </c>
      <c r="AJ369">
        <v>26</v>
      </c>
      <c r="AK369">
        <v>16</v>
      </c>
      <c r="AL369">
        <v>9</v>
      </c>
      <c r="AN369">
        <v>58</v>
      </c>
      <c r="AO369">
        <v>53</v>
      </c>
      <c r="AP369">
        <v>60</v>
      </c>
      <c r="AQ369">
        <v>42</v>
      </c>
      <c r="AR369">
        <v>22</v>
      </c>
      <c r="AS369">
        <v>10</v>
      </c>
      <c r="AT369">
        <v>8</v>
      </c>
      <c r="AU369">
        <v>23</v>
      </c>
      <c r="AV369">
        <v>38</v>
      </c>
      <c r="AW369">
        <v>45</v>
      </c>
      <c r="AX369">
        <v>51</v>
      </c>
      <c r="AY369">
        <v>89</v>
      </c>
      <c r="AZ369">
        <v>59</v>
      </c>
      <c r="BA369">
        <v>65</v>
      </c>
      <c r="BB369">
        <v>55</v>
      </c>
      <c r="BC369">
        <v>21</v>
      </c>
      <c r="BD369">
        <v>36</v>
      </c>
      <c r="BE369">
        <v>27</v>
      </c>
      <c r="BF369">
        <v>49</v>
      </c>
      <c r="BG369">
        <v>49</v>
      </c>
      <c r="BH369">
        <v>34</v>
      </c>
      <c r="BI369">
        <v>23</v>
      </c>
      <c r="BJ369">
        <v>21</v>
      </c>
    </row>
    <row r="370" spans="1:62" x14ac:dyDescent="0.35">
      <c r="A370" t="s">
        <v>1225</v>
      </c>
      <c r="B370" t="s">
        <v>1226</v>
      </c>
      <c r="C370">
        <v>577</v>
      </c>
      <c r="D370">
        <v>1936</v>
      </c>
      <c r="E370">
        <v>966</v>
      </c>
      <c r="F370">
        <v>970</v>
      </c>
      <c r="G370">
        <f t="shared" si="41"/>
        <v>686</v>
      </c>
      <c r="H370">
        <f t="shared" si="41"/>
        <v>524</v>
      </c>
      <c r="I370">
        <f t="shared" si="42"/>
        <v>243</v>
      </c>
      <c r="J370">
        <f t="shared" si="43"/>
        <v>362</v>
      </c>
      <c r="K370">
        <f t="shared" si="44"/>
        <v>239</v>
      </c>
      <c r="L370">
        <f t="shared" si="45"/>
        <v>111</v>
      </c>
      <c r="M370">
        <f t="shared" si="46"/>
        <v>324</v>
      </c>
      <c r="N370">
        <f t="shared" si="47"/>
        <v>285</v>
      </c>
      <c r="O370">
        <f t="shared" si="48"/>
        <v>132</v>
      </c>
      <c r="P370">
        <v>76</v>
      </c>
      <c r="Q370">
        <v>71</v>
      </c>
      <c r="R370">
        <v>60</v>
      </c>
      <c r="S370">
        <v>47</v>
      </c>
      <c r="T370">
        <v>27</v>
      </c>
      <c r="U370">
        <v>14</v>
      </c>
      <c r="V370">
        <v>14</v>
      </c>
      <c r="W370">
        <v>49</v>
      </c>
      <c r="X370">
        <v>59</v>
      </c>
      <c r="Y370">
        <v>78</v>
      </c>
      <c r="Z370">
        <v>62</v>
      </c>
      <c r="AA370">
        <v>59</v>
      </c>
      <c r="AB370">
        <v>56</v>
      </c>
      <c r="AC370">
        <v>80</v>
      </c>
      <c r="AD370">
        <v>51</v>
      </c>
      <c r="AE370">
        <v>27</v>
      </c>
      <c r="AF370">
        <v>25</v>
      </c>
      <c r="AG370">
        <v>20</v>
      </c>
      <c r="AH370">
        <v>21</v>
      </c>
      <c r="AI370">
        <v>19</v>
      </c>
      <c r="AJ370">
        <v>28</v>
      </c>
      <c r="AK370">
        <v>15</v>
      </c>
      <c r="AL370">
        <v>8</v>
      </c>
      <c r="AN370">
        <v>56</v>
      </c>
      <c r="AO370">
        <v>61</v>
      </c>
      <c r="AP370">
        <v>78</v>
      </c>
      <c r="AQ370">
        <v>34</v>
      </c>
      <c r="AR370">
        <v>27</v>
      </c>
      <c r="AS370">
        <v>15</v>
      </c>
      <c r="AT370">
        <v>13</v>
      </c>
      <c r="AU370">
        <v>40</v>
      </c>
      <c r="AV370">
        <v>68</v>
      </c>
      <c r="AW370">
        <v>56</v>
      </c>
      <c r="AX370">
        <v>50</v>
      </c>
      <c r="AY370">
        <v>55</v>
      </c>
      <c r="AZ370">
        <v>79</v>
      </c>
      <c r="BA370">
        <v>72</v>
      </c>
      <c r="BB370">
        <v>74</v>
      </c>
      <c r="BC370">
        <v>33</v>
      </c>
      <c r="BD370">
        <v>27</v>
      </c>
      <c r="BE370">
        <v>12</v>
      </c>
      <c r="BF370">
        <v>16</v>
      </c>
      <c r="BG370">
        <v>35</v>
      </c>
      <c r="BH370">
        <v>32</v>
      </c>
      <c r="BI370">
        <v>19</v>
      </c>
      <c r="BJ370">
        <v>18</v>
      </c>
    </row>
    <row r="371" spans="1:62" x14ac:dyDescent="0.35">
      <c r="A371" t="s">
        <v>1227</v>
      </c>
      <c r="B371" t="s">
        <v>1228</v>
      </c>
      <c r="C371">
        <v>470</v>
      </c>
      <c r="D371">
        <v>1347</v>
      </c>
      <c r="E371">
        <v>668</v>
      </c>
      <c r="F371">
        <v>679</v>
      </c>
      <c r="G371">
        <f t="shared" si="41"/>
        <v>533</v>
      </c>
      <c r="H371">
        <f t="shared" si="41"/>
        <v>306</v>
      </c>
      <c r="I371">
        <f t="shared" si="42"/>
        <v>120</v>
      </c>
      <c r="J371">
        <f t="shared" si="43"/>
        <v>271</v>
      </c>
      <c r="K371">
        <f t="shared" si="44"/>
        <v>137</v>
      </c>
      <c r="L371">
        <f t="shared" si="45"/>
        <v>49</v>
      </c>
      <c r="M371">
        <f t="shared" si="46"/>
        <v>262</v>
      </c>
      <c r="N371">
        <f t="shared" si="47"/>
        <v>169</v>
      </c>
      <c r="O371">
        <f t="shared" si="48"/>
        <v>71</v>
      </c>
      <c r="P371">
        <v>66</v>
      </c>
      <c r="Q371">
        <v>59</v>
      </c>
      <c r="R371">
        <v>48</v>
      </c>
      <c r="S371">
        <v>38</v>
      </c>
      <c r="T371">
        <v>20</v>
      </c>
      <c r="U371">
        <v>9</v>
      </c>
      <c r="V371">
        <v>6</v>
      </c>
      <c r="W371">
        <v>33</v>
      </c>
      <c r="X371">
        <v>58</v>
      </c>
      <c r="Y371">
        <v>70</v>
      </c>
      <c r="Z371">
        <v>42</v>
      </c>
      <c r="AA371">
        <v>33</v>
      </c>
      <c r="AB371">
        <v>34</v>
      </c>
      <c r="AC371">
        <v>39</v>
      </c>
      <c r="AD371">
        <v>36</v>
      </c>
      <c r="AE371">
        <v>14</v>
      </c>
      <c r="AF371">
        <v>14</v>
      </c>
      <c r="AG371">
        <v>9</v>
      </c>
      <c r="AH371">
        <v>9</v>
      </c>
      <c r="AI371">
        <v>7</v>
      </c>
      <c r="AJ371">
        <v>10</v>
      </c>
      <c r="AK371">
        <v>7</v>
      </c>
      <c r="AL371">
        <v>7</v>
      </c>
      <c r="AN371">
        <v>49</v>
      </c>
      <c r="AO371">
        <v>59</v>
      </c>
      <c r="AP371">
        <v>42</v>
      </c>
      <c r="AQ371">
        <v>27</v>
      </c>
      <c r="AR371">
        <v>18</v>
      </c>
      <c r="AS371">
        <v>10</v>
      </c>
      <c r="AT371">
        <v>6</v>
      </c>
      <c r="AU371">
        <v>32</v>
      </c>
      <c r="AV371">
        <v>61</v>
      </c>
      <c r="AW371">
        <v>59</v>
      </c>
      <c r="AX371">
        <v>38</v>
      </c>
      <c r="AY371">
        <v>38</v>
      </c>
      <c r="AZ371">
        <v>53</v>
      </c>
      <c r="BA371">
        <v>49</v>
      </c>
      <c r="BB371">
        <v>39</v>
      </c>
      <c r="BC371">
        <v>7</v>
      </c>
      <c r="BD371">
        <v>21</v>
      </c>
      <c r="BE371">
        <v>15</v>
      </c>
      <c r="BF371">
        <v>5</v>
      </c>
      <c r="BG371">
        <v>12</v>
      </c>
      <c r="BH371">
        <v>14</v>
      </c>
      <c r="BI371">
        <v>8</v>
      </c>
      <c r="BJ371">
        <v>17</v>
      </c>
    </row>
    <row r="372" spans="1:62" x14ac:dyDescent="0.35">
      <c r="A372" t="s">
        <v>1229</v>
      </c>
      <c r="B372" t="s">
        <v>1230</v>
      </c>
      <c r="C372">
        <v>548</v>
      </c>
      <c r="D372">
        <v>1529</v>
      </c>
      <c r="E372">
        <v>735</v>
      </c>
      <c r="F372">
        <v>794</v>
      </c>
      <c r="G372">
        <f t="shared" si="41"/>
        <v>639</v>
      </c>
      <c r="H372">
        <f t="shared" si="41"/>
        <v>361</v>
      </c>
      <c r="I372">
        <f t="shared" si="42"/>
        <v>82</v>
      </c>
      <c r="J372">
        <f t="shared" si="43"/>
        <v>305</v>
      </c>
      <c r="K372">
        <f t="shared" si="44"/>
        <v>147</v>
      </c>
      <c r="L372">
        <f t="shared" si="45"/>
        <v>40</v>
      </c>
      <c r="M372">
        <f t="shared" si="46"/>
        <v>334</v>
      </c>
      <c r="N372">
        <f t="shared" si="47"/>
        <v>214</v>
      </c>
      <c r="O372">
        <f t="shared" si="48"/>
        <v>42</v>
      </c>
      <c r="P372">
        <v>83</v>
      </c>
      <c r="Q372">
        <v>65</v>
      </c>
      <c r="R372">
        <v>64</v>
      </c>
      <c r="S372">
        <v>31</v>
      </c>
      <c r="T372">
        <v>22</v>
      </c>
      <c r="U372">
        <v>8</v>
      </c>
      <c r="V372">
        <v>17</v>
      </c>
      <c r="W372">
        <v>32</v>
      </c>
      <c r="X372">
        <v>77</v>
      </c>
      <c r="Y372">
        <v>51</v>
      </c>
      <c r="Z372">
        <v>49</v>
      </c>
      <c r="AA372">
        <v>49</v>
      </c>
      <c r="AB372">
        <v>42</v>
      </c>
      <c r="AC372">
        <v>37</v>
      </c>
      <c r="AD372">
        <v>31</v>
      </c>
      <c r="AE372">
        <v>16</v>
      </c>
      <c r="AF372">
        <v>21</v>
      </c>
      <c r="AG372">
        <v>7</v>
      </c>
      <c r="AH372">
        <v>9</v>
      </c>
      <c r="AI372">
        <v>12</v>
      </c>
      <c r="AJ372">
        <v>6</v>
      </c>
      <c r="AK372">
        <v>4</v>
      </c>
      <c r="AL372">
        <v>2</v>
      </c>
      <c r="AN372">
        <v>70</v>
      </c>
      <c r="AO372">
        <v>63</v>
      </c>
      <c r="AP372">
        <v>42</v>
      </c>
      <c r="AQ372">
        <v>29</v>
      </c>
      <c r="AR372">
        <v>18</v>
      </c>
      <c r="AS372">
        <v>20</v>
      </c>
      <c r="AT372">
        <v>13</v>
      </c>
      <c r="AU372">
        <v>39</v>
      </c>
      <c r="AV372">
        <v>70</v>
      </c>
      <c r="AW372">
        <v>57</v>
      </c>
      <c r="AX372">
        <v>54</v>
      </c>
      <c r="AY372">
        <v>63</v>
      </c>
      <c r="AZ372">
        <v>64</v>
      </c>
      <c r="BA372">
        <v>56</v>
      </c>
      <c r="BB372">
        <v>47</v>
      </c>
      <c r="BC372">
        <v>27</v>
      </c>
      <c r="BD372">
        <v>20</v>
      </c>
      <c r="BE372">
        <v>8</v>
      </c>
      <c r="BF372">
        <v>7</v>
      </c>
      <c r="BG372">
        <v>9</v>
      </c>
      <c r="BH372">
        <v>9</v>
      </c>
      <c r="BI372">
        <v>5</v>
      </c>
      <c r="BJ372">
        <v>4</v>
      </c>
    </row>
    <row r="373" spans="1:62" x14ac:dyDescent="0.35">
      <c r="A373" t="s">
        <v>1231</v>
      </c>
      <c r="B373" t="s">
        <v>1232</v>
      </c>
      <c r="C373">
        <v>742</v>
      </c>
      <c r="D373">
        <v>1615</v>
      </c>
      <c r="E373">
        <v>753</v>
      </c>
      <c r="F373">
        <v>862</v>
      </c>
      <c r="G373">
        <f t="shared" si="41"/>
        <v>765</v>
      </c>
      <c r="H373">
        <f t="shared" si="41"/>
        <v>350</v>
      </c>
      <c r="I373">
        <f t="shared" si="42"/>
        <v>56</v>
      </c>
      <c r="J373">
        <f t="shared" si="43"/>
        <v>350</v>
      </c>
      <c r="K373">
        <f t="shared" si="44"/>
        <v>149</v>
      </c>
      <c r="L373">
        <f t="shared" si="45"/>
        <v>19</v>
      </c>
      <c r="M373">
        <f t="shared" si="46"/>
        <v>415</v>
      </c>
      <c r="N373">
        <f t="shared" si="47"/>
        <v>201</v>
      </c>
      <c r="O373">
        <f t="shared" si="48"/>
        <v>37</v>
      </c>
      <c r="P373">
        <v>61</v>
      </c>
      <c r="Q373">
        <v>54</v>
      </c>
      <c r="R373">
        <v>79</v>
      </c>
      <c r="S373">
        <v>41</v>
      </c>
      <c r="T373">
        <v>29</v>
      </c>
      <c r="U373">
        <v>9</v>
      </c>
      <c r="V373">
        <v>11</v>
      </c>
      <c r="W373">
        <v>37</v>
      </c>
      <c r="X373">
        <v>91</v>
      </c>
      <c r="Y373">
        <v>65</v>
      </c>
      <c r="Z373">
        <v>52</v>
      </c>
      <c r="AA373">
        <v>56</v>
      </c>
      <c r="AB373">
        <v>52</v>
      </c>
      <c r="AC373">
        <v>61</v>
      </c>
      <c r="AD373">
        <v>21</v>
      </c>
      <c r="AE373">
        <v>8</v>
      </c>
      <c r="AF373">
        <v>7</v>
      </c>
      <c r="AG373">
        <v>3</v>
      </c>
      <c r="AH373">
        <v>5</v>
      </c>
      <c r="AI373">
        <v>5</v>
      </c>
      <c r="AJ373">
        <v>6</v>
      </c>
      <c r="AK373">
        <v>0</v>
      </c>
      <c r="AL373">
        <v>0</v>
      </c>
      <c r="AN373">
        <v>73</v>
      </c>
      <c r="AO373">
        <v>62</v>
      </c>
      <c r="AP373">
        <v>45</v>
      </c>
      <c r="AQ373">
        <v>29</v>
      </c>
      <c r="AR373">
        <v>16</v>
      </c>
      <c r="AS373">
        <v>14</v>
      </c>
      <c r="AT373">
        <v>12</v>
      </c>
      <c r="AU373">
        <v>54</v>
      </c>
      <c r="AV373">
        <v>102</v>
      </c>
      <c r="AW373">
        <v>67</v>
      </c>
      <c r="AX373">
        <v>74</v>
      </c>
      <c r="AY373">
        <v>76</v>
      </c>
      <c r="AZ373">
        <v>72</v>
      </c>
      <c r="BA373">
        <v>63</v>
      </c>
      <c r="BB373">
        <v>40</v>
      </c>
      <c r="BC373">
        <v>14</v>
      </c>
      <c r="BD373">
        <v>12</v>
      </c>
      <c r="BE373">
        <v>13</v>
      </c>
      <c r="BF373">
        <v>9</v>
      </c>
      <c r="BG373">
        <v>5</v>
      </c>
      <c r="BH373">
        <v>7</v>
      </c>
      <c r="BI373">
        <v>2</v>
      </c>
      <c r="BJ373">
        <v>1</v>
      </c>
    </row>
    <row r="374" spans="1:62" x14ac:dyDescent="0.35">
      <c r="A374" t="s">
        <v>1233</v>
      </c>
      <c r="B374" t="s">
        <v>1234</v>
      </c>
      <c r="C374">
        <v>482</v>
      </c>
      <c r="D374">
        <v>1649</v>
      </c>
      <c r="E374">
        <v>815</v>
      </c>
      <c r="F374">
        <v>834</v>
      </c>
      <c r="G374">
        <f t="shared" si="41"/>
        <v>597</v>
      </c>
      <c r="H374">
        <f t="shared" si="41"/>
        <v>454</v>
      </c>
      <c r="I374">
        <f t="shared" si="42"/>
        <v>155</v>
      </c>
      <c r="J374">
        <f t="shared" si="43"/>
        <v>311</v>
      </c>
      <c r="K374">
        <f t="shared" si="44"/>
        <v>226</v>
      </c>
      <c r="L374">
        <f t="shared" si="45"/>
        <v>55</v>
      </c>
      <c r="M374">
        <f t="shared" si="46"/>
        <v>286</v>
      </c>
      <c r="N374">
        <f t="shared" si="47"/>
        <v>228</v>
      </c>
      <c r="O374">
        <f t="shared" si="48"/>
        <v>100</v>
      </c>
      <c r="P374">
        <v>58</v>
      </c>
      <c r="Q374">
        <v>67</v>
      </c>
      <c r="R374">
        <v>60</v>
      </c>
      <c r="S374">
        <v>38</v>
      </c>
      <c r="T374">
        <v>30</v>
      </c>
      <c r="U374">
        <v>6</v>
      </c>
      <c r="V374">
        <v>10</v>
      </c>
      <c r="W374">
        <v>37</v>
      </c>
      <c r="X374">
        <v>66</v>
      </c>
      <c r="Y374">
        <v>58</v>
      </c>
      <c r="Z374">
        <v>49</v>
      </c>
      <c r="AA374">
        <v>55</v>
      </c>
      <c r="AB374">
        <v>62</v>
      </c>
      <c r="AC374">
        <v>59</v>
      </c>
      <c r="AD374">
        <v>57</v>
      </c>
      <c r="AE374">
        <v>16</v>
      </c>
      <c r="AF374">
        <v>32</v>
      </c>
      <c r="AG374">
        <v>8</v>
      </c>
      <c r="AH374">
        <v>15</v>
      </c>
      <c r="AI374">
        <v>14</v>
      </c>
      <c r="AJ374">
        <v>10</v>
      </c>
      <c r="AK374">
        <v>6</v>
      </c>
      <c r="AL374">
        <v>2</v>
      </c>
      <c r="AN374">
        <v>68</v>
      </c>
      <c r="AO374">
        <v>57</v>
      </c>
      <c r="AP374">
        <v>48</v>
      </c>
      <c r="AQ374">
        <v>47</v>
      </c>
      <c r="AR374">
        <v>25</v>
      </c>
      <c r="AS374">
        <v>9</v>
      </c>
      <c r="AT374">
        <v>8</v>
      </c>
      <c r="AU374">
        <v>32</v>
      </c>
      <c r="AV374">
        <v>55</v>
      </c>
      <c r="AW374">
        <v>51</v>
      </c>
      <c r="AX374">
        <v>53</v>
      </c>
      <c r="AY374">
        <v>53</v>
      </c>
      <c r="AZ374">
        <v>43</v>
      </c>
      <c r="BA374">
        <v>66</v>
      </c>
      <c r="BB374">
        <v>74</v>
      </c>
      <c r="BC374">
        <v>24</v>
      </c>
      <c r="BD374">
        <v>21</v>
      </c>
      <c r="BE374">
        <v>19</v>
      </c>
      <c r="BF374">
        <v>21</v>
      </c>
      <c r="BG374">
        <v>23</v>
      </c>
      <c r="BH374">
        <v>18</v>
      </c>
      <c r="BI374">
        <v>13</v>
      </c>
      <c r="BJ374">
        <v>6</v>
      </c>
    </row>
    <row r="375" spans="1:62" x14ac:dyDescent="0.35">
      <c r="A375" t="s">
        <v>1235</v>
      </c>
      <c r="B375" t="s">
        <v>1236</v>
      </c>
      <c r="C375">
        <v>865</v>
      </c>
      <c r="D375">
        <v>1728</v>
      </c>
      <c r="E375">
        <v>830</v>
      </c>
      <c r="F375">
        <v>898</v>
      </c>
      <c r="G375">
        <f t="shared" si="41"/>
        <v>807</v>
      </c>
      <c r="H375">
        <f t="shared" si="41"/>
        <v>468</v>
      </c>
      <c r="I375">
        <f t="shared" si="42"/>
        <v>104</v>
      </c>
      <c r="J375">
        <f t="shared" si="43"/>
        <v>389</v>
      </c>
      <c r="K375">
        <f t="shared" si="44"/>
        <v>213</v>
      </c>
      <c r="L375">
        <f t="shared" si="45"/>
        <v>46</v>
      </c>
      <c r="M375">
        <f t="shared" si="46"/>
        <v>418</v>
      </c>
      <c r="N375">
        <f t="shared" si="47"/>
        <v>255</v>
      </c>
      <c r="O375">
        <f t="shared" si="48"/>
        <v>58</v>
      </c>
      <c r="P375">
        <v>65</v>
      </c>
      <c r="Q375">
        <v>41</v>
      </c>
      <c r="R375">
        <v>45</v>
      </c>
      <c r="S375">
        <v>31</v>
      </c>
      <c r="T375">
        <v>14</v>
      </c>
      <c r="U375">
        <v>5</v>
      </c>
      <c r="V375">
        <v>16</v>
      </c>
      <c r="W375">
        <v>57</v>
      </c>
      <c r="X375">
        <v>86</v>
      </c>
      <c r="Y375">
        <v>72</v>
      </c>
      <c r="Z375">
        <v>65</v>
      </c>
      <c r="AA375">
        <v>74</v>
      </c>
      <c r="AB375">
        <v>86</v>
      </c>
      <c r="AC375">
        <v>51</v>
      </c>
      <c r="AD375">
        <v>47</v>
      </c>
      <c r="AE375">
        <v>14</v>
      </c>
      <c r="AF375">
        <v>15</v>
      </c>
      <c r="AG375">
        <v>11</v>
      </c>
      <c r="AH375">
        <v>14</v>
      </c>
      <c r="AI375">
        <v>11</v>
      </c>
      <c r="AJ375">
        <v>6</v>
      </c>
      <c r="AK375">
        <v>3</v>
      </c>
      <c r="AL375">
        <v>1</v>
      </c>
      <c r="AN375">
        <v>62</v>
      </c>
      <c r="AO375">
        <v>49</v>
      </c>
      <c r="AP375">
        <v>29</v>
      </c>
      <c r="AQ375">
        <v>27</v>
      </c>
      <c r="AR375">
        <v>18</v>
      </c>
      <c r="AS375">
        <v>8</v>
      </c>
      <c r="AT375">
        <v>8</v>
      </c>
      <c r="AU375">
        <v>48</v>
      </c>
      <c r="AV375">
        <v>93</v>
      </c>
      <c r="AW375">
        <v>99</v>
      </c>
      <c r="AX375">
        <v>76</v>
      </c>
      <c r="AY375">
        <v>68</v>
      </c>
      <c r="AZ375">
        <v>78</v>
      </c>
      <c r="BA375">
        <v>70</v>
      </c>
      <c r="BB375">
        <v>60</v>
      </c>
      <c r="BC375">
        <v>22</v>
      </c>
      <c r="BD375">
        <v>25</v>
      </c>
      <c r="BE375">
        <v>17</v>
      </c>
      <c r="BF375">
        <v>12</v>
      </c>
      <c r="BG375">
        <v>6</v>
      </c>
      <c r="BH375">
        <v>10</v>
      </c>
      <c r="BI375">
        <v>7</v>
      </c>
      <c r="BJ375">
        <v>6</v>
      </c>
    </row>
    <row r="376" spans="1:62" x14ac:dyDescent="0.35">
      <c r="A376" t="s">
        <v>1237</v>
      </c>
      <c r="B376" t="s">
        <v>1238</v>
      </c>
      <c r="C376">
        <v>650</v>
      </c>
      <c r="D376">
        <v>1697</v>
      </c>
      <c r="E376">
        <v>839</v>
      </c>
      <c r="F376">
        <v>858</v>
      </c>
      <c r="G376">
        <f t="shared" si="41"/>
        <v>821</v>
      </c>
      <c r="H376">
        <f t="shared" si="41"/>
        <v>327</v>
      </c>
      <c r="I376">
        <f t="shared" si="42"/>
        <v>63</v>
      </c>
      <c r="J376">
        <f t="shared" si="43"/>
        <v>397</v>
      </c>
      <c r="K376">
        <f t="shared" si="44"/>
        <v>148</v>
      </c>
      <c r="L376">
        <f t="shared" si="45"/>
        <v>25</v>
      </c>
      <c r="M376">
        <f t="shared" si="46"/>
        <v>424</v>
      </c>
      <c r="N376">
        <f t="shared" si="47"/>
        <v>179</v>
      </c>
      <c r="O376">
        <f t="shared" si="48"/>
        <v>38</v>
      </c>
      <c r="P376">
        <v>106</v>
      </c>
      <c r="Q376">
        <v>64</v>
      </c>
      <c r="R376">
        <v>63</v>
      </c>
      <c r="S376">
        <v>36</v>
      </c>
      <c r="T376">
        <v>17</v>
      </c>
      <c r="U376">
        <v>19</v>
      </c>
      <c r="V376">
        <v>12</v>
      </c>
      <c r="W376">
        <v>37</v>
      </c>
      <c r="X376">
        <v>82</v>
      </c>
      <c r="Y376">
        <v>75</v>
      </c>
      <c r="Z376">
        <v>91</v>
      </c>
      <c r="AA376">
        <v>64</v>
      </c>
      <c r="AB376">
        <v>60</v>
      </c>
      <c r="AC376">
        <v>42</v>
      </c>
      <c r="AD376">
        <v>23</v>
      </c>
      <c r="AE376">
        <v>11</v>
      </c>
      <c r="AF376">
        <v>12</v>
      </c>
      <c r="AG376">
        <v>7</v>
      </c>
      <c r="AH376">
        <v>5</v>
      </c>
      <c r="AI376">
        <v>5</v>
      </c>
      <c r="AJ376">
        <v>6</v>
      </c>
      <c r="AK376">
        <v>1</v>
      </c>
      <c r="AL376">
        <v>1</v>
      </c>
      <c r="AN376">
        <v>78</v>
      </c>
      <c r="AO376">
        <v>61</v>
      </c>
      <c r="AP376">
        <v>54</v>
      </c>
      <c r="AQ376">
        <v>24</v>
      </c>
      <c r="AR376">
        <v>21</v>
      </c>
      <c r="AS376">
        <v>9</v>
      </c>
      <c r="AT376">
        <v>11</v>
      </c>
      <c r="AU376">
        <v>44</v>
      </c>
      <c r="AV376">
        <v>106</v>
      </c>
      <c r="AW376">
        <v>91</v>
      </c>
      <c r="AX376">
        <v>71</v>
      </c>
      <c r="AY376">
        <v>71</v>
      </c>
      <c r="AZ376">
        <v>66</v>
      </c>
      <c r="BA376">
        <v>53</v>
      </c>
      <c r="BB376">
        <v>40</v>
      </c>
      <c r="BC376">
        <v>9</v>
      </c>
      <c r="BD376">
        <v>11</v>
      </c>
      <c r="BE376">
        <v>8</v>
      </c>
      <c r="BF376">
        <v>12</v>
      </c>
      <c r="BG376">
        <v>11</v>
      </c>
      <c r="BH376">
        <v>4</v>
      </c>
      <c r="BI376">
        <v>1</v>
      </c>
      <c r="BJ376">
        <v>2</v>
      </c>
    </row>
    <row r="377" spans="1:62" x14ac:dyDescent="0.35">
      <c r="A377" t="s">
        <v>1239</v>
      </c>
      <c r="B377" t="s">
        <v>1240</v>
      </c>
      <c r="C377">
        <v>415</v>
      </c>
      <c r="D377">
        <v>1362</v>
      </c>
      <c r="E377">
        <v>666</v>
      </c>
      <c r="F377">
        <v>696</v>
      </c>
      <c r="G377">
        <f t="shared" si="41"/>
        <v>525</v>
      </c>
      <c r="H377">
        <f t="shared" si="41"/>
        <v>330</v>
      </c>
      <c r="I377">
        <f t="shared" si="42"/>
        <v>113</v>
      </c>
      <c r="J377">
        <f t="shared" si="43"/>
        <v>266</v>
      </c>
      <c r="K377">
        <f t="shared" si="44"/>
        <v>154</v>
      </c>
      <c r="L377">
        <f t="shared" si="45"/>
        <v>48</v>
      </c>
      <c r="M377">
        <f t="shared" si="46"/>
        <v>259</v>
      </c>
      <c r="N377">
        <f t="shared" si="47"/>
        <v>176</v>
      </c>
      <c r="O377">
        <f t="shared" si="48"/>
        <v>65</v>
      </c>
      <c r="P377">
        <v>60</v>
      </c>
      <c r="Q377">
        <v>56</v>
      </c>
      <c r="R377">
        <v>47</v>
      </c>
      <c r="S377">
        <v>35</v>
      </c>
      <c r="T377">
        <v>15</v>
      </c>
      <c r="U377">
        <v>9</v>
      </c>
      <c r="V377">
        <v>7</v>
      </c>
      <c r="W377">
        <v>27</v>
      </c>
      <c r="X377">
        <v>54</v>
      </c>
      <c r="Y377">
        <v>52</v>
      </c>
      <c r="Z377">
        <v>51</v>
      </c>
      <c r="AA377">
        <v>51</v>
      </c>
      <c r="AB377">
        <v>53</v>
      </c>
      <c r="AC377">
        <v>51</v>
      </c>
      <c r="AD377">
        <v>33</v>
      </c>
      <c r="AE377">
        <v>8</v>
      </c>
      <c r="AF377">
        <v>9</v>
      </c>
      <c r="AG377">
        <v>8</v>
      </c>
      <c r="AH377">
        <v>10</v>
      </c>
      <c r="AI377">
        <v>9</v>
      </c>
      <c r="AJ377">
        <v>7</v>
      </c>
      <c r="AK377">
        <v>5</v>
      </c>
      <c r="AL377">
        <v>9</v>
      </c>
      <c r="AN377">
        <v>63</v>
      </c>
      <c r="AO377">
        <v>54</v>
      </c>
      <c r="AP377">
        <v>48</v>
      </c>
      <c r="AQ377">
        <v>31</v>
      </c>
      <c r="AR377">
        <v>19</v>
      </c>
      <c r="AS377">
        <v>6</v>
      </c>
      <c r="AT377">
        <v>5</v>
      </c>
      <c r="AU377">
        <v>22</v>
      </c>
      <c r="AV377">
        <v>52</v>
      </c>
      <c r="AW377">
        <v>46</v>
      </c>
      <c r="AX377">
        <v>67</v>
      </c>
      <c r="AY377">
        <v>42</v>
      </c>
      <c r="AZ377">
        <v>57</v>
      </c>
      <c r="BA377">
        <v>50</v>
      </c>
      <c r="BB377">
        <v>41</v>
      </c>
      <c r="BC377">
        <v>9</v>
      </c>
      <c r="BD377">
        <v>19</v>
      </c>
      <c r="BE377">
        <v>7</v>
      </c>
      <c r="BF377">
        <v>8</v>
      </c>
      <c r="BG377">
        <v>12</v>
      </c>
      <c r="BH377">
        <v>14</v>
      </c>
      <c r="BI377">
        <v>12</v>
      </c>
      <c r="BJ377">
        <v>12</v>
      </c>
    </row>
    <row r="378" spans="1:62" x14ac:dyDescent="0.35">
      <c r="A378" t="s">
        <v>1241</v>
      </c>
      <c r="B378" t="s">
        <v>1242</v>
      </c>
      <c r="C378">
        <v>369</v>
      </c>
      <c r="D378">
        <v>1183</v>
      </c>
      <c r="E378">
        <v>586</v>
      </c>
      <c r="F378">
        <v>597</v>
      </c>
      <c r="G378">
        <f t="shared" si="41"/>
        <v>490</v>
      </c>
      <c r="H378">
        <f t="shared" si="41"/>
        <v>292</v>
      </c>
      <c r="I378">
        <f t="shared" si="42"/>
        <v>60</v>
      </c>
      <c r="J378">
        <f t="shared" si="43"/>
        <v>257</v>
      </c>
      <c r="K378">
        <f t="shared" si="44"/>
        <v>132</v>
      </c>
      <c r="L378">
        <f t="shared" si="45"/>
        <v>24</v>
      </c>
      <c r="M378">
        <f t="shared" si="46"/>
        <v>233</v>
      </c>
      <c r="N378">
        <f t="shared" si="47"/>
        <v>160</v>
      </c>
      <c r="O378">
        <f t="shared" si="48"/>
        <v>36</v>
      </c>
      <c r="P378">
        <v>39</v>
      </c>
      <c r="Q378">
        <v>41</v>
      </c>
      <c r="R378">
        <v>56</v>
      </c>
      <c r="S378">
        <v>37</v>
      </c>
      <c r="T378">
        <v>17</v>
      </c>
      <c r="U378">
        <v>8</v>
      </c>
      <c r="V378">
        <v>10</v>
      </c>
      <c r="W378">
        <v>28</v>
      </c>
      <c r="X378">
        <v>53</v>
      </c>
      <c r="Y378">
        <v>50</v>
      </c>
      <c r="Z378">
        <v>52</v>
      </c>
      <c r="AA378">
        <v>39</v>
      </c>
      <c r="AB378">
        <v>43</v>
      </c>
      <c r="AC378">
        <v>29</v>
      </c>
      <c r="AD378">
        <v>32</v>
      </c>
      <c r="AE378">
        <v>11</v>
      </c>
      <c r="AF378">
        <v>17</v>
      </c>
      <c r="AG378">
        <v>6</v>
      </c>
      <c r="AH378">
        <v>9</v>
      </c>
      <c r="AI378">
        <v>6</v>
      </c>
      <c r="AJ378">
        <v>2</v>
      </c>
      <c r="AK378">
        <v>0</v>
      </c>
      <c r="AL378">
        <v>1</v>
      </c>
      <c r="AN378">
        <v>44</v>
      </c>
      <c r="AO378">
        <v>48</v>
      </c>
      <c r="AP378">
        <v>54</v>
      </c>
      <c r="AQ378">
        <v>22</v>
      </c>
      <c r="AR378">
        <v>18</v>
      </c>
      <c r="AS378">
        <v>7</v>
      </c>
      <c r="AT378">
        <v>9</v>
      </c>
      <c r="AU378">
        <v>27</v>
      </c>
      <c r="AV378">
        <v>43</v>
      </c>
      <c r="AW378">
        <v>49</v>
      </c>
      <c r="AX378">
        <v>41</v>
      </c>
      <c r="AY378">
        <v>39</v>
      </c>
      <c r="AZ378">
        <v>49</v>
      </c>
      <c r="BA378">
        <v>37</v>
      </c>
      <c r="BB378">
        <v>43</v>
      </c>
      <c r="BC378">
        <v>11</v>
      </c>
      <c r="BD378">
        <v>20</v>
      </c>
      <c r="BE378">
        <v>6</v>
      </c>
      <c r="BF378">
        <v>7</v>
      </c>
      <c r="BG378">
        <v>6</v>
      </c>
      <c r="BH378">
        <v>7</v>
      </c>
      <c r="BI378">
        <v>5</v>
      </c>
      <c r="BJ378">
        <v>5</v>
      </c>
    </row>
    <row r="379" spans="1:62" x14ac:dyDescent="0.35">
      <c r="A379" t="s">
        <v>1243</v>
      </c>
      <c r="B379" t="s">
        <v>1244</v>
      </c>
      <c r="C379">
        <v>734</v>
      </c>
      <c r="D379">
        <v>2609</v>
      </c>
      <c r="E379">
        <v>1342</v>
      </c>
      <c r="F379">
        <v>1267</v>
      </c>
      <c r="G379">
        <f t="shared" si="41"/>
        <v>1111</v>
      </c>
      <c r="H379">
        <f t="shared" si="41"/>
        <v>601</v>
      </c>
      <c r="I379">
        <f t="shared" si="42"/>
        <v>178</v>
      </c>
      <c r="J379">
        <f t="shared" si="43"/>
        <v>605</v>
      </c>
      <c r="K379">
        <f t="shared" si="44"/>
        <v>303</v>
      </c>
      <c r="L379">
        <f t="shared" si="45"/>
        <v>70</v>
      </c>
      <c r="M379">
        <f t="shared" si="46"/>
        <v>506</v>
      </c>
      <c r="N379">
        <f t="shared" si="47"/>
        <v>298</v>
      </c>
      <c r="O379">
        <f t="shared" si="48"/>
        <v>108</v>
      </c>
      <c r="P379">
        <v>104</v>
      </c>
      <c r="Q379">
        <v>101</v>
      </c>
      <c r="R379">
        <v>89</v>
      </c>
      <c r="S379">
        <v>70</v>
      </c>
      <c r="T379">
        <v>37</v>
      </c>
      <c r="U379">
        <v>18</v>
      </c>
      <c r="V379">
        <v>25</v>
      </c>
      <c r="W379">
        <v>70</v>
      </c>
      <c r="X379">
        <v>126</v>
      </c>
      <c r="Y379">
        <v>119</v>
      </c>
      <c r="Z379">
        <v>107</v>
      </c>
      <c r="AA379">
        <v>103</v>
      </c>
      <c r="AB379">
        <v>91</v>
      </c>
      <c r="AC379">
        <v>90</v>
      </c>
      <c r="AD379">
        <v>76</v>
      </c>
      <c r="AE379">
        <v>17</v>
      </c>
      <c r="AF379">
        <v>29</v>
      </c>
      <c r="AG379">
        <v>15</v>
      </c>
      <c r="AH379">
        <v>12</v>
      </c>
      <c r="AI379">
        <v>16</v>
      </c>
      <c r="AJ379">
        <v>16</v>
      </c>
      <c r="AK379">
        <v>5</v>
      </c>
      <c r="AL379">
        <v>6</v>
      </c>
      <c r="AN379">
        <v>113</v>
      </c>
      <c r="AO379">
        <v>95</v>
      </c>
      <c r="AP379">
        <v>90</v>
      </c>
      <c r="AQ379">
        <v>57</v>
      </c>
      <c r="AR379">
        <v>39</v>
      </c>
      <c r="AS379">
        <v>21</v>
      </c>
      <c r="AT379">
        <v>16</v>
      </c>
      <c r="AU379">
        <v>49</v>
      </c>
      <c r="AV379">
        <v>86</v>
      </c>
      <c r="AW379">
        <v>111</v>
      </c>
      <c r="AX379">
        <v>98</v>
      </c>
      <c r="AY379">
        <v>86</v>
      </c>
      <c r="AZ379">
        <v>73</v>
      </c>
      <c r="BA379">
        <v>86</v>
      </c>
      <c r="BB379">
        <v>85</v>
      </c>
      <c r="BC379">
        <v>21</v>
      </c>
      <c r="BD379">
        <v>33</v>
      </c>
      <c r="BE379">
        <v>17</v>
      </c>
      <c r="BF379">
        <v>17</v>
      </c>
      <c r="BG379">
        <v>25</v>
      </c>
      <c r="BH379">
        <v>25</v>
      </c>
      <c r="BI379">
        <v>13</v>
      </c>
      <c r="BJ379">
        <v>11</v>
      </c>
    </row>
    <row r="380" spans="1:62" x14ac:dyDescent="0.35">
      <c r="A380" t="s">
        <v>1245</v>
      </c>
      <c r="B380" t="s">
        <v>1246</v>
      </c>
      <c r="C380">
        <v>301</v>
      </c>
      <c r="D380">
        <v>1123</v>
      </c>
      <c r="E380">
        <v>556</v>
      </c>
      <c r="F380">
        <v>567</v>
      </c>
      <c r="G380">
        <f t="shared" si="41"/>
        <v>455</v>
      </c>
      <c r="H380">
        <f t="shared" si="41"/>
        <v>272</v>
      </c>
      <c r="I380">
        <f t="shared" si="42"/>
        <v>56</v>
      </c>
      <c r="J380">
        <f t="shared" si="43"/>
        <v>240</v>
      </c>
      <c r="K380">
        <f t="shared" si="44"/>
        <v>127</v>
      </c>
      <c r="L380">
        <f t="shared" si="45"/>
        <v>25</v>
      </c>
      <c r="M380">
        <f t="shared" si="46"/>
        <v>215</v>
      </c>
      <c r="N380">
        <f t="shared" si="47"/>
        <v>145</v>
      </c>
      <c r="O380">
        <f t="shared" si="48"/>
        <v>31</v>
      </c>
      <c r="P380">
        <v>53</v>
      </c>
      <c r="Q380">
        <v>43</v>
      </c>
      <c r="R380">
        <v>37</v>
      </c>
      <c r="S380">
        <v>31</v>
      </c>
      <c r="T380">
        <v>13</v>
      </c>
      <c r="U380">
        <v>8</v>
      </c>
      <c r="V380">
        <v>8</v>
      </c>
      <c r="W380">
        <v>25</v>
      </c>
      <c r="X380">
        <v>59</v>
      </c>
      <c r="Y380">
        <v>34</v>
      </c>
      <c r="Z380">
        <v>48</v>
      </c>
      <c r="AA380">
        <v>45</v>
      </c>
      <c r="AB380">
        <v>35</v>
      </c>
      <c r="AC380">
        <v>33</v>
      </c>
      <c r="AD380">
        <v>33</v>
      </c>
      <c r="AE380">
        <v>12</v>
      </c>
      <c r="AF380">
        <v>14</v>
      </c>
      <c r="AG380">
        <v>4</v>
      </c>
      <c r="AH380">
        <v>7</v>
      </c>
      <c r="AI380">
        <v>8</v>
      </c>
      <c r="AJ380">
        <v>3</v>
      </c>
      <c r="AK380">
        <v>2</v>
      </c>
      <c r="AL380">
        <v>1</v>
      </c>
      <c r="AN380">
        <v>51</v>
      </c>
      <c r="AO380">
        <v>51</v>
      </c>
      <c r="AP380">
        <v>46</v>
      </c>
      <c r="AQ380">
        <v>28</v>
      </c>
      <c r="AR380">
        <v>13</v>
      </c>
      <c r="AS380">
        <v>7</v>
      </c>
      <c r="AT380">
        <v>5</v>
      </c>
      <c r="AU380">
        <v>17</v>
      </c>
      <c r="AV380">
        <v>50</v>
      </c>
      <c r="AW380">
        <v>49</v>
      </c>
      <c r="AX380">
        <v>34</v>
      </c>
      <c r="AY380">
        <v>40</v>
      </c>
      <c r="AZ380">
        <v>34</v>
      </c>
      <c r="BA380">
        <v>51</v>
      </c>
      <c r="BB380">
        <v>31</v>
      </c>
      <c r="BC380">
        <v>11</v>
      </c>
      <c r="BD380">
        <v>18</v>
      </c>
      <c r="BE380">
        <v>6</v>
      </c>
      <c r="BF380">
        <v>6</v>
      </c>
      <c r="BG380">
        <v>5</v>
      </c>
      <c r="BH380">
        <v>7</v>
      </c>
      <c r="BI380">
        <v>3</v>
      </c>
      <c r="BJ380">
        <v>4</v>
      </c>
    </row>
    <row r="381" spans="1:62" x14ac:dyDescent="0.35">
      <c r="A381" t="s">
        <v>1247</v>
      </c>
      <c r="B381" t="s">
        <v>1248</v>
      </c>
      <c r="C381">
        <v>611</v>
      </c>
      <c r="D381">
        <v>1986</v>
      </c>
      <c r="E381">
        <v>993</v>
      </c>
      <c r="F381">
        <v>993</v>
      </c>
      <c r="G381">
        <f t="shared" si="41"/>
        <v>796</v>
      </c>
      <c r="H381">
        <f t="shared" si="41"/>
        <v>418</v>
      </c>
      <c r="I381">
        <f t="shared" si="42"/>
        <v>141</v>
      </c>
      <c r="J381">
        <f t="shared" si="43"/>
        <v>405</v>
      </c>
      <c r="K381">
        <f t="shared" si="44"/>
        <v>193</v>
      </c>
      <c r="L381">
        <f t="shared" si="45"/>
        <v>65</v>
      </c>
      <c r="M381">
        <f t="shared" si="46"/>
        <v>391</v>
      </c>
      <c r="N381">
        <f t="shared" si="47"/>
        <v>225</v>
      </c>
      <c r="O381">
        <f t="shared" si="48"/>
        <v>76</v>
      </c>
      <c r="P381">
        <v>88</v>
      </c>
      <c r="Q381">
        <v>86</v>
      </c>
      <c r="R381">
        <v>101</v>
      </c>
      <c r="S381">
        <v>55</v>
      </c>
      <c r="T381">
        <v>36</v>
      </c>
      <c r="U381">
        <v>9</v>
      </c>
      <c r="V381">
        <v>17</v>
      </c>
      <c r="W381">
        <v>38</v>
      </c>
      <c r="X381">
        <v>87</v>
      </c>
      <c r="Y381">
        <v>81</v>
      </c>
      <c r="Z381">
        <v>65</v>
      </c>
      <c r="AA381">
        <v>72</v>
      </c>
      <c r="AB381">
        <v>72</v>
      </c>
      <c r="AC381">
        <v>53</v>
      </c>
      <c r="AD381">
        <v>34</v>
      </c>
      <c r="AE381">
        <v>17</v>
      </c>
      <c r="AF381">
        <v>17</v>
      </c>
      <c r="AG381">
        <v>17</v>
      </c>
      <c r="AH381">
        <v>12</v>
      </c>
      <c r="AI381">
        <v>12</v>
      </c>
      <c r="AJ381">
        <v>14</v>
      </c>
      <c r="AK381">
        <v>7</v>
      </c>
      <c r="AL381">
        <v>3</v>
      </c>
      <c r="AN381">
        <v>103</v>
      </c>
      <c r="AO381">
        <v>85</v>
      </c>
      <c r="AP381">
        <v>74</v>
      </c>
      <c r="AQ381">
        <v>39</v>
      </c>
      <c r="AR381">
        <v>23</v>
      </c>
      <c r="AS381">
        <v>13</v>
      </c>
      <c r="AT381">
        <v>13</v>
      </c>
      <c r="AU381">
        <v>37</v>
      </c>
      <c r="AV381">
        <v>79</v>
      </c>
      <c r="AW381">
        <v>78</v>
      </c>
      <c r="AX381">
        <v>78</v>
      </c>
      <c r="AY381">
        <v>70</v>
      </c>
      <c r="AZ381">
        <v>64</v>
      </c>
      <c r="BA381">
        <v>60</v>
      </c>
      <c r="BB381">
        <v>59</v>
      </c>
      <c r="BC381">
        <v>22</v>
      </c>
      <c r="BD381">
        <v>20</v>
      </c>
      <c r="BE381">
        <v>13</v>
      </c>
      <c r="BF381">
        <v>15</v>
      </c>
      <c r="BG381">
        <v>16</v>
      </c>
      <c r="BH381">
        <v>16</v>
      </c>
      <c r="BI381">
        <v>10</v>
      </c>
      <c r="BJ381">
        <v>6</v>
      </c>
    </row>
    <row r="382" spans="1:62" x14ac:dyDescent="0.35">
      <c r="A382" t="s">
        <v>1249</v>
      </c>
      <c r="B382" t="s">
        <v>1250</v>
      </c>
      <c r="C382">
        <v>639</v>
      </c>
      <c r="D382">
        <v>1894</v>
      </c>
      <c r="E382">
        <v>940</v>
      </c>
      <c r="F382">
        <v>954</v>
      </c>
      <c r="G382">
        <f t="shared" si="41"/>
        <v>762</v>
      </c>
      <c r="H382">
        <f t="shared" si="41"/>
        <v>504</v>
      </c>
      <c r="I382">
        <f t="shared" si="42"/>
        <v>153</v>
      </c>
      <c r="J382">
        <f t="shared" si="43"/>
        <v>404</v>
      </c>
      <c r="K382">
        <f t="shared" si="44"/>
        <v>232</v>
      </c>
      <c r="L382">
        <f t="shared" si="45"/>
        <v>61</v>
      </c>
      <c r="M382">
        <f t="shared" si="46"/>
        <v>358</v>
      </c>
      <c r="N382">
        <f t="shared" si="47"/>
        <v>272</v>
      </c>
      <c r="O382">
        <f t="shared" si="48"/>
        <v>92</v>
      </c>
      <c r="P382">
        <v>80</v>
      </c>
      <c r="Q382">
        <v>59</v>
      </c>
      <c r="R382">
        <v>70</v>
      </c>
      <c r="S382">
        <v>34</v>
      </c>
      <c r="T382">
        <v>26</v>
      </c>
      <c r="U382">
        <v>20</v>
      </c>
      <c r="V382">
        <v>17</v>
      </c>
      <c r="W382">
        <v>51</v>
      </c>
      <c r="X382">
        <v>76</v>
      </c>
      <c r="Y382">
        <v>72</v>
      </c>
      <c r="Z382">
        <v>82</v>
      </c>
      <c r="AA382">
        <v>60</v>
      </c>
      <c r="AB382">
        <v>57</v>
      </c>
      <c r="AC382">
        <v>63</v>
      </c>
      <c r="AD382">
        <v>57</v>
      </c>
      <c r="AE382">
        <v>31</v>
      </c>
      <c r="AF382">
        <v>24</v>
      </c>
      <c r="AG382">
        <v>10</v>
      </c>
      <c r="AH382">
        <v>15</v>
      </c>
      <c r="AI382">
        <v>17</v>
      </c>
      <c r="AJ382">
        <v>14</v>
      </c>
      <c r="AK382">
        <v>2</v>
      </c>
      <c r="AL382">
        <v>3</v>
      </c>
      <c r="AN382">
        <v>53</v>
      </c>
      <c r="AO382">
        <v>70</v>
      </c>
      <c r="AP382">
        <v>66</v>
      </c>
      <c r="AQ382">
        <v>43</v>
      </c>
      <c r="AR382">
        <v>21</v>
      </c>
      <c r="AS382">
        <v>8</v>
      </c>
      <c r="AT382">
        <v>15</v>
      </c>
      <c r="AU382">
        <v>43</v>
      </c>
      <c r="AV382">
        <v>76</v>
      </c>
      <c r="AW382">
        <v>77</v>
      </c>
      <c r="AX382">
        <v>52</v>
      </c>
      <c r="AY382">
        <v>66</v>
      </c>
      <c r="AZ382">
        <v>71</v>
      </c>
      <c r="BA382">
        <v>74</v>
      </c>
      <c r="BB382">
        <v>70</v>
      </c>
      <c r="BC382">
        <v>35</v>
      </c>
      <c r="BD382">
        <v>22</v>
      </c>
      <c r="BE382">
        <v>13</v>
      </c>
      <c r="BF382">
        <v>29</v>
      </c>
      <c r="BG382">
        <v>22</v>
      </c>
      <c r="BH382">
        <v>18</v>
      </c>
      <c r="BI382">
        <v>7</v>
      </c>
      <c r="BJ382">
        <v>3</v>
      </c>
    </row>
    <row r="383" spans="1:62" x14ac:dyDescent="0.35">
      <c r="A383" t="s">
        <v>1251</v>
      </c>
      <c r="B383" t="s">
        <v>1252</v>
      </c>
      <c r="C383">
        <v>453</v>
      </c>
      <c r="D383">
        <v>1715</v>
      </c>
      <c r="E383">
        <v>937</v>
      </c>
      <c r="F383">
        <v>778</v>
      </c>
      <c r="G383">
        <f t="shared" si="41"/>
        <v>886</v>
      </c>
      <c r="H383">
        <f t="shared" si="41"/>
        <v>263</v>
      </c>
      <c r="I383">
        <f t="shared" si="42"/>
        <v>61</v>
      </c>
      <c r="J383">
        <f t="shared" si="43"/>
        <v>520</v>
      </c>
      <c r="K383">
        <f t="shared" si="44"/>
        <v>133</v>
      </c>
      <c r="L383">
        <f t="shared" si="45"/>
        <v>33</v>
      </c>
      <c r="M383">
        <f t="shared" si="46"/>
        <v>366</v>
      </c>
      <c r="N383">
        <f t="shared" si="47"/>
        <v>130</v>
      </c>
      <c r="O383">
        <f t="shared" si="48"/>
        <v>28</v>
      </c>
      <c r="P383">
        <v>85</v>
      </c>
      <c r="Q383">
        <v>65</v>
      </c>
      <c r="R383">
        <v>58</v>
      </c>
      <c r="S383">
        <v>43</v>
      </c>
      <c r="T383">
        <v>26</v>
      </c>
      <c r="U383">
        <v>23</v>
      </c>
      <c r="V383">
        <v>25</v>
      </c>
      <c r="W383">
        <v>64</v>
      </c>
      <c r="X383">
        <v>112</v>
      </c>
      <c r="Y383">
        <v>108</v>
      </c>
      <c r="Z383">
        <v>99</v>
      </c>
      <c r="AA383">
        <v>63</v>
      </c>
      <c r="AB383">
        <v>47</v>
      </c>
      <c r="AC383">
        <v>42</v>
      </c>
      <c r="AD383">
        <v>30</v>
      </c>
      <c r="AE383">
        <v>7</v>
      </c>
      <c r="AF383">
        <v>7</v>
      </c>
      <c r="AG383">
        <v>6</v>
      </c>
      <c r="AH383">
        <v>8</v>
      </c>
      <c r="AI383">
        <v>7</v>
      </c>
      <c r="AJ383">
        <v>7</v>
      </c>
      <c r="AK383">
        <v>0</v>
      </c>
      <c r="AL383">
        <v>5</v>
      </c>
      <c r="AN383">
        <v>94</v>
      </c>
      <c r="AO383">
        <v>61</v>
      </c>
      <c r="AP383">
        <v>67</v>
      </c>
      <c r="AQ383">
        <v>32</v>
      </c>
      <c r="AR383">
        <v>21</v>
      </c>
      <c r="AS383">
        <v>15</v>
      </c>
      <c r="AT383">
        <v>18</v>
      </c>
      <c r="AU383">
        <v>50</v>
      </c>
      <c r="AV383">
        <v>81</v>
      </c>
      <c r="AW383">
        <v>59</v>
      </c>
      <c r="AX383">
        <v>61</v>
      </c>
      <c r="AY383">
        <v>61</v>
      </c>
      <c r="AZ383">
        <v>55</v>
      </c>
      <c r="BA383">
        <v>23</v>
      </c>
      <c r="BB383">
        <v>26</v>
      </c>
      <c r="BC383">
        <v>9</v>
      </c>
      <c r="BD383">
        <v>17</v>
      </c>
      <c r="BE383">
        <v>5</v>
      </c>
      <c r="BF383">
        <v>10</v>
      </c>
      <c r="BG383">
        <v>5</v>
      </c>
      <c r="BH383">
        <v>2</v>
      </c>
      <c r="BI383">
        <v>3</v>
      </c>
      <c r="BJ383">
        <v>3</v>
      </c>
    </row>
    <row r="384" spans="1:62" x14ac:dyDescent="0.35">
      <c r="A384" t="s">
        <v>1253</v>
      </c>
      <c r="B384" t="s">
        <v>1254</v>
      </c>
      <c r="C384">
        <v>176</v>
      </c>
      <c r="D384">
        <v>598</v>
      </c>
      <c r="E384">
        <v>316</v>
      </c>
      <c r="F384">
        <v>282</v>
      </c>
      <c r="G384">
        <f t="shared" si="41"/>
        <v>269</v>
      </c>
      <c r="H384">
        <f t="shared" si="41"/>
        <v>112</v>
      </c>
      <c r="I384">
        <f t="shared" si="42"/>
        <v>24</v>
      </c>
      <c r="J384">
        <f t="shared" si="43"/>
        <v>150</v>
      </c>
      <c r="K384">
        <f t="shared" si="44"/>
        <v>58</v>
      </c>
      <c r="L384">
        <f t="shared" si="45"/>
        <v>13</v>
      </c>
      <c r="M384">
        <f t="shared" si="46"/>
        <v>119</v>
      </c>
      <c r="N384">
        <f t="shared" si="47"/>
        <v>54</v>
      </c>
      <c r="O384">
        <f t="shared" si="48"/>
        <v>11</v>
      </c>
      <c r="P384">
        <v>34</v>
      </c>
      <c r="Q384">
        <v>27</v>
      </c>
      <c r="R384">
        <v>19</v>
      </c>
      <c r="S384">
        <v>15</v>
      </c>
      <c r="T384">
        <v>6</v>
      </c>
      <c r="U384">
        <v>5</v>
      </c>
      <c r="V384">
        <v>4</v>
      </c>
      <c r="W384">
        <v>22</v>
      </c>
      <c r="X384">
        <v>34</v>
      </c>
      <c r="Y384">
        <v>34</v>
      </c>
      <c r="Z384">
        <v>30</v>
      </c>
      <c r="AA384">
        <v>15</v>
      </c>
      <c r="AB384">
        <v>19</v>
      </c>
      <c r="AC384">
        <v>26</v>
      </c>
      <c r="AD384">
        <v>9</v>
      </c>
      <c r="AE384">
        <v>1</v>
      </c>
      <c r="AF384">
        <v>3</v>
      </c>
      <c r="AG384">
        <v>1</v>
      </c>
      <c r="AH384">
        <v>4</v>
      </c>
      <c r="AI384">
        <v>4</v>
      </c>
      <c r="AJ384">
        <v>1</v>
      </c>
      <c r="AK384">
        <v>0</v>
      </c>
      <c r="AL384">
        <v>3</v>
      </c>
      <c r="AN384">
        <v>30</v>
      </c>
      <c r="AO384">
        <v>30</v>
      </c>
      <c r="AP384">
        <v>20</v>
      </c>
      <c r="AQ384">
        <v>18</v>
      </c>
      <c r="AR384">
        <v>7</v>
      </c>
      <c r="AS384">
        <v>6</v>
      </c>
      <c r="AT384">
        <v>6</v>
      </c>
      <c r="AU384">
        <v>8</v>
      </c>
      <c r="AV384">
        <v>21</v>
      </c>
      <c r="AW384">
        <v>27</v>
      </c>
      <c r="AX384">
        <v>24</v>
      </c>
      <c r="AY384">
        <v>20</v>
      </c>
      <c r="AZ384">
        <v>15</v>
      </c>
      <c r="BA384">
        <v>15</v>
      </c>
      <c r="BB384">
        <v>19</v>
      </c>
      <c r="BC384">
        <v>1</v>
      </c>
      <c r="BD384">
        <v>4</v>
      </c>
      <c r="BE384">
        <v>0</v>
      </c>
      <c r="BF384">
        <v>2</v>
      </c>
      <c r="BG384">
        <v>6</v>
      </c>
      <c r="BH384">
        <v>1</v>
      </c>
      <c r="BI384">
        <v>0</v>
      </c>
      <c r="BJ384">
        <v>2</v>
      </c>
    </row>
    <row r="385" spans="1:62" x14ac:dyDescent="0.35">
      <c r="A385" t="s">
        <v>1255</v>
      </c>
      <c r="B385" t="s">
        <v>1256</v>
      </c>
      <c r="C385">
        <v>353</v>
      </c>
      <c r="D385">
        <v>1280</v>
      </c>
      <c r="E385">
        <v>669</v>
      </c>
      <c r="F385">
        <v>611</v>
      </c>
      <c r="G385">
        <f t="shared" si="41"/>
        <v>554</v>
      </c>
      <c r="H385">
        <f t="shared" si="41"/>
        <v>282</v>
      </c>
      <c r="I385">
        <f t="shared" si="42"/>
        <v>89</v>
      </c>
      <c r="J385">
        <f t="shared" si="43"/>
        <v>314</v>
      </c>
      <c r="K385">
        <f t="shared" si="44"/>
        <v>147</v>
      </c>
      <c r="L385">
        <f t="shared" si="45"/>
        <v>34</v>
      </c>
      <c r="M385">
        <f t="shared" si="46"/>
        <v>240</v>
      </c>
      <c r="N385">
        <f t="shared" si="47"/>
        <v>135</v>
      </c>
      <c r="O385">
        <f t="shared" si="48"/>
        <v>55</v>
      </c>
      <c r="P385">
        <v>55</v>
      </c>
      <c r="Q385">
        <v>50</v>
      </c>
      <c r="R385">
        <v>43</v>
      </c>
      <c r="S385">
        <v>26</v>
      </c>
      <c r="T385">
        <v>37</v>
      </c>
      <c r="U385">
        <v>14</v>
      </c>
      <c r="V385">
        <v>17</v>
      </c>
      <c r="W385">
        <v>39</v>
      </c>
      <c r="X385">
        <v>68</v>
      </c>
      <c r="Y385">
        <v>45</v>
      </c>
      <c r="Z385">
        <v>46</v>
      </c>
      <c r="AA385">
        <v>48</v>
      </c>
      <c r="AB385">
        <v>44</v>
      </c>
      <c r="AC385">
        <v>42</v>
      </c>
      <c r="AD385">
        <v>33</v>
      </c>
      <c r="AE385">
        <v>12</v>
      </c>
      <c r="AF385">
        <v>16</v>
      </c>
      <c r="AG385">
        <v>8</v>
      </c>
      <c r="AH385">
        <v>6</v>
      </c>
      <c r="AI385">
        <v>12</v>
      </c>
      <c r="AJ385">
        <v>2</v>
      </c>
      <c r="AK385">
        <v>4</v>
      </c>
      <c r="AL385">
        <v>2</v>
      </c>
      <c r="AN385">
        <v>61</v>
      </c>
      <c r="AO385">
        <v>48</v>
      </c>
      <c r="AP385">
        <v>50</v>
      </c>
      <c r="AQ385">
        <v>22</v>
      </c>
      <c r="AR385">
        <v>14</v>
      </c>
      <c r="AS385">
        <v>11</v>
      </c>
      <c r="AT385">
        <v>12</v>
      </c>
      <c r="AU385">
        <v>26</v>
      </c>
      <c r="AV385">
        <v>51</v>
      </c>
      <c r="AW385">
        <v>33</v>
      </c>
      <c r="AX385">
        <v>50</v>
      </c>
      <c r="AY385">
        <v>43</v>
      </c>
      <c r="AZ385">
        <v>36</v>
      </c>
      <c r="BA385">
        <v>44</v>
      </c>
      <c r="BB385">
        <v>33</v>
      </c>
      <c r="BC385">
        <v>9</v>
      </c>
      <c r="BD385">
        <v>13</v>
      </c>
      <c r="BE385">
        <v>9</v>
      </c>
      <c r="BF385">
        <v>9</v>
      </c>
      <c r="BG385">
        <v>15</v>
      </c>
      <c r="BH385">
        <v>7</v>
      </c>
      <c r="BI385">
        <v>8</v>
      </c>
      <c r="BJ385">
        <v>7</v>
      </c>
    </row>
    <row r="386" spans="1:62" x14ac:dyDescent="0.35">
      <c r="A386" t="s">
        <v>1257</v>
      </c>
      <c r="B386" t="s">
        <v>1258</v>
      </c>
      <c r="C386">
        <v>872</v>
      </c>
      <c r="D386">
        <v>1668</v>
      </c>
      <c r="E386">
        <v>703</v>
      </c>
      <c r="F386">
        <v>965</v>
      </c>
      <c r="G386">
        <f t="shared" si="41"/>
        <v>644</v>
      </c>
      <c r="H386">
        <f t="shared" si="41"/>
        <v>267</v>
      </c>
      <c r="I386">
        <f t="shared" si="42"/>
        <v>334</v>
      </c>
      <c r="J386">
        <f t="shared" si="43"/>
        <v>276</v>
      </c>
      <c r="K386">
        <f t="shared" si="44"/>
        <v>106</v>
      </c>
      <c r="L386">
        <f t="shared" si="45"/>
        <v>110</v>
      </c>
      <c r="M386">
        <f t="shared" si="46"/>
        <v>368</v>
      </c>
      <c r="N386">
        <f t="shared" si="47"/>
        <v>161</v>
      </c>
      <c r="O386">
        <f t="shared" si="48"/>
        <v>224</v>
      </c>
      <c r="P386">
        <v>77</v>
      </c>
      <c r="Q386">
        <v>60</v>
      </c>
      <c r="R386">
        <v>48</v>
      </c>
      <c r="S386">
        <v>26</v>
      </c>
      <c r="T386">
        <v>16</v>
      </c>
      <c r="U386">
        <v>12</v>
      </c>
      <c r="V386">
        <v>6</v>
      </c>
      <c r="W386">
        <v>31</v>
      </c>
      <c r="X386">
        <v>75</v>
      </c>
      <c r="Y386">
        <v>65</v>
      </c>
      <c r="Z386">
        <v>39</v>
      </c>
      <c r="AA386">
        <v>32</v>
      </c>
      <c r="AB386">
        <v>27</v>
      </c>
      <c r="AC386">
        <v>30</v>
      </c>
      <c r="AD386">
        <v>26</v>
      </c>
      <c r="AE386">
        <v>10</v>
      </c>
      <c r="AF386">
        <v>13</v>
      </c>
      <c r="AG386">
        <v>9</v>
      </c>
      <c r="AH386">
        <v>25</v>
      </c>
      <c r="AI386">
        <v>26</v>
      </c>
      <c r="AJ386">
        <v>28</v>
      </c>
      <c r="AK386">
        <v>12</v>
      </c>
      <c r="AL386">
        <v>10</v>
      </c>
      <c r="AN386">
        <v>79</v>
      </c>
      <c r="AO386">
        <v>63</v>
      </c>
      <c r="AP386">
        <v>39</v>
      </c>
      <c r="AQ386">
        <v>31</v>
      </c>
      <c r="AR386">
        <v>17</v>
      </c>
      <c r="AS386">
        <v>20</v>
      </c>
      <c r="AT386">
        <v>15</v>
      </c>
      <c r="AU386">
        <v>44</v>
      </c>
      <c r="AV386">
        <v>74</v>
      </c>
      <c r="AW386">
        <v>92</v>
      </c>
      <c r="AX386">
        <v>66</v>
      </c>
      <c r="AY386">
        <v>40</v>
      </c>
      <c r="AZ386">
        <v>38</v>
      </c>
      <c r="BA386">
        <v>46</v>
      </c>
      <c r="BB386">
        <v>36</v>
      </c>
      <c r="BC386">
        <v>8</v>
      </c>
      <c r="BD386">
        <v>33</v>
      </c>
      <c r="BE386">
        <v>18</v>
      </c>
      <c r="BF386">
        <v>18</v>
      </c>
      <c r="BG386">
        <v>58</v>
      </c>
      <c r="BH386">
        <v>48</v>
      </c>
      <c r="BI386">
        <v>49</v>
      </c>
      <c r="BJ386">
        <v>33</v>
      </c>
    </row>
    <row r="387" spans="1:62" x14ac:dyDescent="0.35">
      <c r="A387" t="s">
        <v>1259</v>
      </c>
      <c r="B387" t="s">
        <v>1260</v>
      </c>
      <c r="C387">
        <v>483</v>
      </c>
      <c r="D387">
        <v>1166</v>
      </c>
      <c r="E387">
        <v>497</v>
      </c>
      <c r="F387">
        <v>669</v>
      </c>
      <c r="G387">
        <f t="shared" ref="G387:H450" si="49">J387+M387</f>
        <v>486</v>
      </c>
      <c r="H387">
        <f t="shared" si="49"/>
        <v>211</v>
      </c>
      <c r="I387">
        <f t="shared" ref="I387:I450" si="50">L387+O387</f>
        <v>110</v>
      </c>
      <c r="J387">
        <f t="shared" ref="J387:J450" si="51">SUM(T387:AA387)</f>
        <v>207</v>
      </c>
      <c r="K387">
        <f t="shared" ref="K387:K450" si="52">SUM(AB387:AF387)</f>
        <v>82</v>
      </c>
      <c r="L387">
        <f t="shared" ref="L387:L450" si="53">SUM(AG387:AL387)</f>
        <v>35</v>
      </c>
      <c r="M387">
        <f t="shared" ref="M387:M450" si="54">SUM(AR387:AY387)</f>
        <v>279</v>
      </c>
      <c r="N387">
        <f t="shared" ref="N387:N450" si="55">SUM(AZ387:BD387)</f>
        <v>129</v>
      </c>
      <c r="O387">
        <f t="shared" ref="O387:O450" si="56">SUM(BE387:BJ387)</f>
        <v>75</v>
      </c>
      <c r="P387">
        <v>49</v>
      </c>
      <c r="Q387">
        <v>58</v>
      </c>
      <c r="R387">
        <v>44</v>
      </c>
      <c r="S387">
        <v>22</v>
      </c>
      <c r="T387">
        <v>15</v>
      </c>
      <c r="U387">
        <v>2</v>
      </c>
      <c r="V387">
        <v>4</v>
      </c>
      <c r="W387">
        <v>28</v>
      </c>
      <c r="X387">
        <v>61</v>
      </c>
      <c r="Y387">
        <v>36</v>
      </c>
      <c r="Z387">
        <v>28</v>
      </c>
      <c r="AA387">
        <v>33</v>
      </c>
      <c r="AB387">
        <v>32</v>
      </c>
      <c r="AC387">
        <v>18</v>
      </c>
      <c r="AD387">
        <v>18</v>
      </c>
      <c r="AE387">
        <v>10</v>
      </c>
      <c r="AF387">
        <v>4</v>
      </c>
      <c r="AG387">
        <v>5</v>
      </c>
      <c r="AH387">
        <v>6</v>
      </c>
      <c r="AI387">
        <v>6</v>
      </c>
      <c r="AJ387">
        <v>11</v>
      </c>
      <c r="AK387">
        <v>5</v>
      </c>
      <c r="AL387">
        <v>2</v>
      </c>
      <c r="AN387">
        <v>65</v>
      </c>
      <c r="AO387">
        <v>55</v>
      </c>
      <c r="AP387">
        <v>41</v>
      </c>
      <c r="AQ387">
        <v>25</v>
      </c>
      <c r="AR387">
        <v>16</v>
      </c>
      <c r="AS387">
        <v>8</v>
      </c>
      <c r="AT387">
        <v>9</v>
      </c>
      <c r="AU387">
        <v>30</v>
      </c>
      <c r="AV387">
        <v>71</v>
      </c>
      <c r="AW387">
        <v>65</v>
      </c>
      <c r="AX387">
        <v>30</v>
      </c>
      <c r="AY387">
        <v>50</v>
      </c>
      <c r="AZ387">
        <v>36</v>
      </c>
      <c r="BA387">
        <v>30</v>
      </c>
      <c r="BB387">
        <v>27</v>
      </c>
      <c r="BC387">
        <v>12</v>
      </c>
      <c r="BD387">
        <v>24</v>
      </c>
      <c r="BE387">
        <v>11</v>
      </c>
      <c r="BF387">
        <v>12</v>
      </c>
      <c r="BG387">
        <v>11</v>
      </c>
      <c r="BH387">
        <v>21</v>
      </c>
      <c r="BI387">
        <v>16</v>
      </c>
      <c r="BJ387">
        <v>4</v>
      </c>
    </row>
    <row r="388" spans="1:62" x14ac:dyDescent="0.35">
      <c r="A388" t="s">
        <v>1261</v>
      </c>
      <c r="B388" t="s">
        <v>1262</v>
      </c>
      <c r="C388">
        <v>988</v>
      </c>
      <c r="D388">
        <v>2303</v>
      </c>
      <c r="E388">
        <v>1098</v>
      </c>
      <c r="F388">
        <v>1205</v>
      </c>
      <c r="G388">
        <f t="shared" si="49"/>
        <v>1215</v>
      </c>
      <c r="H388">
        <f t="shared" si="49"/>
        <v>425</v>
      </c>
      <c r="I388">
        <f t="shared" si="50"/>
        <v>68</v>
      </c>
      <c r="J388">
        <f t="shared" si="51"/>
        <v>580</v>
      </c>
      <c r="K388">
        <f t="shared" si="52"/>
        <v>190</v>
      </c>
      <c r="L388">
        <f t="shared" si="53"/>
        <v>31</v>
      </c>
      <c r="M388">
        <f t="shared" si="54"/>
        <v>635</v>
      </c>
      <c r="N388">
        <f t="shared" si="55"/>
        <v>235</v>
      </c>
      <c r="O388">
        <f t="shared" si="56"/>
        <v>37</v>
      </c>
      <c r="P388">
        <v>106</v>
      </c>
      <c r="Q388">
        <v>77</v>
      </c>
      <c r="R388">
        <v>65</v>
      </c>
      <c r="S388">
        <v>49</v>
      </c>
      <c r="T388">
        <v>34</v>
      </c>
      <c r="U388">
        <v>13</v>
      </c>
      <c r="V388">
        <v>23</v>
      </c>
      <c r="W388">
        <v>69</v>
      </c>
      <c r="X388">
        <v>130</v>
      </c>
      <c r="Y388">
        <v>116</v>
      </c>
      <c r="Z388">
        <v>107</v>
      </c>
      <c r="AA388">
        <v>88</v>
      </c>
      <c r="AB388">
        <v>63</v>
      </c>
      <c r="AC388">
        <v>59</v>
      </c>
      <c r="AD388">
        <v>34</v>
      </c>
      <c r="AE388">
        <v>16</v>
      </c>
      <c r="AF388">
        <v>18</v>
      </c>
      <c r="AG388">
        <v>6</v>
      </c>
      <c r="AH388">
        <v>3</v>
      </c>
      <c r="AI388">
        <v>10</v>
      </c>
      <c r="AJ388">
        <v>5</v>
      </c>
      <c r="AK388">
        <v>5</v>
      </c>
      <c r="AL388">
        <v>2</v>
      </c>
      <c r="AN388">
        <v>116</v>
      </c>
      <c r="AO388">
        <v>80</v>
      </c>
      <c r="AP388">
        <v>61</v>
      </c>
      <c r="AQ388">
        <v>41</v>
      </c>
      <c r="AR388">
        <v>40</v>
      </c>
      <c r="AS388">
        <v>18</v>
      </c>
      <c r="AT388">
        <v>30</v>
      </c>
      <c r="AU388">
        <v>88</v>
      </c>
      <c r="AV388">
        <v>144</v>
      </c>
      <c r="AW388">
        <v>105</v>
      </c>
      <c r="AX388">
        <v>122</v>
      </c>
      <c r="AY388">
        <v>88</v>
      </c>
      <c r="AZ388">
        <v>85</v>
      </c>
      <c r="BA388">
        <v>55</v>
      </c>
      <c r="BB388">
        <v>60</v>
      </c>
      <c r="BC388">
        <v>12</v>
      </c>
      <c r="BD388">
        <v>23</v>
      </c>
      <c r="BE388">
        <v>2</v>
      </c>
      <c r="BF388">
        <v>5</v>
      </c>
      <c r="BG388">
        <v>12</v>
      </c>
      <c r="BH388">
        <v>10</v>
      </c>
      <c r="BI388">
        <v>3</v>
      </c>
      <c r="BJ388">
        <v>5</v>
      </c>
    </row>
    <row r="389" spans="1:62" x14ac:dyDescent="0.35">
      <c r="A389" t="s">
        <v>1263</v>
      </c>
      <c r="B389" t="s">
        <v>1264</v>
      </c>
      <c r="C389">
        <v>477</v>
      </c>
      <c r="D389">
        <v>1737</v>
      </c>
      <c r="E389">
        <v>875</v>
      </c>
      <c r="F389">
        <v>862</v>
      </c>
      <c r="G389">
        <f t="shared" si="49"/>
        <v>703</v>
      </c>
      <c r="H389">
        <f t="shared" si="49"/>
        <v>419</v>
      </c>
      <c r="I389">
        <f t="shared" si="50"/>
        <v>122</v>
      </c>
      <c r="J389">
        <f t="shared" si="51"/>
        <v>386</v>
      </c>
      <c r="K389">
        <f t="shared" si="52"/>
        <v>199</v>
      </c>
      <c r="L389">
        <f t="shared" si="53"/>
        <v>47</v>
      </c>
      <c r="M389">
        <f t="shared" si="54"/>
        <v>317</v>
      </c>
      <c r="N389">
        <f t="shared" si="55"/>
        <v>220</v>
      </c>
      <c r="O389">
        <f t="shared" si="56"/>
        <v>75</v>
      </c>
      <c r="P389">
        <v>65</v>
      </c>
      <c r="Q389">
        <v>71</v>
      </c>
      <c r="R389">
        <v>65</v>
      </c>
      <c r="S389">
        <v>42</v>
      </c>
      <c r="T389">
        <v>31</v>
      </c>
      <c r="U389">
        <v>13</v>
      </c>
      <c r="V389">
        <v>17</v>
      </c>
      <c r="W389">
        <v>49</v>
      </c>
      <c r="X389">
        <v>80</v>
      </c>
      <c r="Y389">
        <v>65</v>
      </c>
      <c r="Z389">
        <v>68</v>
      </c>
      <c r="AA389">
        <v>63</v>
      </c>
      <c r="AB389">
        <v>70</v>
      </c>
      <c r="AC389">
        <v>48</v>
      </c>
      <c r="AD389">
        <v>44</v>
      </c>
      <c r="AE389">
        <v>18</v>
      </c>
      <c r="AF389">
        <v>19</v>
      </c>
      <c r="AG389">
        <v>7</v>
      </c>
      <c r="AH389">
        <v>17</v>
      </c>
      <c r="AI389">
        <v>14</v>
      </c>
      <c r="AJ389">
        <v>8</v>
      </c>
      <c r="AK389">
        <v>1</v>
      </c>
      <c r="AL389">
        <v>0</v>
      </c>
      <c r="AN389">
        <v>73</v>
      </c>
      <c r="AO389">
        <v>74</v>
      </c>
      <c r="AP389">
        <v>69</v>
      </c>
      <c r="AQ389">
        <v>34</v>
      </c>
      <c r="AR389">
        <v>27</v>
      </c>
      <c r="AS389">
        <v>15</v>
      </c>
      <c r="AT389">
        <v>15</v>
      </c>
      <c r="AU389">
        <v>32</v>
      </c>
      <c r="AV389">
        <v>49</v>
      </c>
      <c r="AW389">
        <v>66</v>
      </c>
      <c r="AX389">
        <v>60</v>
      </c>
      <c r="AY389">
        <v>53</v>
      </c>
      <c r="AZ389">
        <v>60</v>
      </c>
      <c r="BA389">
        <v>53</v>
      </c>
      <c r="BB389">
        <v>56</v>
      </c>
      <c r="BC389">
        <v>24</v>
      </c>
      <c r="BD389">
        <v>27</v>
      </c>
      <c r="BE389">
        <v>10</v>
      </c>
      <c r="BF389">
        <v>14</v>
      </c>
      <c r="BG389">
        <v>23</v>
      </c>
      <c r="BH389">
        <v>9</v>
      </c>
      <c r="BI389">
        <v>6</v>
      </c>
      <c r="BJ389">
        <v>13</v>
      </c>
    </row>
    <row r="390" spans="1:62" x14ac:dyDescent="0.35">
      <c r="A390" t="s">
        <v>1265</v>
      </c>
      <c r="B390" t="s">
        <v>1266</v>
      </c>
      <c r="C390">
        <v>835</v>
      </c>
      <c r="D390">
        <v>2255</v>
      </c>
      <c r="E390">
        <v>1151</v>
      </c>
      <c r="F390">
        <v>1104</v>
      </c>
      <c r="G390">
        <f t="shared" si="49"/>
        <v>1011</v>
      </c>
      <c r="H390">
        <f t="shared" si="49"/>
        <v>508</v>
      </c>
      <c r="I390">
        <f t="shared" si="50"/>
        <v>128</v>
      </c>
      <c r="J390">
        <f t="shared" si="51"/>
        <v>519</v>
      </c>
      <c r="K390">
        <f t="shared" si="52"/>
        <v>260</v>
      </c>
      <c r="L390">
        <f t="shared" si="53"/>
        <v>63</v>
      </c>
      <c r="M390">
        <f t="shared" si="54"/>
        <v>492</v>
      </c>
      <c r="N390">
        <f t="shared" si="55"/>
        <v>248</v>
      </c>
      <c r="O390">
        <f t="shared" si="56"/>
        <v>65</v>
      </c>
      <c r="P390">
        <v>114</v>
      </c>
      <c r="Q390">
        <v>92</v>
      </c>
      <c r="R390">
        <v>52</v>
      </c>
      <c r="S390">
        <v>51</v>
      </c>
      <c r="T390">
        <v>26</v>
      </c>
      <c r="U390">
        <v>17</v>
      </c>
      <c r="V390">
        <v>22</v>
      </c>
      <c r="W390">
        <v>70</v>
      </c>
      <c r="X390">
        <v>117</v>
      </c>
      <c r="Y390">
        <v>98</v>
      </c>
      <c r="Z390">
        <v>84</v>
      </c>
      <c r="AA390">
        <v>85</v>
      </c>
      <c r="AB390">
        <v>71</v>
      </c>
      <c r="AC390">
        <v>74</v>
      </c>
      <c r="AD390">
        <v>55</v>
      </c>
      <c r="AE390">
        <v>29</v>
      </c>
      <c r="AF390">
        <v>31</v>
      </c>
      <c r="AG390">
        <v>19</v>
      </c>
      <c r="AH390">
        <v>13</v>
      </c>
      <c r="AI390">
        <v>17</v>
      </c>
      <c r="AJ390">
        <v>8</v>
      </c>
      <c r="AK390">
        <v>3</v>
      </c>
      <c r="AL390">
        <v>3</v>
      </c>
      <c r="AN390">
        <v>99</v>
      </c>
      <c r="AO390">
        <v>75</v>
      </c>
      <c r="AP390">
        <v>72</v>
      </c>
      <c r="AQ390">
        <v>53</v>
      </c>
      <c r="AR390">
        <v>21</v>
      </c>
      <c r="AS390">
        <v>9</v>
      </c>
      <c r="AT390">
        <v>18</v>
      </c>
      <c r="AU390">
        <v>54</v>
      </c>
      <c r="AV390">
        <v>102</v>
      </c>
      <c r="AW390">
        <v>94</v>
      </c>
      <c r="AX390">
        <v>97</v>
      </c>
      <c r="AY390">
        <v>97</v>
      </c>
      <c r="AZ390">
        <v>67</v>
      </c>
      <c r="BA390">
        <v>71</v>
      </c>
      <c r="BB390">
        <v>72</v>
      </c>
      <c r="BC390">
        <v>22</v>
      </c>
      <c r="BD390">
        <v>16</v>
      </c>
      <c r="BE390">
        <v>10</v>
      </c>
      <c r="BF390">
        <v>20</v>
      </c>
      <c r="BG390">
        <v>14</v>
      </c>
      <c r="BH390">
        <v>8</v>
      </c>
      <c r="BI390">
        <v>5</v>
      </c>
      <c r="BJ390">
        <v>8</v>
      </c>
    </row>
    <row r="391" spans="1:62" x14ac:dyDescent="0.35">
      <c r="A391" t="s">
        <v>1267</v>
      </c>
      <c r="B391" t="s">
        <v>1268</v>
      </c>
      <c r="C391">
        <v>510</v>
      </c>
      <c r="D391">
        <v>1423</v>
      </c>
      <c r="E391">
        <v>725</v>
      </c>
      <c r="F391">
        <v>698</v>
      </c>
      <c r="G391">
        <f t="shared" si="49"/>
        <v>560</v>
      </c>
      <c r="H391">
        <f t="shared" si="49"/>
        <v>439</v>
      </c>
      <c r="I391">
        <f t="shared" si="50"/>
        <v>103</v>
      </c>
      <c r="J391">
        <f t="shared" si="51"/>
        <v>292</v>
      </c>
      <c r="K391">
        <f t="shared" si="52"/>
        <v>210</v>
      </c>
      <c r="L391">
        <f t="shared" si="53"/>
        <v>51</v>
      </c>
      <c r="M391">
        <f t="shared" si="54"/>
        <v>268</v>
      </c>
      <c r="N391">
        <f t="shared" si="55"/>
        <v>229</v>
      </c>
      <c r="O391">
        <f t="shared" si="56"/>
        <v>52</v>
      </c>
      <c r="P391">
        <v>51</v>
      </c>
      <c r="Q391">
        <v>36</v>
      </c>
      <c r="R391">
        <v>46</v>
      </c>
      <c r="S391">
        <v>39</v>
      </c>
      <c r="T391">
        <v>25</v>
      </c>
      <c r="U391">
        <v>10</v>
      </c>
      <c r="V391">
        <v>16</v>
      </c>
      <c r="W391">
        <v>35</v>
      </c>
      <c r="X391">
        <v>49</v>
      </c>
      <c r="Y391">
        <v>59</v>
      </c>
      <c r="Z391">
        <v>60</v>
      </c>
      <c r="AA391">
        <v>38</v>
      </c>
      <c r="AB391">
        <v>59</v>
      </c>
      <c r="AC391">
        <v>61</v>
      </c>
      <c r="AD391">
        <v>54</v>
      </c>
      <c r="AE391">
        <v>10</v>
      </c>
      <c r="AF391">
        <v>26</v>
      </c>
      <c r="AG391">
        <v>14</v>
      </c>
      <c r="AH391">
        <v>16</v>
      </c>
      <c r="AI391">
        <v>13</v>
      </c>
      <c r="AJ391">
        <v>4</v>
      </c>
      <c r="AK391">
        <v>3</v>
      </c>
      <c r="AL391">
        <v>1</v>
      </c>
      <c r="AN391">
        <v>43</v>
      </c>
      <c r="AO391">
        <v>36</v>
      </c>
      <c r="AP391">
        <v>45</v>
      </c>
      <c r="AQ391">
        <v>25</v>
      </c>
      <c r="AR391">
        <v>19</v>
      </c>
      <c r="AS391">
        <v>12</v>
      </c>
      <c r="AT391">
        <v>16</v>
      </c>
      <c r="AU391">
        <v>36</v>
      </c>
      <c r="AV391">
        <v>45</v>
      </c>
      <c r="AW391">
        <v>47</v>
      </c>
      <c r="AX391">
        <v>42</v>
      </c>
      <c r="AY391">
        <v>51</v>
      </c>
      <c r="AZ391">
        <v>68</v>
      </c>
      <c r="BA391">
        <v>54</v>
      </c>
      <c r="BB391">
        <v>65</v>
      </c>
      <c r="BC391">
        <v>18</v>
      </c>
      <c r="BD391">
        <v>24</v>
      </c>
      <c r="BE391">
        <v>11</v>
      </c>
      <c r="BF391">
        <v>13</v>
      </c>
      <c r="BG391">
        <v>9</v>
      </c>
      <c r="BH391">
        <v>8</v>
      </c>
      <c r="BI391">
        <v>5</v>
      </c>
      <c r="BJ391">
        <v>6</v>
      </c>
    </row>
    <row r="392" spans="1:62" x14ac:dyDescent="0.35">
      <c r="A392" t="s">
        <v>1269</v>
      </c>
      <c r="B392" t="s">
        <v>1270</v>
      </c>
      <c r="C392">
        <v>691</v>
      </c>
      <c r="D392">
        <v>1815</v>
      </c>
      <c r="E392">
        <v>900</v>
      </c>
      <c r="F392">
        <v>915</v>
      </c>
      <c r="G392">
        <f t="shared" si="49"/>
        <v>755</v>
      </c>
      <c r="H392">
        <f t="shared" si="49"/>
        <v>468</v>
      </c>
      <c r="I392">
        <f t="shared" si="50"/>
        <v>109</v>
      </c>
      <c r="J392">
        <f t="shared" si="51"/>
        <v>362</v>
      </c>
      <c r="K392">
        <f t="shared" si="52"/>
        <v>230</v>
      </c>
      <c r="L392">
        <f t="shared" si="53"/>
        <v>52</v>
      </c>
      <c r="M392">
        <f t="shared" si="54"/>
        <v>393</v>
      </c>
      <c r="N392">
        <f t="shared" si="55"/>
        <v>238</v>
      </c>
      <c r="O392">
        <f t="shared" si="56"/>
        <v>57</v>
      </c>
      <c r="P392">
        <v>89</v>
      </c>
      <c r="Q392">
        <v>64</v>
      </c>
      <c r="R392">
        <v>56</v>
      </c>
      <c r="S392">
        <v>47</v>
      </c>
      <c r="T392">
        <v>26</v>
      </c>
      <c r="U392">
        <v>17</v>
      </c>
      <c r="V392">
        <v>12</v>
      </c>
      <c r="W392">
        <v>39</v>
      </c>
      <c r="X392">
        <v>86</v>
      </c>
      <c r="Y392">
        <v>59</v>
      </c>
      <c r="Z392">
        <v>75</v>
      </c>
      <c r="AA392">
        <v>48</v>
      </c>
      <c r="AB392">
        <v>87</v>
      </c>
      <c r="AC392">
        <v>57</v>
      </c>
      <c r="AD392">
        <v>47</v>
      </c>
      <c r="AE392">
        <v>18</v>
      </c>
      <c r="AF392">
        <v>21</v>
      </c>
      <c r="AG392">
        <v>12</v>
      </c>
      <c r="AH392">
        <v>15</v>
      </c>
      <c r="AI392">
        <v>8</v>
      </c>
      <c r="AJ392">
        <v>11</v>
      </c>
      <c r="AK392">
        <v>5</v>
      </c>
      <c r="AL392">
        <v>1</v>
      </c>
      <c r="AN392">
        <v>87</v>
      </c>
      <c r="AO392">
        <v>65</v>
      </c>
      <c r="AP392">
        <v>50</v>
      </c>
      <c r="AQ392">
        <v>25</v>
      </c>
      <c r="AR392">
        <v>14</v>
      </c>
      <c r="AS392">
        <v>16</v>
      </c>
      <c r="AT392">
        <v>24</v>
      </c>
      <c r="AU392">
        <v>45</v>
      </c>
      <c r="AV392">
        <v>81</v>
      </c>
      <c r="AW392">
        <v>75</v>
      </c>
      <c r="AX392">
        <v>67</v>
      </c>
      <c r="AY392">
        <v>71</v>
      </c>
      <c r="AZ392">
        <v>74</v>
      </c>
      <c r="BA392">
        <v>68</v>
      </c>
      <c r="BB392">
        <v>54</v>
      </c>
      <c r="BC392">
        <v>21</v>
      </c>
      <c r="BD392">
        <v>21</v>
      </c>
      <c r="BE392">
        <v>14</v>
      </c>
      <c r="BF392">
        <v>8</v>
      </c>
      <c r="BG392">
        <v>10</v>
      </c>
      <c r="BH392">
        <v>10</v>
      </c>
      <c r="BI392">
        <v>6</v>
      </c>
      <c r="BJ392">
        <v>9</v>
      </c>
    </row>
    <row r="393" spans="1:62" x14ac:dyDescent="0.35">
      <c r="A393" t="s">
        <v>1271</v>
      </c>
      <c r="B393" t="s">
        <v>1272</v>
      </c>
      <c r="C393">
        <v>587</v>
      </c>
      <c r="D393">
        <v>1754</v>
      </c>
      <c r="E393">
        <v>860</v>
      </c>
      <c r="F393">
        <v>894</v>
      </c>
      <c r="G393">
        <f t="shared" si="49"/>
        <v>669</v>
      </c>
      <c r="H393">
        <f t="shared" si="49"/>
        <v>436</v>
      </c>
      <c r="I393">
        <f t="shared" si="50"/>
        <v>156</v>
      </c>
      <c r="J393">
        <f t="shared" si="51"/>
        <v>352</v>
      </c>
      <c r="K393">
        <f t="shared" si="52"/>
        <v>194</v>
      </c>
      <c r="L393">
        <f t="shared" si="53"/>
        <v>62</v>
      </c>
      <c r="M393">
        <f t="shared" si="54"/>
        <v>317</v>
      </c>
      <c r="N393">
        <f t="shared" si="55"/>
        <v>242</v>
      </c>
      <c r="O393">
        <f t="shared" si="56"/>
        <v>94</v>
      </c>
      <c r="P393">
        <v>74</v>
      </c>
      <c r="Q393">
        <v>83</v>
      </c>
      <c r="R393">
        <v>54</v>
      </c>
      <c r="S393">
        <v>41</v>
      </c>
      <c r="T393">
        <v>22</v>
      </c>
      <c r="U393">
        <v>13</v>
      </c>
      <c r="V393">
        <v>14</v>
      </c>
      <c r="W393">
        <v>39</v>
      </c>
      <c r="X393">
        <v>77</v>
      </c>
      <c r="Y393">
        <v>74</v>
      </c>
      <c r="Z393">
        <v>57</v>
      </c>
      <c r="AA393">
        <v>56</v>
      </c>
      <c r="AB393">
        <v>50</v>
      </c>
      <c r="AC393">
        <v>52</v>
      </c>
      <c r="AD393">
        <v>47</v>
      </c>
      <c r="AE393">
        <v>24</v>
      </c>
      <c r="AF393">
        <v>21</v>
      </c>
      <c r="AG393">
        <v>9</v>
      </c>
      <c r="AH393">
        <v>17</v>
      </c>
      <c r="AI393">
        <v>19</v>
      </c>
      <c r="AJ393">
        <v>9</v>
      </c>
      <c r="AK393">
        <v>5</v>
      </c>
      <c r="AL393">
        <v>3</v>
      </c>
      <c r="AN393">
        <v>67</v>
      </c>
      <c r="AO393">
        <v>69</v>
      </c>
      <c r="AP393">
        <v>78</v>
      </c>
      <c r="AQ393">
        <v>27</v>
      </c>
      <c r="AR393">
        <v>19</v>
      </c>
      <c r="AS393">
        <v>9</v>
      </c>
      <c r="AT393">
        <v>11</v>
      </c>
      <c r="AU393">
        <v>39</v>
      </c>
      <c r="AV393">
        <v>55</v>
      </c>
      <c r="AW393">
        <v>64</v>
      </c>
      <c r="AX393">
        <v>73</v>
      </c>
      <c r="AY393">
        <v>47</v>
      </c>
      <c r="AZ393">
        <v>64</v>
      </c>
      <c r="BA393">
        <v>67</v>
      </c>
      <c r="BB393">
        <v>50</v>
      </c>
      <c r="BC393">
        <v>23</v>
      </c>
      <c r="BD393">
        <v>38</v>
      </c>
      <c r="BE393">
        <v>24</v>
      </c>
      <c r="BF393">
        <v>15</v>
      </c>
      <c r="BG393">
        <v>16</v>
      </c>
      <c r="BH393">
        <v>17</v>
      </c>
      <c r="BI393">
        <v>10</v>
      </c>
      <c r="BJ393">
        <v>12</v>
      </c>
    </row>
    <row r="394" spans="1:62" x14ac:dyDescent="0.35">
      <c r="A394" t="s">
        <v>1273</v>
      </c>
      <c r="B394" t="s">
        <v>1274</v>
      </c>
      <c r="C394">
        <v>839</v>
      </c>
      <c r="D394">
        <v>2454</v>
      </c>
      <c r="E394">
        <v>1193</v>
      </c>
      <c r="F394">
        <v>1261</v>
      </c>
      <c r="G394">
        <f t="shared" si="49"/>
        <v>1046</v>
      </c>
      <c r="H394">
        <f t="shared" si="49"/>
        <v>559</v>
      </c>
      <c r="I394">
        <f t="shared" si="50"/>
        <v>113</v>
      </c>
      <c r="J394">
        <f t="shared" si="51"/>
        <v>495</v>
      </c>
      <c r="K394">
        <f t="shared" si="52"/>
        <v>267</v>
      </c>
      <c r="L394">
        <f t="shared" si="53"/>
        <v>51</v>
      </c>
      <c r="M394">
        <f t="shared" si="54"/>
        <v>551</v>
      </c>
      <c r="N394">
        <f t="shared" si="55"/>
        <v>292</v>
      </c>
      <c r="O394">
        <f t="shared" si="56"/>
        <v>62</v>
      </c>
      <c r="P394">
        <v>115</v>
      </c>
      <c r="Q394">
        <v>102</v>
      </c>
      <c r="R394">
        <v>93</v>
      </c>
      <c r="S394">
        <v>70</v>
      </c>
      <c r="T394">
        <v>39</v>
      </c>
      <c r="U394">
        <v>10</v>
      </c>
      <c r="V394">
        <v>22</v>
      </c>
      <c r="W394">
        <v>47</v>
      </c>
      <c r="X394">
        <v>100</v>
      </c>
      <c r="Y394">
        <v>98</v>
      </c>
      <c r="Z394">
        <v>79</v>
      </c>
      <c r="AA394">
        <v>100</v>
      </c>
      <c r="AB394">
        <v>78</v>
      </c>
      <c r="AC394">
        <v>74</v>
      </c>
      <c r="AD394">
        <v>64</v>
      </c>
      <c r="AE394">
        <v>24</v>
      </c>
      <c r="AF394">
        <v>27</v>
      </c>
      <c r="AG394">
        <v>8</v>
      </c>
      <c r="AH394">
        <v>12</v>
      </c>
      <c r="AI394">
        <v>14</v>
      </c>
      <c r="AJ394">
        <v>6</v>
      </c>
      <c r="AK394">
        <v>2</v>
      </c>
      <c r="AL394">
        <v>9</v>
      </c>
      <c r="AN394">
        <v>109</v>
      </c>
      <c r="AO394">
        <v>103</v>
      </c>
      <c r="AP394">
        <v>84</v>
      </c>
      <c r="AQ394">
        <v>60</v>
      </c>
      <c r="AR394">
        <v>40</v>
      </c>
      <c r="AS394">
        <v>9</v>
      </c>
      <c r="AT394">
        <v>9</v>
      </c>
      <c r="AU394">
        <v>58</v>
      </c>
      <c r="AV394">
        <v>114</v>
      </c>
      <c r="AW394">
        <v>121</v>
      </c>
      <c r="AX394">
        <v>100</v>
      </c>
      <c r="AY394">
        <v>100</v>
      </c>
      <c r="AZ394">
        <v>99</v>
      </c>
      <c r="BA394">
        <v>89</v>
      </c>
      <c r="BB394">
        <v>60</v>
      </c>
      <c r="BC394">
        <v>23</v>
      </c>
      <c r="BD394">
        <v>21</v>
      </c>
      <c r="BE394">
        <v>14</v>
      </c>
      <c r="BF394">
        <v>16</v>
      </c>
      <c r="BG394">
        <v>16</v>
      </c>
      <c r="BH394">
        <v>6</v>
      </c>
      <c r="BI394">
        <v>4</v>
      </c>
      <c r="BJ394">
        <v>6</v>
      </c>
    </row>
    <row r="395" spans="1:62" x14ac:dyDescent="0.35">
      <c r="A395" t="s">
        <v>1275</v>
      </c>
      <c r="B395" t="s">
        <v>1276</v>
      </c>
      <c r="C395">
        <v>709</v>
      </c>
      <c r="D395">
        <v>1766</v>
      </c>
      <c r="E395">
        <v>852</v>
      </c>
      <c r="F395">
        <v>914</v>
      </c>
      <c r="G395">
        <f t="shared" si="49"/>
        <v>772</v>
      </c>
      <c r="H395">
        <f t="shared" si="49"/>
        <v>383</v>
      </c>
      <c r="I395">
        <f t="shared" si="50"/>
        <v>79</v>
      </c>
      <c r="J395">
        <f t="shared" si="51"/>
        <v>368</v>
      </c>
      <c r="K395">
        <f t="shared" si="52"/>
        <v>168</v>
      </c>
      <c r="L395">
        <f t="shared" si="53"/>
        <v>38</v>
      </c>
      <c r="M395">
        <f t="shared" si="54"/>
        <v>404</v>
      </c>
      <c r="N395">
        <f t="shared" si="55"/>
        <v>215</v>
      </c>
      <c r="O395">
        <f t="shared" si="56"/>
        <v>41</v>
      </c>
      <c r="P395">
        <v>82</v>
      </c>
      <c r="Q395">
        <v>86</v>
      </c>
      <c r="R395">
        <v>70</v>
      </c>
      <c r="S395">
        <v>40</v>
      </c>
      <c r="T395">
        <v>27</v>
      </c>
      <c r="U395">
        <v>14</v>
      </c>
      <c r="V395">
        <v>13</v>
      </c>
      <c r="W395">
        <v>39</v>
      </c>
      <c r="X395">
        <v>64</v>
      </c>
      <c r="Y395">
        <v>88</v>
      </c>
      <c r="Z395">
        <v>55</v>
      </c>
      <c r="AA395">
        <v>68</v>
      </c>
      <c r="AB395">
        <v>59</v>
      </c>
      <c r="AC395">
        <v>46</v>
      </c>
      <c r="AD395">
        <v>32</v>
      </c>
      <c r="AE395">
        <v>9</v>
      </c>
      <c r="AF395">
        <v>22</v>
      </c>
      <c r="AG395">
        <v>14</v>
      </c>
      <c r="AH395">
        <v>7</v>
      </c>
      <c r="AI395">
        <v>12</v>
      </c>
      <c r="AJ395">
        <v>4</v>
      </c>
      <c r="AK395">
        <v>1</v>
      </c>
      <c r="AL395">
        <v>0</v>
      </c>
      <c r="AN395">
        <v>83</v>
      </c>
      <c r="AO395">
        <v>69</v>
      </c>
      <c r="AP395">
        <v>65</v>
      </c>
      <c r="AQ395">
        <v>37</v>
      </c>
      <c r="AR395">
        <v>32</v>
      </c>
      <c r="AS395">
        <v>15</v>
      </c>
      <c r="AT395">
        <v>17</v>
      </c>
      <c r="AU395">
        <v>34</v>
      </c>
      <c r="AV395">
        <v>79</v>
      </c>
      <c r="AW395">
        <v>75</v>
      </c>
      <c r="AX395">
        <v>81</v>
      </c>
      <c r="AY395">
        <v>71</v>
      </c>
      <c r="AZ395">
        <v>63</v>
      </c>
      <c r="BA395">
        <v>53</v>
      </c>
      <c r="BB395">
        <v>52</v>
      </c>
      <c r="BC395">
        <v>22</v>
      </c>
      <c r="BD395">
        <v>25</v>
      </c>
      <c r="BE395">
        <v>10</v>
      </c>
      <c r="BF395">
        <v>15</v>
      </c>
      <c r="BG395">
        <v>4</v>
      </c>
      <c r="BH395">
        <v>7</v>
      </c>
      <c r="BI395">
        <v>4</v>
      </c>
      <c r="BJ395">
        <v>1</v>
      </c>
    </row>
    <row r="396" spans="1:62" x14ac:dyDescent="0.35">
      <c r="A396" t="s">
        <v>1277</v>
      </c>
      <c r="B396" t="s">
        <v>1278</v>
      </c>
      <c r="C396">
        <v>297</v>
      </c>
      <c r="D396">
        <v>754</v>
      </c>
      <c r="E396">
        <v>389</v>
      </c>
      <c r="F396">
        <v>365</v>
      </c>
      <c r="G396">
        <f t="shared" si="49"/>
        <v>266</v>
      </c>
      <c r="H396">
        <f t="shared" si="49"/>
        <v>239</v>
      </c>
      <c r="I396">
        <f t="shared" si="50"/>
        <v>71</v>
      </c>
      <c r="J396">
        <f t="shared" si="51"/>
        <v>145</v>
      </c>
      <c r="K396">
        <f t="shared" si="52"/>
        <v>116</v>
      </c>
      <c r="L396">
        <f t="shared" si="53"/>
        <v>33</v>
      </c>
      <c r="M396">
        <f t="shared" si="54"/>
        <v>121</v>
      </c>
      <c r="N396">
        <f t="shared" si="55"/>
        <v>123</v>
      </c>
      <c r="O396">
        <f t="shared" si="56"/>
        <v>38</v>
      </c>
      <c r="P396">
        <v>34</v>
      </c>
      <c r="Q396">
        <v>22</v>
      </c>
      <c r="R396">
        <v>20</v>
      </c>
      <c r="S396">
        <v>19</v>
      </c>
      <c r="T396">
        <v>6</v>
      </c>
      <c r="U396">
        <v>0</v>
      </c>
      <c r="V396">
        <v>5</v>
      </c>
      <c r="W396">
        <v>18</v>
      </c>
      <c r="X396">
        <v>21</v>
      </c>
      <c r="Y396">
        <v>33</v>
      </c>
      <c r="Z396">
        <v>33</v>
      </c>
      <c r="AA396">
        <v>29</v>
      </c>
      <c r="AB396">
        <v>28</v>
      </c>
      <c r="AC396">
        <v>32</v>
      </c>
      <c r="AD396">
        <v>34</v>
      </c>
      <c r="AE396">
        <v>9</v>
      </c>
      <c r="AF396">
        <v>13</v>
      </c>
      <c r="AG396">
        <v>7</v>
      </c>
      <c r="AH396">
        <v>6</v>
      </c>
      <c r="AI396">
        <v>8</v>
      </c>
      <c r="AJ396">
        <v>6</v>
      </c>
      <c r="AK396">
        <v>3</v>
      </c>
      <c r="AL396">
        <v>3</v>
      </c>
      <c r="AN396">
        <v>30</v>
      </c>
      <c r="AO396">
        <v>17</v>
      </c>
      <c r="AP396">
        <v>18</v>
      </c>
      <c r="AQ396">
        <v>18</v>
      </c>
      <c r="AR396">
        <v>8</v>
      </c>
      <c r="AS396">
        <v>0</v>
      </c>
      <c r="AT396">
        <v>2</v>
      </c>
      <c r="AU396">
        <v>7</v>
      </c>
      <c r="AV396">
        <v>21</v>
      </c>
      <c r="AW396">
        <v>26</v>
      </c>
      <c r="AX396">
        <v>24</v>
      </c>
      <c r="AY396">
        <v>33</v>
      </c>
      <c r="AZ396">
        <v>29</v>
      </c>
      <c r="BA396">
        <v>33</v>
      </c>
      <c r="BB396">
        <v>37</v>
      </c>
      <c r="BC396">
        <v>12</v>
      </c>
      <c r="BD396">
        <v>12</v>
      </c>
      <c r="BE396">
        <v>7</v>
      </c>
      <c r="BF396">
        <v>6</v>
      </c>
      <c r="BG396">
        <v>5</v>
      </c>
      <c r="BH396">
        <v>9</v>
      </c>
      <c r="BI396">
        <v>5</v>
      </c>
      <c r="BJ396">
        <v>6</v>
      </c>
    </row>
    <row r="397" spans="1:62" x14ac:dyDescent="0.35">
      <c r="A397" t="s">
        <v>1279</v>
      </c>
      <c r="B397" t="s">
        <v>1280</v>
      </c>
      <c r="C397">
        <v>463</v>
      </c>
      <c r="D397">
        <v>1239</v>
      </c>
      <c r="E397">
        <v>592</v>
      </c>
      <c r="F397">
        <v>647</v>
      </c>
      <c r="G397">
        <f t="shared" si="49"/>
        <v>424</v>
      </c>
      <c r="H397">
        <f t="shared" si="49"/>
        <v>403</v>
      </c>
      <c r="I397">
        <f t="shared" si="50"/>
        <v>158</v>
      </c>
      <c r="J397">
        <f t="shared" si="51"/>
        <v>223</v>
      </c>
      <c r="K397">
        <f t="shared" si="52"/>
        <v>186</v>
      </c>
      <c r="L397">
        <f t="shared" si="53"/>
        <v>65</v>
      </c>
      <c r="M397">
        <f t="shared" si="54"/>
        <v>201</v>
      </c>
      <c r="N397">
        <f t="shared" si="55"/>
        <v>217</v>
      </c>
      <c r="O397">
        <f t="shared" si="56"/>
        <v>93</v>
      </c>
      <c r="P397">
        <v>40</v>
      </c>
      <c r="Q397">
        <v>30</v>
      </c>
      <c r="R397">
        <v>30</v>
      </c>
      <c r="S397">
        <v>18</v>
      </c>
      <c r="T397">
        <v>9</v>
      </c>
      <c r="U397">
        <v>6</v>
      </c>
      <c r="V397">
        <v>9</v>
      </c>
      <c r="W397">
        <v>24</v>
      </c>
      <c r="X397">
        <v>24</v>
      </c>
      <c r="Y397">
        <v>51</v>
      </c>
      <c r="Z397">
        <v>45</v>
      </c>
      <c r="AA397">
        <v>55</v>
      </c>
      <c r="AB397">
        <v>40</v>
      </c>
      <c r="AC397">
        <v>53</v>
      </c>
      <c r="AD397">
        <v>45</v>
      </c>
      <c r="AE397">
        <v>18</v>
      </c>
      <c r="AF397">
        <v>30</v>
      </c>
      <c r="AG397">
        <v>15</v>
      </c>
      <c r="AH397">
        <v>9</v>
      </c>
      <c r="AI397">
        <v>20</v>
      </c>
      <c r="AJ397">
        <v>13</v>
      </c>
      <c r="AK397">
        <v>6</v>
      </c>
      <c r="AL397">
        <v>2</v>
      </c>
      <c r="AN397">
        <v>45</v>
      </c>
      <c r="AO397">
        <v>32</v>
      </c>
      <c r="AP397">
        <v>31</v>
      </c>
      <c r="AQ397">
        <v>28</v>
      </c>
      <c r="AR397">
        <v>11</v>
      </c>
      <c r="AS397">
        <v>3</v>
      </c>
      <c r="AT397">
        <v>6</v>
      </c>
      <c r="AU397">
        <v>9</v>
      </c>
      <c r="AV397">
        <v>36</v>
      </c>
      <c r="AW397">
        <v>36</v>
      </c>
      <c r="AX397">
        <v>53</v>
      </c>
      <c r="AY397">
        <v>47</v>
      </c>
      <c r="AZ397">
        <v>49</v>
      </c>
      <c r="BA397">
        <v>62</v>
      </c>
      <c r="BB397">
        <v>52</v>
      </c>
      <c r="BC397">
        <v>27</v>
      </c>
      <c r="BD397">
        <v>27</v>
      </c>
      <c r="BE397">
        <v>15</v>
      </c>
      <c r="BF397">
        <v>15</v>
      </c>
      <c r="BG397">
        <v>13</v>
      </c>
      <c r="BH397">
        <v>19</v>
      </c>
      <c r="BI397">
        <v>15</v>
      </c>
      <c r="BJ397">
        <v>16</v>
      </c>
    </row>
    <row r="398" spans="1:62" x14ac:dyDescent="0.35">
      <c r="A398" t="s">
        <v>1281</v>
      </c>
      <c r="B398" t="s">
        <v>1282</v>
      </c>
      <c r="C398">
        <v>441</v>
      </c>
      <c r="D398">
        <v>1101</v>
      </c>
      <c r="E398">
        <v>590</v>
      </c>
      <c r="F398">
        <v>511</v>
      </c>
      <c r="G398">
        <f t="shared" si="49"/>
        <v>353</v>
      </c>
      <c r="H398">
        <f t="shared" si="49"/>
        <v>394</v>
      </c>
      <c r="I398">
        <f t="shared" si="50"/>
        <v>105</v>
      </c>
      <c r="J398">
        <f t="shared" si="51"/>
        <v>192</v>
      </c>
      <c r="K398">
        <f t="shared" si="52"/>
        <v>202</v>
      </c>
      <c r="L398">
        <f t="shared" si="53"/>
        <v>46</v>
      </c>
      <c r="M398">
        <f t="shared" si="54"/>
        <v>161</v>
      </c>
      <c r="N398">
        <f t="shared" si="55"/>
        <v>192</v>
      </c>
      <c r="O398">
        <f t="shared" si="56"/>
        <v>59</v>
      </c>
      <c r="P398">
        <v>41</v>
      </c>
      <c r="Q398">
        <v>44</v>
      </c>
      <c r="R398">
        <v>33</v>
      </c>
      <c r="S398">
        <v>32</v>
      </c>
      <c r="T398">
        <v>10</v>
      </c>
      <c r="U398">
        <v>7</v>
      </c>
      <c r="V398">
        <v>12</v>
      </c>
      <c r="W398">
        <v>14</v>
      </c>
      <c r="X398">
        <v>25</v>
      </c>
      <c r="Y398">
        <v>32</v>
      </c>
      <c r="Z398">
        <v>49</v>
      </c>
      <c r="AA398">
        <v>43</v>
      </c>
      <c r="AB398">
        <v>49</v>
      </c>
      <c r="AC398">
        <v>56</v>
      </c>
      <c r="AD398">
        <v>57</v>
      </c>
      <c r="AE398">
        <v>22</v>
      </c>
      <c r="AF398">
        <v>18</v>
      </c>
      <c r="AG398">
        <v>7</v>
      </c>
      <c r="AH398">
        <v>12</v>
      </c>
      <c r="AI398">
        <v>13</v>
      </c>
      <c r="AJ398">
        <v>5</v>
      </c>
      <c r="AK398">
        <v>5</v>
      </c>
      <c r="AL398">
        <v>4</v>
      </c>
      <c r="AN398">
        <v>33</v>
      </c>
      <c r="AO398">
        <v>20</v>
      </c>
      <c r="AP398">
        <v>27</v>
      </c>
      <c r="AQ398">
        <v>19</v>
      </c>
      <c r="AR398">
        <v>7</v>
      </c>
      <c r="AS398">
        <v>3</v>
      </c>
      <c r="AT398">
        <v>2</v>
      </c>
      <c r="AU398">
        <v>12</v>
      </c>
      <c r="AV398">
        <v>27</v>
      </c>
      <c r="AW398">
        <v>32</v>
      </c>
      <c r="AX398">
        <v>39</v>
      </c>
      <c r="AY398">
        <v>39</v>
      </c>
      <c r="AZ398">
        <v>47</v>
      </c>
      <c r="BA398">
        <v>54</v>
      </c>
      <c r="BB398">
        <v>54</v>
      </c>
      <c r="BC398">
        <v>21</v>
      </c>
      <c r="BD398">
        <v>16</v>
      </c>
      <c r="BE398">
        <v>9</v>
      </c>
      <c r="BF398">
        <v>12</v>
      </c>
      <c r="BG398">
        <v>16</v>
      </c>
      <c r="BH398">
        <v>9</v>
      </c>
      <c r="BI398">
        <v>3</v>
      </c>
      <c r="BJ398">
        <v>10</v>
      </c>
    </row>
    <row r="399" spans="1:62" x14ac:dyDescent="0.35">
      <c r="A399" t="s">
        <v>1283</v>
      </c>
      <c r="B399" t="s">
        <v>1284</v>
      </c>
      <c r="C399">
        <v>550</v>
      </c>
      <c r="D399">
        <v>1346</v>
      </c>
      <c r="E399">
        <v>677</v>
      </c>
      <c r="F399">
        <v>669</v>
      </c>
      <c r="G399">
        <f t="shared" si="49"/>
        <v>570</v>
      </c>
      <c r="H399">
        <f t="shared" si="49"/>
        <v>277</v>
      </c>
      <c r="I399">
        <f t="shared" si="50"/>
        <v>132</v>
      </c>
      <c r="J399">
        <f t="shared" si="51"/>
        <v>318</v>
      </c>
      <c r="K399">
        <f t="shared" si="52"/>
        <v>137</v>
      </c>
      <c r="L399">
        <f t="shared" si="53"/>
        <v>52</v>
      </c>
      <c r="M399">
        <f t="shared" si="54"/>
        <v>252</v>
      </c>
      <c r="N399">
        <f t="shared" si="55"/>
        <v>140</v>
      </c>
      <c r="O399">
        <f t="shared" si="56"/>
        <v>80</v>
      </c>
      <c r="P399">
        <v>58</v>
      </c>
      <c r="Q399">
        <v>42</v>
      </c>
      <c r="R399">
        <v>40</v>
      </c>
      <c r="S399">
        <v>30</v>
      </c>
      <c r="T399">
        <v>12</v>
      </c>
      <c r="U399">
        <v>16</v>
      </c>
      <c r="V399">
        <v>9</v>
      </c>
      <c r="W399">
        <v>40</v>
      </c>
      <c r="X399">
        <v>71</v>
      </c>
      <c r="Y399">
        <v>70</v>
      </c>
      <c r="Z399">
        <v>54</v>
      </c>
      <c r="AA399">
        <v>46</v>
      </c>
      <c r="AB399">
        <v>43</v>
      </c>
      <c r="AC399">
        <v>34</v>
      </c>
      <c r="AD399">
        <v>34</v>
      </c>
      <c r="AE399">
        <v>5</v>
      </c>
      <c r="AF399">
        <v>21</v>
      </c>
      <c r="AG399">
        <v>4</v>
      </c>
      <c r="AH399">
        <v>13</v>
      </c>
      <c r="AI399">
        <v>19</v>
      </c>
      <c r="AJ399">
        <v>10</v>
      </c>
      <c r="AK399">
        <v>4</v>
      </c>
      <c r="AL399">
        <v>2</v>
      </c>
      <c r="AN399">
        <v>75</v>
      </c>
      <c r="AO399">
        <v>48</v>
      </c>
      <c r="AP399">
        <v>42</v>
      </c>
      <c r="AQ399">
        <v>32</v>
      </c>
      <c r="AR399">
        <v>26</v>
      </c>
      <c r="AS399">
        <v>7</v>
      </c>
      <c r="AT399">
        <v>8</v>
      </c>
      <c r="AU399">
        <v>31</v>
      </c>
      <c r="AV399">
        <v>50</v>
      </c>
      <c r="AW399">
        <v>56</v>
      </c>
      <c r="AX399">
        <v>37</v>
      </c>
      <c r="AY399">
        <v>37</v>
      </c>
      <c r="AZ399">
        <v>37</v>
      </c>
      <c r="BA399">
        <v>35</v>
      </c>
      <c r="BB399">
        <v>31</v>
      </c>
      <c r="BC399">
        <v>10</v>
      </c>
      <c r="BD399">
        <v>27</v>
      </c>
      <c r="BE399">
        <v>10</v>
      </c>
      <c r="BF399">
        <v>24</v>
      </c>
      <c r="BG399">
        <v>19</v>
      </c>
      <c r="BH399">
        <v>16</v>
      </c>
      <c r="BI399">
        <v>5</v>
      </c>
      <c r="BJ399">
        <v>6</v>
      </c>
    </row>
    <row r="400" spans="1:62" x14ac:dyDescent="0.35">
      <c r="A400" t="s">
        <v>1285</v>
      </c>
      <c r="B400" t="s">
        <v>1286</v>
      </c>
      <c r="C400">
        <v>787</v>
      </c>
      <c r="D400">
        <v>2106</v>
      </c>
      <c r="E400">
        <v>1122</v>
      </c>
      <c r="F400">
        <v>984</v>
      </c>
      <c r="G400">
        <f t="shared" si="49"/>
        <v>894</v>
      </c>
      <c r="H400">
        <f t="shared" si="49"/>
        <v>541</v>
      </c>
      <c r="I400">
        <f t="shared" si="50"/>
        <v>130</v>
      </c>
      <c r="J400">
        <f t="shared" si="51"/>
        <v>482</v>
      </c>
      <c r="K400">
        <f t="shared" si="52"/>
        <v>315</v>
      </c>
      <c r="L400">
        <f t="shared" si="53"/>
        <v>54</v>
      </c>
      <c r="M400">
        <f t="shared" si="54"/>
        <v>412</v>
      </c>
      <c r="N400">
        <f t="shared" si="55"/>
        <v>226</v>
      </c>
      <c r="O400">
        <f t="shared" si="56"/>
        <v>76</v>
      </c>
      <c r="P400">
        <v>83</v>
      </c>
      <c r="Q400">
        <v>75</v>
      </c>
      <c r="R400">
        <v>72</v>
      </c>
      <c r="S400">
        <v>41</v>
      </c>
      <c r="T400">
        <v>34</v>
      </c>
      <c r="U400">
        <v>19</v>
      </c>
      <c r="V400">
        <v>13</v>
      </c>
      <c r="W400">
        <v>45</v>
      </c>
      <c r="X400">
        <v>96</v>
      </c>
      <c r="Y400">
        <v>99</v>
      </c>
      <c r="Z400">
        <v>78</v>
      </c>
      <c r="AA400">
        <v>98</v>
      </c>
      <c r="AB400">
        <v>97</v>
      </c>
      <c r="AC400">
        <v>95</v>
      </c>
      <c r="AD400">
        <v>81</v>
      </c>
      <c r="AE400">
        <v>22</v>
      </c>
      <c r="AF400">
        <v>20</v>
      </c>
      <c r="AG400">
        <v>17</v>
      </c>
      <c r="AH400">
        <v>15</v>
      </c>
      <c r="AI400">
        <v>5</v>
      </c>
      <c r="AJ400">
        <v>11</v>
      </c>
      <c r="AK400">
        <v>4</v>
      </c>
      <c r="AL400">
        <v>2</v>
      </c>
      <c r="AN400">
        <v>81</v>
      </c>
      <c r="AO400">
        <v>78</v>
      </c>
      <c r="AP400">
        <v>64</v>
      </c>
      <c r="AQ400">
        <v>47</v>
      </c>
      <c r="AR400">
        <v>16</v>
      </c>
      <c r="AS400">
        <v>17</v>
      </c>
      <c r="AT400">
        <v>13</v>
      </c>
      <c r="AU400">
        <v>55</v>
      </c>
      <c r="AV400">
        <v>76</v>
      </c>
      <c r="AW400">
        <v>94</v>
      </c>
      <c r="AX400">
        <v>59</v>
      </c>
      <c r="AY400">
        <v>82</v>
      </c>
      <c r="AZ400">
        <v>71</v>
      </c>
      <c r="BA400">
        <v>74</v>
      </c>
      <c r="BB400">
        <v>45</v>
      </c>
      <c r="BC400">
        <v>16</v>
      </c>
      <c r="BD400">
        <v>20</v>
      </c>
      <c r="BE400">
        <v>15</v>
      </c>
      <c r="BF400">
        <v>15</v>
      </c>
      <c r="BG400">
        <v>17</v>
      </c>
      <c r="BH400">
        <v>20</v>
      </c>
      <c r="BI400">
        <v>5</v>
      </c>
      <c r="BJ400">
        <v>4</v>
      </c>
    </row>
    <row r="401" spans="1:62" x14ac:dyDescent="0.35">
      <c r="A401" t="s">
        <v>1287</v>
      </c>
      <c r="B401" t="s">
        <v>1288</v>
      </c>
      <c r="C401">
        <v>415</v>
      </c>
      <c r="D401">
        <v>1404</v>
      </c>
      <c r="E401">
        <v>732</v>
      </c>
      <c r="F401">
        <v>672</v>
      </c>
      <c r="G401">
        <f t="shared" si="49"/>
        <v>583</v>
      </c>
      <c r="H401">
        <f t="shared" si="49"/>
        <v>332</v>
      </c>
      <c r="I401">
        <f t="shared" si="50"/>
        <v>107</v>
      </c>
      <c r="J401">
        <f t="shared" si="51"/>
        <v>337</v>
      </c>
      <c r="K401">
        <f t="shared" si="52"/>
        <v>158</v>
      </c>
      <c r="L401">
        <f t="shared" si="53"/>
        <v>43</v>
      </c>
      <c r="M401">
        <f t="shared" si="54"/>
        <v>246</v>
      </c>
      <c r="N401">
        <f t="shared" si="55"/>
        <v>174</v>
      </c>
      <c r="O401">
        <f t="shared" si="56"/>
        <v>64</v>
      </c>
      <c r="P401">
        <v>52</v>
      </c>
      <c r="Q401">
        <v>58</v>
      </c>
      <c r="R401">
        <v>55</v>
      </c>
      <c r="S401">
        <v>29</v>
      </c>
      <c r="T401">
        <v>20</v>
      </c>
      <c r="U401">
        <v>19</v>
      </c>
      <c r="V401">
        <v>11</v>
      </c>
      <c r="W401">
        <v>41</v>
      </c>
      <c r="X401">
        <v>60</v>
      </c>
      <c r="Y401">
        <v>63</v>
      </c>
      <c r="Z401">
        <v>67</v>
      </c>
      <c r="AA401">
        <v>56</v>
      </c>
      <c r="AB401">
        <v>44</v>
      </c>
      <c r="AC401">
        <v>41</v>
      </c>
      <c r="AD401">
        <v>38</v>
      </c>
      <c r="AE401">
        <v>21</v>
      </c>
      <c r="AF401">
        <v>14</v>
      </c>
      <c r="AG401">
        <v>7</v>
      </c>
      <c r="AH401">
        <v>7</v>
      </c>
      <c r="AI401">
        <v>12</v>
      </c>
      <c r="AJ401">
        <v>10</v>
      </c>
      <c r="AK401">
        <v>3</v>
      </c>
      <c r="AL401">
        <v>4</v>
      </c>
      <c r="AN401">
        <v>50</v>
      </c>
      <c r="AO401">
        <v>55</v>
      </c>
      <c r="AP401">
        <v>51</v>
      </c>
      <c r="AQ401">
        <v>32</v>
      </c>
      <c r="AR401">
        <v>15</v>
      </c>
      <c r="AS401">
        <v>5</v>
      </c>
      <c r="AT401">
        <v>8</v>
      </c>
      <c r="AU401">
        <v>26</v>
      </c>
      <c r="AV401">
        <v>43</v>
      </c>
      <c r="AW401">
        <v>51</v>
      </c>
      <c r="AX401">
        <v>54</v>
      </c>
      <c r="AY401">
        <v>44</v>
      </c>
      <c r="AZ401">
        <v>50</v>
      </c>
      <c r="BA401">
        <v>47</v>
      </c>
      <c r="BB401">
        <v>36</v>
      </c>
      <c r="BC401">
        <v>20</v>
      </c>
      <c r="BD401">
        <v>21</v>
      </c>
      <c r="BE401">
        <v>8</v>
      </c>
      <c r="BF401">
        <v>11</v>
      </c>
      <c r="BG401">
        <v>24</v>
      </c>
      <c r="BH401">
        <v>7</v>
      </c>
      <c r="BI401">
        <v>11</v>
      </c>
      <c r="BJ401">
        <v>3</v>
      </c>
    </row>
    <row r="402" spans="1:62" x14ac:dyDescent="0.35">
      <c r="A402" t="s">
        <v>1289</v>
      </c>
      <c r="B402" t="s">
        <v>1290</v>
      </c>
      <c r="C402">
        <v>500</v>
      </c>
      <c r="D402">
        <v>1305</v>
      </c>
      <c r="E402">
        <v>627</v>
      </c>
      <c r="F402">
        <v>678</v>
      </c>
      <c r="G402">
        <f t="shared" si="49"/>
        <v>464</v>
      </c>
      <c r="H402">
        <f t="shared" si="49"/>
        <v>412</v>
      </c>
      <c r="I402">
        <f t="shared" si="50"/>
        <v>136</v>
      </c>
      <c r="J402">
        <f t="shared" si="51"/>
        <v>239</v>
      </c>
      <c r="K402">
        <f t="shared" si="52"/>
        <v>176</v>
      </c>
      <c r="L402">
        <f t="shared" si="53"/>
        <v>65</v>
      </c>
      <c r="M402">
        <f t="shared" si="54"/>
        <v>225</v>
      </c>
      <c r="N402">
        <f t="shared" si="55"/>
        <v>236</v>
      </c>
      <c r="O402">
        <f t="shared" si="56"/>
        <v>71</v>
      </c>
      <c r="P402">
        <v>49</v>
      </c>
      <c r="Q402">
        <v>31</v>
      </c>
      <c r="R402">
        <v>37</v>
      </c>
      <c r="S402">
        <v>30</v>
      </c>
      <c r="T402">
        <v>16</v>
      </c>
      <c r="U402">
        <v>15</v>
      </c>
      <c r="V402">
        <v>7</v>
      </c>
      <c r="W402">
        <v>18</v>
      </c>
      <c r="X402">
        <v>47</v>
      </c>
      <c r="Y402">
        <v>47</v>
      </c>
      <c r="Z402">
        <v>41</v>
      </c>
      <c r="AA402">
        <v>48</v>
      </c>
      <c r="AB402">
        <v>45</v>
      </c>
      <c r="AC402">
        <v>42</v>
      </c>
      <c r="AD402">
        <v>51</v>
      </c>
      <c r="AE402">
        <v>13</v>
      </c>
      <c r="AF402">
        <v>25</v>
      </c>
      <c r="AG402">
        <v>12</v>
      </c>
      <c r="AH402">
        <v>14</v>
      </c>
      <c r="AI402">
        <v>17</v>
      </c>
      <c r="AJ402">
        <v>8</v>
      </c>
      <c r="AK402">
        <v>8</v>
      </c>
      <c r="AL402">
        <v>6</v>
      </c>
      <c r="AN402">
        <v>48</v>
      </c>
      <c r="AO402">
        <v>33</v>
      </c>
      <c r="AP402">
        <v>41</v>
      </c>
      <c r="AQ402">
        <v>24</v>
      </c>
      <c r="AR402">
        <v>14</v>
      </c>
      <c r="AS402">
        <v>4</v>
      </c>
      <c r="AT402">
        <v>9</v>
      </c>
      <c r="AU402">
        <v>26</v>
      </c>
      <c r="AV402">
        <v>45</v>
      </c>
      <c r="AW402">
        <v>43</v>
      </c>
      <c r="AX402">
        <v>45</v>
      </c>
      <c r="AY402">
        <v>39</v>
      </c>
      <c r="AZ402">
        <v>44</v>
      </c>
      <c r="BA402">
        <v>63</v>
      </c>
      <c r="BB402">
        <v>73</v>
      </c>
      <c r="BC402">
        <v>22</v>
      </c>
      <c r="BD402">
        <v>34</v>
      </c>
      <c r="BE402">
        <v>7</v>
      </c>
      <c r="BF402">
        <v>19</v>
      </c>
      <c r="BG402">
        <v>13</v>
      </c>
      <c r="BH402">
        <v>18</v>
      </c>
      <c r="BI402">
        <v>7</v>
      </c>
      <c r="BJ402">
        <v>7</v>
      </c>
    </row>
    <row r="403" spans="1:62" x14ac:dyDescent="0.35">
      <c r="A403" t="s">
        <v>1291</v>
      </c>
      <c r="B403" t="s">
        <v>1292</v>
      </c>
      <c r="C403">
        <v>632</v>
      </c>
      <c r="D403">
        <v>1932</v>
      </c>
      <c r="E403">
        <v>953</v>
      </c>
      <c r="F403">
        <v>979</v>
      </c>
      <c r="G403">
        <f t="shared" si="49"/>
        <v>778</v>
      </c>
      <c r="H403">
        <f t="shared" si="49"/>
        <v>489</v>
      </c>
      <c r="I403">
        <f t="shared" si="50"/>
        <v>185</v>
      </c>
      <c r="J403">
        <f t="shared" si="51"/>
        <v>400</v>
      </c>
      <c r="K403">
        <f t="shared" si="52"/>
        <v>225</v>
      </c>
      <c r="L403">
        <f t="shared" si="53"/>
        <v>86</v>
      </c>
      <c r="M403">
        <f t="shared" si="54"/>
        <v>378</v>
      </c>
      <c r="N403">
        <f t="shared" si="55"/>
        <v>264</v>
      </c>
      <c r="O403">
        <f t="shared" si="56"/>
        <v>99</v>
      </c>
      <c r="P403">
        <v>72</v>
      </c>
      <c r="Q403">
        <v>71</v>
      </c>
      <c r="R403">
        <v>61</v>
      </c>
      <c r="S403">
        <v>38</v>
      </c>
      <c r="T403">
        <v>28</v>
      </c>
      <c r="U403">
        <v>10</v>
      </c>
      <c r="V403">
        <v>17</v>
      </c>
      <c r="W403">
        <v>40</v>
      </c>
      <c r="X403">
        <v>68</v>
      </c>
      <c r="Y403">
        <v>75</v>
      </c>
      <c r="Z403">
        <v>85</v>
      </c>
      <c r="AA403">
        <v>77</v>
      </c>
      <c r="AB403">
        <v>52</v>
      </c>
      <c r="AC403">
        <v>54</v>
      </c>
      <c r="AD403">
        <v>70</v>
      </c>
      <c r="AE403">
        <v>24</v>
      </c>
      <c r="AF403">
        <v>25</v>
      </c>
      <c r="AG403">
        <v>17</v>
      </c>
      <c r="AH403">
        <v>21</v>
      </c>
      <c r="AI403">
        <v>19</v>
      </c>
      <c r="AJ403">
        <v>19</v>
      </c>
      <c r="AK403">
        <v>6</v>
      </c>
      <c r="AL403">
        <v>4</v>
      </c>
      <c r="AN403">
        <v>73</v>
      </c>
      <c r="AO403">
        <v>66</v>
      </c>
      <c r="AP403">
        <v>52</v>
      </c>
      <c r="AQ403">
        <v>47</v>
      </c>
      <c r="AR403">
        <v>38</v>
      </c>
      <c r="AS403">
        <v>12</v>
      </c>
      <c r="AT403">
        <v>8</v>
      </c>
      <c r="AU403">
        <v>30</v>
      </c>
      <c r="AV403">
        <v>60</v>
      </c>
      <c r="AW403">
        <v>92</v>
      </c>
      <c r="AX403">
        <v>71</v>
      </c>
      <c r="AY403">
        <v>67</v>
      </c>
      <c r="AZ403">
        <v>74</v>
      </c>
      <c r="BA403">
        <v>76</v>
      </c>
      <c r="BB403">
        <v>58</v>
      </c>
      <c r="BC403">
        <v>21</v>
      </c>
      <c r="BD403">
        <v>35</v>
      </c>
      <c r="BE403">
        <v>13</v>
      </c>
      <c r="BF403">
        <v>24</v>
      </c>
      <c r="BG403">
        <v>24</v>
      </c>
      <c r="BH403">
        <v>17</v>
      </c>
      <c r="BI403">
        <v>7</v>
      </c>
      <c r="BJ403">
        <v>14</v>
      </c>
    </row>
    <row r="404" spans="1:62" x14ac:dyDescent="0.35">
      <c r="A404" t="s">
        <v>1293</v>
      </c>
      <c r="B404" t="s">
        <v>1294</v>
      </c>
      <c r="C404">
        <v>398</v>
      </c>
      <c r="D404">
        <v>1070</v>
      </c>
      <c r="E404">
        <v>551</v>
      </c>
      <c r="F404">
        <v>519</v>
      </c>
      <c r="G404">
        <f t="shared" si="49"/>
        <v>465</v>
      </c>
      <c r="H404">
        <f t="shared" si="49"/>
        <v>239</v>
      </c>
      <c r="I404">
        <f t="shared" si="50"/>
        <v>84</v>
      </c>
      <c r="J404">
        <f t="shared" si="51"/>
        <v>247</v>
      </c>
      <c r="K404">
        <f t="shared" si="52"/>
        <v>124</v>
      </c>
      <c r="L404">
        <f t="shared" si="53"/>
        <v>41</v>
      </c>
      <c r="M404">
        <f t="shared" si="54"/>
        <v>218</v>
      </c>
      <c r="N404">
        <f t="shared" si="55"/>
        <v>115</v>
      </c>
      <c r="O404">
        <f t="shared" si="56"/>
        <v>43</v>
      </c>
      <c r="P404">
        <v>40</v>
      </c>
      <c r="Q404">
        <v>38</v>
      </c>
      <c r="R404">
        <v>34</v>
      </c>
      <c r="S404">
        <v>27</v>
      </c>
      <c r="T404">
        <v>23</v>
      </c>
      <c r="U404">
        <v>9</v>
      </c>
      <c r="V404">
        <v>9</v>
      </c>
      <c r="W404">
        <v>27</v>
      </c>
      <c r="X404">
        <v>47</v>
      </c>
      <c r="Y404">
        <v>39</v>
      </c>
      <c r="Z404">
        <v>40</v>
      </c>
      <c r="AA404">
        <v>53</v>
      </c>
      <c r="AB404">
        <v>36</v>
      </c>
      <c r="AC404">
        <v>44</v>
      </c>
      <c r="AD404">
        <v>25</v>
      </c>
      <c r="AE404">
        <v>10</v>
      </c>
      <c r="AF404">
        <v>9</v>
      </c>
      <c r="AG404">
        <v>8</v>
      </c>
      <c r="AH404">
        <v>4</v>
      </c>
      <c r="AI404">
        <v>15</v>
      </c>
      <c r="AJ404">
        <v>8</v>
      </c>
      <c r="AK404">
        <v>3</v>
      </c>
      <c r="AL404">
        <v>3</v>
      </c>
      <c r="AN404">
        <v>41</v>
      </c>
      <c r="AO404">
        <v>47</v>
      </c>
      <c r="AP404">
        <v>34</v>
      </c>
      <c r="AQ404">
        <v>21</v>
      </c>
      <c r="AR404">
        <v>19</v>
      </c>
      <c r="AS404">
        <v>6</v>
      </c>
      <c r="AT404">
        <v>5</v>
      </c>
      <c r="AU404">
        <v>23</v>
      </c>
      <c r="AV404">
        <v>38</v>
      </c>
      <c r="AW404">
        <v>42</v>
      </c>
      <c r="AX404">
        <v>44</v>
      </c>
      <c r="AY404">
        <v>41</v>
      </c>
      <c r="AZ404">
        <v>36</v>
      </c>
      <c r="BA404">
        <v>35</v>
      </c>
      <c r="BB404">
        <v>23</v>
      </c>
      <c r="BC404">
        <v>8</v>
      </c>
      <c r="BD404">
        <v>13</v>
      </c>
      <c r="BE404">
        <v>9</v>
      </c>
      <c r="BF404">
        <v>11</v>
      </c>
      <c r="BG404">
        <v>9</v>
      </c>
      <c r="BH404">
        <v>3</v>
      </c>
      <c r="BI404">
        <v>8</v>
      </c>
      <c r="BJ404">
        <v>3</v>
      </c>
    </row>
    <row r="405" spans="1:62" x14ac:dyDescent="0.35">
      <c r="A405" t="s">
        <v>1295</v>
      </c>
      <c r="B405" t="s">
        <v>1296</v>
      </c>
      <c r="C405">
        <v>537</v>
      </c>
      <c r="D405">
        <v>1455</v>
      </c>
      <c r="E405">
        <v>716</v>
      </c>
      <c r="F405">
        <v>739</v>
      </c>
      <c r="G405">
        <f t="shared" si="49"/>
        <v>553</v>
      </c>
      <c r="H405">
        <f t="shared" si="49"/>
        <v>456</v>
      </c>
      <c r="I405">
        <f t="shared" si="50"/>
        <v>127</v>
      </c>
      <c r="J405">
        <f t="shared" si="51"/>
        <v>257</v>
      </c>
      <c r="K405">
        <f t="shared" si="52"/>
        <v>233</v>
      </c>
      <c r="L405">
        <f t="shared" si="53"/>
        <v>60</v>
      </c>
      <c r="M405">
        <f t="shared" si="54"/>
        <v>296</v>
      </c>
      <c r="N405">
        <f t="shared" si="55"/>
        <v>223</v>
      </c>
      <c r="O405">
        <f t="shared" si="56"/>
        <v>67</v>
      </c>
      <c r="P405">
        <v>46</v>
      </c>
      <c r="Q405">
        <v>41</v>
      </c>
      <c r="R405">
        <v>52</v>
      </c>
      <c r="S405">
        <v>27</v>
      </c>
      <c r="T405">
        <v>16</v>
      </c>
      <c r="U405">
        <v>5</v>
      </c>
      <c r="V405">
        <v>10</v>
      </c>
      <c r="W405">
        <v>30</v>
      </c>
      <c r="X405">
        <v>47</v>
      </c>
      <c r="Y405">
        <v>56</v>
      </c>
      <c r="Z405">
        <v>53</v>
      </c>
      <c r="AA405">
        <v>40</v>
      </c>
      <c r="AB405">
        <v>59</v>
      </c>
      <c r="AC405">
        <v>80</v>
      </c>
      <c r="AD405">
        <v>57</v>
      </c>
      <c r="AE405">
        <v>21</v>
      </c>
      <c r="AF405">
        <v>16</v>
      </c>
      <c r="AG405">
        <v>14</v>
      </c>
      <c r="AH405">
        <v>10</v>
      </c>
      <c r="AI405">
        <v>19</v>
      </c>
      <c r="AJ405">
        <v>9</v>
      </c>
      <c r="AK405">
        <v>2</v>
      </c>
      <c r="AL405">
        <v>6</v>
      </c>
      <c r="AN405">
        <v>50</v>
      </c>
      <c r="AO405">
        <v>33</v>
      </c>
      <c r="AP405">
        <v>46</v>
      </c>
      <c r="AQ405">
        <v>24</v>
      </c>
      <c r="AR405">
        <v>19</v>
      </c>
      <c r="AS405">
        <v>8</v>
      </c>
      <c r="AT405">
        <v>7</v>
      </c>
      <c r="AU405">
        <v>38</v>
      </c>
      <c r="AV405">
        <v>50</v>
      </c>
      <c r="AW405">
        <v>63</v>
      </c>
      <c r="AX405">
        <v>48</v>
      </c>
      <c r="AY405">
        <v>63</v>
      </c>
      <c r="AZ405">
        <v>59</v>
      </c>
      <c r="BA405">
        <v>62</v>
      </c>
      <c r="BB405">
        <v>55</v>
      </c>
      <c r="BC405">
        <v>17</v>
      </c>
      <c r="BD405">
        <v>30</v>
      </c>
      <c r="BE405">
        <v>17</v>
      </c>
      <c r="BF405">
        <v>11</v>
      </c>
      <c r="BG405">
        <v>21</v>
      </c>
      <c r="BH405">
        <v>4</v>
      </c>
      <c r="BI405">
        <v>7</v>
      </c>
      <c r="BJ405">
        <v>7</v>
      </c>
    </row>
    <row r="406" spans="1:62" x14ac:dyDescent="0.35">
      <c r="A406" t="s">
        <v>1297</v>
      </c>
      <c r="B406" t="s">
        <v>1298</v>
      </c>
      <c r="C406">
        <v>459</v>
      </c>
      <c r="D406">
        <v>1204</v>
      </c>
      <c r="E406">
        <v>624</v>
      </c>
      <c r="F406">
        <v>580</v>
      </c>
      <c r="G406">
        <f t="shared" si="49"/>
        <v>486</v>
      </c>
      <c r="H406">
        <f t="shared" si="49"/>
        <v>330</v>
      </c>
      <c r="I406">
        <f t="shared" si="50"/>
        <v>106</v>
      </c>
      <c r="J406">
        <f t="shared" si="51"/>
        <v>257</v>
      </c>
      <c r="K406">
        <f t="shared" si="52"/>
        <v>178</v>
      </c>
      <c r="L406">
        <f t="shared" si="53"/>
        <v>49</v>
      </c>
      <c r="M406">
        <f t="shared" si="54"/>
        <v>229</v>
      </c>
      <c r="N406">
        <f t="shared" si="55"/>
        <v>152</v>
      </c>
      <c r="O406">
        <f t="shared" si="56"/>
        <v>57</v>
      </c>
      <c r="P406">
        <v>45</v>
      </c>
      <c r="Q406">
        <v>38</v>
      </c>
      <c r="R406">
        <v>39</v>
      </c>
      <c r="S406">
        <v>18</v>
      </c>
      <c r="T406">
        <v>12</v>
      </c>
      <c r="U406">
        <v>8</v>
      </c>
      <c r="V406">
        <v>8</v>
      </c>
      <c r="W406">
        <v>23</v>
      </c>
      <c r="X406">
        <v>58</v>
      </c>
      <c r="Y406">
        <v>61</v>
      </c>
      <c r="Z406">
        <v>35</v>
      </c>
      <c r="AA406">
        <v>52</v>
      </c>
      <c r="AB406">
        <v>56</v>
      </c>
      <c r="AC406">
        <v>60</v>
      </c>
      <c r="AD406">
        <v>34</v>
      </c>
      <c r="AE406">
        <v>15</v>
      </c>
      <c r="AF406">
        <v>13</v>
      </c>
      <c r="AG406">
        <v>6</v>
      </c>
      <c r="AH406">
        <v>19</v>
      </c>
      <c r="AI406">
        <v>7</v>
      </c>
      <c r="AJ406">
        <v>12</v>
      </c>
      <c r="AK406">
        <v>3</v>
      </c>
      <c r="AL406">
        <v>2</v>
      </c>
      <c r="AN406">
        <v>41</v>
      </c>
      <c r="AO406">
        <v>42</v>
      </c>
      <c r="AP406">
        <v>34</v>
      </c>
      <c r="AQ406">
        <v>25</v>
      </c>
      <c r="AR406">
        <v>9</v>
      </c>
      <c r="AS406">
        <v>4</v>
      </c>
      <c r="AT406">
        <v>4</v>
      </c>
      <c r="AU406">
        <v>13</v>
      </c>
      <c r="AV406">
        <v>54</v>
      </c>
      <c r="AW406">
        <v>45</v>
      </c>
      <c r="AX406">
        <v>47</v>
      </c>
      <c r="AY406">
        <v>53</v>
      </c>
      <c r="AZ406">
        <v>52</v>
      </c>
      <c r="BA406">
        <v>33</v>
      </c>
      <c r="BB406">
        <v>32</v>
      </c>
      <c r="BC406">
        <v>18</v>
      </c>
      <c r="BD406">
        <v>17</v>
      </c>
      <c r="BE406">
        <v>8</v>
      </c>
      <c r="BF406">
        <v>17</v>
      </c>
      <c r="BG406">
        <v>8</v>
      </c>
      <c r="BH406">
        <v>13</v>
      </c>
      <c r="BI406">
        <v>6</v>
      </c>
      <c r="BJ406">
        <v>5</v>
      </c>
    </row>
    <row r="407" spans="1:62" x14ac:dyDescent="0.35">
      <c r="A407" t="s">
        <v>1299</v>
      </c>
      <c r="B407" t="s">
        <v>1300</v>
      </c>
      <c r="C407">
        <v>362</v>
      </c>
      <c r="D407">
        <v>924</v>
      </c>
      <c r="E407">
        <v>468</v>
      </c>
      <c r="F407">
        <v>456</v>
      </c>
      <c r="G407">
        <f t="shared" si="49"/>
        <v>416</v>
      </c>
      <c r="H407">
        <f t="shared" si="49"/>
        <v>236</v>
      </c>
      <c r="I407">
        <f t="shared" si="50"/>
        <v>54</v>
      </c>
      <c r="J407">
        <f t="shared" si="51"/>
        <v>210</v>
      </c>
      <c r="K407">
        <f t="shared" si="52"/>
        <v>125</v>
      </c>
      <c r="L407">
        <f t="shared" si="53"/>
        <v>25</v>
      </c>
      <c r="M407">
        <f t="shared" si="54"/>
        <v>206</v>
      </c>
      <c r="N407">
        <f t="shared" si="55"/>
        <v>111</v>
      </c>
      <c r="O407">
        <f t="shared" si="56"/>
        <v>29</v>
      </c>
      <c r="P407">
        <v>31</v>
      </c>
      <c r="Q407">
        <v>39</v>
      </c>
      <c r="R407">
        <v>26</v>
      </c>
      <c r="S407">
        <v>12</v>
      </c>
      <c r="T407">
        <v>16</v>
      </c>
      <c r="U407">
        <v>6</v>
      </c>
      <c r="V407">
        <v>8</v>
      </c>
      <c r="W407">
        <v>22</v>
      </c>
      <c r="X407">
        <v>45</v>
      </c>
      <c r="Y407">
        <v>39</v>
      </c>
      <c r="Z407">
        <v>34</v>
      </c>
      <c r="AA407">
        <v>40</v>
      </c>
      <c r="AB407">
        <v>37</v>
      </c>
      <c r="AC407">
        <v>28</v>
      </c>
      <c r="AD407">
        <v>33</v>
      </c>
      <c r="AE407">
        <v>5</v>
      </c>
      <c r="AF407">
        <v>22</v>
      </c>
      <c r="AG407">
        <v>2</v>
      </c>
      <c r="AH407">
        <v>8</v>
      </c>
      <c r="AI407">
        <v>8</v>
      </c>
      <c r="AJ407">
        <v>4</v>
      </c>
      <c r="AK407">
        <v>1</v>
      </c>
      <c r="AL407">
        <v>2</v>
      </c>
      <c r="AN407">
        <v>28</v>
      </c>
      <c r="AO407">
        <v>21</v>
      </c>
      <c r="AP407">
        <v>34</v>
      </c>
      <c r="AQ407">
        <v>27</v>
      </c>
      <c r="AR407">
        <v>14</v>
      </c>
      <c r="AS407">
        <v>3</v>
      </c>
      <c r="AT407">
        <v>1</v>
      </c>
      <c r="AU407">
        <v>21</v>
      </c>
      <c r="AV407">
        <v>40</v>
      </c>
      <c r="AW407">
        <v>53</v>
      </c>
      <c r="AX407">
        <v>33</v>
      </c>
      <c r="AY407">
        <v>41</v>
      </c>
      <c r="AZ407">
        <v>24</v>
      </c>
      <c r="BA407">
        <v>31</v>
      </c>
      <c r="BB407">
        <v>37</v>
      </c>
      <c r="BC407">
        <v>6</v>
      </c>
      <c r="BD407">
        <v>13</v>
      </c>
      <c r="BE407">
        <v>6</v>
      </c>
      <c r="BF407">
        <v>4</v>
      </c>
      <c r="BG407">
        <v>9</v>
      </c>
      <c r="BH407">
        <v>5</v>
      </c>
      <c r="BI407">
        <v>3</v>
      </c>
      <c r="BJ407">
        <v>2</v>
      </c>
    </row>
    <row r="408" spans="1:62" x14ac:dyDescent="0.35">
      <c r="A408" t="s">
        <v>1301</v>
      </c>
      <c r="B408" t="s">
        <v>1302</v>
      </c>
      <c r="C408">
        <v>954</v>
      </c>
      <c r="D408">
        <v>1433</v>
      </c>
      <c r="E408">
        <v>697</v>
      </c>
      <c r="F408">
        <v>736</v>
      </c>
      <c r="G408">
        <f t="shared" si="49"/>
        <v>823</v>
      </c>
      <c r="H408">
        <f t="shared" si="49"/>
        <v>366</v>
      </c>
      <c r="I408">
        <f t="shared" si="50"/>
        <v>62</v>
      </c>
      <c r="J408">
        <f t="shared" si="51"/>
        <v>395</v>
      </c>
      <c r="K408">
        <f t="shared" si="52"/>
        <v>165</v>
      </c>
      <c r="L408">
        <f t="shared" si="53"/>
        <v>28</v>
      </c>
      <c r="M408">
        <f t="shared" si="54"/>
        <v>428</v>
      </c>
      <c r="N408">
        <f t="shared" si="55"/>
        <v>201</v>
      </c>
      <c r="O408">
        <f t="shared" si="56"/>
        <v>34</v>
      </c>
      <c r="P408">
        <v>36</v>
      </c>
      <c r="Q408">
        <v>33</v>
      </c>
      <c r="R408">
        <v>25</v>
      </c>
      <c r="S408">
        <v>15</v>
      </c>
      <c r="T408">
        <v>10</v>
      </c>
      <c r="U408">
        <v>8</v>
      </c>
      <c r="V408">
        <v>7</v>
      </c>
      <c r="W408">
        <v>47</v>
      </c>
      <c r="X408">
        <v>120</v>
      </c>
      <c r="Y408">
        <v>98</v>
      </c>
      <c r="Z408">
        <v>59</v>
      </c>
      <c r="AA408">
        <v>46</v>
      </c>
      <c r="AB408">
        <v>53</v>
      </c>
      <c r="AC408">
        <v>52</v>
      </c>
      <c r="AD408">
        <v>36</v>
      </c>
      <c r="AE408">
        <v>11</v>
      </c>
      <c r="AF408">
        <v>13</v>
      </c>
      <c r="AG408">
        <v>4</v>
      </c>
      <c r="AH408">
        <v>12</v>
      </c>
      <c r="AI408">
        <v>4</v>
      </c>
      <c r="AJ408">
        <v>4</v>
      </c>
      <c r="AK408">
        <v>2</v>
      </c>
      <c r="AL408">
        <v>2</v>
      </c>
      <c r="AN408">
        <v>27</v>
      </c>
      <c r="AO408">
        <v>23</v>
      </c>
      <c r="AP408">
        <v>12</v>
      </c>
      <c r="AQ408">
        <v>11</v>
      </c>
      <c r="AR408">
        <v>16</v>
      </c>
      <c r="AS408">
        <v>11</v>
      </c>
      <c r="AT408">
        <v>17</v>
      </c>
      <c r="AU408">
        <v>74</v>
      </c>
      <c r="AV408">
        <v>142</v>
      </c>
      <c r="AW408">
        <v>87</v>
      </c>
      <c r="AX408">
        <v>39</v>
      </c>
      <c r="AY408">
        <v>42</v>
      </c>
      <c r="AZ408">
        <v>74</v>
      </c>
      <c r="BA408">
        <v>53</v>
      </c>
      <c r="BB408">
        <v>42</v>
      </c>
      <c r="BC408">
        <v>15</v>
      </c>
      <c r="BD408">
        <v>17</v>
      </c>
      <c r="BE408">
        <v>10</v>
      </c>
      <c r="BF408">
        <v>6</v>
      </c>
      <c r="BG408">
        <v>9</v>
      </c>
      <c r="BH408">
        <v>2</v>
      </c>
      <c r="BI408">
        <v>2</v>
      </c>
      <c r="BJ408">
        <v>5</v>
      </c>
    </row>
    <row r="409" spans="1:62" x14ac:dyDescent="0.35">
      <c r="A409" t="s">
        <v>1303</v>
      </c>
      <c r="B409" t="s">
        <v>1304</v>
      </c>
      <c r="C409">
        <v>376</v>
      </c>
      <c r="D409">
        <v>943</v>
      </c>
      <c r="E409">
        <v>434</v>
      </c>
      <c r="F409">
        <v>509</v>
      </c>
      <c r="G409">
        <f t="shared" si="49"/>
        <v>421</v>
      </c>
      <c r="H409">
        <f t="shared" si="49"/>
        <v>198</v>
      </c>
      <c r="I409">
        <f t="shared" si="50"/>
        <v>35</v>
      </c>
      <c r="J409">
        <f t="shared" si="51"/>
        <v>195</v>
      </c>
      <c r="K409">
        <f t="shared" si="52"/>
        <v>82</v>
      </c>
      <c r="L409">
        <f t="shared" si="53"/>
        <v>14</v>
      </c>
      <c r="M409">
        <f t="shared" si="54"/>
        <v>226</v>
      </c>
      <c r="N409">
        <f t="shared" si="55"/>
        <v>116</v>
      </c>
      <c r="O409">
        <f t="shared" si="56"/>
        <v>21</v>
      </c>
      <c r="P409">
        <v>47</v>
      </c>
      <c r="Q409">
        <v>33</v>
      </c>
      <c r="R409">
        <v>41</v>
      </c>
      <c r="S409">
        <v>22</v>
      </c>
      <c r="T409">
        <v>20</v>
      </c>
      <c r="U409">
        <v>2</v>
      </c>
      <c r="V409">
        <v>3</v>
      </c>
      <c r="W409">
        <v>27</v>
      </c>
      <c r="X409">
        <v>38</v>
      </c>
      <c r="Y409">
        <v>32</v>
      </c>
      <c r="Z409">
        <v>45</v>
      </c>
      <c r="AA409">
        <v>28</v>
      </c>
      <c r="AB409">
        <v>27</v>
      </c>
      <c r="AC409">
        <v>23</v>
      </c>
      <c r="AD409">
        <v>22</v>
      </c>
      <c r="AE409">
        <v>5</v>
      </c>
      <c r="AF409">
        <v>5</v>
      </c>
      <c r="AG409">
        <v>4</v>
      </c>
      <c r="AH409">
        <v>4</v>
      </c>
      <c r="AI409">
        <v>2</v>
      </c>
      <c r="AJ409">
        <v>1</v>
      </c>
      <c r="AK409">
        <v>3</v>
      </c>
      <c r="AL409">
        <v>0</v>
      </c>
      <c r="AN409">
        <v>47</v>
      </c>
      <c r="AO409">
        <v>48</v>
      </c>
      <c r="AP409">
        <v>31</v>
      </c>
      <c r="AQ409">
        <v>20</v>
      </c>
      <c r="AR409">
        <v>12</v>
      </c>
      <c r="AS409">
        <v>7</v>
      </c>
      <c r="AT409">
        <v>15</v>
      </c>
      <c r="AU409">
        <v>29</v>
      </c>
      <c r="AV409">
        <v>52</v>
      </c>
      <c r="AW409">
        <v>35</v>
      </c>
      <c r="AX409">
        <v>33</v>
      </c>
      <c r="AY409">
        <v>43</v>
      </c>
      <c r="AZ409">
        <v>46</v>
      </c>
      <c r="BA409">
        <v>35</v>
      </c>
      <c r="BB409">
        <v>19</v>
      </c>
      <c r="BC409">
        <v>8</v>
      </c>
      <c r="BD409">
        <v>8</v>
      </c>
      <c r="BE409">
        <v>4</v>
      </c>
      <c r="BF409">
        <v>2</v>
      </c>
      <c r="BG409">
        <v>8</v>
      </c>
      <c r="BH409">
        <v>4</v>
      </c>
      <c r="BI409">
        <v>2</v>
      </c>
      <c r="BJ409">
        <v>1</v>
      </c>
    </row>
    <row r="410" spans="1:62" x14ac:dyDescent="0.35">
      <c r="A410" t="s">
        <v>1305</v>
      </c>
      <c r="B410" t="s">
        <v>1306</v>
      </c>
      <c r="C410">
        <v>550</v>
      </c>
      <c r="D410">
        <v>1519</v>
      </c>
      <c r="E410">
        <v>769</v>
      </c>
      <c r="F410">
        <v>750</v>
      </c>
      <c r="G410">
        <f t="shared" si="49"/>
        <v>781</v>
      </c>
      <c r="H410">
        <f t="shared" si="49"/>
        <v>227</v>
      </c>
      <c r="I410">
        <f t="shared" si="50"/>
        <v>50</v>
      </c>
      <c r="J410">
        <f t="shared" si="51"/>
        <v>416</v>
      </c>
      <c r="K410">
        <f t="shared" si="52"/>
        <v>102</v>
      </c>
      <c r="L410">
        <f t="shared" si="53"/>
        <v>17</v>
      </c>
      <c r="M410">
        <f t="shared" si="54"/>
        <v>365</v>
      </c>
      <c r="N410">
        <f t="shared" si="55"/>
        <v>125</v>
      </c>
      <c r="O410">
        <f t="shared" si="56"/>
        <v>33</v>
      </c>
      <c r="P410">
        <v>100</v>
      </c>
      <c r="Q410">
        <v>70</v>
      </c>
      <c r="R410">
        <v>44</v>
      </c>
      <c r="S410">
        <v>20</v>
      </c>
      <c r="T410">
        <v>28</v>
      </c>
      <c r="U410">
        <v>8</v>
      </c>
      <c r="V410">
        <v>11</v>
      </c>
      <c r="W410">
        <v>44</v>
      </c>
      <c r="X410">
        <v>102</v>
      </c>
      <c r="Y410">
        <v>101</v>
      </c>
      <c r="Z410">
        <v>74</v>
      </c>
      <c r="AA410">
        <v>48</v>
      </c>
      <c r="AB410">
        <v>28</v>
      </c>
      <c r="AC410">
        <v>27</v>
      </c>
      <c r="AD410">
        <v>25</v>
      </c>
      <c r="AE410">
        <v>12</v>
      </c>
      <c r="AF410">
        <v>10</v>
      </c>
      <c r="AG410">
        <v>2</v>
      </c>
      <c r="AH410">
        <v>4</v>
      </c>
      <c r="AI410">
        <v>4</v>
      </c>
      <c r="AJ410">
        <v>1</v>
      </c>
      <c r="AK410">
        <v>1</v>
      </c>
      <c r="AL410">
        <v>5</v>
      </c>
      <c r="AN410">
        <v>103</v>
      </c>
      <c r="AO410">
        <v>54</v>
      </c>
      <c r="AP410">
        <v>39</v>
      </c>
      <c r="AQ410">
        <v>31</v>
      </c>
      <c r="AR410">
        <v>20</v>
      </c>
      <c r="AS410">
        <v>11</v>
      </c>
      <c r="AT410">
        <v>14</v>
      </c>
      <c r="AU410">
        <v>42</v>
      </c>
      <c r="AV410">
        <v>85</v>
      </c>
      <c r="AW410">
        <v>77</v>
      </c>
      <c r="AX410">
        <v>66</v>
      </c>
      <c r="AY410">
        <v>50</v>
      </c>
      <c r="AZ410">
        <v>39</v>
      </c>
      <c r="BA410">
        <v>38</v>
      </c>
      <c r="BB410">
        <v>29</v>
      </c>
      <c r="BC410">
        <v>10</v>
      </c>
      <c r="BD410">
        <v>9</v>
      </c>
      <c r="BE410">
        <v>3</v>
      </c>
      <c r="BF410">
        <v>9</v>
      </c>
      <c r="BG410">
        <v>11</v>
      </c>
      <c r="BH410">
        <v>3</v>
      </c>
      <c r="BI410">
        <v>6</v>
      </c>
      <c r="BJ410">
        <v>1</v>
      </c>
    </row>
    <row r="411" spans="1:62" x14ac:dyDescent="0.35">
      <c r="A411" t="s">
        <v>1307</v>
      </c>
      <c r="B411" t="s">
        <v>1308</v>
      </c>
      <c r="C411">
        <v>559</v>
      </c>
      <c r="D411">
        <v>1158</v>
      </c>
      <c r="E411">
        <v>574</v>
      </c>
      <c r="F411">
        <v>584</v>
      </c>
      <c r="G411">
        <f t="shared" si="49"/>
        <v>529</v>
      </c>
      <c r="H411">
        <f t="shared" si="49"/>
        <v>266</v>
      </c>
      <c r="I411">
        <f t="shared" si="50"/>
        <v>97</v>
      </c>
      <c r="J411">
        <f t="shared" si="51"/>
        <v>266</v>
      </c>
      <c r="K411">
        <f t="shared" si="52"/>
        <v>131</v>
      </c>
      <c r="L411">
        <f t="shared" si="53"/>
        <v>40</v>
      </c>
      <c r="M411">
        <f t="shared" si="54"/>
        <v>263</v>
      </c>
      <c r="N411">
        <f t="shared" si="55"/>
        <v>135</v>
      </c>
      <c r="O411">
        <f t="shared" si="56"/>
        <v>57</v>
      </c>
      <c r="P411">
        <v>55</v>
      </c>
      <c r="Q411">
        <v>28</v>
      </c>
      <c r="R411">
        <v>31</v>
      </c>
      <c r="S411">
        <v>23</v>
      </c>
      <c r="T411">
        <v>11</v>
      </c>
      <c r="U411">
        <v>12</v>
      </c>
      <c r="V411">
        <v>7</v>
      </c>
      <c r="W411">
        <v>28</v>
      </c>
      <c r="X411">
        <v>69</v>
      </c>
      <c r="Y411">
        <v>52</v>
      </c>
      <c r="Z411">
        <v>54</v>
      </c>
      <c r="AA411">
        <v>33</v>
      </c>
      <c r="AB411">
        <v>29</v>
      </c>
      <c r="AC411">
        <v>31</v>
      </c>
      <c r="AD411">
        <v>36</v>
      </c>
      <c r="AE411">
        <v>16</v>
      </c>
      <c r="AF411">
        <v>19</v>
      </c>
      <c r="AG411">
        <v>6</v>
      </c>
      <c r="AH411">
        <v>7</v>
      </c>
      <c r="AI411">
        <v>5</v>
      </c>
      <c r="AJ411">
        <v>10</v>
      </c>
      <c r="AK411">
        <v>8</v>
      </c>
      <c r="AL411">
        <v>4</v>
      </c>
      <c r="AN411">
        <v>45</v>
      </c>
      <c r="AO411">
        <v>41</v>
      </c>
      <c r="AP411">
        <v>24</v>
      </c>
      <c r="AQ411">
        <v>19</v>
      </c>
      <c r="AR411">
        <v>13</v>
      </c>
      <c r="AS411">
        <v>13</v>
      </c>
      <c r="AT411">
        <v>12</v>
      </c>
      <c r="AU411">
        <v>39</v>
      </c>
      <c r="AV411">
        <v>58</v>
      </c>
      <c r="AW411">
        <v>40</v>
      </c>
      <c r="AX411">
        <v>52</v>
      </c>
      <c r="AY411">
        <v>36</v>
      </c>
      <c r="AZ411">
        <v>33</v>
      </c>
      <c r="BA411">
        <v>41</v>
      </c>
      <c r="BB411">
        <v>31</v>
      </c>
      <c r="BC411">
        <v>17</v>
      </c>
      <c r="BD411">
        <v>13</v>
      </c>
      <c r="BE411">
        <v>4</v>
      </c>
      <c r="BF411">
        <v>13</v>
      </c>
      <c r="BG411">
        <v>11</v>
      </c>
      <c r="BH411">
        <v>7</v>
      </c>
      <c r="BI411">
        <v>11</v>
      </c>
      <c r="BJ411">
        <v>11</v>
      </c>
    </row>
    <row r="412" spans="1:62" x14ac:dyDescent="0.35">
      <c r="A412" t="s">
        <v>1309</v>
      </c>
      <c r="B412" t="s">
        <v>1310</v>
      </c>
      <c r="C412">
        <v>663</v>
      </c>
      <c r="D412">
        <v>1754</v>
      </c>
      <c r="E412">
        <v>837</v>
      </c>
      <c r="F412">
        <v>917</v>
      </c>
      <c r="G412">
        <f t="shared" si="49"/>
        <v>598</v>
      </c>
      <c r="H412">
        <f t="shared" si="49"/>
        <v>395</v>
      </c>
      <c r="I412">
        <f t="shared" si="50"/>
        <v>416</v>
      </c>
      <c r="J412">
        <f t="shared" si="51"/>
        <v>299</v>
      </c>
      <c r="K412">
        <f t="shared" si="52"/>
        <v>194</v>
      </c>
      <c r="L412">
        <f t="shared" si="53"/>
        <v>172</v>
      </c>
      <c r="M412">
        <f t="shared" si="54"/>
        <v>299</v>
      </c>
      <c r="N412">
        <f t="shared" si="55"/>
        <v>201</v>
      </c>
      <c r="O412">
        <f t="shared" si="56"/>
        <v>244</v>
      </c>
      <c r="P412">
        <v>44</v>
      </c>
      <c r="Q412">
        <v>57</v>
      </c>
      <c r="R412">
        <v>43</v>
      </c>
      <c r="S412">
        <v>28</v>
      </c>
      <c r="T412">
        <v>21</v>
      </c>
      <c r="U412">
        <v>3</v>
      </c>
      <c r="V412">
        <v>12</v>
      </c>
      <c r="W412">
        <v>30</v>
      </c>
      <c r="X412">
        <v>61</v>
      </c>
      <c r="Y412">
        <v>79</v>
      </c>
      <c r="Z412">
        <v>46</v>
      </c>
      <c r="AA412">
        <v>47</v>
      </c>
      <c r="AB412">
        <v>59</v>
      </c>
      <c r="AC412">
        <v>41</v>
      </c>
      <c r="AD412">
        <v>46</v>
      </c>
      <c r="AE412">
        <v>19</v>
      </c>
      <c r="AF412">
        <v>29</v>
      </c>
      <c r="AG412">
        <v>15</v>
      </c>
      <c r="AH412">
        <v>29</v>
      </c>
      <c r="AI412">
        <v>42</v>
      </c>
      <c r="AJ412">
        <v>51</v>
      </c>
      <c r="AK412">
        <v>20</v>
      </c>
      <c r="AL412">
        <v>15</v>
      </c>
      <c r="AN412">
        <v>62</v>
      </c>
      <c r="AO412">
        <v>44</v>
      </c>
      <c r="AP412">
        <v>43</v>
      </c>
      <c r="AQ412">
        <v>24</v>
      </c>
      <c r="AR412">
        <v>15</v>
      </c>
      <c r="AS412">
        <v>10</v>
      </c>
      <c r="AT412">
        <v>9</v>
      </c>
      <c r="AU412">
        <v>39</v>
      </c>
      <c r="AV412">
        <v>83</v>
      </c>
      <c r="AW412">
        <v>50</v>
      </c>
      <c r="AX412">
        <v>51</v>
      </c>
      <c r="AY412">
        <v>42</v>
      </c>
      <c r="AZ412">
        <v>53</v>
      </c>
      <c r="BA412">
        <v>52</v>
      </c>
      <c r="BB412">
        <v>52</v>
      </c>
      <c r="BC412">
        <v>21</v>
      </c>
      <c r="BD412">
        <v>23</v>
      </c>
      <c r="BE412">
        <v>13</v>
      </c>
      <c r="BF412">
        <v>22</v>
      </c>
      <c r="BG412">
        <v>65</v>
      </c>
      <c r="BH412">
        <v>49</v>
      </c>
      <c r="BI412">
        <v>32</v>
      </c>
      <c r="BJ412">
        <v>63</v>
      </c>
    </row>
    <row r="413" spans="1:62" x14ac:dyDescent="0.35">
      <c r="A413" t="s">
        <v>1311</v>
      </c>
      <c r="B413" t="s">
        <v>1312</v>
      </c>
      <c r="C413">
        <v>547</v>
      </c>
      <c r="D413">
        <v>1319</v>
      </c>
      <c r="E413">
        <v>580</v>
      </c>
      <c r="F413">
        <v>739</v>
      </c>
      <c r="G413">
        <f t="shared" si="49"/>
        <v>656</v>
      </c>
      <c r="H413">
        <f t="shared" si="49"/>
        <v>297</v>
      </c>
      <c r="I413">
        <f t="shared" si="50"/>
        <v>97</v>
      </c>
      <c r="J413">
        <f t="shared" si="51"/>
        <v>279</v>
      </c>
      <c r="K413">
        <f t="shared" si="52"/>
        <v>124</v>
      </c>
      <c r="L413">
        <f t="shared" si="53"/>
        <v>38</v>
      </c>
      <c r="M413">
        <f t="shared" si="54"/>
        <v>377</v>
      </c>
      <c r="N413">
        <f t="shared" si="55"/>
        <v>173</v>
      </c>
      <c r="O413">
        <f t="shared" si="56"/>
        <v>59</v>
      </c>
      <c r="P413">
        <v>42</v>
      </c>
      <c r="Q413">
        <v>29</v>
      </c>
      <c r="R413">
        <v>34</v>
      </c>
      <c r="S413">
        <v>34</v>
      </c>
      <c r="T413">
        <v>16</v>
      </c>
      <c r="U413">
        <v>11</v>
      </c>
      <c r="V413">
        <v>14</v>
      </c>
      <c r="W413">
        <v>44</v>
      </c>
      <c r="X413">
        <v>72</v>
      </c>
      <c r="Y413">
        <v>47</v>
      </c>
      <c r="Z413">
        <v>37</v>
      </c>
      <c r="AA413">
        <v>38</v>
      </c>
      <c r="AB413">
        <v>32</v>
      </c>
      <c r="AC413">
        <v>30</v>
      </c>
      <c r="AD413">
        <v>34</v>
      </c>
      <c r="AE413">
        <v>13</v>
      </c>
      <c r="AF413">
        <v>15</v>
      </c>
      <c r="AG413">
        <v>12</v>
      </c>
      <c r="AH413">
        <v>3</v>
      </c>
      <c r="AI413">
        <v>11</v>
      </c>
      <c r="AJ413">
        <v>4</v>
      </c>
      <c r="AK413">
        <v>6</v>
      </c>
      <c r="AL413">
        <v>2</v>
      </c>
      <c r="AN413">
        <v>41</v>
      </c>
      <c r="AO413">
        <v>34</v>
      </c>
      <c r="AP413">
        <v>34</v>
      </c>
      <c r="AQ413">
        <v>21</v>
      </c>
      <c r="AR413">
        <v>15</v>
      </c>
      <c r="AS413">
        <v>17</v>
      </c>
      <c r="AT413">
        <v>39</v>
      </c>
      <c r="AU413">
        <v>99</v>
      </c>
      <c r="AV413">
        <v>94</v>
      </c>
      <c r="AW413">
        <v>36</v>
      </c>
      <c r="AX413">
        <v>42</v>
      </c>
      <c r="AY413">
        <v>35</v>
      </c>
      <c r="AZ413">
        <v>42</v>
      </c>
      <c r="BA413">
        <v>48</v>
      </c>
      <c r="BB413">
        <v>52</v>
      </c>
      <c r="BC413">
        <v>14</v>
      </c>
      <c r="BD413">
        <v>17</v>
      </c>
      <c r="BE413">
        <v>8</v>
      </c>
      <c r="BF413">
        <v>13</v>
      </c>
      <c r="BG413">
        <v>15</v>
      </c>
      <c r="BH413">
        <v>10</v>
      </c>
      <c r="BI413">
        <v>8</v>
      </c>
      <c r="BJ413">
        <v>5</v>
      </c>
    </row>
    <row r="414" spans="1:62" x14ac:dyDescent="0.35">
      <c r="A414" t="s">
        <v>1313</v>
      </c>
      <c r="B414" t="s">
        <v>1314</v>
      </c>
      <c r="C414">
        <v>291</v>
      </c>
      <c r="D414">
        <v>806</v>
      </c>
      <c r="E414">
        <v>397</v>
      </c>
      <c r="F414">
        <v>409</v>
      </c>
      <c r="G414">
        <f t="shared" si="49"/>
        <v>263</v>
      </c>
      <c r="H414">
        <f t="shared" si="49"/>
        <v>262</v>
      </c>
      <c r="I414">
        <f t="shared" si="50"/>
        <v>120</v>
      </c>
      <c r="J414">
        <f t="shared" si="51"/>
        <v>138</v>
      </c>
      <c r="K414">
        <f t="shared" si="52"/>
        <v>126</v>
      </c>
      <c r="L414">
        <f t="shared" si="53"/>
        <v>56</v>
      </c>
      <c r="M414">
        <f t="shared" si="54"/>
        <v>125</v>
      </c>
      <c r="N414">
        <f t="shared" si="55"/>
        <v>136</v>
      </c>
      <c r="O414">
        <f t="shared" si="56"/>
        <v>64</v>
      </c>
      <c r="P414">
        <v>17</v>
      </c>
      <c r="Q414">
        <v>21</v>
      </c>
      <c r="R414">
        <v>21</v>
      </c>
      <c r="S414">
        <v>18</v>
      </c>
      <c r="T414">
        <v>8</v>
      </c>
      <c r="U414">
        <v>4</v>
      </c>
      <c r="V414">
        <v>3</v>
      </c>
      <c r="W414">
        <v>13</v>
      </c>
      <c r="X414">
        <v>31</v>
      </c>
      <c r="Y414">
        <v>31</v>
      </c>
      <c r="Z414">
        <v>21</v>
      </c>
      <c r="AA414">
        <v>27</v>
      </c>
      <c r="AB414">
        <v>37</v>
      </c>
      <c r="AC414">
        <v>32</v>
      </c>
      <c r="AD414">
        <v>27</v>
      </c>
      <c r="AE414">
        <v>13</v>
      </c>
      <c r="AF414">
        <v>17</v>
      </c>
      <c r="AG414">
        <v>7</v>
      </c>
      <c r="AH414">
        <v>8</v>
      </c>
      <c r="AI414">
        <v>19</v>
      </c>
      <c r="AJ414">
        <v>12</v>
      </c>
      <c r="AK414">
        <v>4</v>
      </c>
      <c r="AL414">
        <v>6</v>
      </c>
      <c r="AN414">
        <v>18</v>
      </c>
      <c r="AO414">
        <v>17</v>
      </c>
      <c r="AP414">
        <v>27</v>
      </c>
      <c r="AQ414">
        <v>22</v>
      </c>
      <c r="AR414">
        <v>13</v>
      </c>
      <c r="AS414">
        <v>3</v>
      </c>
      <c r="AT414">
        <v>1</v>
      </c>
      <c r="AU414">
        <v>11</v>
      </c>
      <c r="AV414">
        <v>32</v>
      </c>
      <c r="AW414">
        <v>20</v>
      </c>
      <c r="AX414">
        <v>21</v>
      </c>
      <c r="AY414">
        <v>24</v>
      </c>
      <c r="AZ414">
        <v>34</v>
      </c>
      <c r="BA414">
        <v>36</v>
      </c>
      <c r="BB414">
        <v>38</v>
      </c>
      <c r="BC414">
        <v>13</v>
      </c>
      <c r="BD414">
        <v>15</v>
      </c>
      <c r="BE414">
        <v>7</v>
      </c>
      <c r="BF414">
        <v>11</v>
      </c>
      <c r="BG414">
        <v>12</v>
      </c>
      <c r="BH414">
        <v>13</v>
      </c>
      <c r="BI414">
        <v>15</v>
      </c>
      <c r="BJ414">
        <v>6</v>
      </c>
    </row>
    <row r="415" spans="1:62" x14ac:dyDescent="0.35">
      <c r="A415" t="s">
        <v>1315</v>
      </c>
      <c r="B415" t="s">
        <v>1316</v>
      </c>
      <c r="C415">
        <v>293</v>
      </c>
      <c r="D415">
        <v>955</v>
      </c>
      <c r="E415">
        <v>467</v>
      </c>
      <c r="F415">
        <v>488</v>
      </c>
      <c r="G415">
        <f t="shared" si="49"/>
        <v>357</v>
      </c>
      <c r="H415">
        <f t="shared" si="49"/>
        <v>248</v>
      </c>
      <c r="I415">
        <f t="shared" si="50"/>
        <v>148</v>
      </c>
      <c r="J415">
        <f t="shared" si="51"/>
        <v>196</v>
      </c>
      <c r="K415">
        <f t="shared" si="52"/>
        <v>114</v>
      </c>
      <c r="L415">
        <f t="shared" si="53"/>
        <v>59</v>
      </c>
      <c r="M415">
        <f t="shared" si="54"/>
        <v>161</v>
      </c>
      <c r="N415">
        <f t="shared" si="55"/>
        <v>134</v>
      </c>
      <c r="O415">
        <f t="shared" si="56"/>
        <v>89</v>
      </c>
      <c r="P415">
        <v>30</v>
      </c>
      <c r="Q415">
        <v>24</v>
      </c>
      <c r="R415">
        <v>26</v>
      </c>
      <c r="S415">
        <v>18</v>
      </c>
      <c r="T415">
        <v>17</v>
      </c>
      <c r="U415">
        <v>8</v>
      </c>
      <c r="V415">
        <v>9</v>
      </c>
      <c r="W415">
        <v>24</v>
      </c>
      <c r="X415">
        <v>35</v>
      </c>
      <c r="Y415">
        <v>44</v>
      </c>
      <c r="Z415">
        <v>31</v>
      </c>
      <c r="AA415">
        <v>28</v>
      </c>
      <c r="AB415">
        <v>24</v>
      </c>
      <c r="AC415">
        <v>36</v>
      </c>
      <c r="AD415">
        <v>27</v>
      </c>
      <c r="AE415">
        <v>11</v>
      </c>
      <c r="AF415">
        <v>16</v>
      </c>
      <c r="AG415">
        <v>4</v>
      </c>
      <c r="AH415">
        <v>14</v>
      </c>
      <c r="AI415">
        <v>13</v>
      </c>
      <c r="AJ415">
        <v>14</v>
      </c>
      <c r="AK415">
        <v>4</v>
      </c>
      <c r="AL415">
        <v>10</v>
      </c>
      <c r="AN415">
        <v>25</v>
      </c>
      <c r="AO415">
        <v>35</v>
      </c>
      <c r="AP415">
        <v>31</v>
      </c>
      <c r="AQ415">
        <v>13</v>
      </c>
      <c r="AR415">
        <v>10</v>
      </c>
      <c r="AS415">
        <v>9</v>
      </c>
      <c r="AT415">
        <v>10</v>
      </c>
      <c r="AU415">
        <v>15</v>
      </c>
      <c r="AV415">
        <v>28</v>
      </c>
      <c r="AW415">
        <v>36</v>
      </c>
      <c r="AX415">
        <v>28</v>
      </c>
      <c r="AY415">
        <v>25</v>
      </c>
      <c r="AZ415">
        <v>43</v>
      </c>
      <c r="BA415">
        <v>30</v>
      </c>
      <c r="BB415">
        <v>36</v>
      </c>
      <c r="BC415">
        <v>11</v>
      </c>
      <c r="BD415">
        <v>14</v>
      </c>
      <c r="BE415">
        <v>13</v>
      </c>
      <c r="BF415">
        <v>10</v>
      </c>
      <c r="BG415">
        <v>27</v>
      </c>
      <c r="BH415">
        <v>15</v>
      </c>
      <c r="BI415">
        <v>10</v>
      </c>
      <c r="BJ415">
        <v>14</v>
      </c>
    </row>
    <row r="416" spans="1:62" x14ac:dyDescent="0.35">
      <c r="A416" t="s">
        <v>1317</v>
      </c>
      <c r="B416" t="s">
        <v>1318</v>
      </c>
      <c r="C416">
        <v>843</v>
      </c>
      <c r="D416">
        <v>1758</v>
      </c>
      <c r="E416">
        <v>788</v>
      </c>
      <c r="F416">
        <v>970</v>
      </c>
      <c r="G416">
        <f t="shared" si="49"/>
        <v>659</v>
      </c>
      <c r="H416">
        <f t="shared" si="49"/>
        <v>439</v>
      </c>
      <c r="I416">
        <f t="shared" si="50"/>
        <v>373</v>
      </c>
      <c r="J416">
        <f t="shared" si="51"/>
        <v>304</v>
      </c>
      <c r="K416">
        <f t="shared" si="52"/>
        <v>203</v>
      </c>
      <c r="L416">
        <f t="shared" si="53"/>
        <v>131</v>
      </c>
      <c r="M416">
        <f t="shared" si="54"/>
        <v>355</v>
      </c>
      <c r="N416">
        <f t="shared" si="55"/>
        <v>236</v>
      </c>
      <c r="O416">
        <f t="shared" si="56"/>
        <v>242</v>
      </c>
      <c r="P416">
        <v>38</v>
      </c>
      <c r="Q416">
        <v>40</v>
      </c>
      <c r="R416">
        <v>45</v>
      </c>
      <c r="S416">
        <v>27</v>
      </c>
      <c r="T416">
        <v>21</v>
      </c>
      <c r="U416">
        <v>9</v>
      </c>
      <c r="V416">
        <v>3</v>
      </c>
      <c r="W416">
        <v>37</v>
      </c>
      <c r="X416">
        <v>67</v>
      </c>
      <c r="Y416">
        <v>68</v>
      </c>
      <c r="Z416">
        <v>59</v>
      </c>
      <c r="AA416">
        <v>40</v>
      </c>
      <c r="AB416">
        <v>52</v>
      </c>
      <c r="AC416">
        <v>53</v>
      </c>
      <c r="AD416">
        <v>48</v>
      </c>
      <c r="AE416">
        <v>20</v>
      </c>
      <c r="AF416">
        <v>30</v>
      </c>
      <c r="AG416">
        <v>19</v>
      </c>
      <c r="AH416">
        <v>22</v>
      </c>
      <c r="AI416">
        <v>26</v>
      </c>
      <c r="AJ416">
        <v>30</v>
      </c>
      <c r="AK416">
        <v>22</v>
      </c>
      <c r="AL416">
        <v>12</v>
      </c>
      <c r="AN416">
        <v>39</v>
      </c>
      <c r="AO416">
        <v>33</v>
      </c>
      <c r="AP416">
        <v>40</v>
      </c>
      <c r="AQ416">
        <v>25</v>
      </c>
      <c r="AR416">
        <v>14</v>
      </c>
      <c r="AS416">
        <v>10</v>
      </c>
      <c r="AT416">
        <v>8</v>
      </c>
      <c r="AU416">
        <v>30</v>
      </c>
      <c r="AV416">
        <v>98</v>
      </c>
      <c r="AW416">
        <v>83</v>
      </c>
      <c r="AX416">
        <v>60</v>
      </c>
      <c r="AY416">
        <v>52</v>
      </c>
      <c r="AZ416">
        <v>51</v>
      </c>
      <c r="BA416">
        <v>70</v>
      </c>
      <c r="BB416">
        <v>51</v>
      </c>
      <c r="BC416">
        <v>27</v>
      </c>
      <c r="BD416">
        <v>37</v>
      </c>
      <c r="BE416">
        <v>22</v>
      </c>
      <c r="BF416">
        <v>36</v>
      </c>
      <c r="BG416">
        <v>44</v>
      </c>
      <c r="BH416">
        <v>52</v>
      </c>
      <c r="BI416">
        <v>44</v>
      </c>
      <c r="BJ416">
        <v>44</v>
      </c>
    </row>
    <row r="417" spans="1:62" x14ac:dyDescent="0.35">
      <c r="A417" t="s">
        <v>1319</v>
      </c>
      <c r="B417" t="s">
        <v>1320</v>
      </c>
      <c r="C417">
        <v>1156</v>
      </c>
      <c r="D417">
        <v>2510</v>
      </c>
      <c r="E417">
        <v>1114</v>
      </c>
      <c r="F417">
        <v>1396</v>
      </c>
      <c r="G417">
        <f t="shared" si="49"/>
        <v>1233</v>
      </c>
      <c r="H417">
        <f t="shared" si="49"/>
        <v>484</v>
      </c>
      <c r="I417">
        <f t="shared" si="50"/>
        <v>193</v>
      </c>
      <c r="J417">
        <f t="shared" si="51"/>
        <v>553</v>
      </c>
      <c r="K417">
        <f t="shared" si="52"/>
        <v>194</v>
      </c>
      <c r="L417">
        <f t="shared" si="53"/>
        <v>67</v>
      </c>
      <c r="M417">
        <f t="shared" si="54"/>
        <v>680</v>
      </c>
      <c r="N417">
        <f t="shared" si="55"/>
        <v>290</v>
      </c>
      <c r="O417">
        <f t="shared" si="56"/>
        <v>126</v>
      </c>
      <c r="P417">
        <v>111</v>
      </c>
      <c r="Q417">
        <v>79</v>
      </c>
      <c r="R417">
        <v>75</v>
      </c>
      <c r="S417">
        <v>35</v>
      </c>
      <c r="T417">
        <v>42</v>
      </c>
      <c r="U417">
        <v>21</v>
      </c>
      <c r="V417">
        <v>26</v>
      </c>
      <c r="W417">
        <v>64</v>
      </c>
      <c r="X417">
        <v>123</v>
      </c>
      <c r="Y417">
        <v>117</v>
      </c>
      <c r="Z417">
        <v>89</v>
      </c>
      <c r="AA417">
        <v>71</v>
      </c>
      <c r="AB417">
        <v>62</v>
      </c>
      <c r="AC417">
        <v>54</v>
      </c>
      <c r="AD417">
        <v>40</v>
      </c>
      <c r="AE417">
        <v>20</v>
      </c>
      <c r="AF417">
        <v>18</v>
      </c>
      <c r="AG417">
        <v>14</v>
      </c>
      <c r="AH417">
        <v>6</v>
      </c>
      <c r="AI417">
        <v>22</v>
      </c>
      <c r="AJ417">
        <v>11</v>
      </c>
      <c r="AK417">
        <v>10</v>
      </c>
      <c r="AL417">
        <v>4</v>
      </c>
      <c r="AN417">
        <v>106</v>
      </c>
      <c r="AO417">
        <v>82</v>
      </c>
      <c r="AP417">
        <v>69</v>
      </c>
      <c r="AQ417">
        <v>43</v>
      </c>
      <c r="AR417">
        <v>24</v>
      </c>
      <c r="AS417">
        <v>15</v>
      </c>
      <c r="AT417">
        <v>40</v>
      </c>
      <c r="AU417">
        <v>105</v>
      </c>
      <c r="AV417">
        <v>177</v>
      </c>
      <c r="AW417">
        <v>129</v>
      </c>
      <c r="AX417">
        <v>103</v>
      </c>
      <c r="AY417">
        <v>87</v>
      </c>
      <c r="AZ417">
        <v>97</v>
      </c>
      <c r="BA417">
        <v>75</v>
      </c>
      <c r="BB417">
        <v>66</v>
      </c>
      <c r="BC417">
        <v>30</v>
      </c>
      <c r="BD417">
        <v>22</v>
      </c>
      <c r="BE417">
        <v>19</v>
      </c>
      <c r="BF417">
        <v>22</v>
      </c>
      <c r="BG417">
        <v>31</v>
      </c>
      <c r="BH417">
        <v>25</v>
      </c>
      <c r="BI417">
        <v>13</v>
      </c>
      <c r="BJ417">
        <v>16</v>
      </c>
    </row>
    <row r="418" spans="1:62" x14ac:dyDescent="0.35">
      <c r="A418" t="s">
        <v>1321</v>
      </c>
      <c r="B418" t="s">
        <v>1322</v>
      </c>
      <c r="C418">
        <v>636</v>
      </c>
      <c r="D418">
        <v>2099</v>
      </c>
      <c r="E418">
        <v>1078</v>
      </c>
      <c r="F418">
        <v>1021</v>
      </c>
      <c r="G418">
        <f t="shared" si="49"/>
        <v>980</v>
      </c>
      <c r="H418">
        <f t="shared" si="49"/>
        <v>396</v>
      </c>
      <c r="I418">
        <f t="shared" si="50"/>
        <v>129</v>
      </c>
      <c r="J418">
        <f t="shared" si="51"/>
        <v>527</v>
      </c>
      <c r="K418">
        <f t="shared" si="52"/>
        <v>205</v>
      </c>
      <c r="L418">
        <f t="shared" si="53"/>
        <v>54</v>
      </c>
      <c r="M418">
        <f t="shared" si="54"/>
        <v>453</v>
      </c>
      <c r="N418">
        <f t="shared" si="55"/>
        <v>191</v>
      </c>
      <c r="O418">
        <f t="shared" si="56"/>
        <v>75</v>
      </c>
      <c r="P418">
        <v>79</v>
      </c>
      <c r="Q418">
        <v>77</v>
      </c>
      <c r="R418">
        <v>85</v>
      </c>
      <c r="S418">
        <v>51</v>
      </c>
      <c r="T418">
        <v>31</v>
      </c>
      <c r="U418">
        <v>17</v>
      </c>
      <c r="V418">
        <v>12</v>
      </c>
      <c r="W418">
        <v>60</v>
      </c>
      <c r="X418">
        <v>106</v>
      </c>
      <c r="Y418">
        <v>118</v>
      </c>
      <c r="Z418">
        <v>109</v>
      </c>
      <c r="AA418">
        <v>74</v>
      </c>
      <c r="AB418">
        <v>60</v>
      </c>
      <c r="AC418">
        <v>52</v>
      </c>
      <c r="AD418">
        <v>53</v>
      </c>
      <c r="AE418">
        <v>23</v>
      </c>
      <c r="AF418">
        <v>17</v>
      </c>
      <c r="AG418">
        <v>12</v>
      </c>
      <c r="AH418">
        <v>13</v>
      </c>
      <c r="AI418">
        <v>11</v>
      </c>
      <c r="AJ418">
        <v>12</v>
      </c>
      <c r="AK418">
        <v>3</v>
      </c>
      <c r="AL418">
        <v>3</v>
      </c>
      <c r="AN418">
        <v>93</v>
      </c>
      <c r="AO418">
        <v>85</v>
      </c>
      <c r="AP418">
        <v>76</v>
      </c>
      <c r="AQ418">
        <v>48</v>
      </c>
      <c r="AR418">
        <v>28</v>
      </c>
      <c r="AS418">
        <v>12</v>
      </c>
      <c r="AT418">
        <v>10</v>
      </c>
      <c r="AU418">
        <v>43</v>
      </c>
      <c r="AV418">
        <v>86</v>
      </c>
      <c r="AW418">
        <v>116</v>
      </c>
      <c r="AX418">
        <v>86</v>
      </c>
      <c r="AY418">
        <v>72</v>
      </c>
      <c r="AZ418">
        <v>60</v>
      </c>
      <c r="BA418">
        <v>48</v>
      </c>
      <c r="BB418">
        <v>41</v>
      </c>
      <c r="BC418">
        <v>17</v>
      </c>
      <c r="BD418">
        <v>25</v>
      </c>
      <c r="BE418">
        <v>11</v>
      </c>
      <c r="BF418">
        <v>20</v>
      </c>
      <c r="BG418">
        <v>18</v>
      </c>
      <c r="BH418">
        <v>10</v>
      </c>
      <c r="BI418">
        <v>8</v>
      </c>
      <c r="BJ418">
        <v>8</v>
      </c>
    </row>
    <row r="419" spans="1:62" x14ac:dyDescent="0.35">
      <c r="A419" t="s">
        <v>1323</v>
      </c>
      <c r="B419" t="s">
        <v>1324</v>
      </c>
      <c r="C419">
        <v>662</v>
      </c>
      <c r="D419">
        <v>1565</v>
      </c>
      <c r="E419">
        <v>862</v>
      </c>
      <c r="F419">
        <v>703</v>
      </c>
      <c r="G419">
        <f t="shared" si="49"/>
        <v>901</v>
      </c>
      <c r="H419">
        <f t="shared" si="49"/>
        <v>238</v>
      </c>
      <c r="I419">
        <f t="shared" si="50"/>
        <v>40</v>
      </c>
      <c r="J419">
        <f t="shared" si="51"/>
        <v>502</v>
      </c>
      <c r="K419">
        <f t="shared" si="52"/>
        <v>136</v>
      </c>
      <c r="L419">
        <f t="shared" si="53"/>
        <v>28</v>
      </c>
      <c r="M419">
        <f t="shared" si="54"/>
        <v>399</v>
      </c>
      <c r="N419">
        <f t="shared" si="55"/>
        <v>102</v>
      </c>
      <c r="O419">
        <f t="shared" si="56"/>
        <v>12</v>
      </c>
      <c r="P419">
        <v>93</v>
      </c>
      <c r="Q419">
        <v>51</v>
      </c>
      <c r="R419">
        <v>36</v>
      </c>
      <c r="S419">
        <v>16</v>
      </c>
      <c r="T419">
        <v>17</v>
      </c>
      <c r="U419">
        <v>15</v>
      </c>
      <c r="V419">
        <v>15</v>
      </c>
      <c r="W419">
        <v>74</v>
      </c>
      <c r="X419">
        <v>130</v>
      </c>
      <c r="Y419">
        <v>114</v>
      </c>
      <c r="Z419">
        <v>82</v>
      </c>
      <c r="AA419">
        <v>55</v>
      </c>
      <c r="AB419">
        <v>47</v>
      </c>
      <c r="AC419">
        <v>44</v>
      </c>
      <c r="AD419">
        <v>30</v>
      </c>
      <c r="AE419">
        <v>4</v>
      </c>
      <c r="AF419">
        <v>11</v>
      </c>
      <c r="AG419">
        <v>8</v>
      </c>
      <c r="AH419">
        <v>7</v>
      </c>
      <c r="AI419">
        <v>7</v>
      </c>
      <c r="AJ419">
        <v>2</v>
      </c>
      <c r="AK419">
        <v>1</v>
      </c>
      <c r="AL419">
        <v>3</v>
      </c>
      <c r="AN419">
        <v>97</v>
      </c>
      <c r="AO419">
        <v>43</v>
      </c>
      <c r="AP419">
        <v>29</v>
      </c>
      <c r="AQ419">
        <v>21</v>
      </c>
      <c r="AR419">
        <v>14</v>
      </c>
      <c r="AS419">
        <v>11</v>
      </c>
      <c r="AT419">
        <v>15</v>
      </c>
      <c r="AU419">
        <v>58</v>
      </c>
      <c r="AV419">
        <v>114</v>
      </c>
      <c r="AW419">
        <v>93</v>
      </c>
      <c r="AX419">
        <v>51</v>
      </c>
      <c r="AY419">
        <v>43</v>
      </c>
      <c r="AZ419">
        <v>43</v>
      </c>
      <c r="BA419">
        <v>31</v>
      </c>
      <c r="BB419">
        <v>15</v>
      </c>
      <c r="BC419">
        <v>5</v>
      </c>
      <c r="BD419">
        <v>8</v>
      </c>
      <c r="BE419">
        <v>5</v>
      </c>
      <c r="BF419">
        <v>5</v>
      </c>
      <c r="BG419">
        <v>2</v>
      </c>
      <c r="BH419">
        <v>0</v>
      </c>
      <c r="BI419">
        <v>0</v>
      </c>
      <c r="BJ419">
        <v>0</v>
      </c>
    </row>
    <row r="420" spans="1:62" x14ac:dyDescent="0.35">
      <c r="A420" t="s">
        <v>1325</v>
      </c>
      <c r="B420" t="s">
        <v>1326</v>
      </c>
      <c r="C420">
        <v>562</v>
      </c>
      <c r="D420">
        <v>1827</v>
      </c>
      <c r="E420">
        <v>962</v>
      </c>
      <c r="F420">
        <v>865</v>
      </c>
      <c r="G420">
        <f t="shared" si="49"/>
        <v>806</v>
      </c>
      <c r="H420">
        <f t="shared" si="49"/>
        <v>334</v>
      </c>
      <c r="I420">
        <f t="shared" si="50"/>
        <v>221</v>
      </c>
      <c r="J420">
        <f t="shared" si="51"/>
        <v>455</v>
      </c>
      <c r="K420">
        <f t="shared" si="52"/>
        <v>155</v>
      </c>
      <c r="L420">
        <f t="shared" si="53"/>
        <v>92</v>
      </c>
      <c r="M420">
        <f t="shared" si="54"/>
        <v>351</v>
      </c>
      <c r="N420">
        <f t="shared" si="55"/>
        <v>179</v>
      </c>
      <c r="O420">
        <f t="shared" si="56"/>
        <v>129</v>
      </c>
      <c r="P420">
        <v>74</v>
      </c>
      <c r="Q420">
        <v>68</v>
      </c>
      <c r="R420">
        <v>70</v>
      </c>
      <c r="S420">
        <v>48</v>
      </c>
      <c r="T420">
        <v>32</v>
      </c>
      <c r="U420">
        <v>13</v>
      </c>
      <c r="V420">
        <v>11</v>
      </c>
      <c r="W420">
        <v>62</v>
      </c>
      <c r="X420">
        <v>100</v>
      </c>
      <c r="Y420">
        <v>104</v>
      </c>
      <c r="Z420">
        <v>72</v>
      </c>
      <c r="AA420">
        <v>61</v>
      </c>
      <c r="AB420">
        <v>51</v>
      </c>
      <c r="AC420">
        <v>49</v>
      </c>
      <c r="AD420">
        <v>20</v>
      </c>
      <c r="AE420">
        <v>20</v>
      </c>
      <c r="AF420">
        <v>15</v>
      </c>
      <c r="AG420">
        <v>9</v>
      </c>
      <c r="AH420">
        <v>14</v>
      </c>
      <c r="AI420">
        <v>26</v>
      </c>
      <c r="AJ420">
        <v>22</v>
      </c>
      <c r="AK420">
        <v>16</v>
      </c>
      <c r="AL420">
        <v>5</v>
      </c>
      <c r="AN420">
        <v>76</v>
      </c>
      <c r="AO420">
        <v>50</v>
      </c>
      <c r="AP420">
        <v>47</v>
      </c>
      <c r="AQ420">
        <v>33</v>
      </c>
      <c r="AR420">
        <v>19</v>
      </c>
      <c r="AS420">
        <v>10</v>
      </c>
      <c r="AT420">
        <v>17</v>
      </c>
      <c r="AU420">
        <v>34</v>
      </c>
      <c r="AV420">
        <v>65</v>
      </c>
      <c r="AW420">
        <v>86</v>
      </c>
      <c r="AX420">
        <v>56</v>
      </c>
      <c r="AY420">
        <v>64</v>
      </c>
      <c r="AZ420">
        <v>50</v>
      </c>
      <c r="BA420">
        <v>48</v>
      </c>
      <c r="BB420">
        <v>37</v>
      </c>
      <c r="BC420">
        <v>16</v>
      </c>
      <c r="BD420">
        <v>28</v>
      </c>
      <c r="BE420">
        <v>8</v>
      </c>
      <c r="BF420">
        <v>23</v>
      </c>
      <c r="BG420">
        <v>43</v>
      </c>
      <c r="BH420">
        <v>23</v>
      </c>
      <c r="BI420">
        <v>17</v>
      </c>
      <c r="BJ420">
        <v>15</v>
      </c>
    </row>
    <row r="421" spans="1:62" x14ac:dyDescent="0.35">
      <c r="A421" t="s">
        <v>1327</v>
      </c>
      <c r="B421" t="s">
        <v>1328</v>
      </c>
      <c r="C421">
        <v>800</v>
      </c>
      <c r="D421">
        <v>2443</v>
      </c>
      <c r="E421">
        <v>1249</v>
      </c>
      <c r="F421">
        <v>1194</v>
      </c>
      <c r="G421">
        <f t="shared" si="49"/>
        <v>1085</v>
      </c>
      <c r="H421">
        <f t="shared" si="49"/>
        <v>540</v>
      </c>
      <c r="I421">
        <f t="shared" si="50"/>
        <v>208</v>
      </c>
      <c r="J421">
        <f t="shared" si="51"/>
        <v>567</v>
      </c>
      <c r="K421">
        <f t="shared" si="52"/>
        <v>266</v>
      </c>
      <c r="L421">
        <f t="shared" si="53"/>
        <v>95</v>
      </c>
      <c r="M421">
        <f t="shared" si="54"/>
        <v>518</v>
      </c>
      <c r="N421">
        <f t="shared" si="55"/>
        <v>274</v>
      </c>
      <c r="O421">
        <f t="shared" si="56"/>
        <v>113</v>
      </c>
      <c r="P421">
        <v>120</v>
      </c>
      <c r="Q421">
        <v>88</v>
      </c>
      <c r="R421">
        <v>67</v>
      </c>
      <c r="S421">
        <v>46</v>
      </c>
      <c r="T421">
        <v>42</v>
      </c>
      <c r="U421">
        <v>17</v>
      </c>
      <c r="V421">
        <v>16</v>
      </c>
      <c r="W421">
        <v>57</v>
      </c>
      <c r="X421">
        <v>126</v>
      </c>
      <c r="Y421">
        <v>110</v>
      </c>
      <c r="Z421">
        <v>98</v>
      </c>
      <c r="AA421">
        <v>101</v>
      </c>
      <c r="AB421">
        <v>99</v>
      </c>
      <c r="AC421">
        <v>77</v>
      </c>
      <c r="AD421">
        <v>53</v>
      </c>
      <c r="AE421">
        <v>17</v>
      </c>
      <c r="AF421">
        <v>20</v>
      </c>
      <c r="AG421">
        <v>13</v>
      </c>
      <c r="AH421">
        <v>20</v>
      </c>
      <c r="AI421">
        <v>23</v>
      </c>
      <c r="AJ421">
        <v>22</v>
      </c>
      <c r="AK421">
        <v>11</v>
      </c>
      <c r="AL421">
        <v>6</v>
      </c>
      <c r="AN421">
        <v>98</v>
      </c>
      <c r="AO421">
        <v>80</v>
      </c>
      <c r="AP421">
        <v>64</v>
      </c>
      <c r="AQ421">
        <v>47</v>
      </c>
      <c r="AR421">
        <v>31</v>
      </c>
      <c r="AS421">
        <v>14</v>
      </c>
      <c r="AT421">
        <v>17</v>
      </c>
      <c r="AU421">
        <v>67</v>
      </c>
      <c r="AV421">
        <v>106</v>
      </c>
      <c r="AW421">
        <v>104</v>
      </c>
      <c r="AX421">
        <v>95</v>
      </c>
      <c r="AY421">
        <v>84</v>
      </c>
      <c r="AZ421">
        <v>86</v>
      </c>
      <c r="BA421">
        <v>67</v>
      </c>
      <c r="BB421">
        <v>65</v>
      </c>
      <c r="BC421">
        <v>24</v>
      </c>
      <c r="BD421">
        <v>32</v>
      </c>
      <c r="BE421">
        <v>18</v>
      </c>
      <c r="BF421">
        <v>20</v>
      </c>
      <c r="BG421">
        <v>29</v>
      </c>
      <c r="BH421">
        <v>19</v>
      </c>
      <c r="BI421">
        <v>19</v>
      </c>
      <c r="BJ421">
        <v>8</v>
      </c>
    </row>
    <row r="422" spans="1:62" x14ac:dyDescent="0.35">
      <c r="A422" t="s">
        <v>1329</v>
      </c>
      <c r="B422" t="s">
        <v>1330</v>
      </c>
      <c r="C422">
        <v>515</v>
      </c>
      <c r="D422">
        <v>1601</v>
      </c>
      <c r="E422">
        <v>775</v>
      </c>
      <c r="F422">
        <v>826</v>
      </c>
      <c r="G422">
        <f t="shared" si="49"/>
        <v>602</v>
      </c>
      <c r="H422">
        <f t="shared" si="49"/>
        <v>362</v>
      </c>
      <c r="I422">
        <f t="shared" si="50"/>
        <v>268</v>
      </c>
      <c r="J422">
        <f t="shared" si="51"/>
        <v>316</v>
      </c>
      <c r="K422">
        <f t="shared" si="52"/>
        <v>169</v>
      </c>
      <c r="L422">
        <f t="shared" si="53"/>
        <v>108</v>
      </c>
      <c r="M422">
        <f t="shared" si="54"/>
        <v>286</v>
      </c>
      <c r="N422">
        <f t="shared" si="55"/>
        <v>193</v>
      </c>
      <c r="O422">
        <f t="shared" si="56"/>
        <v>160</v>
      </c>
      <c r="P422">
        <v>55</v>
      </c>
      <c r="Q422">
        <v>58</v>
      </c>
      <c r="R422">
        <v>46</v>
      </c>
      <c r="S422">
        <v>23</v>
      </c>
      <c r="T422">
        <v>13</v>
      </c>
      <c r="U422">
        <v>14</v>
      </c>
      <c r="V422">
        <v>11</v>
      </c>
      <c r="W422">
        <v>36</v>
      </c>
      <c r="X422">
        <v>51</v>
      </c>
      <c r="Y422">
        <v>74</v>
      </c>
      <c r="Z422">
        <v>56</v>
      </c>
      <c r="AA422">
        <v>61</v>
      </c>
      <c r="AB422">
        <v>44</v>
      </c>
      <c r="AC422">
        <v>48</v>
      </c>
      <c r="AD422">
        <v>41</v>
      </c>
      <c r="AE422">
        <v>19</v>
      </c>
      <c r="AF422">
        <v>17</v>
      </c>
      <c r="AG422">
        <v>8</v>
      </c>
      <c r="AH422">
        <v>13</v>
      </c>
      <c r="AI422">
        <v>36</v>
      </c>
      <c r="AJ422">
        <v>18</v>
      </c>
      <c r="AK422">
        <v>19</v>
      </c>
      <c r="AL422">
        <v>14</v>
      </c>
      <c r="AN422">
        <v>55</v>
      </c>
      <c r="AO422">
        <v>61</v>
      </c>
      <c r="AP422">
        <v>53</v>
      </c>
      <c r="AQ422">
        <v>18</v>
      </c>
      <c r="AR422">
        <v>22</v>
      </c>
      <c r="AS422">
        <v>9</v>
      </c>
      <c r="AT422">
        <v>6</v>
      </c>
      <c r="AU422">
        <v>13</v>
      </c>
      <c r="AV422">
        <v>63</v>
      </c>
      <c r="AW422">
        <v>61</v>
      </c>
      <c r="AX422">
        <v>64</v>
      </c>
      <c r="AY422">
        <v>48</v>
      </c>
      <c r="AZ422">
        <v>54</v>
      </c>
      <c r="BA422">
        <v>51</v>
      </c>
      <c r="BB422">
        <v>43</v>
      </c>
      <c r="BC422">
        <v>18</v>
      </c>
      <c r="BD422">
        <v>27</v>
      </c>
      <c r="BE422">
        <v>16</v>
      </c>
      <c r="BF422">
        <v>20</v>
      </c>
      <c r="BG422">
        <v>30</v>
      </c>
      <c r="BH422">
        <v>33</v>
      </c>
      <c r="BI422">
        <v>20</v>
      </c>
      <c r="BJ422">
        <v>41</v>
      </c>
    </row>
    <row r="423" spans="1:62" x14ac:dyDescent="0.35">
      <c r="A423" t="s">
        <v>1331</v>
      </c>
      <c r="B423" t="s">
        <v>1332</v>
      </c>
      <c r="C423">
        <v>774</v>
      </c>
      <c r="D423">
        <v>2219</v>
      </c>
      <c r="E423">
        <v>1104</v>
      </c>
      <c r="F423">
        <v>1115</v>
      </c>
      <c r="G423">
        <f t="shared" si="49"/>
        <v>1161</v>
      </c>
      <c r="H423">
        <f t="shared" si="49"/>
        <v>464</v>
      </c>
      <c r="I423">
        <f t="shared" si="50"/>
        <v>71</v>
      </c>
      <c r="J423">
        <f t="shared" si="51"/>
        <v>596</v>
      </c>
      <c r="K423">
        <f t="shared" si="52"/>
        <v>223</v>
      </c>
      <c r="L423">
        <f t="shared" si="53"/>
        <v>30</v>
      </c>
      <c r="M423">
        <f t="shared" si="54"/>
        <v>565</v>
      </c>
      <c r="N423">
        <f t="shared" si="55"/>
        <v>241</v>
      </c>
      <c r="O423">
        <f t="shared" si="56"/>
        <v>41</v>
      </c>
      <c r="P423">
        <v>95</v>
      </c>
      <c r="Q423">
        <v>66</v>
      </c>
      <c r="R423">
        <v>60</v>
      </c>
      <c r="S423">
        <v>34</v>
      </c>
      <c r="T423">
        <v>21</v>
      </c>
      <c r="U423">
        <v>14</v>
      </c>
      <c r="V423">
        <v>23</v>
      </c>
      <c r="W423">
        <v>61</v>
      </c>
      <c r="X423">
        <v>124</v>
      </c>
      <c r="Y423">
        <v>135</v>
      </c>
      <c r="Z423">
        <v>113</v>
      </c>
      <c r="AA423">
        <v>105</v>
      </c>
      <c r="AB423">
        <v>75</v>
      </c>
      <c r="AC423">
        <v>73</v>
      </c>
      <c r="AD423">
        <v>50</v>
      </c>
      <c r="AE423">
        <v>12</v>
      </c>
      <c r="AF423">
        <v>13</v>
      </c>
      <c r="AG423">
        <v>9</v>
      </c>
      <c r="AH423">
        <v>9</v>
      </c>
      <c r="AI423">
        <v>7</v>
      </c>
      <c r="AJ423">
        <v>4</v>
      </c>
      <c r="AK423">
        <v>1</v>
      </c>
      <c r="AL423">
        <v>0</v>
      </c>
      <c r="AN423">
        <v>106</v>
      </c>
      <c r="AO423">
        <v>71</v>
      </c>
      <c r="AP423">
        <v>48</v>
      </c>
      <c r="AQ423">
        <v>43</v>
      </c>
      <c r="AR423">
        <v>24</v>
      </c>
      <c r="AS423">
        <v>12</v>
      </c>
      <c r="AT423">
        <v>29</v>
      </c>
      <c r="AU423">
        <v>64</v>
      </c>
      <c r="AV423">
        <v>126</v>
      </c>
      <c r="AW423">
        <v>145</v>
      </c>
      <c r="AX423">
        <v>91</v>
      </c>
      <c r="AY423">
        <v>74</v>
      </c>
      <c r="AZ423">
        <v>78</v>
      </c>
      <c r="BA423">
        <v>89</v>
      </c>
      <c r="BB423">
        <v>46</v>
      </c>
      <c r="BC423">
        <v>15</v>
      </c>
      <c r="BD423">
        <v>13</v>
      </c>
      <c r="BE423">
        <v>9</v>
      </c>
      <c r="BF423">
        <v>11</v>
      </c>
      <c r="BG423">
        <v>4</v>
      </c>
      <c r="BH423">
        <v>4</v>
      </c>
      <c r="BI423">
        <v>8</v>
      </c>
      <c r="BJ423">
        <v>5</v>
      </c>
    </row>
    <row r="424" spans="1:62" x14ac:dyDescent="0.35">
      <c r="A424" t="s">
        <v>1333</v>
      </c>
      <c r="B424" t="s">
        <v>1334</v>
      </c>
      <c r="C424">
        <v>638</v>
      </c>
      <c r="D424">
        <v>1918</v>
      </c>
      <c r="E424">
        <v>968</v>
      </c>
      <c r="F424">
        <v>950</v>
      </c>
      <c r="G424">
        <f t="shared" si="49"/>
        <v>813</v>
      </c>
      <c r="H424">
        <f t="shared" si="49"/>
        <v>492</v>
      </c>
      <c r="I424">
        <f t="shared" si="50"/>
        <v>183</v>
      </c>
      <c r="J424">
        <f t="shared" si="51"/>
        <v>439</v>
      </c>
      <c r="K424">
        <f t="shared" si="52"/>
        <v>233</v>
      </c>
      <c r="L424">
        <f t="shared" si="53"/>
        <v>71</v>
      </c>
      <c r="M424">
        <f t="shared" si="54"/>
        <v>374</v>
      </c>
      <c r="N424">
        <f t="shared" si="55"/>
        <v>259</v>
      </c>
      <c r="O424">
        <f t="shared" si="56"/>
        <v>112</v>
      </c>
      <c r="P424">
        <v>76</v>
      </c>
      <c r="Q424">
        <v>60</v>
      </c>
      <c r="R424">
        <v>49</v>
      </c>
      <c r="S424">
        <v>40</v>
      </c>
      <c r="T424">
        <v>30</v>
      </c>
      <c r="U424">
        <v>9</v>
      </c>
      <c r="V424">
        <v>8</v>
      </c>
      <c r="W424">
        <v>51</v>
      </c>
      <c r="X424">
        <v>104</v>
      </c>
      <c r="Y424">
        <v>76</v>
      </c>
      <c r="Z424">
        <v>73</v>
      </c>
      <c r="AA424">
        <v>88</v>
      </c>
      <c r="AB424">
        <v>81</v>
      </c>
      <c r="AC424">
        <v>57</v>
      </c>
      <c r="AD424">
        <v>54</v>
      </c>
      <c r="AE424">
        <v>21</v>
      </c>
      <c r="AF424">
        <v>20</v>
      </c>
      <c r="AG424">
        <v>10</v>
      </c>
      <c r="AH424">
        <v>16</v>
      </c>
      <c r="AI424">
        <v>15</v>
      </c>
      <c r="AJ424">
        <v>15</v>
      </c>
      <c r="AK424">
        <v>9</v>
      </c>
      <c r="AL424">
        <v>6</v>
      </c>
      <c r="AN424">
        <v>66</v>
      </c>
      <c r="AO424">
        <v>52</v>
      </c>
      <c r="AP424">
        <v>59</v>
      </c>
      <c r="AQ424">
        <v>28</v>
      </c>
      <c r="AR424">
        <v>21</v>
      </c>
      <c r="AS424">
        <v>14</v>
      </c>
      <c r="AT424">
        <v>13</v>
      </c>
      <c r="AU424">
        <v>46</v>
      </c>
      <c r="AV424">
        <v>71</v>
      </c>
      <c r="AW424">
        <v>77</v>
      </c>
      <c r="AX424">
        <v>71</v>
      </c>
      <c r="AY424">
        <v>61</v>
      </c>
      <c r="AZ424">
        <v>75</v>
      </c>
      <c r="BA424">
        <v>72</v>
      </c>
      <c r="BB424">
        <v>60</v>
      </c>
      <c r="BC424">
        <v>25</v>
      </c>
      <c r="BD424">
        <v>27</v>
      </c>
      <c r="BE424">
        <v>18</v>
      </c>
      <c r="BF424">
        <v>26</v>
      </c>
      <c r="BG424">
        <v>21</v>
      </c>
      <c r="BH424">
        <v>21</v>
      </c>
      <c r="BI424">
        <v>12</v>
      </c>
      <c r="BJ424">
        <v>14</v>
      </c>
    </row>
    <row r="425" spans="1:62" x14ac:dyDescent="0.35">
      <c r="A425" t="s">
        <v>1335</v>
      </c>
      <c r="B425" t="s">
        <v>1336</v>
      </c>
      <c r="C425">
        <v>575</v>
      </c>
      <c r="D425">
        <v>1710</v>
      </c>
      <c r="E425">
        <v>941</v>
      </c>
      <c r="F425">
        <v>769</v>
      </c>
      <c r="G425">
        <f t="shared" si="49"/>
        <v>979</v>
      </c>
      <c r="H425">
        <f t="shared" si="49"/>
        <v>244</v>
      </c>
      <c r="I425">
        <f t="shared" si="50"/>
        <v>57</v>
      </c>
      <c r="J425">
        <f t="shared" si="51"/>
        <v>577</v>
      </c>
      <c r="K425">
        <f t="shared" si="52"/>
        <v>126</v>
      </c>
      <c r="L425">
        <f t="shared" si="53"/>
        <v>25</v>
      </c>
      <c r="M425">
        <f t="shared" si="54"/>
        <v>402</v>
      </c>
      <c r="N425">
        <f t="shared" si="55"/>
        <v>118</v>
      </c>
      <c r="O425">
        <f t="shared" si="56"/>
        <v>32</v>
      </c>
      <c r="P425">
        <v>87</v>
      </c>
      <c r="Q425">
        <v>62</v>
      </c>
      <c r="R425">
        <v>42</v>
      </c>
      <c r="S425">
        <v>22</v>
      </c>
      <c r="T425">
        <v>23</v>
      </c>
      <c r="U425">
        <v>15</v>
      </c>
      <c r="V425">
        <v>22</v>
      </c>
      <c r="W425">
        <v>59</v>
      </c>
      <c r="X425">
        <v>163</v>
      </c>
      <c r="Y425">
        <v>121</v>
      </c>
      <c r="Z425">
        <v>100</v>
      </c>
      <c r="AA425">
        <v>74</v>
      </c>
      <c r="AB425">
        <v>47</v>
      </c>
      <c r="AC425">
        <v>38</v>
      </c>
      <c r="AD425">
        <v>24</v>
      </c>
      <c r="AE425">
        <v>8</v>
      </c>
      <c r="AF425">
        <v>9</v>
      </c>
      <c r="AG425">
        <v>2</v>
      </c>
      <c r="AH425">
        <v>8</v>
      </c>
      <c r="AI425">
        <v>4</v>
      </c>
      <c r="AJ425">
        <v>10</v>
      </c>
      <c r="AK425">
        <v>1</v>
      </c>
      <c r="AL425">
        <v>0</v>
      </c>
      <c r="AN425">
        <v>87</v>
      </c>
      <c r="AO425">
        <v>71</v>
      </c>
      <c r="AP425">
        <v>44</v>
      </c>
      <c r="AQ425">
        <v>15</v>
      </c>
      <c r="AR425">
        <v>23</v>
      </c>
      <c r="AS425">
        <v>10</v>
      </c>
      <c r="AT425">
        <v>9</v>
      </c>
      <c r="AU425">
        <v>53</v>
      </c>
      <c r="AV425">
        <v>110</v>
      </c>
      <c r="AW425">
        <v>78</v>
      </c>
      <c r="AX425">
        <v>79</v>
      </c>
      <c r="AY425">
        <v>40</v>
      </c>
      <c r="AZ425">
        <v>41</v>
      </c>
      <c r="BA425">
        <v>42</v>
      </c>
      <c r="BB425">
        <v>19</v>
      </c>
      <c r="BC425">
        <v>8</v>
      </c>
      <c r="BD425">
        <v>8</v>
      </c>
      <c r="BE425">
        <v>5</v>
      </c>
      <c r="BF425">
        <v>6</v>
      </c>
      <c r="BG425">
        <v>9</v>
      </c>
      <c r="BH425">
        <v>6</v>
      </c>
      <c r="BI425">
        <v>5</v>
      </c>
      <c r="BJ425">
        <v>1</v>
      </c>
    </row>
    <row r="426" spans="1:62" x14ac:dyDescent="0.35">
      <c r="A426" t="s">
        <v>1337</v>
      </c>
      <c r="B426" t="s">
        <v>1338</v>
      </c>
      <c r="C426">
        <v>517</v>
      </c>
      <c r="D426">
        <v>2022</v>
      </c>
      <c r="E426">
        <v>1276</v>
      </c>
      <c r="F426">
        <v>746</v>
      </c>
      <c r="G426">
        <f t="shared" si="49"/>
        <v>1315</v>
      </c>
      <c r="H426">
        <f t="shared" si="49"/>
        <v>209</v>
      </c>
      <c r="I426">
        <f t="shared" si="50"/>
        <v>44</v>
      </c>
      <c r="J426">
        <f t="shared" si="51"/>
        <v>895</v>
      </c>
      <c r="K426">
        <f t="shared" si="52"/>
        <v>128</v>
      </c>
      <c r="L426">
        <f t="shared" si="53"/>
        <v>20</v>
      </c>
      <c r="M426">
        <f t="shared" si="54"/>
        <v>420</v>
      </c>
      <c r="N426">
        <f t="shared" si="55"/>
        <v>81</v>
      </c>
      <c r="O426">
        <f t="shared" si="56"/>
        <v>24</v>
      </c>
      <c r="P426">
        <v>125</v>
      </c>
      <c r="Q426">
        <v>58</v>
      </c>
      <c r="R426">
        <v>30</v>
      </c>
      <c r="S426">
        <v>20</v>
      </c>
      <c r="T426">
        <v>36</v>
      </c>
      <c r="U426">
        <v>33</v>
      </c>
      <c r="V426">
        <v>34</v>
      </c>
      <c r="W426">
        <v>136</v>
      </c>
      <c r="X426">
        <v>250</v>
      </c>
      <c r="Y426">
        <v>181</v>
      </c>
      <c r="Z426">
        <v>140</v>
      </c>
      <c r="AA426">
        <v>85</v>
      </c>
      <c r="AB426">
        <v>48</v>
      </c>
      <c r="AC426">
        <v>41</v>
      </c>
      <c r="AD426">
        <v>22</v>
      </c>
      <c r="AE426">
        <v>8</v>
      </c>
      <c r="AF426">
        <v>9</v>
      </c>
      <c r="AG426">
        <v>3</v>
      </c>
      <c r="AH426">
        <v>3</v>
      </c>
      <c r="AI426">
        <v>3</v>
      </c>
      <c r="AJ426">
        <v>4</v>
      </c>
      <c r="AK426">
        <v>4</v>
      </c>
      <c r="AL426">
        <v>3</v>
      </c>
      <c r="AN426">
        <v>128</v>
      </c>
      <c r="AO426">
        <v>56</v>
      </c>
      <c r="AP426">
        <v>24</v>
      </c>
      <c r="AQ426">
        <v>13</v>
      </c>
      <c r="AR426">
        <v>18</v>
      </c>
      <c r="AS426">
        <v>10</v>
      </c>
      <c r="AT426">
        <v>10</v>
      </c>
      <c r="AU426">
        <v>64</v>
      </c>
      <c r="AV426">
        <v>118</v>
      </c>
      <c r="AW426">
        <v>99</v>
      </c>
      <c r="AX426">
        <v>54</v>
      </c>
      <c r="AY426">
        <v>47</v>
      </c>
      <c r="AZ426">
        <v>35</v>
      </c>
      <c r="BA426">
        <v>26</v>
      </c>
      <c r="BB426">
        <v>9</v>
      </c>
      <c r="BC426">
        <v>7</v>
      </c>
      <c r="BD426">
        <v>4</v>
      </c>
      <c r="BE426">
        <v>6</v>
      </c>
      <c r="BF426">
        <v>3</v>
      </c>
      <c r="BG426">
        <v>4</v>
      </c>
      <c r="BH426">
        <v>2</v>
      </c>
      <c r="BI426">
        <v>1</v>
      </c>
      <c r="BJ426">
        <v>8</v>
      </c>
    </row>
    <row r="427" spans="1:62" x14ac:dyDescent="0.35">
      <c r="A427" t="s">
        <v>1339</v>
      </c>
      <c r="B427" t="s">
        <v>1340</v>
      </c>
      <c r="C427">
        <v>468</v>
      </c>
      <c r="D427">
        <v>1648</v>
      </c>
      <c r="E427">
        <v>1102</v>
      </c>
      <c r="F427">
        <v>546</v>
      </c>
      <c r="G427">
        <f t="shared" si="49"/>
        <v>1136</v>
      </c>
      <c r="H427">
        <f t="shared" si="49"/>
        <v>190</v>
      </c>
      <c r="I427">
        <f t="shared" si="50"/>
        <v>19</v>
      </c>
      <c r="J427">
        <f t="shared" si="51"/>
        <v>793</v>
      </c>
      <c r="K427">
        <f t="shared" si="52"/>
        <v>129</v>
      </c>
      <c r="L427">
        <f t="shared" si="53"/>
        <v>9</v>
      </c>
      <c r="M427">
        <f t="shared" si="54"/>
        <v>343</v>
      </c>
      <c r="N427">
        <f t="shared" si="55"/>
        <v>61</v>
      </c>
      <c r="O427">
        <f t="shared" si="56"/>
        <v>10</v>
      </c>
      <c r="P427">
        <v>83</v>
      </c>
      <c r="Q427">
        <v>41</v>
      </c>
      <c r="R427">
        <v>28</v>
      </c>
      <c r="S427">
        <v>19</v>
      </c>
      <c r="T427">
        <v>33</v>
      </c>
      <c r="U427">
        <v>20</v>
      </c>
      <c r="V427">
        <v>32</v>
      </c>
      <c r="W427">
        <v>127</v>
      </c>
      <c r="X427">
        <v>210</v>
      </c>
      <c r="Y427">
        <v>150</v>
      </c>
      <c r="Z427">
        <v>133</v>
      </c>
      <c r="AA427">
        <v>88</v>
      </c>
      <c r="AB427">
        <v>63</v>
      </c>
      <c r="AC427">
        <v>37</v>
      </c>
      <c r="AD427">
        <v>21</v>
      </c>
      <c r="AE427">
        <v>5</v>
      </c>
      <c r="AF427">
        <v>3</v>
      </c>
      <c r="AG427">
        <v>3</v>
      </c>
      <c r="AH427">
        <v>1</v>
      </c>
      <c r="AI427">
        <v>2</v>
      </c>
      <c r="AJ427">
        <v>2</v>
      </c>
      <c r="AK427">
        <v>1</v>
      </c>
      <c r="AL427">
        <v>0</v>
      </c>
      <c r="AN427">
        <v>78</v>
      </c>
      <c r="AO427">
        <v>24</v>
      </c>
      <c r="AP427">
        <v>16</v>
      </c>
      <c r="AQ427">
        <v>14</v>
      </c>
      <c r="AR427">
        <v>13</v>
      </c>
      <c r="AS427">
        <v>8</v>
      </c>
      <c r="AT427">
        <v>9</v>
      </c>
      <c r="AU427">
        <v>46</v>
      </c>
      <c r="AV427">
        <v>83</v>
      </c>
      <c r="AW427">
        <v>90</v>
      </c>
      <c r="AX427">
        <v>57</v>
      </c>
      <c r="AY427">
        <v>37</v>
      </c>
      <c r="AZ427">
        <v>25</v>
      </c>
      <c r="BA427">
        <v>16</v>
      </c>
      <c r="BB427">
        <v>15</v>
      </c>
      <c r="BC427">
        <v>3</v>
      </c>
      <c r="BD427">
        <v>2</v>
      </c>
      <c r="BE427">
        <v>2</v>
      </c>
      <c r="BF427">
        <v>1</v>
      </c>
      <c r="BG427">
        <v>4</v>
      </c>
      <c r="BH427">
        <v>2</v>
      </c>
      <c r="BI427">
        <v>1</v>
      </c>
      <c r="BJ427">
        <v>0</v>
      </c>
    </row>
    <row r="428" spans="1:62" x14ac:dyDescent="0.35">
      <c r="A428" t="s">
        <v>1341</v>
      </c>
      <c r="B428" t="s">
        <v>1342</v>
      </c>
      <c r="C428">
        <v>693</v>
      </c>
      <c r="D428">
        <v>2531</v>
      </c>
      <c r="E428">
        <v>1508</v>
      </c>
      <c r="F428">
        <v>1023</v>
      </c>
      <c r="G428">
        <f t="shared" si="49"/>
        <v>1496</v>
      </c>
      <c r="H428">
        <f t="shared" si="49"/>
        <v>368</v>
      </c>
      <c r="I428">
        <f t="shared" si="50"/>
        <v>55</v>
      </c>
      <c r="J428">
        <f t="shared" si="51"/>
        <v>959</v>
      </c>
      <c r="K428">
        <f t="shared" si="52"/>
        <v>230</v>
      </c>
      <c r="L428">
        <f t="shared" si="53"/>
        <v>24</v>
      </c>
      <c r="M428">
        <f t="shared" si="54"/>
        <v>537</v>
      </c>
      <c r="N428">
        <f t="shared" si="55"/>
        <v>138</v>
      </c>
      <c r="O428">
        <f t="shared" si="56"/>
        <v>31</v>
      </c>
      <c r="P428">
        <v>124</v>
      </c>
      <c r="Q428">
        <v>71</v>
      </c>
      <c r="R428">
        <v>63</v>
      </c>
      <c r="S428">
        <v>37</v>
      </c>
      <c r="T428">
        <v>56</v>
      </c>
      <c r="U428">
        <v>32</v>
      </c>
      <c r="V428">
        <v>36</v>
      </c>
      <c r="W428">
        <v>141</v>
      </c>
      <c r="X428">
        <v>206</v>
      </c>
      <c r="Y428">
        <v>203</v>
      </c>
      <c r="Z428">
        <v>151</v>
      </c>
      <c r="AA428">
        <v>134</v>
      </c>
      <c r="AB428">
        <v>92</v>
      </c>
      <c r="AC428">
        <v>70</v>
      </c>
      <c r="AD428">
        <v>48</v>
      </c>
      <c r="AE428">
        <v>15</v>
      </c>
      <c r="AF428">
        <v>5</v>
      </c>
      <c r="AG428">
        <v>7</v>
      </c>
      <c r="AH428">
        <v>5</v>
      </c>
      <c r="AI428">
        <v>3</v>
      </c>
      <c r="AJ428">
        <v>5</v>
      </c>
      <c r="AK428">
        <v>3</v>
      </c>
      <c r="AL428">
        <v>1</v>
      </c>
      <c r="AN428">
        <v>140</v>
      </c>
      <c r="AO428">
        <v>83</v>
      </c>
      <c r="AP428">
        <v>61</v>
      </c>
      <c r="AQ428">
        <v>33</v>
      </c>
      <c r="AR428">
        <v>26</v>
      </c>
      <c r="AS428">
        <v>18</v>
      </c>
      <c r="AT428">
        <v>11</v>
      </c>
      <c r="AU428">
        <v>72</v>
      </c>
      <c r="AV428">
        <v>108</v>
      </c>
      <c r="AW428">
        <v>117</v>
      </c>
      <c r="AX428">
        <v>101</v>
      </c>
      <c r="AY428">
        <v>84</v>
      </c>
      <c r="AZ428">
        <v>57</v>
      </c>
      <c r="BA428">
        <v>40</v>
      </c>
      <c r="BB428">
        <v>24</v>
      </c>
      <c r="BC428">
        <v>8</v>
      </c>
      <c r="BD428">
        <v>9</v>
      </c>
      <c r="BE428">
        <v>8</v>
      </c>
      <c r="BF428">
        <v>9</v>
      </c>
      <c r="BG428">
        <v>8</v>
      </c>
      <c r="BH428">
        <v>3</v>
      </c>
      <c r="BI428">
        <v>2</v>
      </c>
      <c r="BJ428">
        <v>1</v>
      </c>
    </row>
    <row r="429" spans="1:62" x14ac:dyDescent="0.35">
      <c r="A429" t="s">
        <v>1343</v>
      </c>
      <c r="B429" t="s">
        <v>1344</v>
      </c>
      <c r="C429">
        <v>952</v>
      </c>
      <c r="D429">
        <v>3643</v>
      </c>
      <c r="E429">
        <v>2619</v>
      </c>
      <c r="F429">
        <v>1024</v>
      </c>
      <c r="G429">
        <f t="shared" si="49"/>
        <v>2652</v>
      </c>
      <c r="H429">
        <f t="shared" si="49"/>
        <v>341</v>
      </c>
      <c r="I429">
        <f t="shared" si="50"/>
        <v>23</v>
      </c>
      <c r="J429">
        <f t="shared" si="51"/>
        <v>2021</v>
      </c>
      <c r="K429">
        <f t="shared" si="52"/>
        <v>244</v>
      </c>
      <c r="L429">
        <f t="shared" si="53"/>
        <v>10</v>
      </c>
      <c r="M429">
        <f t="shared" si="54"/>
        <v>631</v>
      </c>
      <c r="N429">
        <f t="shared" si="55"/>
        <v>97</v>
      </c>
      <c r="O429">
        <f t="shared" si="56"/>
        <v>13</v>
      </c>
      <c r="P429">
        <v>187</v>
      </c>
      <c r="Q429">
        <v>66</v>
      </c>
      <c r="R429">
        <v>43</v>
      </c>
      <c r="S429">
        <v>48</v>
      </c>
      <c r="T429">
        <v>71</v>
      </c>
      <c r="U429">
        <v>77</v>
      </c>
      <c r="V429">
        <v>84</v>
      </c>
      <c r="W429">
        <v>310</v>
      </c>
      <c r="X429">
        <v>535</v>
      </c>
      <c r="Y429">
        <v>458</v>
      </c>
      <c r="Z429">
        <v>294</v>
      </c>
      <c r="AA429">
        <v>192</v>
      </c>
      <c r="AB429">
        <v>128</v>
      </c>
      <c r="AC429">
        <v>62</v>
      </c>
      <c r="AD429">
        <v>34</v>
      </c>
      <c r="AE429">
        <v>10</v>
      </c>
      <c r="AF429">
        <v>10</v>
      </c>
      <c r="AG429">
        <v>2</v>
      </c>
      <c r="AH429">
        <v>4</v>
      </c>
      <c r="AI429">
        <v>3</v>
      </c>
      <c r="AJ429">
        <v>1</v>
      </c>
      <c r="AK429">
        <v>0</v>
      </c>
      <c r="AL429">
        <v>0</v>
      </c>
      <c r="AN429">
        <v>137</v>
      </c>
      <c r="AO429">
        <v>70</v>
      </c>
      <c r="AP429">
        <v>48</v>
      </c>
      <c r="AQ429">
        <v>28</v>
      </c>
      <c r="AR429">
        <v>13</v>
      </c>
      <c r="AS429">
        <v>14</v>
      </c>
      <c r="AT429">
        <v>21</v>
      </c>
      <c r="AU429">
        <v>89</v>
      </c>
      <c r="AV429">
        <v>183</v>
      </c>
      <c r="AW429">
        <v>158</v>
      </c>
      <c r="AX429">
        <v>97</v>
      </c>
      <c r="AY429">
        <v>56</v>
      </c>
      <c r="AZ429">
        <v>47</v>
      </c>
      <c r="BA429">
        <v>25</v>
      </c>
      <c r="BB429">
        <v>17</v>
      </c>
      <c r="BC429">
        <v>1</v>
      </c>
      <c r="BD429">
        <v>7</v>
      </c>
      <c r="BE429">
        <v>3</v>
      </c>
      <c r="BF429">
        <v>4</v>
      </c>
      <c r="BG429">
        <v>1</v>
      </c>
      <c r="BH429">
        <v>2</v>
      </c>
      <c r="BI429">
        <v>2</v>
      </c>
      <c r="BJ429">
        <v>1</v>
      </c>
    </row>
    <row r="430" spans="1:62" x14ac:dyDescent="0.35">
      <c r="A430" t="s">
        <v>1345</v>
      </c>
      <c r="B430" t="s">
        <v>1346</v>
      </c>
      <c r="C430">
        <v>368</v>
      </c>
      <c r="D430">
        <v>1275</v>
      </c>
      <c r="E430">
        <v>721</v>
      </c>
      <c r="F430">
        <v>554</v>
      </c>
      <c r="G430">
        <f t="shared" si="49"/>
        <v>673</v>
      </c>
      <c r="H430">
        <f t="shared" si="49"/>
        <v>210</v>
      </c>
      <c r="I430">
        <f t="shared" si="50"/>
        <v>64</v>
      </c>
      <c r="J430">
        <f t="shared" si="51"/>
        <v>395</v>
      </c>
      <c r="K430">
        <f t="shared" si="52"/>
        <v>116</v>
      </c>
      <c r="L430">
        <f t="shared" si="53"/>
        <v>31</v>
      </c>
      <c r="M430">
        <f t="shared" si="54"/>
        <v>278</v>
      </c>
      <c r="N430">
        <f t="shared" si="55"/>
        <v>94</v>
      </c>
      <c r="O430">
        <f t="shared" si="56"/>
        <v>33</v>
      </c>
      <c r="P430">
        <v>62</v>
      </c>
      <c r="Q430">
        <v>56</v>
      </c>
      <c r="R430">
        <v>36</v>
      </c>
      <c r="S430">
        <v>25</v>
      </c>
      <c r="T430">
        <v>25</v>
      </c>
      <c r="U430">
        <v>12</v>
      </c>
      <c r="V430">
        <v>12</v>
      </c>
      <c r="W430">
        <v>52</v>
      </c>
      <c r="X430">
        <v>95</v>
      </c>
      <c r="Y430">
        <v>75</v>
      </c>
      <c r="Z430">
        <v>76</v>
      </c>
      <c r="AA430">
        <v>48</v>
      </c>
      <c r="AB430">
        <v>43</v>
      </c>
      <c r="AC430">
        <v>32</v>
      </c>
      <c r="AD430">
        <v>21</v>
      </c>
      <c r="AE430">
        <v>9</v>
      </c>
      <c r="AF430">
        <v>11</v>
      </c>
      <c r="AG430">
        <v>8</v>
      </c>
      <c r="AH430">
        <v>8</v>
      </c>
      <c r="AI430">
        <v>9</v>
      </c>
      <c r="AJ430">
        <v>5</v>
      </c>
      <c r="AK430">
        <v>0</v>
      </c>
      <c r="AL430">
        <v>1</v>
      </c>
      <c r="AN430">
        <v>65</v>
      </c>
      <c r="AO430">
        <v>34</v>
      </c>
      <c r="AP430">
        <v>37</v>
      </c>
      <c r="AQ430">
        <v>13</v>
      </c>
      <c r="AR430">
        <v>13</v>
      </c>
      <c r="AS430">
        <v>9</v>
      </c>
      <c r="AT430">
        <v>9</v>
      </c>
      <c r="AU430">
        <v>36</v>
      </c>
      <c r="AV430">
        <v>56</v>
      </c>
      <c r="AW430">
        <v>56</v>
      </c>
      <c r="AX430">
        <v>56</v>
      </c>
      <c r="AY430">
        <v>43</v>
      </c>
      <c r="AZ430">
        <v>26</v>
      </c>
      <c r="BA430">
        <v>16</v>
      </c>
      <c r="BB430">
        <v>42</v>
      </c>
      <c r="BC430">
        <v>5</v>
      </c>
      <c r="BD430">
        <v>5</v>
      </c>
      <c r="BE430">
        <v>6</v>
      </c>
      <c r="BF430">
        <v>7</v>
      </c>
      <c r="BG430">
        <v>11</v>
      </c>
      <c r="BH430">
        <v>7</v>
      </c>
      <c r="BI430">
        <v>1</v>
      </c>
      <c r="BJ430">
        <v>1</v>
      </c>
    </row>
    <row r="431" spans="1:62" x14ac:dyDescent="0.35">
      <c r="A431" t="s">
        <v>1347</v>
      </c>
      <c r="B431" t="s">
        <v>1348</v>
      </c>
      <c r="C431">
        <v>587</v>
      </c>
      <c r="D431">
        <v>1893</v>
      </c>
      <c r="E431">
        <v>1003</v>
      </c>
      <c r="F431">
        <v>890</v>
      </c>
      <c r="G431">
        <f t="shared" si="49"/>
        <v>953</v>
      </c>
      <c r="H431">
        <f t="shared" si="49"/>
        <v>405</v>
      </c>
      <c r="I431">
        <f t="shared" si="50"/>
        <v>150</v>
      </c>
      <c r="J431">
        <f t="shared" si="51"/>
        <v>532</v>
      </c>
      <c r="K431">
        <f t="shared" si="52"/>
        <v>197</v>
      </c>
      <c r="L431">
        <f t="shared" si="53"/>
        <v>61</v>
      </c>
      <c r="M431">
        <f t="shared" si="54"/>
        <v>421</v>
      </c>
      <c r="N431">
        <f t="shared" si="55"/>
        <v>208</v>
      </c>
      <c r="O431">
        <f t="shared" si="56"/>
        <v>89</v>
      </c>
      <c r="P431">
        <v>78</v>
      </c>
      <c r="Q431">
        <v>48</v>
      </c>
      <c r="R431">
        <v>51</v>
      </c>
      <c r="S431">
        <v>36</v>
      </c>
      <c r="T431">
        <v>33</v>
      </c>
      <c r="U431">
        <v>25</v>
      </c>
      <c r="V431">
        <v>16</v>
      </c>
      <c r="W431">
        <v>81</v>
      </c>
      <c r="X431">
        <v>127</v>
      </c>
      <c r="Y431">
        <v>118</v>
      </c>
      <c r="Z431">
        <v>72</v>
      </c>
      <c r="AA431">
        <v>60</v>
      </c>
      <c r="AB431">
        <v>66</v>
      </c>
      <c r="AC431">
        <v>71</v>
      </c>
      <c r="AD431">
        <v>39</v>
      </c>
      <c r="AE431">
        <v>9</v>
      </c>
      <c r="AF431">
        <v>12</v>
      </c>
      <c r="AG431">
        <v>12</v>
      </c>
      <c r="AH431">
        <v>13</v>
      </c>
      <c r="AI431">
        <v>14</v>
      </c>
      <c r="AJ431">
        <v>12</v>
      </c>
      <c r="AK431">
        <v>5</v>
      </c>
      <c r="AL431">
        <v>5</v>
      </c>
      <c r="AN431">
        <v>58</v>
      </c>
      <c r="AO431">
        <v>51</v>
      </c>
      <c r="AP431">
        <v>35</v>
      </c>
      <c r="AQ431">
        <v>28</v>
      </c>
      <c r="AR431">
        <v>28</v>
      </c>
      <c r="AS431">
        <v>12</v>
      </c>
      <c r="AT431">
        <v>15</v>
      </c>
      <c r="AU431">
        <v>55</v>
      </c>
      <c r="AV431">
        <v>100</v>
      </c>
      <c r="AW431">
        <v>78</v>
      </c>
      <c r="AX431">
        <v>64</v>
      </c>
      <c r="AY431">
        <v>69</v>
      </c>
      <c r="AZ431">
        <v>50</v>
      </c>
      <c r="BA431">
        <v>55</v>
      </c>
      <c r="BB431">
        <v>67</v>
      </c>
      <c r="BC431">
        <v>18</v>
      </c>
      <c r="BD431">
        <v>18</v>
      </c>
      <c r="BE431">
        <v>12</v>
      </c>
      <c r="BF431">
        <v>18</v>
      </c>
      <c r="BG431">
        <v>29</v>
      </c>
      <c r="BH431">
        <v>15</v>
      </c>
      <c r="BI431">
        <v>6</v>
      </c>
      <c r="BJ431">
        <v>9</v>
      </c>
    </row>
    <row r="432" spans="1:62" x14ac:dyDescent="0.35">
      <c r="A432" t="s">
        <v>1349</v>
      </c>
      <c r="B432" t="s">
        <v>1350</v>
      </c>
      <c r="C432">
        <v>440</v>
      </c>
      <c r="D432">
        <v>1971</v>
      </c>
      <c r="E432">
        <v>1104</v>
      </c>
      <c r="F432">
        <v>867</v>
      </c>
      <c r="G432">
        <f t="shared" si="49"/>
        <v>946</v>
      </c>
      <c r="H432">
        <f t="shared" si="49"/>
        <v>408</v>
      </c>
      <c r="I432">
        <f t="shared" si="50"/>
        <v>131</v>
      </c>
      <c r="J432">
        <f t="shared" si="51"/>
        <v>575</v>
      </c>
      <c r="K432">
        <f t="shared" si="52"/>
        <v>219</v>
      </c>
      <c r="L432">
        <f t="shared" si="53"/>
        <v>59</v>
      </c>
      <c r="M432">
        <f t="shared" si="54"/>
        <v>371</v>
      </c>
      <c r="N432">
        <f t="shared" si="55"/>
        <v>189</v>
      </c>
      <c r="O432">
        <f t="shared" si="56"/>
        <v>72</v>
      </c>
      <c r="P432">
        <v>102</v>
      </c>
      <c r="Q432">
        <v>54</v>
      </c>
      <c r="R432">
        <v>57</v>
      </c>
      <c r="S432">
        <v>38</v>
      </c>
      <c r="T432">
        <v>35</v>
      </c>
      <c r="U432">
        <v>22</v>
      </c>
      <c r="V432">
        <v>22</v>
      </c>
      <c r="W432">
        <v>80</v>
      </c>
      <c r="X432">
        <v>135</v>
      </c>
      <c r="Y432">
        <v>108</v>
      </c>
      <c r="Z432">
        <v>96</v>
      </c>
      <c r="AA432">
        <v>77</v>
      </c>
      <c r="AB432">
        <v>61</v>
      </c>
      <c r="AC432">
        <v>72</v>
      </c>
      <c r="AD432">
        <v>55</v>
      </c>
      <c r="AE432">
        <v>19</v>
      </c>
      <c r="AF432">
        <v>12</v>
      </c>
      <c r="AG432">
        <v>12</v>
      </c>
      <c r="AH432">
        <v>16</v>
      </c>
      <c r="AI432">
        <v>12</v>
      </c>
      <c r="AJ432">
        <v>8</v>
      </c>
      <c r="AK432">
        <v>3</v>
      </c>
      <c r="AL432">
        <v>8</v>
      </c>
      <c r="AN432">
        <v>80</v>
      </c>
      <c r="AO432">
        <v>66</v>
      </c>
      <c r="AP432">
        <v>59</v>
      </c>
      <c r="AQ432">
        <v>30</v>
      </c>
      <c r="AR432">
        <v>28</v>
      </c>
      <c r="AS432">
        <v>7</v>
      </c>
      <c r="AT432">
        <v>13</v>
      </c>
      <c r="AU432">
        <v>62</v>
      </c>
      <c r="AV432">
        <v>86</v>
      </c>
      <c r="AW432">
        <v>63</v>
      </c>
      <c r="AX432">
        <v>57</v>
      </c>
      <c r="AY432">
        <v>55</v>
      </c>
      <c r="AZ432">
        <v>45</v>
      </c>
      <c r="BA432">
        <v>58</v>
      </c>
      <c r="BB432">
        <v>41</v>
      </c>
      <c r="BC432">
        <v>17</v>
      </c>
      <c r="BD432">
        <v>28</v>
      </c>
      <c r="BE432">
        <v>10</v>
      </c>
      <c r="BF432">
        <v>13</v>
      </c>
      <c r="BG432">
        <v>13</v>
      </c>
      <c r="BH432">
        <v>18</v>
      </c>
      <c r="BI432">
        <v>10</v>
      </c>
      <c r="BJ432">
        <v>8</v>
      </c>
    </row>
    <row r="433" spans="1:62" x14ac:dyDescent="0.35">
      <c r="A433" t="s">
        <v>1351</v>
      </c>
      <c r="B433" t="s">
        <v>1352</v>
      </c>
      <c r="C433">
        <v>784</v>
      </c>
      <c r="D433">
        <v>2279</v>
      </c>
      <c r="E433">
        <v>1217</v>
      </c>
      <c r="F433">
        <v>1062</v>
      </c>
      <c r="G433">
        <f t="shared" si="49"/>
        <v>1244</v>
      </c>
      <c r="H433">
        <f t="shared" si="49"/>
        <v>377</v>
      </c>
      <c r="I433">
        <f t="shared" si="50"/>
        <v>96</v>
      </c>
      <c r="J433">
        <f t="shared" si="51"/>
        <v>697</v>
      </c>
      <c r="K433">
        <f t="shared" si="52"/>
        <v>205</v>
      </c>
      <c r="L433">
        <f t="shared" si="53"/>
        <v>47</v>
      </c>
      <c r="M433">
        <f t="shared" si="54"/>
        <v>547</v>
      </c>
      <c r="N433">
        <f t="shared" si="55"/>
        <v>172</v>
      </c>
      <c r="O433">
        <f t="shared" si="56"/>
        <v>49</v>
      </c>
      <c r="P433">
        <v>90</v>
      </c>
      <c r="Q433">
        <v>66</v>
      </c>
      <c r="R433">
        <v>74</v>
      </c>
      <c r="S433">
        <v>38</v>
      </c>
      <c r="T433">
        <v>38</v>
      </c>
      <c r="U433">
        <v>30</v>
      </c>
      <c r="V433">
        <v>23</v>
      </c>
      <c r="W433">
        <v>96</v>
      </c>
      <c r="X433">
        <v>159</v>
      </c>
      <c r="Y433">
        <v>136</v>
      </c>
      <c r="Z433">
        <v>114</v>
      </c>
      <c r="AA433">
        <v>101</v>
      </c>
      <c r="AB433">
        <v>77</v>
      </c>
      <c r="AC433">
        <v>65</v>
      </c>
      <c r="AD433">
        <v>43</v>
      </c>
      <c r="AE433">
        <v>10</v>
      </c>
      <c r="AF433">
        <v>10</v>
      </c>
      <c r="AG433">
        <v>6</v>
      </c>
      <c r="AH433">
        <v>10</v>
      </c>
      <c r="AI433">
        <v>3</v>
      </c>
      <c r="AJ433">
        <v>16</v>
      </c>
      <c r="AK433">
        <v>8</v>
      </c>
      <c r="AL433">
        <v>4</v>
      </c>
      <c r="AN433">
        <v>113</v>
      </c>
      <c r="AO433">
        <v>84</v>
      </c>
      <c r="AP433">
        <v>65</v>
      </c>
      <c r="AQ433">
        <v>32</v>
      </c>
      <c r="AR433">
        <v>33</v>
      </c>
      <c r="AS433">
        <v>19</v>
      </c>
      <c r="AT433">
        <v>30</v>
      </c>
      <c r="AU433">
        <v>82</v>
      </c>
      <c r="AV433">
        <v>139</v>
      </c>
      <c r="AW433">
        <v>94</v>
      </c>
      <c r="AX433">
        <v>81</v>
      </c>
      <c r="AY433">
        <v>69</v>
      </c>
      <c r="AZ433">
        <v>42</v>
      </c>
      <c r="BA433">
        <v>69</v>
      </c>
      <c r="BB433">
        <v>36</v>
      </c>
      <c r="BC433">
        <v>13</v>
      </c>
      <c r="BD433">
        <v>12</v>
      </c>
      <c r="BE433">
        <v>9</v>
      </c>
      <c r="BF433">
        <v>6</v>
      </c>
      <c r="BG433">
        <v>11</v>
      </c>
      <c r="BH433">
        <v>10</v>
      </c>
      <c r="BI433">
        <v>6</v>
      </c>
      <c r="BJ433">
        <v>7</v>
      </c>
    </row>
    <row r="434" spans="1:62" x14ac:dyDescent="0.35">
      <c r="A434" t="s">
        <v>1353</v>
      </c>
      <c r="B434" t="s">
        <v>1354</v>
      </c>
      <c r="C434">
        <v>629</v>
      </c>
      <c r="D434">
        <v>2659</v>
      </c>
      <c r="E434">
        <v>1426</v>
      </c>
      <c r="F434">
        <v>1233</v>
      </c>
      <c r="G434">
        <f t="shared" si="49"/>
        <v>1231</v>
      </c>
      <c r="H434">
        <f t="shared" si="49"/>
        <v>559</v>
      </c>
      <c r="I434">
        <f t="shared" si="50"/>
        <v>182</v>
      </c>
      <c r="J434">
        <f t="shared" si="51"/>
        <v>700</v>
      </c>
      <c r="K434">
        <f t="shared" si="52"/>
        <v>287</v>
      </c>
      <c r="L434">
        <f t="shared" si="53"/>
        <v>83</v>
      </c>
      <c r="M434">
        <f t="shared" si="54"/>
        <v>531</v>
      </c>
      <c r="N434">
        <f t="shared" si="55"/>
        <v>272</v>
      </c>
      <c r="O434">
        <f t="shared" si="56"/>
        <v>99</v>
      </c>
      <c r="P434">
        <v>110</v>
      </c>
      <c r="Q434">
        <v>80</v>
      </c>
      <c r="R434">
        <v>104</v>
      </c>
      <c r="S434">
        <v>62</v>
      </c>
      <c r="T434">
        <v>34</v>
      </c>
      <c r="U434">
        <v>22</v>
      </c>
      <c r="V434">
        <v>26</v>
      </c>
      <c r="W434">
        <v>84</v>
      </c>
      <c r="X434">
        <v>155</v>
      </c>
      <c r="Y434">
        <v>148</v>
      </c>
      <c r="Z434">
        <v>125</v>
      </c>
      <c r="AA434">
        <v>106</v>
      </c>
      <c r="AB434">
        <v>90</v>
      </c>
      <c r="AC434">
        <v>77</v>
      </c>
      <c r="AD434">
        <v>70</v>
      </c>
      <c r="AE434">
        <v>19</v>
      </c>
      <c r="AF434">
        <v>31</v>
      </c>
      <c r="AG434">
        <v>14</v>
      </c>
      <c r="AH434">
        <v>20</v>
      </c>
      <c r="AI434">
        <v>23</v>
      </c>
      <c r="AJ434">
        <v>17</v>
      </c>
      <c r="AK434">
        <v>6</v>
      </c>
      <c r="AL434">
        <v>3</v>
      </c>
      <c r="AN434">
        <v>100</v>
      </c>
      <c r="AO434">
        <v>96</v>
      </c>
      <c r="AP434">
        <v>78</v>
      </c>
      <c r="AQ434">
        <v>57</v>
      </c>
      <c r="AR434">
        <v>28</v>
      </c>
      <c r="AS434">
        <v>24</v>
      </c>
      <c r="AT434">
        <v>26</v>
      </c>
      <c r="AU434">
        <v>62</v>
      </c>
      <c r="AV434">
        <v>120</v>
      </c>
      <c r="AW434">
        <v>118</v>
      </c>
      <c r="AX434">
        <v>78</v>
      </c>
      <c r="AY434">
        <v>75</v>
      </c>
      <c r="AZ434">
        <v>67</v>
      </c>
      <c r="BA434">
        <v>71</v>
      </c>
      <c r="BB434">
        <v>81</v>
      </c>
      <c r="BC434">
        <v>23</v>
      </c>
      <c r="BD434">
        <v>30</v>
      </c>
      <c r="BE434">
        <v>22</v>
      </c>
      <c r="BF434">
        <v>12</v>
      </c>
      <c r="BG434">
        <v>20</v>
      </c>
      <c r="BH434">
        <v>18</v>
      </c>
      <c r="BI434">
        <v>13</v>
      </c>
      <c r="BJ434">
        <v>14</v>
      </c>
    </row>
    <row r="435" spans="1:62" x14ac:dyDescent="0.35">
      <c r="A435" t="s">
        <v>1355</v>
      </c>
      <c r="B435" t="s">
        <v>1356</v>
      </c>
      <c r="C435">
        <v>466</v>
      </c>
      <c r="D435">
        <v>1742</v>
      </c>
      <c r="E435">
        <v>852</v>
      </c>
      <c r="F435">
        <v>890</v>
      </c>
      <c r="G435">
        <f t="shared" si="49"/>
        <v>731</v>
      </c>
      <c r="H435">
        <f t="shared" si="49"/>
        <v>438</v>
      </c>
      <c r="I435">
        <f t="shared" si="50"/>
        <v>173</v>
      </c>
      <c r="J435">
        <f t="shared" si="51"/>
        <v>384</v>
      </c>
      <c r="K435">
        <f t="shared" si="52"/>
        <v>201</v>
      </c>
      <c r="L435">
        <f t="shared" si="53"/>
        <v>65</v>
      </c>
      <c r="M435">
        <f t="shared" si="54"/>
        <v>347</v>
      </c>
      <c r="N435">
        <f t="shared" si="55"/>
        <v>237</v>
      </c>
      <c r="O435">
        <f t="shared" si="56"/>
        <v>108</v>
      </c>
      <c r="P435">
        <v>66</v>
      </c>
      <c r="Q435">
        <v>45</v>
      </c>
      <c r="R435">
        <v>46</v>
      </c>
      <c r="S435">
        <v>45</v>
      </c>
      <c r="T435">
        <v>35</v>
      </c>
      <c r="U435">
        <v>13</v>
      </c>
      <c r="V435">
        <v>17</v>
      </c>
      <c r="W435">
        <v>39</v>
      </c>
      <c r="X435">
        <v>81</v>
      </c>
      <c r="Y435">
        <v>80</v>
      </c>
      <c r="Z435">
        <v>64</v>
      </c>
      <c r="AA435">
        <v>55</v>
      </c>
      <c r="AB435">
        <v>56</v>
      </c>
      <c r="AC435">
        <v>49</v>
      </c>
      <c r="AD435">
        <v>52</v>
      </c>
      <c r="AE435">
        <v>20</v>
      </c>
      <c r="AF435">
        <v>24</v>
      </c>
      <c r="AG435">
        <v>10</v>
      </c>
      <c r="AH435">
        <v>13</v>
      </c>
      <c r="AI435">
        <v>20</v>
      </c>
      <c r="AJ435">
        <v>14</v>
      </c>
      <c r="AK435">
        <v>2</v>
      </c>
      <c r="AL435">
        <v>6</v>
      </c>
      <c r="AN435">
        <v>67</v>
      </c>
      <c r="AO435">
        <v>51</v>
      </c>
      <c r="AP435">
        <v>54</v>
      </c>
      <c r="AQ435">
        <v>26</v>
      </c>
      <c r="AR435">
        <v>25</v>
      </c>
      <c r="AS435">
        <v>12</v>
      </c>
      <c r="AT435">
        <v>9</v>
      </c>
      <c r="AU435">
        <v>54</v>
      </c>
      <c r="AV435">
        <v>81</v>
      </c>
      <c r="AW435">
        <v>60</v>
      </c>
      <c r="AX435">
        <v>48</v>
      </c>
      <c r="AY435">
        <v>58</v>
      </c>
      <c r="AZ435">
        <v>69</v>
      </c>
      <c r="BA435">
        <v>66</v>
      </c>
      <c r="BB435">
        <v>54</v>
      </c>
      <c r="BC435">
        <v>22</v>
      </c>
      <c r="BD435">
        <v>26</v>
      </c>
      <c r="BE435">
        <v>12</v>
      </c>
      <c r="BF435">
        <v>20</v>
      </c>
      <c r="BG435">
        <v>28</v>
      </c>
      <c r="BH435">
        <v>21</v>
      </c>
      <c r="BI435">
        <v>12</v>
      </c>
      <c r="BJ435">
        <v>15</v>
      </c>
    </row>
    <row r="436" spans="1:62" x14ac:dyDescent="0.35">
      <c r="A436" t="s">
        <v>1357</v>
      </c>
      <c r="B436" t="s">
        <v>1358</v>
      </c>
      <c r="C436">
        <v>607</v>
      </c>
      <c r="D436">
        <v>2549</v>
      </c>
      <c r="E436">
        <v>1367</v>
      </c>
      <c r="F436">
        <v>1182</v>
      </c>
      <c r="G436">
        <f t="shared" si="49"/>
        <v>1155</v>
      </c>
      <c r="H436">
        <f t="shared" si="49"/>
        <v>584</v>
      </c>
      <c r="I436">
        <f t="shared" si="50"/>
        <v>189</v>
      </c>
      <c r="J436">
        <f t="shared" si="51"/>
        <v>671</v>
      </c>
      <c r="K436">
        <f t="shared" si="52"/>
        <v>290</v>
      </c>
      <c r="L436">
        <f t="shared" si="53"/>
        <v>89</v>
      </c>
      <c r="M436">
        <f t="shared" si="54"/>
        <v>484</v>
      </c>
      <c r="N436">
        <f t="shared" si="55"/>
        <v>294</v>
      </c>
      <c r="O436">
        <f t="shared" si="56"/>
        <v>100</v>
      </c>
      <c r="P436">
        <v>100</v>
      </c>
      <c r="Q436">
        <v>70</v>
      </c>
      <c r="R436">
        <v>84</v>
      </c>
      <c r="S436">
        <v>63</v>
      </c>
      <c r="T436">
        <v>51</v>
      </c>
      <c r="U436">
        <v>30</v>
      </c>
      <c r="V436">
        <v>34</v>
      </c>
      <c r="W436">
        <v>84</v>
      </c>
      <c r="X436">
        <v>162</v>
      </c>
      <c r="Y436">
        <v>111</v>
      </c>
      <c r="Z436">
        <v>112</v>
      </c>
      <c r="AA436">
        <v>87</v>
      </c>
      <c r="AB436">
        <v>92</v>
      </c>
      <c r="AC436">
        <v>71</v>
      </c>
      <c r="AD436">
        <v>72</v>
      </c>
      <c r="AE436">
        <v>28</v>
      </c>
      <c r="AF436">
        <v>27</v>
      </c>
      <c r="AG436">
        <v>20</v>
      </c>
      <c r="AH436">
        <v>15</v>
      </c>
      <c r="AI436">
        <v>22</v>
      </c>
      <c r="AJ436">
        <v>14</v>
      </c>
      <c r="AK436">
        <v>8</v>
      </c>
      <c r="AL436">
        <v>10</v>
      </c>
      <c r="AN436">
        <v>86</v>
      </c>
      <c r="AO436">
        <v>84</v>
      </c>
      <c r="AP436">
        <v>81</v>
      </c>
      <c r="AQ436">
        <v>53</v>
      </c>
      <c r="AR436">
        <v>39</v>
      </c>
      <c r="AS436">
        <v>15</v>
      </c>
      <c r="AT436">
        <v>21</v>
      </c>
      <c r="AU436">
        <v>59</v>
      </c>
      <c r="AV436">
        <v>88</v>
      </c>
      <c r="AW436">
        <v>105</v>
      </c>
      <c r="AX436">
        <v>78</v>
      </c>
      <c r="AY436">
        <v>79</v>
      </c>
      <c r="AZ436">
        <v>74</v>
      </c>
      <c r="BA436">
        <v>78</v>
      </c>
      <c r="BB436">
        <v>73</v>
      </c>
      <c r="BC436">
        <v>30</v>
      </c>
      <c r="BD436">
        <v>39</v>
      </c>
      <c r="BE436">
        <v>12</v>
      </c>
      <c r="BF436">
        <v>29</v>
      </c>
      <c r="BG436">
        <v>24</v>
      </c>
      <c r="BH436">
        <v>16</v>
      </c>
      <c r="BI436">
        <v>8</v>
      </c>
      <c r="BJ436">
        <v>11</v>
      </c>
    </row>
    <row r="437" spans="1:62" x14ac:dyDescent="0.35">
      <c r="A437" t="s">
        <v>1359</v>
      </c>
      <c r="B437" t="s">
        <v>1360</v>
      </c>
      <c r="C437">
        <v>424</v>
      </c>
      <c r="D437">
        <v>1626</v>
      </c>
      <c r="E437">
        <v>882</v>
      </c>
      <c r="F437">
        <v>744</v>
      </c>
      <c r="G437">
        <f t="shared" si="49"/>
        <v>810</v>
      </c>
      <c r="H437">
        <f t="shared" si="49"/>
        <v>310</v>
      </c>
      <c r="I437">
        <f t="shared" si="50"/>
        <v>95</v>
      </c>
      <c r="J437">
        <f t="shared" si="51"/>
        <v>474</v>
      </c>
      <c r="K437">
        <f t="shared" si="52"/>
        <v>159</v>
      </c>
      <c r="L437">
        <f t="shared" si="53"/>
        <v>50</v>
      </c>
      <c r="M437">
        <f t="shared" si="54"/>
        <v>336</v>
      </c>
      <c r="N437">
        <f t="shared" si="55"/>
        <v>151</v>
      </c>
      <c r="O437">
        <f t="shared" si="56"/>
        <v>45</v>
      </c>
      <c r="P437">
        <v>74</v>
      </c>
      <c r="Q437">
        <v>54</v>
      </c>
      <c r="R437">
        <v>34</v>
      </c>
      <c r="S437">
        <v>37</v>
      </c>
      <c r="T437">
        <v>31</v>
      </c>
      <c r="U437">
        <v>20</v>
      </c>
      <c r="V437">
        <v>17</v>
      </c>
      <c r="W437">
        <v>71</v>
      </c>
      <c r="X437">
        <v>111</v>
      </c>
      <c r="Y437">
        <v>97</v>
      </c>
      <c r="Z437">
        <v>67</v>
      </c>
      <c r="AA437">
        <v>60</v>
      </c>
      <c r="AB437">
        <v>57</v>
      </c>
      <c r="AC437">
        <v>42</v>
      </c>
      <c r="AD437">
        <v>32</v>
      </c>
      <c r="AE437">
        <v>15</v>
      </c>
      <c r="AF437">
        <v>13</v>
      </c>
      <c r="AG437">
        <v>10</v>
      </c>
      <c r="AH437">
        <v>16</v>
      </c>
      <c r="AI437">
        <v>10</v>
      </c>
      <c r="AJ437">
        <v>9</v>
      </c>
      <c r="AK437">
        <v>1</v>
      </c>
      <c r="AL437">
        <v>4</v>
      </c>
      <c r="AN437">
        <v>81</v>
      </c>
      <c r="AO437">
        <v>44</v>
      </c>
      <c r="AP437">
        <v>48</v>
      </c>
      <c r="AQ437">
        <v>39</v>
      </c>
      <c r="AR437">
        <v>20</v>
      </c>
      <c r="AS437">
        <v>15</v>
      </c>
      <c r="AT437">
        <v>9</v>
      </c>
      <c r="AU437">
        <v>45</v>
      </c>
      <c r="AV437">
        <v>57</v>
      </c>
      <c r="AW437">
        <v>83</v>
      </c>
      <c r="AX437">
        <v>57</v>
      </c>
      <c r="AY437">
        <v>50</v>
      </c>
      <c r="AZ437">
        <v>55</v>
      </c>
      <c r="BA437">
        <v>36</v>
      </c>
      <c r="BB437">
        <v>34</v>
      </c>
      <c r="BC437">
        <v>14</v>
      </c>
      <c r="BD437">
        <v>12</v>
      </c>
      <c r="BE437">
        <v>4</v>
      </c>
      <c r="BF437">
        <v>13</v>
      </c>
      <c r="BG437">
        <v>14</v>
      </c>
      <c r="BH437">
        <v>5</v>
      </c>
      <c r="BI437">
        <v>2</v>
      </c>
      <c r="BJ437">
        <v>7</v>
      </c>
    </row>
    <row r="438" spans="1:62" x14ac:dyDescent="0.35">
      <c r="A438" t="s">
        <v>1361</v>
      </c>
      <c r="B438" t="s">
        <v>1362</v>
      </c>
      <c r="C438">
        <v>611</v>
      </c>
      <c r="D438">
        <v>2073</v>
      </c>
      <c r="E438">
        <v>1088</v>
      </c>
      <c r="F438">
        <v>985</v>
      </c>
      <c r="G438">
        <f t="shared" si="49"/>
        <v>923</v>
      </c>
      <c r="H438">
        <f t="shared" si="49"/>
        <v>459</v>
      </c>
      <c r="I438">
        <f t="shared" si="50"/>
        <v>260</v>
      </c>
      <c r="J438">
        <f t="shared" si="51"/>
        <v>509</v>
      </c>
      <c r="K438">
        <f t="shared" si="52"/>
        <v>225</v>
      </c>
      <c r="L438">
        <f t="shared" si="53"/>
        <v>116</v>
      </c>
      <c r="M438">
        <f t="shared" si="54"/>
        <v>414</v>
      </c>
      <c r="N438">
        <f t="shared" si="55"/>
        <v>234</v>
      </c>
      <c r="O438">
        <f t="shared" si="56"/>
        <v>144</v>
      </c>
      <c r="P438">
        <v>68</v>
      </c>
      <c r="Q438">
        <v>67</v>
      </c>
      <c r="R438">
        <v>60</v>
      </c>
      <c r="S438">
        <v>43</v>
      </c>
      <c r="T438">
        <v>20</v>
      </c>
      <c r="U438">
        <v>24</v>
      </c>
      <c r="V438">
        <v>25</v>
      </c>
      <c r="W438">
        <v>71</v>
      </c>
      <c r="X438">
        <v>109</v>
      </c>
      <c r="Y438">
        <v>104</v>
      </c>
      <c r="Z438">
        <v>85</v>
      </c>
      <c r="AA438">
        <v>71</v>
      </c>
      <c r="AB438">
        <v>75</v>
      </c>
      <c r="AC438">
        <v>52</v>
      </c>
      <c r="AD438">
        <v>51</v>
      </c>
      <c r="AE438">
        <v>22</v>
      </c>
      <c r="AF438">
        <v>25</v>
      </c>
      <c r="AG438">
        <v>18</v>
      </c>
      <c r="AH438">
        <v>17</v>
      </c>
      <c r="AI438">
        <v>31</v>
      </c>
      <c r="AJ438">
        <v>17</v>
      </c>
      <c r="AK438">
        <v>18</v>
      </c>
      <c r="AL438">
        <v>15</v>
      </c>
      <c r="AN438">
        <v>54</v>
      </c>
      <c r="AO438">
        <v>54</v>
      </c>
      <c r="AP438">
        <v>49</v>
      </c>
      <c r="AQ438">
        <v>36</v>
      </c>
      <c r="AR438">
        <v>24</v>
      </c>
      <c r="AS438">
        <v>15</v>
      </c>
      <c r="AT438">
        <v>20</v>
      </c>
      <c r="AU438">
        <v>54</v>
      </c>
      <c r="AV438">
        <v>104</v>
      </c>
      <c r="AW438">
        <v>73</v>
      </c>
      <c r="AX438">
        <v>58</v>
      </c>
      <c r="AY438">
        <v>66</v>
      </c>
      <c r="AZ438">
        <v>55</v>
      </c>
      <c r="BA438">
        <v>56</v>
      </c>
      <c r="BB438">
        <v>69</v>
      </c>
      <c r="BC438">
        <v>19</v>
      </c>
      <c r="BD438">
        <v>35</v>
      </c>
      <c r="BE438">
        <v>19</v>
      </c>
      <c r="BF438">
        <v>26</v>
      </c>
      <c r="BG438">
        <v>21</v>
      </c>
      <c r="BH438">
        <v>19</v>
      </c>
      <c r="BI438">
        <v>32</v>
      </c>
      <c r="BJ438">
        <v>27</v>
      </c>
    </row>
    <row r="439" spans="1:62" x14ac:dyDescent="0.35">
      <c r="A439" t="s">
        <v>1363</v>
      </c>
      <c r="B439" t="s">
        <v>1364</v>
      </c>
      <c r="C439">
        <v>354</v>
      </c>
      <c r="D439">
        <v>1293</v>
      </c>
      <c r="E439">
        <v>668</v>
      </c>
      <c r="F439">
        <v>625</v>
      </c>
      <c r="G439">
        <f t="shared" si="49"/>
        <v>517</v>
      </c>
      <c r="H439">
        <f t="shared" si="49"/>
        <v>317</v>
      </c>
      <c r="I439">
        <f t="shared" si="50"/>
        <v>212</v>
      </c>
      <c r="J439">
        <f t="shared" si="51"/>
        <v>284</v>
      </c>
      <c r="K439">
        <f t="shared" si="52"/>
        <v>160</v>
      </c>
      <c r="L439">
        <f t="shared" si="53"/>
        <v>103</v>
      </c>
      <c r="M439">
        <f t="shared" si="54"/>
        <v>233</v>
      </c>
      <c r="N439">
        <f t="shared" si="55"/>
        <v>157</v>
      </c>
      <c r="O439">
        <f t="shared" si="56"/>
        <v>109</v>
      </c>
      <c r="P439">
        <v>31</v>
      </c>
      <c r="Q439">
        <v>27</v>
      </c>
      <c r="R439">
        <v>39</v>
      </c>
      <c r="S439">
        <v>24</v>
      </c>
      <c r="T439">
        <v>22</v>
      </c>
      <c r="U439">
        <v>8</v>
      </c>
      <c r="V439">
        <v>5</v>
      </c>
      <c r="W439">
        <v>35</v>
      </c>
      <c r="X439">
        <v>72</v>
      </c>
      <c r="Y439">
        <v>60</v>
      </c>
      <c r="Z439">
        <v>46</v>
      </c>
      <c r="AA439">
        <v>36</v>
      </c>
      <c r="AB439">
        <v>60</v>
      </c>
      <c r="AC439">
        <v>37</v>
      </c>
      <c r="AD439">
        <v>29</v>
      </c>
      <c r="AE439">
        <v>14</v>
      </c>
      <c r="AF439">
        <v>20</v>
      </c>
      <c r="AG439">
        <v>13</v>
      </c>
      <c r="AH439">
        <v>14</v>
      </c>
      <c r="AI439">
        <v>17</v>
      </c>
      <c r="AJ439">
        <v>27</v>
      </c>
      <c r="AK439">
        <v>13</v>
      </c>
      <c r="AL439">
        <v>19</v>
      </c>
      <c r="AN439">
        <v>41</v>
      </c>
      <c r="AO439">
        <v>34</v>
      </c>
      <c r="AP439">
        <v>31</v>
      </c>
      <c r="AQ439">
        <v>20</v>
      </c>
      <c r="AR439">
        <v>11</v>
      </c>
      <c r="AS439">
        <v>5</v>
      </c>
      <c r="AT439">
        <v>11</v>
      </c>
      <c r="AU439">
        <v>27</v>
      </c>
      <c r="AV439">
        <v>57</v>
      </c>
      <c r="AW439">
        <v>43</v>
      </c>
      <c r="AX439">
        <v>37</v>
      </c>
      <c r="AY439">
        <v>42</v>
      </c>
      <c r="AZ439">
        <v>48</v>
      </c>
      <c r="BA439">
        <v>40</v>
      </c>
      <c r="BB439">
        <v>35</v>
      </c>
      <c r="BC439">
        <v>14</v>
      </c>
      <c r="BD439">
        <v>20</v>
      </c>
      <c r="BE439">
        <v>12</v>
      </c>
      <c r="BF439">
        <v>14</v>
      </c>
      <c r="BG439">
        <v>26</v>
      </c>
      <c r="BH439">
        <v>25</v>
      </c>
      <c r="BI439">
        <v>10</v>
      </c>
      <c r="BJ439">
        <v>22</v>
      </c>
    </row>
    <row r="440" spans="1:62" x14ac:dyDescent="0.35">
      <c r="A440" t="s">
        <v>1365</v>
      </c>
      <c r="B440" t="s">
        <v>1366</v>
      </c>
      <c r="C440">
        <v>812</v>
      </c>
      <c r="D440">
        <v>1555</v>
      </c>
      <c r="E440">
        <v>761</v>
      </c>
      <c r="F440">
        <v>794</v>
      </c>
      <c r="G440">
        <f t="shared" si="49"/>
        <v>785</v>
      </c>
      <c r="H440">
        <f t="shared" si="49"/>
        <v>322</v>
      </c>
      <c r="I440">
        <f t="shared" si="50"/>
        <v>129</v>
      </c>
      <c r="J440">
        <f t="shared" si="51"/>
        <v>406</v>
      </c>
      <c r="K440">
        <f t="shared" si="52"/>
        <v>152</v>
      </c>
      <c r="L440">
        <f t="shared" si="53"/>
        <v>38</v>
      </c>
      <c r="M440">
        <f t="shared" si="54"/>
        <v>379</v>
      </c>
      <c r="N440">
        <f t="shared" si="55"/>
        <v>170</v>
      </c>
      <c r="O440">
        <f t="shared" si="56"/>
        <v>91</v>
      </c>
      <c r="P440">
        <v>89</v>
      </c>
      <c r="Q440">
        <v>33</v>
      </c>
      <c r="R440">
        <v>28</v>
      </c>
      <c r="S440">
        <v>15</v>
      </c>
      <c r="T440">
        <v>12</v>
      </c>
      <c r="U440">
        <v>8</v>
      </c>
      <c r="V440">
        <v>8</v>
      </c>
      <c r="W440">
        <v>59</v>
      </c>
      <c r="X440">
        <v>106</v>
      </c>
      <c r="Y440">
        <v>98</v>
      </c>
      <c r="Z440">
        <v>61</v>
      </c>
      <c r="AA440">
        <v>54</v>
      </c>
      <c r="AB440">
        <v>38</v>
      </c>
      <c r="AC440">
        <v>48</v>
      </c>
      <c r="AD440">
        <v>35</v>
      </c>
      <c r="AE440">
        <v>8</v>
      </c>
      <c r="AF440">
        <v>23</v>
      </c>
      <c r="AG440">
        <v>6</v>
      </c>
      <c r="AH440">
        <v>6</v>
      </c>
      <c r="AI440">
        <v>11</v>
      </c>
      <c r="AJ440">
        <v>6</v>
      </c>
      <c r="AK440">
        <v>6</v>
      </c>
      <c r="AL440">
        <v>3</v>
      </c>
      <c r="AN440">
        <v>65</v>
      </c>
      <c r="AO440">
        <v>48</v>
      </c>
      <c r="AP440">
        <v>26</v>
      </c>
      <c r="AQ440">
        <v>15</v>
      </c>
      <c r="AR440">
        <v>20</v>
      </c>
      <c r="AS440">
        <v>7</v>
      </c>
      <c r="AT440">
        <v>15</v>
      </c>
      <c r="AU440">
        <v>56</v>
      </c>
      <c r="AV440">
        <v>86</v>
      </c>
      <c r="AW440">
        <v>84</v>
      </c>
      <c r="AX440">
        <v>59</v>
      </c>
      <c r="AY440">
        <v>52</v>
      </c>
      <c r="AZ440">
        <v>45</v>
      </c>
      <c r="BA440">
        <v>41</v>
      </c>
      <c r="BB440">
        <v>44</v>
      </c>
      <c r="BC440">
        <v>20</v>
      </c>
      <c r="BD440">
        <v>20</v>
      </c>
      <c r="BE440">
        <v>16</v>
      </c>
      <c r="BF440">
        <v>16</v>
      </c>
      <c r="BG440">
        <v>22</v>
      </c>
      <c r="BH440">
        <v>20</v>
      </c>
      <c r="BI440">
        <v>9</v>
      </c>
      <c r="BJ440">
        <v>8</v>
      </c>
    </row>
    <row r="441" spans="1:62" x14ac:dyDescent="0.35">
      <c r="A441" t="s">
        <v>1367</v>
      </c>
      <c r="B441" t="s">
        <v>1368</v>
      </c>
      <c r="C441">
        <v>502</v>
      </c>
      <c r="D441">
        <v>1265</v>
      </c>
      <c r="E441">
        <v>674</v>
      </c>
      <c r="F441">
        <v>591</v>
      </c>
      <c r="G441">
        <f t="shared" si="49"/>
        <v>761</v>
      </c>
      <c r="H441">
        <f t="shared" si="49"/>
        <v>141</v>
      </c>
      <c r="I441">
        <f t="shared" si="50"/>
        <v>17</v>
      </c>
      <c r="J441">
        <f t="shared" si="51"/>
        <v>426</v>
      </c>
      <c r="K441">
        <f t="shared" si="52"/>
        <v>72</v>
      </c>
      <c r="L441">
        <f t="shared" si="53"/>
        <v>7</v>
      </c>
      <c r="M441">
        <f t="shared" si="54"/>
        <v>335</v>
      </c>
      <c r="N441">
        <f t="shared" si="55"/>
        <v>69</v>
      </c>
      <c r="O441">
        <f t="shared" si="56"/>
        <v>10</v>
      </c>
      <c r="P441">
        <v>73</v>
      </c>
      <c r="Q441">
        <v>48</v>
      </c>
      <c r="R441">
        <v>28</v>
      </c>
      <c r="S441">
        <v>20</v>
      </c>
      <c r="T441">
        <v>24</v>
      </c>
      <c r="U441">
        <v>18</v>
      </c>
      <c r="V441">
        <v>7</v>
      </c>
      <c r="W441">
        <v>61</v>
      </c>
      <c r="X441">
        <v>125</v>
      </c>
      <c r="Y441">
        <v>84</v>
      </c>
      <c r="Z441">
        <v>63</v>
      </c>
      <c r="AA441">
        <v>44</v>
      </c>
      <c r="AB441">
        <v>34</v>
      </c>
      <c r="AC441">
        <v>17</v>
      </c>
      <c r="AD441">
        <v>12</v>
      </c>
      <c r="AE441">
        <v>5</v>
      </c>
      <c r="AF441">
        <v>4</v>
      </c>
      <c r="AG441">
        <v>2</v>
      </c>
      <c r="AH441">
        <v>2</v>
      </c>
      <c r="AI441">
        <v>1</v>
      </c>
      <c r="AJ441">
        <v>1</v>
      </c>
      <c r="AK441">
        <v>0</v>
      </c>
      <c r="AL441">
        <v>1</v>
      </c>
      <c r="AN441">
        <v>78</v>
      </c>
      <c r="AO441">
        <v>40</v>
      </c>
      <c r="AP441">
        <v>33</v>
      </c>
      <c r="AQ441">
        <v>26</v>
      </c>
      <c r="AR441">
        <v>16</v>
      </c>
      <c r="AS441">
        <v>11</v>
      </c>
      <c r="AT441">
        <v>11</v>
      </c>
      <c r="AU441">
        <v>44</v>
      </c>
      <c r="AV441">
        <v>93</v>
      </c>
      <c r="AW441">
        <v>74</v>
      </c>
      <c r="AX441">
        <v>50</v>
      </c>
      <c r="AY441">
        <v>36</v>
      </c>
      <c r="AZ441">
        <v>26</v>
      </c>
      <c r="BA441">
        <v>22</v>
      </c>
      <c r="BB441">
        <v>19</v>
      </c>
      <c r="BC441">
        <v>0</v>
      </c>
      <c r="BD441">
        <v>2</v>
      </c>
      <c r="BE441">
        <v>3</v>
      </c>
      <c r="BF441">
        <v>5</v>
      </c>
      <c r="BG441">
        <v>1</v>
      </c>
      <c r="BH441">
        <v>0</v>
      </c>
      <c r="BI441">
        <v>1</v>
      </c>
      <c r="BJ441">
        <v>0</v>
      </c>
    </row>
    <row r="442" spans="1:62" x14ac:dyDescent="0.35">
      <c r="A442" t="s">
        <v>1369</v>
      </c>
      <c r="B442" t="s">
        <v>1370</v>
      </c>
      <c r="C442">
        <v>296</v>
      </c>
      <c r="D442">
        <v>786</v>
      </c>
      <c r="E442">
        <v>423</v>
      </c>
      <c r="F442">
        <v>363</v>
      </c>
      <c r="G442">
        <f t="shared" si="49"/>
        <v>415</v>
      </c>
      <c r="H442">
        <f t="shared" si="49"/>
        <v>161</v>
      </c>
      <c r="I442">
        <f t="shared" si="50"/>
        <v>26</v>
      </c>
      <c r="J442">
        <f t="shared" si="51"/>
        <v>254</v>
      </c>
      <c r="K442">
        <f t="shared" si="52"/>
        <v>70</v>
      </c>
      <c r="L442">
        <f t="shared" si="53"/>
        <v>10</v>
      </c>
      <c r="M442">
        <f t="shared" si="54"/>
        <v>161</v>
      </c>
      <c r="N442">
        <f t="shared" si="55"/>
        <v>91</v>
      </c>
      <c r="O442">
        <f t="shared" si="56"/>
        <v>16</v>
      </c>
      <c r="P442">
        <v>37</v>
      </c>
      <c r="Q442">
        <v>20</v>
      </c>
      <c r="R442">
        <v>20</v>
      </c>
      <c r="S442">
        <v>12</v>
      </c>
      <c r="T442">
        <v>14</v>
      </c>
      <c r="U442">
        <v>10</v>
      </c>
      <c r="V442">
        <v>8</v>
      </c>
      <c r="W442">
        <v>39</v>
      </c>
      <c r="X442">
        <v>66</v>
      </c>
      <c r="Y442">
        <v>48</v>
      </c>
      <c r="Z442">
        <v>33</v>
      </c>
      <c r="AA442">
        <v>36</v>
      </c>
      <c r="AB442">
        <v>22</v>
      </c>
      <c r="AC442">
        <v>21</v>
      </c>
      <c r="AD442">
        <v>15</v>
      </c>
      <c r="AE442">
        <v>7</v>
      </c>
      <c r="AF442">
        <v>5</v>
      </c>
      <c r="AG442">
        <v>4</v>
      </c>
      <c r="AH442">
        <v>1</v>
      </c>
      <c r="AI442">
        <v>3</v>
      </c>
      <c r="AJ442">
        <v>2</v>
      </c>
      <c r="AK442">
        <v>0</v>
      </c>
      <c r="AL442">
        <v>0</v>
      </c>
      <c r="AN442">
        <v>47</v>
      </c>
      <c r="AO442">
        <v>23</v>
      </c>
      <c r="AP442">
        <v>15</v>
      </c>
      <c r="AQ442">
        <v>10</v>
      </c>
      <c r="AR442">
        <v>11</v>
      </c>
      <c r="AS442">
        <v>1</v>
      </c>
      <c r="AT442">
        <v>4</v>
      </c>
      <c r="AU442">
        <v>22</v>
      </c>
      <c r="AV442">
        <v>40</v>
      </c>
      <c r="AW442">
        <v>41</v>
      </c>
      <c r="AX442">
        <v>25</v>
      </c>
      <c r="AY442">
        <v>17</v>
      </c>
      <c r="AZ442">
        <v>29</v>
      </c>
      <c r="BA442">
        <v>22</v>
      </c>
      <c r="BB442">
        <v>22</v>
      </c>
      <c r="BC442">
        <v>11</v>
      </c>
      <c r="BD442">
        <v>7</v>
      </c>
      <c r="BE442">
        <v>0</v>
      </c>
      <c r="BF442">
        <v>8</v>
      </c>
      <c r="BG442">
        <v>4</v>
      </c>
      <c r="BH442">
        <v>3</v>
      </c>
      <c r="BI442">
        <v>0</v>
      </c>
      <c r="BJ442">
        <v>1</v>
      </c>
    </row>
    <row r="443" spans="1:62" x14ac:dyDescent="0.35">
      <c r="A443" t="s">
        <v>1371</v>
      </c>
      <c r="B443" t="s">
        <v>1372</v>
      </c>
      <c r="C443">
        <v>973</v>
      </c>
      <c r="D443">
        <v>2226</v>
      </c>
      <c r="E443">
        <v>1061</v>
      </c>
      <c r="F443">
        <v>1165</v>
      </c>
      <c r="G443">
        <f t="shared" si="49"/>
        <v>1147</v>
      </c>
      <c r="H443">
        <f t="shared" si="49"/>
        <v>476</v>
      </c>
      <c r="I443">
        <f t="shared" si="50"/>
        <v>116</v>
      </c>
      <c r="J443">
        <f t="shared" si="51"/>
        <v>560</v>
      </c>
      <c r="K443">
        <f t="shared" si="52"/>
        <v>222</v>
      </c>
      <c r="L443">
        <f t="shared" si="53"/>
        <v>44</v>
      </c>
      <c r="M443">
        <f t="shared" si="54"/>
        <v>587</v>
      </c>
      <c r="N443">
        <f t="shared" si="55"/>
        <v>254</v>
      </c>
      <c r="O443">
        <f t="shared" si="56"/>
        <v>72</v>
      </c>
      <c r="P443">
        <v>106</v>
      </c>
      <c r="Q443">
        <v>70</v>
      </c>
      <c r="R443">
        <v>34</v>
      </c>
      <c r="S443">
        <v>25</v>
      </c>
      <c r="T443">
        <v>21</v>
      </c>
      <c r="U443">
        <v>17</v>
      </c>
      <c r="V443">
        <v>12</v>
      </c>
      <c r="W443">
        <v>49</v>
      </c>
      <c r="X443">
        <v>147</v>
      </c>
      <c r="Y443">
        <v>119</v>
      </c>
      <c r="Z443">
        <v>115</v>
      </c>
      <c r="AA443">
        <v>80</v>
      </c>
      <c r="AB443">
        <v>75</v>
      </c>
      <c r="AC443">
        <v>65</v>
      </c>
      <c r="AD443">
        <v>55</v>
      </c>
      <c r="AE443">
        <v>9</v>
      </c>
      <c r="AF443">
        <v>18</v>
      </c>
      <c r="AG443">
        <v>11</v>
      </c>
      <c r="AH443">
        <v>14</v>
      </c>
      <c r="AI443">
        <v>8</v>
      </c>
      <c r="AJ443">
        <v>8</v>
      </c>
      <c r="AK443">
        <v>0</v>
      </c>
      <c r="AL443">
        <v>3</v>
      </c>
      <c r="AN443">
        <v>110</v>
      </c>
      <c r="AO443">
        <v>60</v>
      </c>
      <c r="AP443">
        <v>49</v>
      </c>
      <c r="AQ443">
        <v>33</v>
      </c>
      <c r="AR443">
        <v>22</v>
      </c>
      <c r="AS443">
        <v>23</v>
      </c>
      <c r="AT443">
        <v>15</v>
      </c>
      <c r="AU443">
        <v>75</v>
      </c>
      <c r="AV443">
        <v>144</v>
      </c>
      <c r="AW443">
        <v>135</v>
      </c>
      <c r="AX443">
        <v>99</v>
      </c>
      <c r="AY443">
        <v>74</v>
      </c>
      <c r="AZ443">
        <v>86</v>
      </c>
      <c r="BA443">
        <v>76</v>
      </c>
      <c r="BB443">
        <v>50</v>
      </c>
      <c r="BC443">
        <v>19</v>
      </c>
      <c r="BD443">
        <v>23</v>
      </c>
      <c r="BE443">
        <v>13</v>
      </c>
      <c r="BF443">
        <v>13</v>
      </c>
      <c r="BG443">
        <v>26</v>
      </c>
      <c r="BH443">
        <v>9</v>
      </c>
      <c r="BI443">
        <v>9</v>
      </c>
      <c r="BJ443">
        <v>2</v>
      </c>
    </row>
    <row r="444" spans="1:62" x14ac:dyDescent="0.35">
      <c r="A444" t="s">
        <v>1373</v>
      </c>
      <c r="B444" t="s">
        <v>1374</v>
      </c>
      <c r="C444">
        <v>258</v>
      </c>
      <c r="D444">
        <v>588</v>
      </c>
      <c r="E444">
        <v>281</v>
      </c>
      <c r="F444">
        <v>307</v>
      </c>
      <c r="G444">
        <f t="shared" si="49"/>
        <v>259</v>
      </c>
      <c r="H444">
        <f t="shared" si="49"/>
        <v>153</v>
      </c>
      <c r="I444">
        <f t="shared" si="50"/>
        <v>36</v>
      </c>
      <c r="J444">
        <f t="shared" si="51"/>
        <v>130</v>
      </c>
      <c r="K444">
        <f t="shared" si="52"/>
        <v>64</v>
      </c>
      <c r="L444">
        <f t="shared" si="53"/>
        <v>21</v>
      </c>
      <c r="M444">
        <f t="shared" si="54"/>
        <v>129</v>
      </c>
      <c r="N444">
        <f t="shared" si="55"/>
        <v>89</v>
      </c>
      <c r="O444">
        <f t="shared" si="56"/>
        <v>15</v>
      </c>
      <c r="P444">
        <v>28</v>
      </c>
      <c r="Q444">
        <v>16</v>
      </c>
      <c r="R444">
        <v>13</v>
      </c>
      <c r="S444">
        <v>9</v>
      </c>
      <c r="T444">
        <v>7</v>
      </c>
      <c r="U444">
        <v>2</v>
      </c>
      <c r="V444">
        <v>5</v>
      </c>
      <c r="W444">
        <v>18</v>
      </c>
      <c r="X444">
        <v>29</v>
      </c>
      <c r="Y444">
        <v>31</v>
      </c>
      <c r="Z444">
        <v>23</v>
      </c>
      <c r="AA444">
        <v>15</v>
      </c>
      <c r="AB444">
        <v>26</v>
      </c>
      <c r="AC444">
        <v>13</v>
      </c>
      <c r="AD444">
        <v>13</v>
      </c>
      <c r="AE444">
        <v>6</v>
      </c>
      <c r="AF444">
        <v>6</v>
      </c>
      <c r="AG444">
        <v>4</v>
      </c>
      <c r="AH444">
        <v>7</v>
      </c>
      <c r="AI444">
        <v>5</v>
      </c>
      <c r="AJ444">
        <v>1</v>
      </c>
      <c r="AK444">
        <v>2</v>
      </c>
      <c r="AL444">
        <v>2</v>
      </c>
      <c r="AN444">
        <v>25</v>
      </c>
      <c r="AO444">
        <v>20</v>
      </c>
      <c r="AP444">
        <v>11</v>
      </c>
      <c r="AQ444">
        <v>18</v>
      </c>
      <c r="AR444">
        <v>6</v>
      </c>
      <c r="AS444">
        <v>3</v>
      </c>
      <c r="AT444">
        <v>6</v>
      </c>
      <c r="AU444">
        <v>12</v>
      </c>
      <c r="AV444">
        <v>31</v>
      </c>
      <c r="AW444">
        <v>26</v>
      </c>
      <c r="AX444">
        <v>26</v>
      </c>
      <c r="AY444">
        <v>19</v>
      </c>
      <c r="AZ444">
        <v>23</v>
      </c>
      <c r="BA444">
        <v>22</v>
      </c>
      <c r="BB444">
        <v>25</v>
      </c>
      <c r="BC444">
        <v>6</v>
      </c>
      <c r="BD444">
        <v>13</v>
      </c>
      <c r="BE444">
        <v>4</v>
      </c>
      <c r="BF444">
        <v>3</v>
      </c>
      <c r="BG444">
        <v>7</v>
      </c>
      <c r="BH444">
        <v>1</v>
      </c>
      <c r="BI444">
        <v>0</v>
      </c>
      <c r="BJ444">
        <v>0</v>
      </c>
    </row>
    <row r="445" spans="1:62" x14ac:dyDescent="0.35">
      <c r="A445" t="s">
        <v>1375</v>
      </c>
      <c r="B445" t="s">
        <v>1376</v>
      </c>
      <c r="C445">
        <v>635</v>
      </c>
      <c r="D445">
        <v>1376</v>
      </c>
      <c r="E445">
        <v>693</v>
      </c>
      <c r="F445">
        <v>683</v>
      </c>
      <c r="G445">
        <f t="shared" si="49"/>
        <v>676</v>
      </c>
      <c r="H445">
        <f t="shared" si="49"/>
        <v>302</v>
      </c>
      <c r="I445">
        <f t="shared" si="50"/>
        <v>108</v>
      </c>
      <c r="J445">
        <f t="shared" si="51"/>
        <v>347</v>
      </c>
      <c r="K445">
        <f t="shared" si="52"/>
        <v>154</v>
      </c>
      <c r="L445">
        <f t="shared" si="53"/>
        <v>36</v>
      </c>
      <c r="M445">
        <f t="shared" si="54"/>
        <v>329</v>
      </c>
      <c r="N445">
        <f t="shared" si="55"/>
        <v>148</v>
      </c>
      <c r="O445">
        <f t="shared" si="56"/>
        <v>72</v>
      </c>
      <c r="P445">
        <v>54</v>
      </c>
      <c r="Q445">
        <v>44</v>
      </c>
      <c r="R445">
        <v>35</v>
      </c>
      <c r="S445">
        <v>23</v>
      </c>
      <c r="T445">
        <v>14</v>
      </c>
      <c r="U445">
        <v>6</v>
      </c>
      <c r="V445">
        <v>13</v>
      </c>
      <c r="W445">
        <v>43</v>
      </c>
      <c r="X445">
        <v>76</v>
      </c>
      <c r="Y445">
        <v>69</v>
      </c>
      <c r="Z445">
        <v>68</v>
      </c>
      <c r="AA445">
        <v>58</v>
      </c>
      <c r="AB445">
        <v>51</v>
      </c>
      <c r="AC445">
        <v>41</v>
      </c>
      <c r="AD445">
        <v>35</v>
      </c>
      <c r="AE445">
        <v>9</v>
      </c>
      <c r="AF445">
        <v>18</v>
      </c>
      <c r="AG445">
        <v>6</v>
      </c>
      <c r="AH445">
        <v>6</v>
      </c>
      <c r="AI445">
        <v>9</v>
      </c>
      <c r="AJ445">
        <v>7</v>
      </c>
      <c r="AK445">
        <v>7</v>
      </c>
      <c r="AL445">
        <v>1</v>
      </c>
      <c r="AN445">
        <v>51</v>
      </c>
      <c r="AO445">
        <v>41</v>
      </c>
      <c r="AP445">
        <v>26</v>
      </c>
      <c r="AQ445">
        <v>16</v>
      </c>
      <c r="AR445">
        <v>11</v>
      </c>
      <c r="AS445">
        <v>7</v>
      </c>
      <c r="AT445">
        <v>7</v>
      </c>
      <c r="AU445">
        <v>44</v>
      </c>
      <c r="AV445">
        <v>79</v>
      </c>
      <c r="AW445">
        <v>59</v>
      </c>
      <c r="AX445">
        <v>64</v>
      </c>
      <c r="AY445">
        <v>58</v>
      </c>
      <c r="AZ445">
        <v>56</v>
      </c>
      <c r="BA445">
        <v>34</v>
      </c>
      <c r="BB445">
        <v>34</v>
      </c>
      <c r="BC445">
        <v>12</v>
      </c>
      <c r="BD445">
        <v>12</v>
      </c>
      <c r="BE445">
        <v>7</v>
      </c>
      <c r="BF445">
        <v>17</v>
      </c>
      <c r="BG445">
        <v>21</v>
      </c>
      <c r="BH445">
        <v>15</v>
      </c>
      <c r="BI445">
        <v>5</v>
      </c>
      <c r="BJ445">
        <v>7</v>
      </c>
    </row>
    <row r="446" spans="1:62" x14ac:dyDescent="0.35">
      <c r="A446" t="s">
        <v>1377</v>
      </c>
      <c r="B446" t="s">
        <v>1378</v>
      </c>
      <c r="C446">
        <v>236</v>
      </c>
      <c r="D446">
        <v>747</v>
      </c>
      <c r="E446">
        <v>320</v>
      </c>
      <c r="F446">
        <v>427</v>
      </c>
      <c r="G446">
        <f t="shared" si="49"/>
        <v>530</v>
      </c>
      <c r="H446">
        <f t="shared" si="49"/>
        <v>103</v>
      </c>
      <c r="I446">
        <f t="shared" si="50"/>
        <v>12</v>
      </c>
      <c r="J446">
        <f t="shared" si="51"/>
        <v>207</v>
      </c>
      <c r="K446">
        <f t="shared" si="52"/>
        <v>54</v>
      </c>
      <c r="L446">
        <f t="shared" si="53"/>
        <v>4</v>
      </c>
      <c r="M446">
        <f t="shared" si="54"/>
        <v>323</v>
      </c>
      <c r="N446">
        <f t="shared" si="55"/>
        <v>49</v>
      </c>
      <c r="O446">
        <f t="shared" si="56"/>
        <v>8</v>
      </c>
      <c r="P446">
        <v>16</v>
      </c>
      <c r="Q446">
        <v>16</v>
      </c>
      <c r="R446">
        <v>14</v>
      </c>
      <c r="S446">
        <v>9</v>
      </c>
      <c r="T446">
        <v>21</v>
      </c>
      <c r="U446">
        <v>14</v>
      </c>
      <c r="V446">
        <v>15</v>
      </c>
      <c r="W446">
        <v>28</v>
      </c>
      <c r="X446">
        <v>51</v>
      </c>
      <c r="Y446">
        <v>34</v>
      </c>
      <c r="Z446">
        <v>30</v>
      </c>
      <c r="AA446">
        <v>14</v>
      </c>
      <c r="AB446">
        <v>23</v>
      </c>
      <c r="AC446">
        <v>14</v>
      </c>
      <c r="AD446">
        <v>9</v>
      </c>
      <c r="AE446">
        <v>1</v>
      </c>
      <c r="AF446">
        <v>7</v>
      </c>
      <c r="AG446">
        <v>0</v>
      </c>
      <c r="AH446">
        <v>0</v>
      </c>
      <c r="AI446">
        <v>2</v>
      </c>
      <c r="AJ446">
        <v>0</v>
      </c>
      <c r="AK446">
        <v>1</v>
      </c>
      <c r="AL446">
        <v>1</v>
      </c>
      <c r="AN446">
        <v>23</v>
      </c>
      <c r="AO446">
        <v>15</v>
      </c>
      <c r="AP446">
        <v>6</v>
      </c>
      <c r="AQ446">
        <v>3</v>
      </c>
      <c r="AR446">
        <v>73</v>
      </c>
      <c r="AS446">
        <v>29</v>
      </c>
      <c r="AT446">
        <v>40</v>
      </c>
      <c r="AU446">
        <v>56</v>
      </c>
      <c r="AV446">
        <v>36</v>
      </c>
      <c r="AW446">
        <v>32</v>
      </c>
      <c r="AX446">
        <v>30</v>
      </c>
      <c r="AY446">
        <v>27</v>
      </c>
      <c r="AZ446">
        <v>18</v>
      </c>
      <c r="BA446">
        <v>11</v>
      </c>
      <c r="BB446">
        <v>10</v>
      </c>
      <c r="BC446">
        <v>4</v>
      </c>
      <c r="BD446">
        <v>6</v>
      </c>
      <c r="BE446">
        <v>2</v>
      </c>
      <c r="BF446">
        <v>2</v>
      </c>
      <c r="BG446">
        <v>2</v>
      </c>
      <c r="BH446">
        <v>0</v>
      </c>
      <c r="BI446">
        <v>1</v>
      </c>
      <c r="BJ446">
        <v>1</v>
      </c>
    </row>
    <row r="447" spans="1:62" x14ac:dyDescent="0.35">
      <c r="A447" t="s">
        <v>1379</v>
      </c>
      <c r="B447" t="s">
        <v>1380</v>
      </c>
      <c r="C447">
        <v>717</v>
      </c>
      <c r="D447">
        <v>1616</v>
      </c>
      <c r="E447">
        <v>893</v>
      </c>
      <c r="F447">
        <v>723</v>
      </c>
      <c r="G447">
        <f t="shared" si="49"/>
        <v>1073</v>
      </c>
      <c r="H447">
        <f t="shared" si="49"/>
        <v>214</v>
      </c>
      <c r="I447">
        <f t="shared" si="50"/>
        <v>90</v>
      </c>
      <c r="J447">
        <f t="shared" si="51"/>
        <v>616</v>
      </c>
      <c r="K447">
        <f t="shared" si="52"/>
        <v>99</v>
      </c>
      <c r="L447">
        <f t="shared" si="53"/>
        <v>41</v>
      </c>
      <c r="M447">
        <f t="shared" si="54"/>
        <v>457</v>
      </c>
      <c r="N447">
        <f t="shared" si="55"/>
        <v>115</v>
      </c>
      <c r="O447">
        <f t="shared" si="56"/>
        <v>49</v>
      </c>
      <c r="P447">
        <v>50</v>
      </c>
      <c r="Q447">
        <v>41</v>
      </c>
      <c r="R447">
        <v>32</v>
      </c>
      <c r="S447">
        <v>14</v>
      </c>
      <c r="T447">
        <v>14</v>
      </c>
      <c r="U447">
        <v>27</v>
      </c>
      <c r="V447">
        <v>21</v>
      </c>
      <c r="W447">
        <v>112</v>
      </c>
      <c r="X447">
        <v>241</v>
      </c>
      <c r="Y447">
        <v>109</v>
      </c>
      <c r="Z447">
        <v>54</v>
      </c>
      <c r="AA447">
        <v>38</v>
      </c>
      <c r="AB447">
        <v>21</v>
      </c>
      <c r="AC447">
        <v>21</v>
      </c>
      <c r="AD447">
        <v>25</v>
      </c>
      <c r="AE447">
        <v>14</v>
      </c>
      <c r="AF447">
        <v>18</v>
      </c>
      <c r="AG447">
        <v>4</v>
      </c>
      <c r="AH447">
        <v>10</v>
      </c>
      <c r="AI447">
        <v>9</v>
      </c>
      <c r="AJ447">
        <v>3</v>
      </c>
      <c r="AK447">
        <v>12</v>
      </c>
      <c r="AL447">
        <v>3</v>
      </c>
      <c r="AN447">
        <v>48</v>
      </c>
      <c r="AO447">
        <v>21</v>
      </c>
      <c r="AP447">
        <v>28</v>
      </c>
      <c r="AQ447">
        <v>5</v>
      </c>
      <c r="AR447">
        <v>8</v>
      </c>
      <c r="AS447">
        <v>13</v>
      </c>
      <c r="AT447">
        <v>16</v>
      </c>
      <c r="AU447">
        <v>91</v>
      </c>
      <c r="AV447">
        <v>178</v>
      </c>
      <c r="AW447">
        <v>70</v>
      </c>
      <c r="AX447">
        <v>48</v>
      </c>
      <c r="AY447">
        <v>33</v>
      </c>
      <c r="AZ447">
        <v>25</v>
      </c>
      <c r="BA447">
        <v>27</v>
      </c>
      <c r="BB447">
        <v>28</v>
      </c>
      <c r="BC447">
        <v>11</v>
      </c>
      <c r="BD447">
        <v>24</v>
      </c>
      <c r="BE447">
        <v>3</v>
      </c>
      <c r="BF447">
        <v>12</v>
      </c>
      <c r="BG447">
        <v>6</v>
      </c>
      <c r="BH447">
        <v>11</v>
      </c>
      <c r="BI447">
        <v>12</v>
      </c>
      <c r="BJ447">
        <v>5</v>
      </c>
    </row>
    <row r="448" spans="1:62" x14ac:dyDescent="0.35">
      <c r="A448" t="s">
        <v>1381</v>
      </c>
      <c r="B448" t="s">
        <v>1382</v>
      </c>
      <c r="C448">
        <v>1146</v>
      </c>
      <c r="D448">
        <v>2645</v>
      </c>
      <c r="E448">
        <v>1318</v>
      </c>
      <c r="F448">
        <v>1327</v>
      </c>
      <c r="G448">
        <f t="shared" si="49"/>
        <v>1450</v>
      </c>
      <c r="H448">
        <f t="shared" si="49"/>
        <v>477</v>
      </c>
      <c r="I448">
        <f t="shared" si="50"/>
        <v>81</v>
      </c>
      <c r="J448">
        <f t="shared" si="51"/>
        <v>707</v>
      </c>
      <c r="K448">
        <f t="shared" si="52"/>
        <v>242</v>
      </c>
      <c r="L448">
        <f t="shared" si="53"/>
        <v>36</v>
      </c>
      <c r="M448">
        <f t="shared" si="54"/>
        <v>743</v>
      </c>
      <c r="N448">
        <f t="shared" si="55"/>
        <v>235</v>
      </c>
      <c r="O448">
        <f t="shared" si="56"/>
        <v>45</v>
      </c>
      <c r="P448">
        <v>123</v>
      </c>
      <c r="Q448">
        <v>91</v>
      </c>
      <c r="R448">
        <v>68</v>
      </c>
      <c r="S448">
        <v>51</v>
      </c>
      <c r="T448">
        <v>33</v>
      </c>
      <c r="U448">
        <v>22</v>
      </c>
      <c r="V448">
        <v>28</v>
      </c>
      <c r="W448">
        <v>112</v>
      </c>
      <c r="X448">
        <v>185</v>
      </c>
      <c r="Y448">
        <v>146</v>
      </c>
      <c r="Z448">
        <v>107</v>
      </c>
      <c r="AA448">
        <v>74</v>
      </c>
      <c r="AB448">
        <v>76</v>
      </c>
      <c r="AC448">
        <v>76</v>
      </c>
      <c r="AD448">
        <v>64</v>
      </c>
      <c r="AE448">
        <v>12</v>
      </c>
      <c r="AF448">
        <v>14</v>
      </c>
      <c r="AG448">
        <v>11</v>
      </c>
      <c r="AH448">
        <v>9</v>
      </c>
      <c r="AI448">
        <v>4</v>
      </c>
      <c r="AJ448">
        <v>7</v>
      </c>
      <c r="AK448">
        <v>5</v>
      </c>
      <c r="AL448">
        <v>0</v>
      </c>
      <c r="AN448">
        <v>102</v>
      </c>
      <c r="AO448">
        <v>81</v>
      </c>
      <c r="AP448">
        <v>76</v>
      </c>
      <c r="AQ448">
        <v>45</v>
      </c>
      <c r="AR448">
        <v>36</v>
      </c>
      <c r="AS448">
        <v>33</v>
      </c>
      <c r="AT448">
        <v>35</v>
      </c>
      <c r="AU448">
        <v>113</v>
      </c>
      <c r="AV448">
        <v>213</v>
      </c>
      <c r="AW448">
        <v>125</v>
      </c>
      <c r="AX448">
        <v>97</v>
      </c>
      <c r="AY448">
        <v>91</v>
      </c>
      <c r="AZ448">
        <v>89</v>
      </c>
      <c r="BA448">
        <v>64</v>
      </c>
      <c r="BB448">
        <v>38</v>
      </c>
      <c r="BC448">
        <v>21</v>
      </c>
      <c r="BD448">
        <v>23</v>
      </c>
      <c r="BE448">
        <v>8</v>
      </c>
      <c r="BF448">
        <v>14</v>
      </c>
      <c r="BG448">
        <v>16</v>
      </c>
      <c r="BH448">
        <v>3</v>
      </c>
      <c r="BI448">
        <v>2</v>
      </c>
      <c r="BJ448">
        <v>2</v>
      </c>
    </row>
    <row r="449" spans="1:62" x14ac:dyDescent="0.35">
      <c r="A449" t="s">
        <v>1383</v>
      </c>
      <c r="B449" t="s">
        <v>1384</v>
      </c>
      <c r="C449">
        <v>927</v>
      </c>
      <c r="D449">
        <v>2476</v>
      </c>
      <c r="E449">
        <v>1257</v>
      </c>
      <c r="F449">
        <v>1219</v>
      </c>
      <c r="G449">
        <f t="shared" si="49"/>
        <v>1216</v>
      </c>
      <c r="H449">
        <f t="shared" si="49"/>
        <v>581</v>
      </c>
      <c r="I449">
        <f t="shared" si="50"/>
        <v>191</v>
      </c>
      <c r="J449">
        <f t="shared" si="51"/>
        <v>639</v>
      </c>
      <c r="K449">
        <f t="shared" si="52"/>
        <v>274</v>
      </c>
      <c r="L449">
        <f t="shared" si="53"/>
        <v>81</v>
      </c>
      <c r="M449">
        <f t="shared" si="54"/>
        <v>577</v>
      </c>
      <c r="N449">
        <f t="shared" si="55"/>
        <v>307</v>
      </c>
      <c r="O449">
        <f t="shared" si="56"/>
        <v>110</v>
      </c>
      <c r="P449">
        <v>80</v>
      </c>
      <c r="Q449">
        <v>66</v>
      </c>
      <c r="R449">
        <v>66</v>
      </c>
      <c r="S449">
        <v>51</v>
      </c>
      <c r="T449">
        <v>33</v>
      </c>
      <c r="U449">
        <v>22</v>
      </c>
      <c r="V449">
        <v>23</v>
      </c>
      <c r="W449">
        <v>89</v>
      </c>
      <c r="X449">
        <v>166</v>
      </c>
      <c r="Y449">
        <v>111</v>
      </c>
      <c r="Z449">
        <v>100</v>
      </c>
      <c r="AA449">
        <v>95</v>
      </c>
      <c r="AB449">
        <v>80</v>
      </c>
      <c r="AC449">
        <v>70</v>
      </c>
      <c r="AD449">
        <v>69</v>
      </c>
      <c r="AE449">
        <v>22</v>
      </c>
      <c r="AF449">
        <v>33</v>
      </c>
      <c r="AG449">
        <v>20</v>
      </c>
      <c r="AH449">
        <v>21</v>
      </c>
      <c r="AI449">
        <v>17</v>
      </c>
      <c r="AJ449">
        <v>8</v>
      </c>
      <c r="AK449">
        <v>10</v>
      </c>
      <c r="AL449">
        <v>5</v>
      </c>
      <c r="AN449">
        <v>63</v>
      </c>
      <c r="AO449">
        <v>61</v>
      </c>
      <c r="AP449">
        <v>65</v>
      </c>
      <c r="AQ449">
        <v>36</v>
      </c>
      <c r="AR449">
        <v>36</v>
      </c>
      <c r="AS449">
        <v>12</v>
      </c>
      <c r="AT449">
        <v>25</v>
      </c>
      <c r="AU449">
        <v>104</v>
      </c>
      <c r="AV449">
        <v>129</v>
      </c>
      <c r="AW449">
        <v>108</v>
      </c>
      <c r="AX449">
        <v>79</v>
      </c>
      <c r="AY449">
        <v>84</v>
      </c>
      <c r="AZ449">
        <v>83</v>
      </c>
      <c r="BA449">
        <v>69</v>
      </c>
      <c r="BB449">
        <v>88</v>
      </c>
      <c r="BC449">
        <v>30</v>
      </c>
      <c r="BD449">
        <v>37</v>
      </c>
      <c r="BE449">
        <v>19</v>
      </c>
      <c r="BF449">
        <v>26</v>
      </c>
      <c r="BG449">
        <v>19</v>
      </c>
      <c r="BH449">
        <v>11</v>
      </c>
      <c r="BI449">
        <v>15</v>
      </c>
      <c r="BJ449">
        <v>20</v>
      </c>
    </row>
    <row r="450" spans="1:62" x14ac:dyDescent="0.35">
      <c r="A450" t="s">
        <v>1385</v>
      </c>
      <c r="B450" t="s">
        <v>1386</v>
      </c>
      <c r="C450">
        <v>873</v>
      </c>
      <c r="D450">
        <v>2595</v>
      </c>
      <c r="E450">
        <v>1352</v>
      </c>
      <c r="F450">
        <v>1243</v>
      </c>
      <c r="G450">
        <f t="shared" si="49"/>
        <v>1250</v>
      </c>
      <c r="H450">
        <f t="shared" si="49"/>
        <v>480</v>
      </c>
      <c r="I450">
        <f t="shared" si="50"/>
        <v>149</v>
      </c>
      <c r="J450">
        <f t="shared" si="51"/>
        <v>676</v>
      </c>
      <c r="K450">
        <f t="shared" si="52"/>
        <v>244</v>
      </c>
      <c r="L450">
        <f t="shared" si="53"/>
        <v>63</v>
      </c>
      <c r="M450">
        <f t="shared" si="54"/>
        <v>574</v>
      </c>
      <c r="N450">
        <f t="shared" si="55"/>
        <v>236</v>
      </c>
      <c r="O450">
        <f t="shared" si="56"/>
        <v>86</v>
      </c>
      <c r="P450">
        <v>122</v>
      </c>
      <c r="Q450">
        <v>91</v>
      </c>
      <c r="R450">
        <v>111</v>
      </c>
      <c r="S450">
        <v>45</v>
      </c>
      <c r="T450">
        <v>42</v>
      </c>
      <c r="U450">
        <v>23</v>
      </c>
      <c r="V450">
        <v>17</v>
      </c>
      <c r="W450">
        <v>72</v>
      </c>
      <c r="X450">
        <v>146</v>
      </c>
      <c r="Y450">
        <v>158</v>
      </c>
      <c r="Z450">
        <v>125</v>
      </c>
      <c r="AA450">
        <v>93</v>
      </c>
      <c r="AB450">
        <v>72</v>
      </c>
      <c r="AC450">
        <v>75</v>
      </c>
      <c r="AD450">
        <v>57</v>
      </c>
      <c r="AE450">
        <v>16</v>
      </c>
      <c r="AF450">
        <v>24</v>
      </c>
      <c r="AG450">
        <v>13</v>
      </c>
      <c r="AH450">
        <v>15</v>
      </c>
      <c r="AI450">
        <v>12</v>
      </c>
      <c r="AJ450">
        <v>6</v>
      </c>
      <c r="AK450">
        <v>6</v>
      </c>
      <c r="AL450">
        <v>11</v>
      </c>
      <c r="AN450">
        <v>105</v>
      </c>
      <c r="AO450">
        <v>104</v>
      </c>
      <c r="AP450">
        <v>88</v>
      </c>
      <c r="AQ450">
        <v>50</v>
      </c>
      <c r="AR450">
        <v>42</v>
      </c>
      <c r="AS450">
        <v>24</v>
      </c>
      <c r="AT450">
        <v>17</v>
      </c>
      <c r="AU450">
        <v>60</v>
      </c>
      <c r="AV450">
        <v>127</v>
      </c>
      <c r="AW450">
        <v>120</v>
      </c>
      <c r="AX450">
        <v>104</v>
      </c>
      <c r="AY450">
        <v>80</v>
      </c>
      <c r="AZ450">
        <v>79</v>
      </c>
      <c r="BA450">
        <v>62</v>
      </c>
      <c r="BB450">
        <v>62</v>
      </c>
      <c r="BC450">
        <v>13</v>
      </c>
      <c r="BD450">
        <v>20</v>
      </c>
      <c r="BE450">
        <v>17</v>
      </c>
      <c r="BF450">
        <v>9</v>
      </c>
      <c r="BG450">
        <v>18</v>
      </c>
      <c r="BH450">
        <v>6</v>
      </c>
      <c r="BI450">
        <v>15</v>
      </c>
      <c r="BJ450">
        <v>21</v>
      </c>
    </row>
    <row r="451" spans="1:62" x14ac:dyDescent="0.35">
      <c r="A451" t="s">
        <v>1387</v>
      </c>
      <c r="B451" t="s">
        <v>1388</v>
      </c>
      <c r="C451">
        <v>620</v>
      </c>
      <c r="D451">
        <v>1835</v>
      </c>
      <c r="E451">
        <v>962</v>
      </c>
      <c r="F451">
        <v>873</v>
      </c>
      <c r="G451">
        <f t="shared" ref="G451:H514" si="57">J451+M451</f>
        <v>785</v>
      </c>
      <c r="H451">
        <f t="shared" si="57"/>
        <v>488</v>
      </c>
      <c r="I451">
        <f t="shared" ref="I451:I514" si="58">L451+O451</f>
        <v>162</v>
      </c>
      <c r="J451">
        <f t="shared" ref="J451:J514" si="59">SUM(T451:AA451)</f>
        <v>434</v>
      </c>
      <c r="K451">
        <f t="shared" ref="K451:K514" si="60">SUM(AB451:AF451)</f>
        <v>237</v>
      </c>
      <c r="L451">
        <f t="shared" ref="L451:L514" si="61">SUM(AG451:AL451)</f>
        <v>69</v>
      </c>
      <c r="M451">
        <f t="shared" ref="M451:M514" si="62">SUM(AR451:AY451)</f>
        <v>351</v>
      </c>
      <c r="N451">
        <f t="shared" ref="N451:N514" si="63">SUM(AZ451:BD451)</f>
        <v>251</v>
      </c>
      <c r="O451">
        <f t="shared" ref="O451:O514" si="64">SUM(BE451:BJ451)</f>
        <v>93</v>
      </c>
      <c r="P451">
        <v>75</v>
      </c>
      <c r="Q451">
        <v>52</v>
      </c>
      <c r="R451">
        <v>58</v>
      </c>
      <c r="S451">
        <v>37</v>
      </c>
      <c r="T451">
        <v>29</v>
      </c>
      <c r="U451">
        <v>19</v>
      </c>
      <c r="V451">
        <v>11</v>
      </c>
      <c r="W451">
        <v>43</v>
      </c>
      <c r="X451">
        <v>97</v>
      </c>
      <c r="Y451">
        <v>83</v>
      </c>
      <c r="Z451">
        <v>88</v>
      </c>
      <c r="AA451">
        <v>64</v>
      </c>
      <c r="AB451">
        <v>70</v>
      </c>
      <c r="AC451">
        <v>66</v>
      </c>
      <c r="AD451">
        <v>61</v>
      </c>
      <c r="AE451">
        <v>15</v>
      </c>
      <c r="AF451">
        <v>25</v>
      </c>
      <c r="AG451">
        <v>18</v>
      </c>
      <c r="AH451">
        <v>11</v>
      </c>
      <c r="AI451">
        <v>17</v>
      </c>
      <c r="AJ451">
        <v>8</v>
      </c>
      <c r="AK451">
        <v>7</v>
      </c>
      <c r="AL451">
        <v>8</v>
      </c>
      <c r="AN451">
        <v>46</v>
      </c>
      <c r="AO451">
        <v>43</v>
      </c>
      <c r="AP451">
        <v>53</v>
      </c>
      <c r="AQ451">
        <v>36</v>
      </c>
      <c r="AR451">
        <v>20</v>
      </c>
      <c r="AS451">
        <v>19</v>
      </c>
      <c r="AT451">
        <v>9</v>
      </c>
      <c r="AU451">
        <v>42</v>
      </c>
      <c r="AV451">
        <v>65</v>
      </c>
      <c r="AW451">
        <v>61</v>
      </c>
      <c r="AX451">
        <v>78</v>
      </c>
      <c r="AY451">
        <v>57</v>
      </c>
      <c r="AZ451">
        <v>80</v>
      </c>
      <c r="BA451">
        <v>73</v>
      </c>
      <c r="BB451">
        <v>54</v>
      </c>
      <c r="BC451">
        <v>18</v>
      </c>
      <c r="BD451">
        <v>26</v>
      </c>
      <c r="BE451">
        <v>11</v>
      </c>
      <c r="BF451">
        <v>15</v>
      </c>
      <c r="BG451">
        <v>25</v>
      </c>
      <c r="BH451">
        <v>16</v>
      </c>
      <c r="BI451">
        <v>17</v>
      </c>
      <c r="BJ451">
        <v>9</v>
      </c>
    </row>
    <row r="452" spans="1:62" x14ac:dyDescent="0.35">
      <c r="A452" t="s">
        <v>1389</v>
      </c>
      <c r="B452" t="s">
        <v>1390</v>
      </c>
      <c r="C452">
        <v>651</v>
      </c>
      <c r="D452">
        <v>1650</v>
      </c>
      <c r="E452">
        <v>829</v>
      </c>
      <c r="F452">
        <v>821</v>
      </c>
      <c r="G452">
        <f t="shared" si="57"/>
        <v>693</v>
      </c>
      <c r="H452">
        <f t="shared" si="57"/>
        <v>478</v>
      </c>
      <c r="I452">
        <f t="shared" si="58"/>
        <v>142</v>
      </c>
      <c r="J452">
        <f t="shared" si="59"/>
        <v>359</v>
      </c>
      <c r="K452">
        <f t="shared" si="60"/>
        <v>219</v>
      </c>
      <c r="L452">
        <f t="shared" si="61"/>
        <v>68</v>
      </c>
      <c r="M452">
        <f t="shared" si="62"/>
        <v>334</v>
      </c>
      <c r="N452">
        <f t="shared" si="63"/>
        <v>259</v>
      </c>
      <c r="O452">
        <f t="shared" si="64"/>
        <v>74</v>
      </c>
      <c r="P452">
        <v>67</v>
      </c>
      <c r="Q452">
        <v>39</v>
      </c>
      <c r="R452">
        <v>47</v>
      </c>
      <c r="S452">
        <v>30</v>
      </c>
      <c r="T452">
        <v>21</v>
      </c>
      <c r="U452">
        <v>15</v>
      </c>
      <c r="V452">
        <v>5</v>
      </c>
      <c r="W452">
        <v>37</v>
      </c>
      <c r="X452">
        <v>79</v>
      </c>
      <c r="Y452">
        <v>78</v>
      </c>
      <c r="Z452">
        <v>62</v>
      </c>
      <c r="AA452">
        <v>62</v>
      </c>
      <c r="AB452">
        <v>57</v>
      </c>
      <c r="AC452">
        <v>54</v>
      </c>
      <c r="AD452">
        <v>58</v>
      </c>
      <c r="AE452">
        <v>23</v>
      </c>
      <c r="AF452">
        <v>27</v>
      </c>
      <c r="AG452">
        <v>18</v>
      </c>
      <c r="AH452">
        <v>17</v>
      </c>
      <c r="AI452">
        <v>8</v>
      </c>
      <c r="AJ452">
        <v>6</v>
      </c>
      <c r="AK452">
        <v>10</v>
      </c>
      <c r="AL452">
        <v>9</v>
      </c>
      <c r="AN452">
        <v>50</v>
      </c>
      <c r="AO452">
        <v>46</v>
      </c>
      <c r="AP452">
        <v>31</v>
      </c>
      <c r="AQ452">
        <v>27</v>
      </c>
      <c r="AR452">
        <v>25</v>
      </c>
      <c r="AS452">
        <v>9</v>
      </c>
      <c r="AT452">
        <v>8</v>
      </c>
      <c r="AU452">
        <v>42</v>
      </c>
      <c r="AV452">
        <v>80</v>
      </c>
      <c r="AW452">
        <v>61</v>
      </c>
      <c r="AX452">
        <v>59</v>
      </c>
      <c r="AY452">
        <v>50</v>
      </c>
      <c r="AZ452">
        <v>83</v>
      </c>
      <c r="BA452">
        <v>69</v>
      </c>
      <c r="BB452">
        <v>64</v>
      </c>
      <c r="BC452">
        <v>25</v>
      </c>
      <c r="BD452">
        <v>18</v>
      </c>
      <c r="BE452">
        <v>15</v>
      </c>
      <c r="BF452">
        <v>9</v>
      </c>
      <c r="BG452">
        <v>15</v>
      </c>
      <c r="BH452">
        <v>10</v>
      </c>
      <c r="BI452">
        <v>10</v>
      </c>
      <c r="BJ452">
        <v>15</v>
      </c>
    </row>
    <row r="453" spans="1:62" x14ac:dyDescent="0.35">
      <c r="A453" t="s">
        <v>1391</v>
      </c>
      <c r="B453" t="s">
        <v>1392</v>
      </c>
      <c r="C453">
        <v>344</v>
      </c>
      <c r="D453">
        <v>895</v>
      </c>
      <c r="E453">
        <v>437</v>
      </c>
      <c r="F453">
        <v>458</v>
      </c>
      <c r="G453">
        <f t="shared" si="57"/>
        <v>342</v>
      </c>
      <c r="H453">
        <f t="shared" si="57"/>
        <v>249</v>
      </c>
      <c r="I453">
        <f t="shared" si="58"/>
        <v>67</v>
      </c>
      <c r="J453">
        <f t="shared" si="59"/>
        <v>167</v>
      </c>
      <c r="K453">
        <f t="shared" si="60"/>
        <v>126</v>
      </c>
      <c r="L453">
        <f t="shared" si="61"/>
        <v>23</v>
      </c>
      <c r="M453">
        <f t="shared" si="62"/>
        <v>175</v>
      </c>
      <c r="N453">
        <f t="shared" si="63"/>
        <v>123</v>
      </c>
      <c r="O453">
        <f t="shared" si="64"/>
        <v>44</v>
      </c>
      <c r="P453">
        <v>42</v>
      </c>
      <c r="Q453">
        <v>29</v>
      </c>
      <c r="R453">
        <v>27</v>
      </c>
      <c r="S453">
        <v>23</v>
      </c>
      <c r="T453">
        <v>11</v>
      </c>
      <c r="U453">
        <v>2</v>
      </c>
      <c r="V453">
        <v>10</v>
      </c>
      <c r="W453">
        <v>22</v>
      </c>
      <c r="X453">
        <v>33</v>
      </c>
      <c r="Y453">
        <v>40</v>
      </c>
      <c r="Z453">
        <v>23</v>
      </c>
      <c r="AA453">
        <v>26</v>
      </c>
      <c r="AB453">
        <v>43</v>
      </c>
      <c r="AC453">
        <v>34</v>
      </c>
      <c r="AD453">
        <v>31</v>
      </c>
      <c r="AE453">
        <v>14</v>
      </c>
      <c r="AF453">
        <v>4</v>
      </c>
      <c r="AG453">
        <v>1</v>
      </c>
      <c r="AH453">
        <v>5</v>
      </c>
      <c r="AI453">
        <v>9</v>
      </c>
      <c r="AJ453">
        <v>2</v>
      </c>
      <c r="AK453">
        <v>3</v>
      </c>
      <c r="AL453">
        <v>3</v>
      </c>
      <c r="AN453">
        <v>33</v>
      </c>
      <c r="AO453">
        <v>36</v>
      </c>
      <c r="AP453">
        <v>28</v>
      </c>
      <c r="AQ453">
        <v>19</v>
      </c>
      <c r="AR453">
        <v>8</v>
      </c>
      <c r="AS453">
        <v>5</v>
      </c>
      <c r="AT453">
        <v>4</v>
      </c>
      <c r="AU453">
        <v>15</v>
      </c>
      <c r="AV453">
        <v>45</v>
      </c>
      <c r="AW453">
        <v>27</v>
      </c>
      <c r="AX453">
        <v>34</v>
      </c>
      <c r="AY453">
        <v>37</v>
      </c>
      <c r="AZ453">
        <v>31</v>
      </c>
      <c r="BA453">
        <v>39</v>
      </c>
      <c r="BB453">
        <v>33</v>
      </c>
      <c r="BC453">
        <v>10</v>
      </c>
      <c r="BD453">
        <v>10</v>
      </c>
      <c r="BE453">
        <v>5</v>
      </c>
      <c r="BF453">
        <v>7</v>
      </c>
      <c r="BG453">
        <v>16</v>
      </c>
      <c r="BH453">
        <v>4</v>
      </c>
      <c r="BI453">
        <v>8</v>
      </c>
      <c r="BJ453">
        <v>4</v>
      </c>
    </row>
    <row r="454" spans="1:62" x14ac:dyDescent="0.35">
      <c r="A454" t="s">
        <v>1393</v>
      </c>
      <c r="B454" t="s">
        <v>1394</v>
      </c>
      <c r="C454">
        <v>1100</v>
      </c>
      <c r="D454">
        <v>2470</v>
      </c>
      <c r="E454">
        <v>1190</v>
      </c>
      <c r="F454">
        <v>1280</v>
      </c>
      <c r="G454">
        <f t="shared" si="57"/>
        <v>1041</v>
      </c>
      <c r="H454">
        <f t="shared" si="57"/>
        <v>670</v>
      </c>
      <c r="I454">
        <f t="shared" si="58"/>
        <v>230</v>
      </c>
      <c r="J454">
        <f t="shared" si="59"/>
        <v>530</v>
      </c>
      <c r="K454">
        <f t="shared" si="60"/>
        <v>314</v>
      </c>
      <c r="L454">
        <f t="shared" si="61"/>
        <v>81</v>
      </c>
      <c r="M454">
        <f t="shared" si="62"/>
        <v>511</v>
      </c>
      <c r="N454">
        <f t="shared" si="63"/>
        <v>356</v>
      </c>
      <c r="O454">
        <f t="shared" si="64"/>
        <v>149</v>
      </c>
      <c r="P454">
        <v>82</v>
      </c>
      <c r="Q454">
        <v>82</v>
      </c>
      <c r="R454">
        <v>59</v>
      </c>
      <c r="S454">
        <v>42</v>
      </c>
      <c r="T454">
        <v>34</v>
      </c>
      <c r="U454">
        <v>13</v>
      </c>
      <c r="V454">
        <v>23</v>
      </c>
      <c r="W454">
        <v>59</v>
      </c>
      <c r="X454">
        <v>108</v>
      </c>
      <c r="Y454">
        <v>126</v>
      </c>
      <c r="Z454">
        <v>66</v>
      </c>
      <c r="AA454">
        <v>101</v>
      </c>
      <c r="AB454">
        <v>93</v>
      </c>
      <c r="AC454">
        <v>89</v>
      </c>
      <c r="AD454">
        <v>62</v>
      </c>
      <c r="AE454">
        <v>30</v>
      </c>
      <c r="AF454">
        <v>40</v>
      </c>
      <c r="AG454">
        <v>10</v>
      </c>
      <c r="AH454">
        <v>12</v>
      </c>
      <c r="AI454">
        <v>21</v>
      </c>
      <c r="AJ454">
        <v>19</v>
      </c>
      <c r="AK454">
        <v>11</v>
      </c>
      <c r="AL454">
        <v>8</v>
      </c>
      <c r="AN454">
        <v>87</v>
      </c>
      <c r="AO454">
        <v>78</v>
      </c>
      <c r="AP454">
        <v>60</v>
      </c>
      <c r="AQ454">
        <v>39</v>
      </c>
      <c r="AR454">
        <v>20</v>
      </c>
      <c r="AS454">
        <v>16</v>
      </c>
      <c r="AT454">
        <v>11</v>
      </c>
      <c r="AU454">
        <v>43</v>
      </c>
      <c r="AV454">
        <v>110</v>
      </c>
      <c r="AW454">
        <v>122</v>
      </c>
      <c r="AX454">
        <v>92</v>
      </c>
      <c r="AY454">
        <v>97</v>
      </c>
      <c r="AZ454">
        <v>110</v>
      </c>
      <c r="BA454">
        <v>81</v>
      </c>
      <c r="BB454">
        <v>94</v>
      </c>
      <c r="BC454">
        <v>32</v>
      </c>
      <c r="BD454">
        <v>39</v>
      </c>
      <c r="BE454">
        <v>23</v>
      </c>
      <c r="BF454">
        <v>22</v>
      </c>
      <c r="BG454">
        <v>38</v>
      </c>
      <c r="BH454">
        <v>19</v>
      </c>
      <c r="BI454">
        <v>18</v>
      </c>
      <c r="BJ454">
        <v>29</v>
      </c>
    </row>
    <row r="455" spans="1:62" x14ac:dyDescent="0.35">
      <c r="A455" t="s">
        <v>1395</v>
      </c>
      <c r="B455" t="s">
        <v>1396</v>
      </c>
      <c r="C455">
        <v>601</v>
      </c>
      <c r="D455">
        <v>1542</v>
      </c>
      <c r="E455">
        <v>735</v>
      </c>
      <c r="F455">
        <v>807</v>
      </c>
      <c r="G455">
        <f t="shared" si="57"/>
        <v>613</v>
      </c>
      <c r="H455">
        <f t="shared" si="57"/>
        <v>425</v>
      </c>
      <c r="I455">
        <f t="shared" si="58"/>
        <v>127</v>
      </c>
      <c r="J455">
        <f t="shared" si="59"/>
        <v>297</v>
      </c>
      <c r="K455">
        <f t="shared" si="60"/>
        <v>193</v>
      </c>
      <c r="L455">
        <f t="shared" si="61"/>
        <v>57</v>
      </c>
      <c r="M455">
        <f t="shared" si="62"/>
        <v>316</v>
      </c>
      <c r="N455">
        <f t="shared" si="63"/>
        <v>232</v>
      </c>
      <c r="O455">
        <f t="shared" si="64"/>
        <v>70</v>
      </c>
      <c r="P455">
        <v>51</v>
      </c>
      <c r="Q455">
        <v>60</v>
      </c>
      <c r="R455">
        <v>45</v>
      </c>
      <c r="S455">
        <v>32</v>
      </c>
      <c r="T455">
        <v>12</v>
      </c>
      <c r="U455">
        <v>11</v>
      </c>
      <c r="V455">
        <v>15</v>
      </c>
      <c r="W455">
        <v>35</v>
      </c>
      <c r="X455">
        <v>70</v>
      </c>
      <c r="Y455">
        <v>56</v>
      </c>
      <c r="Z455">
        <v>48</v>
      </c>
      <c r="AA455">
        <v>50</v>
      </c>
      <c r="AB455">
        <v>54</v>
      </c>
      <c r="AC455">
        <v>56</v>
      </c>
      <c r="AD455">
        <v>47</v>
      </c>
      <c r="AE455">
        <v>15</v>
      </c>
      <c r="AF455">
        <v>21</v>
      </c>
      <c r="AG455">
        <v>13</v>
      </c>
      <c r="AH455">
        <v>10</v>
      </c>
      <c r="AI455">
        <v>17</v>
      </c>
      <c r="AJ455">
        <v>11</v>
      </c>
      <c r="AK455">
        <v>6</v>
      </c>
      <c r="AL455">
        <v>0</v>
      </c>
      <c r="AN455">
        <v>52</v>
      </c>
      <c r="AO455">
        <v>46</v>
      </c>
      <c r="AP455">
        <v>57</v>
      </c>
      <c r="AQ455">
        <v>34</v>
      </c>
      <c r="AR455">
        <v>25</v>
      </c>
      <c r="AS455">
        <v>8</v>
      </c>
      <c r="AT455">
        <v>8</v>
      </c>
      <c r="AU455">
        <v>37</v>
      </c>
      <c r="AV455">
        <v>71</v>
      </c>
      <c r="AW455">
        <v>55</v>
      </c>
      <c r="AX455">
        <v>50</v>
      </c>
      <c r="AY455">
        <v>62</v>
      </c>
      <c r="AZ455">
        <v>49</v>
      </c>
      <c r="BA455">
        <v>76</v>
      </c>
      <c r="BB455">
        <v>63</v>
      </c>
      <c r="BC455">
        <v>18</v>
      </c>
      <c r="BD455">
        <v>26</v>
      </c>
      <c r="BE455">
        <v>17</v>
      </c>
      <c r="BF455">
        <v>15</v>
      </c>
      <c r="BG455">
        <v>18</v>
      </c>
      <c r="BH455">
        <v>3</v>
      </c>
      <c r="BI455">
        <v>12</v>
      </c>
      <c r="BJ455">
        <v>5</v>
      </c>
    </row>
    <row r="456" spans="1:62" x14ac:dyDescent="0.35">
      <c r="A456" t="s">
        <v>1397</v>
      </c>
      <c r="B456" t="s">
        <v>1398</v>
      </c>
      <c r="C456">
        <v>473</v>
      </c>
      <c r="D456">
        <v>1195</v>
      </c>
      <c r="E456">
        <v>635</v>
      </c>
      <c r="F456">
        <v>560</v>
      </c>
      <c r="G456">
        <f t="shared" si="57"/>
        <v>550</v>
      </c>
      <c r="H456">
        <f t="shared" si="57"/>
        <v>292</v>
      </c>
      <c r="I456">
        <f t="shared" si="58"/>
        <v>73</v>
      </c>
      <c r="J456">
        <f t="shared" si="59"/>
        <v>296</v>
      </c>
      <c r="K456">
        <f t="shared" si="60"/>
        <v>154</v>
      </c>
      <c r="L456">
        <f t="shared" si="61"/>
        <v>38</v>
      </c>
      <c r="M456">
        <f t="shared" si="62"/>
        <v>254</v>
      </c>
      <c r="N456">
        <f t="shared" si="63"/>
        <v>138</v>
      </c>
      <c r="O456">
        <f t="shared" si="64"/>
        <v>35</v>
      </c>
      <c r="P456">
        <v>51</v>
      </c>
      <c r="Q456">
        <v>42</v>
      </c>
      <c r="R456">
        <v>35</v>
      </c>
      <c r="S456">
        <v>19</v>
      </c>
      <c r="T456">
        <v>9</v>
      </c>
      <c r="U456">
        <v>9</v>
      </c>
      <c r="V456">
        <v>10</v>
      </c>
      <c r="W456">
        <v>34</v>
      </c>
      <c r="X456">
        <v>60</v>
      </c>
      <c r="Y456">
        <v>70</v>
      </c>
      <c r="Z456">
        <v>63</v>
      </c>
      <c r="AA456">
        <v>41</v>
      </c>
      <c r="AB456">
        <v>46</v>
      </c>
      <c r="AC456">
        <v>35</v>
      </c>
      <c r="AD456">
        <v>38</v>
      </c>
      <c r="AE456">
        <v>18</v>
      </c>
      <c r="AF456">
        <v>17</v>
      </c>
      <c r="AG456">
        <v>6</v>
      </c>
      <c r="AH456">
        <v>6</v>
      </c>
      <c r="AI456">
        <v>15</v>
      </c>
      <c r="AJ456">
        <v>4</v>
      </c>
      <c r="AK456">
        <v>5</v>
      </c>
      <c r="AL456">
        <v>2</v>
      </c>
      <c r="AN456">
        <v>51</v>
      </c>
      <c r="AO456">
        <v>26</v>
      </c>
      <c r="AP456">
        <v>38</v>
      </c>
      <c r="AQ456">
        <v>18</v>
      </c>
      <c r="AR456">
        <v>16</v>
      </c>
      <c r="AS456">
        <v>4</v>
      </c>
      <c r="AT456">
        <v>11</v>
      </c>
      <c r="AU456">
        <v>21</v>
      </c>
      <c r="AV456">
        <v>56</v>
      </c>
      <c r="AW456">
        <v>52</v>
      </c>
      <c r="AX456">
        <v>45</v>
      </c>
      <c r="AY456">
        <v>49</v>
      </c>
      <c r="AZ456">
        <v>38</v>
      </c>
      <c r="BA456">
        <v>45</v>
      </c>
      <c r="BB456">
        <v>34</v>
      </c>
      <c r="BC456">
        <v>11</v>
      </c>
      <c r="BD456">
        <v>10</v>
      </c>
      <c r="BE456">
        <v>6</v>
      </c>
      <c r="BF456">
        <v>7</v>
      </c>
      <c r="BG456">
        <v>8</v>
      </c>
      <c r="BH456">
        <v>11</v>
      </c>
      <c r="BI456">
        <v>2</v>
      </c>
      <c r="BJ456">
        <v>1</v>
      </c>
    </row>
    <row r="457" spans="1:62" x14ac:dyDescent="0.35">
      <c r="A457" t="s">
        <v>1399</v>
      </c>
      <c r="B457" t="s">
        <v>1400</v>
      </c>
      <c r="C457">
        <v>318</v>
      </c>
      <c r="D457">
        <v>913</v>
      </c>
      <c r="E457">
        <v>477</v>
      </c>
      <c r="F457">
        <v>436</v>
      </c>
      <c r="G457">
        <f t="shared" si="57"/>
        <v>402</v>
      </c>
      <c r="H457">
        <f t="shared" si="57"/>
        <v>223</v>
      </c>
      <c r="I457">
        <f t="shared" si="58"/>
        <v>38</v>
      </c>
      <c r="J457">
        <f t="shared" si="59"/>
        <v>219</v>
      </c>
      <c r="K457">
        <f t="shared" si="60"/>
        <v>111</v>
      </c>
      <c r="L457">
        <f t="shared" si="61"/>
        <v>19</v>
      </c>
      <c r="M457">
        <f t="shared" si="62"/>
        <v>183</v>
      </c>
      <c r="N457">
        <f t="shared" si="63"/>
        <v>112</v>
      </c>
      <c r="O457">
        <f t="shared" si="64"/>
        <v>19</v>
      </c>
      <c r="P457">
        <v>36</v>
      </c>
      <c r="Q457">
        <v>47</v>
      </c>
      <c r="R457">
        <v>34</v>
      </c>
      <c r="S457">
        <v>11</v>
      </c>
      <c r="T457">
        <v>17</v>
      </c>
      <c r="U457">
        <v>8</v>
      </c>
      <c r="V457">
        <v>7</v>
      </c>
      <c r="W457">
        <v>21</v>
      </c>
      <c r="X457">
        <v>39</v>
      </c>
      <c r="Y457">
        <v>49</v>
      </c>
      <c r="Z457">
        <v>39</v>
      </c>
      <c r="AA457">
        <v>39</v>
      </c>
      <c r="AB457">
        <v>36</v>
      </c>
      <c r="AC457">
        <v>44</v>
      </c>
      <c r="AD457">
        <v>21</v>
      </c>
      <c r="AE457">
        <v>6</v>
      </c>
      <c r="AF457">
        <v>4</v>
      </c>
      <c r="AG457">
        <v>2</v>
      </c>
      <c r="AH457">
        <v>8</v>
      </c>
      <c r="AI457">
        <v>6</v>
      </c>
      <c r="AJ457">
        <v>1</v>
      </c>
      <c r="AK457">
        <v>2</v>
      </c>
      <c r="AL457">
        <v>0</v>
      </c>
      <c r="AN457">
        <v>43</v>
      </c>
      <c r="AO457">
        <v>29</v>
      </c>
      <c r="AP457">
        <v>34</v>
      </c>
      <c r="AQ457">
        <v>16</v>
      </c>
      <c r="AR457">
        <v>11</v>
      </c>
      <c r="AS457">
        <v>9</v>
      </c>
      <c r="AT457">
        <v>8</v>
      </c>
      <c r="AU457">
        <v>28</v>
      </c>
      <c r="AV457">
        <v>31</v>
      </c>
      <c r="AW457">
        <v>29</v>
      </c>
      <c r="AX457">
        <v>36</v>
      </c>
      <c r="AY457">
        <v>31</v>
      </c>
      <c r="AZ457">
        <v>35</v>
      </c>
      <c r="BA457">
        <v>40</v>
      </c>
      <c r="BB457">
        <v>21</v>
      </c>
      <c r="BC457">
        <v>6</v>
      </c>
      <c r="BD457">
        <v>10</v>
      </c>
      <c r="BE457">
        <v>2</v>
      </c>
      <c r="BF457">
        <v>4</v>
      </c>
      <c r="BG457">
        <v>5</v>
      </c>
      <c r="BH457">
        <v>5</v>
      </c>
      <c r="BI457">
        <v>1</v>
      </c>
      <c r="BJ457">
        <v>2</v>
      </c>
    </row>
    <row r="458" spans="1:62" x14ac:dyDescent="0.35">
      <c r="A458" t="s">
        <v>1401</v>
      </c>
      <c r="B458" t="s">
        <v>1402</v>
      </c>
      <c r="C458">
        <v>434</v>
      </c>
      <c r="D458">
        <v>1116</v>
      </c>
      <c r="E458">
        <v>606</v>
      </c>
      <c r="F458">
        <v>510</v>
      </c>
      <c r="G458">
        <f t="shared" si="57"/>
        <v>501</v>
      </c>
      <c r="H458">
        <f t="shared" si="57"/>
        <v>293</v>
      </c>
      <c r="I458">
        <f t="shared" si="58"/>
        <v>146</v>
      </c>
      <c r="J458">
        <f t="shared" si="59"/>
        <v>303</v>
      </c>
      <c r="K458">
        <f t="shared" si="60"/>
        <v>141</v>
      </c>
      <c r="L458">
        <f t="shared" si="61"/>
        <v>63</v>
      </c>
      <c r="M458">
        <f t="shared" si="62"/>
        <v>198</v>
      </c>
      <c r="N458">
        <f t="shared" si="63"/>
        <v>152</v>
      </c>
      <c r="O458">
        <f t="shared" si="64"/>
        <v>83</v>
      </c>
      <c r="P458">
        <v>29</v>
      </c>
      <c r="Q458">
        <v>22</v>
      </c>
      <c r="R458">
        <v>30</v>
      </c>
      <c r="S458">
        <v>18</v>
      </c>
      <c r="T458">
        <v>12</v>
      </c>
      <c r="U458">
        <v>34</v>
      </c>
      <c r="V458">
        <v>33</v>
      </c>
      <c r="W458">
        <v>56</v>
      </c>
      <c r="X458">
        <v>78</v>
      </c>
      <c r="Y458">
        <v>42</v>
      </c>
      <c r="Z458">
        <v>26</v>
      </c>
      <c r="AA458">
        <v>22</v>
      </c>
      <c r="AB458">
        <v>30</v>
      </c>
      <c r="AC458">
        <v>30</v>
      </c>
      <c r="AD458">
        <v>40</v>
      </c>
      <c r="AE458">
        <v>16</v>
      </c>
      <c r="AF458">
        <v>25</v>
      </c>
      <c r="AG458">
        <v>11</v>
      </c>
      <c r="AH458">
        <v>11</v>
      </c>
      <c r="AI458">
        <v>17</v>
      </c>
      <c r="AJ458">
        <v>10</v>
      </c>
      <c r="AK458">
        <v>6</v>
      </c>
      <c r="AL458">
        <v>8</v>
      </c>
      <c r="AN458">
        <v>19</v>
      </c>
      <c r="AO458">
        <v>23</v>
      </c>
      <c r="AP458">
        <v>25</v>
      </c>
      <c r="AQ458">
        <v>10</v>
      </c>
      <c r="AR458">
        <v>14</v>
      </c>
      <c r="AS458">
        <v>13</v>
      </c>
      <c r="AT458">
        <v>14</v>
      </c>
      <c r="AU458">
        <v>29</v>
      </c>
      <c r="AV458">
        <v>41</v>
      </c>
      <c r="AW458">
        <v>42</v>
      </c>
      <c r="AX458">
        <v>28</v>
      </c>
      <c r="AY458">
        <v>17</v>
      </c>
      <c r="AZ458">
        <v>32</v>
      </c>
      <c r="BA458">
        <v>36</v>
      </c>
      <c r="BB458">
        <v>43</v>
      </c>
      <c r="BC458">
        <v>19</v>
      </c>
      <c r="BD458">
        <v>22</v>
      </c>
      <c r="BE458">
        <v>18</v>
      </c>
      <c r="BF458">
        <v>9</v>
      </c>
      <c r="BG458">
        <v>8</v>
      </c>
      <c r="BH458">
        <v>21</v>
      </c>
      <c r="BI458">
        <v>11</v>
      </c>
      <c r="BJ458">
        <v>16</v>
      </c>
    </row>
    <row r="459" spans="1:62" x14ac:dyDescent="0.35">
      <c r="A459" t="s">
        <v>1403</v>
      </c>
      <c r="B459" t="s">
        <v>1404</v>
      </c>
      <c r="C459">
        <v>552</v>
      </c>
      <c r="D459">
        <v>1469</v>
      </c>
      <c r="E459">
        <v>728</v>
      </c>
      <c r="F459">
        <v>741</v>
      </c>
      <c r="G459">
        <f t="shared" si="57"/>
        <v>433</v>
      </c>
      <c r="H459">
        <f t="shared" si="57"/>
        <v>498</v>
      </c>
      <c r="I459">
        <f t="shared" si="58"/>
        <v>205</v>
      </c>
      <c r="J459">
        <f t="shared" si="59"/>
        <v>222</v>
      </c>
      <c r="K459">
        <f t="shared" si="60"/>
        <v>240</v>
      </c>
      <c r="L459">
        <f t="shared" si="61"/>
        <v>102</v>
      </c>
      <c r="M459">
        <f t="shared" si="62"/>
        <v>211</v>
      </c>
      <c r="N459">
        <f t="shared" si="63"/>
        <v>258</v>
      </c>
      <c r="O459">
        <f t="shared" si="64"/>
        <v>103</v>
      </c>
      <c r="P459">
        <v>41</v>
      </c>
      <c r="Q459">
        <v>52</v>
      </c>
      <c r="R459">
        <v>53</v>
      </c>
      <c r="S459">
        <v>18</v>
      </c>
      <c r="T459">
        <v>13</v>
      </c>
      <c r="U459">
        <v>11</v>
      </c>
      <c r="V459">
        <v>11</v>
      </c>
      <c r="W459">
        <v>28</v>
      </c>
      <c r="X459">
        <v>43</v>
      </c>
      <c r="Y459">
        <v>31</v>
      </c>
      <c r="Z459">
        <v>43</v>
      </c>
      <c r="AA459">
        <v>42</v>
      </c>
      <c r="AB459">
        <v>64</v>
      </c>
      <c r="AC459">
        <v>54</v>
      </c>
      <c r="AD459">
        <v>62</v>
      </c>
      <c r="AE459">
        <v>23</v>
      </c>
      <c r="AF459">
        <v>37</v>
      </c>
      <c r="AG459">
        <v>26</v>
      </c>
      <c r="AH459">
        <v>18</v>
      </c>
      <c r="AI459">
        <v>19</v>
      </c>
      <c r="AJ459">
        <v>14</v>
      </c>
      <c r="AK459">
        <v>17</v>
      </c>
      <c r="AL459">
        <v>8</v>
      </c>
      <c r="AN459">
        <v>47</v>
      </c>
      <c r="AO459">
        <v>50</v>
      </c>
      <c r="AP459">
        <v>48</v>
      </c>
      <c r="AQ459">
        <v>24</v>
      </c>
      <c r="AR459">
        <v>5</v>
      </c>
      <c r="AS459">
        <v>3</v>
      </c>
      <c r="AT459">
        <v>7</v>
      </c>
      <c r="AU459">
        <v>26</v>
      </c>
      <c r="AV459">
        <v>35</v>
      </c>
      <c r="AW459">
        <v>31</v>
      </c>
      <c r="AX459">
        <v>52</v>
      </c>
      <c r="AY459">
        <v>52</v>
      </c>
      <c r="AZ459">
        <v>68</v>
      </c>
      <c r="BA459">
        <v>54</v>
      </c>
      <c r="BB459">
        <v>78</v>
      </c>
      <c r="BC459">
        <v>23</v>
      </c>
      <c r="BD459">
        <v>35</v>
      </c>
      <c r="BE459">
        <v>15</v>
      </c>
      <c r="BF459">
        <v>23</v>
      </c>
      <c r="BG459">
        <v>16</v>
      </c>
      <c r="BH459">
        <v>15</v>
      </c>
      <c r="BI459">
        <v>20</v>
      </c>
      <c r="BJ459">
        <v>14</v>
      </c>
    </row>
    <row r="460" spans="1:62" x14ac:dyDescent="0.35">
      <c r="A460" t="s">
        <v>1405</v>
      </c>
      <c r="B460" t="s">
        <v>1406</v>
      </c>
      <c r="C460">
        <v>274</v>
      </c>
      <c r="D460">
        <v>826</v>
      </c>
      <c r="E460">
        <v>415</v>
      </c>
      <c r="F460">
        <v>411</v>
      </c>
      <c r="G460">
        <f t="shared" si="57"/>
        <v>285</v>
      </c>
      <c r="H460">
        <f t="shared" si="57"/>
        <v>270</v>
      </c>
      <c r="I460">
        <f t="shared" si="58"/>
        <v>60</v>
      </c>
      <c r="J460">
        <f t="shared" si="59"/>
        <v>141</v>
      </c>
      <c r="K460">
        <f t="shared" si="60"/>
        <v>132</v>
      </c>
      <c r="L460">
        <f t="shared" si="61"/>
        <v>25</v>
      </c>
      <c r="M460">
        <f t="shared" si="62"/>
        <v>144</v>
      </c>
      <c r="N460">
        <f t="shared" si="63"/>
        <v>138</v>
      </c>
      <c r="O460">
        <f t="shared" si="64"/>
        <v>35</v>
      </c>
      <c r="P460">
        <v>29</v>
      </c>
      <c r="Q460">
        <v>27</v>
      </c>
      <c r="R460">
        <v>39</v>
      </c>
      <c r="S460">
        <v>22</v>
      </c>
      <c r="T460">
        <v>11</v>
      </c>
      <c r="U460">
        <v>8</v>
      </c>
      <c r="V460">
        <v>1</v>
      </c>
      <c r="W460">
        <v>16</v>
      </c>
      <c r="X460">
        <v>17</v>
      </c>
      <c r="Y460">
        <v>19</v>
      </c>
      <c r="Z460">
        <v>30</v>
      </c>
      <c r="AA460">
        <v>39</v>
      </c>
      <c r="AB460">
        <v>37</v>
      </c>
      <c r="AC460">
        <v>36</v>
      </c>
      <c r="AD460">
        <v>38</v>
      </c>
      <c r="AE460">
        <v>7</v>
      </c>
      <c r="AF460">
        <v>14</v>
      </c>
      <c r="AG460">
        <v>4</v>
      </c>
      <c r="AH460">
        <v>10</v>
      </c>
      <c r="AI460">
        <v>3</v>
      </c>
      <c r="AJ460">
        <v>5</v>
      </c>
      <c r="AK460">
        <v>2</v>
      </c>
      <c r="AL460">
        <v>1</v>
      </c>
      <c r="AN460">
        <v>34</v>
      </c>
      <c r="AO460">
        <v>33</v>
      </c>
      <c r="AP460">
        <v>12</v>
      </c>
      <c r="AQ460">
        <v>15</v>
      </c>
      <c r="AR460">
        <v>9</v>
      </c>
      <c r="AS460">
        <v>4</v>
      </c>
      <c r="AT460">
        <v>7</v>
      </c>
      <c r="AU460">
        <v>17</v>
      </c>
      <c r="AV460">
        <v>20</v>
      </c>
      <c r="AW460">
        <v>23</v>
      </c>
      <c r="AX460">
        <v>29</v>
      </c>
      <c r="AY460">
        <v>35</v>
      </c>
      <c r="AZ460">
        <v>35</v>
      </c>
      <c r="BA460">
        <v>37</v>
      </c>
      <c r="BB460">
        <v>38</v>
      </c>
      <c r="BC460">
        <v>17</v>
      </c>
      <c r="BD460">
        <v>11</v>
      </c>
      <c r="BE460">
        <v>7</v>
      </c>
      <c r="BF460">
        <v>9</v>
      </c>
      <c r="BG460">
        <v>5</v>
      </c>
      <c r="BH460">
        <v>3</v>
      </c>
      <c r="BI460">
        <v>7</v>
      </c>
      <c r="BJ460">
        <v>4</v>
      </c>
    </row>
    <row r="461" spans="1:62" x14ac:dyDescent="0.35">
      <c r="A461" t="s">
        <v>1407</v>
      </c>
      <c r="B461" t="s">
        <v>1408</v>
      </c>
      <c r="C461">
        <v>319</v>
      </c>
      <c r="D461">
        <v>1049</v>
      </c>
      <c r="E461">
        <v>508</v>
      </c>
      <c r="F461">
        <v>541</v>
      </c>
      <c r="G461">
        <f t="shared" si="57"/>
        <v>400</v>
      </c>
      <c r="H461">
        <f t="shared" si="57"/>
        <v>281</v>
      </c>
      <c r="I461">
        <f t="shared" si="58"/>
        <v>184</v>
      </c>
      <c r="J461">
        <f t="shared" si="59"/>
        <v>200</v>
      </c>
      <c r="K461">
        <f t="shared" si="60"/>
        <v>150</v>
      </c>
      <c r="L461">
        <f t="shared" si="61"/>
        <v>57</v>
      </c>
      <c r="M461">
        <f t="shared" si="62"/>
        <v>200</v>
      </c>
      <c r="N461">
        <f t="shared" si="63"/>
        <v>131</v>
      </c>
      <c r="O461">
        <f t="shared" si="64"/>
        <v>127</v>
      </c>
      <c r="P461">
        <v>26</v>
      </c>
      <c r="Q461">
        <v>27</v>
      </c>
      <c r="R461">
        <v>29</v>
      </c>
      <c r="S461">
        <v>19</v>
      </c>
      <c r="T461">
        <v>9</v>
      </c>
      <c r="U461">
        <v>6</v>
      </c>
      <c r="V461">
        <v>7</v>
      </c>
      <c r="W461">
        <v>31</v>
      </c>
      <c r="X461">
        <v>33</v>
      </c>
      <c r="Y461">
        <v>46</v>
      </c>
      <c r="Z461">
        <v>39</v>
      </c>
      <c r="AA461">
        <v>29</v>
      </c>
      <c r="AB461">
        <v>42</v>
      </c>
      <c r="AC461">
        <v>43</v>
      </c>
      <c r="AD461">
        <v>35</v>
      </c>
      <c r="AE461">
        <v>9</v>
      </c>
      <c r="AF461">
        <v>21</v>
      </c>
      <c r="AG461">
        <v>7</v>
      </c>
      <c r="AH461">
        <v>7</v>
      </c>
      <c r="AI461">
        <v>20</v>
      </c>
      <c r="AJ461">
        <v>15</v>
      </c>
      <c r="AK461">
        <v>7</v>
      </c>
      <c r="AL461">
        <v>1</v>
      </c>
      <c r="AN461">
        <v>23</v>
      </c>
      <c r="AO461">
        <v>28</v>
      </c>
      <c r="AP461">
        <v>18</v>
      </c>
      <c r="AQ461">
        <v>14</v>
      </c>
      <c r="AR461">
        <v>8</v>
      </c>
      <c r="AS461">
        <v>12</v>
      </c>
      <c r="AT461">
        <v>6</v>
      </c>
      <c r="AU461">
        <v>24</v>
      </c>
      <c r="AV461">
        <v>37</v>
      </c>
      <c r="AW461">
        <v>46</v>
      </c>
      <c r="AX461">
        <v>39</v>
      </c>
      <c r="AY461">
        <v>28</v>
      </c>
      <c r="AZ461">
        <v>38</v>
      </c>
      <c r="BA461">
        <v>45</v>
      </c>
      <c r="BB461">
        <v>28</v>
      </c>
      <c r="BC461">
        <v>10</v>
      </c>
      <c r="BD461">
        <v>10</v>
      </c>
      <c r="BE461">
        <v>8</v>
      </c>
      <c r="BF461">
        <v>12</v>
      </c>
      <c r="BG461">
        <v>27</v>
      </c>
      <c r="BH461">
        <v>17</v>
      </c>
      <c r="BI461">
        <v>19</v>
      </c>
      <c r="BJ461">
        <v>44</v>
      </c>
    </row>
    <row r="462" spans="1:62" x14ac:dyDescent="0.35">
      <c r="A462" t="s">
        <v>1409</v>
      </c>
      <c r="B462" t="s">
        <v>1410</v>
      </c>
      <c r="C462">
        <v>309</v>
      </c>
      <c r="D462">
        <v>960</v>
      </c>
      <c r="E462">
        <v>517</v>
      </c>
      <c r="F462">
        <v>443</v>
      </c>
      <c r="G462">
        <f t="shared" si="57"/>
        <v>398</v>
      </c>
      <c r="H462">
        <f t="shared" si="57"/>
        <v>231</v>
      </c>
      <c r="I462">
        <f t="shared" si="58"/>
        <v>59</v>
      </c>
      <c r="J462">
        <f t="shared" si="59"/>
        <v>218</v>
      </c>
      <c r="K462">
        <f t="shared" si="60"/>
        <v>116</v>
      </c>
      <c r="L462">
        <f t="shared" si="61"/>
        <v>22</v>
      </c>
      <c r="M462">
        <f t="shared" si="62"/>
        <v>180</v>
      </c>
      <c r="N462">
        <f t="shared" si="63"/>
        <v>115</v>
      </c>
      <c r="O462">
        <f t="shared" si="64"/>
        <v>37</v>
      </c>
      <c r="P462">
        <v>61</v>
      </c>
      <c r="Q462">
        <v>34</v>
      </c>
      <c r="R462">
        <v>47</v>
      </c>
      <c r="S462">
        <v>19</v>
      </c>
      <c r="T462">
        <v>11</v>
      </c>
      <c r="U462">
        <v>9</v>
      </c>
      <c r="V462">
        <v>10</v>
      </c>
      <c r="W462">
        <v>18</v>
      </c>
      <c r="X462">
        <v>41</v>
      </c>
      <c r="Y462">
        <v>48</v>
      </c>
      <c r="Z462">
        <v>54</v>
      </c>
      <c r="AA462">
        <v>27</v>
      </c>
      <c r="AB462">
        <v>32</v>
      </c>
      <c r="AC462">
        <v>31</v>
      </c>
      <c r="AD462">
        <v>31</v>
      </c>
      <c r="AE462">
        <v>9</v>
      </c>
      <c r="AF462">
        <v>13</v>
      </c>
      <c r="AG462">
        <v>3</v>
      </c>
      <c r="AH462">
        <v>6</v>
      </c>
      <c r="AI462">
        <v>3</v>
      </c>
      <c r="AJ462">
        <v>4</v>
      </c>
      <c r="AK462">
        <v>3</v>
      </c>
      <c r="AL462">
        <v>3</v>
      </c>
      <c r="AN462">
        <v>26</v>
      </c>
      <c r="AO462">
        <v>35</v>
      </c>
      <c r="AP462">
        <v>37</v>
      </c>
      <c r="AQ462">
        <v>13</v>
      </c>
      <c r="AR462">
        <v>11</v>
      </c>
      <c r="AS462">
        <v>3</v>
      </c>
      <c r="AT462">
        <v>7</v>
      </c>
      <c r="AU462">
        <v>15</v>
      </c>
      <c r="AV462">
        <v>34</v>
      </c>
      <c r="AW462">
        <v>43</v>
      </c>
      <c r="AX462">
        <v>37</v>
      </c>
      <c r="AY462">
        <v>30</v>
      </c>
      <c r="AZ462">
        <v>30</v>
      </c>
      <c r="BA462">
        <v>32</v>
      </c>
      <c r="BB462">
        <v>30</v>
      </c>
      <c r="BC462">
        <v>10</v>
      </c>
      <c r="BD462">
        <v>13</v>
      </c>
      <c r="BE462">
        <v>5</v>
      </c>
      <c r="BF462">
        <v>5</v>
      </c>
      <c r="BG462">
        <v>6</v>
      </c>
      <c r="BH462">
        <v>5</v>
      </c>
      <c r="BI462">
        <v>7</v>
      </c>
      <c r="BJ462">
        <v>9</v>
      </c>
    </row>
    <row r="463" spans="1:62" x14ac:dyDescent="0.35">
      <c r="A463" t="s">
        <v>1411</v>
      </c>
      <c r="B463" t="s">
        <v>1412</v>
      </c>
      <c r="C463">
        <v>872</v>
      </c>
      <c r="D463">
        <v>3142</v>
      </c>
      <c r="E463">
        <v>1748</v>
      </c>
      <c r="F463">
        <v>1394</v>
      </c>
      <c r="G463">
        <f t="shared" si="57"/>
        <v>1646</v>
      </c>
      <c r="H463">
        <f t="shared" si="57"/>
        <v>407</v>
      </c>
      <c r="I463">
        <f t="shared" si="58"/>
        <v>76</v>
      </c>
      <c r="J463">
        <f t="shared" si="59"/>
        <v>952</v>
      </c>
      <c r="K463">
        <f t="shared" si="60"/>
        <v>224</v>
      </c>
      <c r="L463">
        <f t="shared" si="61"/>
        <v>38</v>
      </c>
      <c r="M463">
        <f t="shared" si="62"/>
        <v>694</v>
      </c>
      <c r="N463">
        <f t="shared" si="63"/>
        <v>183</v>
      </c>
      <c r="O463">
        <f t="shared" si="64"/>
        <v>38</v>
      </c>
      <c r="P463">
        <v>193</v>
      </c>
      <c r="Q463">
        <v>162</v>
      </c>
      <c r="R463">
        <v>107</v>
      </c>
      <c r="S463">
        <v>72</v>
      </c>
      <c r="T463">
        <v>47</v>
      </c>
      <c r="U463">
        <v>35</v>
      </c>
      <c r="V463">
        <v>38</v>
      </c>
      <c r="W463">
        <v>151</v>
      </c>
      <c r="X463">
        <v>242</v>
      </c>
      <c r="Y463">
        <v>189</v>
      </c>
      <c r="Z463">
        <v>145</v>
      </c>
      <c r="AA463">
        <v>105</v>
      </c>
      <c r="AB463">
        <v>78</v>
      </c>
      <c r="AC463">
        <v>77</v>
      </c>
      <c r="AD463">
        <v>45</v>
      </c>
      <c r="AE463">
        <v>13</v>
      </c>
      <c r="AF463">
        <v>11</v>
      </c>
      <c r="AG463">
        <v>3</v>
      </c>
      <c r="AH463">
        <v>7</v>
      </c>
      <c r="AI463">
        <v>9</v>
      </c>
      <c r="AJ463">
        <v>9</v>
      </c>
      <c r="AK463">
        <v>6</v>
      </c>
      <c r="AL463">
        <v>4</v>
      </c>
      <c r="AN463">
        <v>182</v>
      </c>
      <c r="AO463">
        <v>118</v>
      </c>
      <c r="AP463">
        <v>112</v>
      </c>
      <c r="AQ463">
        <v>67</v>
      </c>
      <c r="AR463">
        <v>44</v>
      </c>
      <c r="AS463">
        <v>18</v>
      </c>
      <c r="AT463">
        <v>29</v>
      </c>
      <c r="AU463">
        <v>83</v>
      </c>
      <c r="AV463">
        <v>162</v>
      </c>
      <c r="AW463">
        <v>132</v>
      </c>
      <c r="AX463">
        <v>122</v>
      </c>
      <c r="AY463">
        <v>104</v>
      </c>
      <c r="AZ463">
        <v>68</v>
      </c>
      <c r="BA463">
        <v>59</v>
      </c>
      <c r="BB463">
        <v>39</v>
      </c>
      <c r="BC463">
        <v>9</v>
      </c>
      <c r="BD463">
        <v>8</v>
      </c>
      <c r="BE463">
        <v>6</v>
      </c>
      <c r="BF463">
        <v>14</v>
      </c>
      <c r="BG463">
        <v>9</v>
      </c>
      <c r="BH463">
        <v>8</v>
      </c>
      <c r="BI463">
        <v>0</v>
      </c>
      <c r="BJ463">
        <v>1</v>
      </c>
    </row>
    <row r="464" spans="1:62" x14ac:dyDescent="0.35">
      <c r="A464" t="s">
        <v>1413</v>
      </c>
      <c r="B464" t="s">
        <v>1414</v>
      </c>
      <c r="C464">
        <v>375</v>
      </c>
      <c r="D464">
        <v>1379</v>
      </c>
      <c r="E464">
        <v>702</v>
      </c>
      <c r="F464">
        <v>677</v>
      </c>
      <c r="G464">
        <f t="shared" si="57"/>
        <v>592</v>
      </c>
      <c r="H464">
        <f t="shared" si="57"/>
        <v>264</v>
      </c>
      <c r="I464">
        <f t="shared" si="58"/>
        <v>97</v>
      </c>
      <c r="J464">
        <f t="shared" si="59"/>
        <v>327</v>
      </c>
      <c r="K464">
        <f t="shared" si="60"/>
        <v>129</v>
      </c>
      <c r="L464">
        <f t="shared" si="61"/>
        <v>45</v>
      </c>
      <c r="M464">
        <f t="shared" si="62"/>
        <v>265</v>
      </c>
      <c r="N464">
        <f t="shared" si="63"/>
        <v>135</v>
      </c>
      <c r="O464">
        <f t="shared" si="64"/>
        <v>52</v>
      </c>
      <c r="P464">
        <v>57</v>
      </c>
      <c r="Q464">
        <v>53</v>
      </c>
      <c r="R464">
        <v>51</v>
      </c>
      <c r="S464">
        <v>40</v>
      </c>
      <c r="T464">
        <v>25</v>
      </c>
      <c r="U464">
        <v>5</v>
      </c>
      <c r="V464">
        <v>11</v>
      </c>
      <c r="W464">
        <v>33</v>
      </c>
      <c r="X464">
        <v>85</v>
      </c>
      <c r="Y464">
        <v>61</v>
      </c>
      <c r="Z464">
        <v>47</v>
      </c>
      <c r="AA464">
        <v>60</v>
      </c>
      <c r="AB464">
        <v>39</v>
      </c>
      <c r="AC464">
        <v>43</v>
      </c>
      <c r="AD464">
        <v>27</v>
      </c>
      <c r="AE464">
        <v>12</v>
      </c>
      <c r="AF464">
        <v>8</v>
      </c>
      <c r="AG464">
        <v>9</v>
      </c>
      <c r="AH464">
        <v>11</v>
      </c>
      <c r="AI464">
        <v>9</v>
      </c>
      <c r="AJ464">
        <v>8</v>
      </c>
      <c r="AK464">
        <v>6</v>
      </c>
      <c r="AL464">
        <v>2</v>
      </c>
      <c r="AN464">
        <v>81</v>
      </c>
      <c r="AO464">
        <v>58</v>
      </c>
      <c r="AP464">
        <v>60</v>
      </c>
      <c r="AQ464">
        <v>26</v>
      </c>
      <c r="AR464">
        <v>19</v>
      </c>
      <c r="AS464">
        <v>8</v>
      </c>
      <c r="AT464">
        <v>9</v>
      </c>
      <c r="AU464">
        <v>24</v>
      </c>
      <c r="AV464">
        <v>55</v>
      </c>
      <c r="AW464">
        <v>50</v>
      </c>
      <c r="AX464">
        <v>48</v>
      </c>
      <c r="AY464">
        <v>52</v>
      </c>
      <c r="AZ464">
        <v>33</v>
      </c>
      <c r="BA464">
        <v>44</v>
      </c>
      <c r="BB464">
        <v>33</v>
      </c>
      <c r="BC464">
        <v>14</v>
      </c>
      <c r="BD464">
        <v>11</v>
      </c>
      <c r="BE464">
        <v>9</v>
      </c>
      <c r="BF464">
        <v>10</v>
      </c>
      <c r="BG464">
        <v>14</v>
      </c>
      <c r="BH464">
        <v>8</v>
      </c>
      <c r="BI464">
        <v>4</v>
      </c>
      <c r="BJ464">
        <v>7</v>
      </c>
    </row>
    <row r="465" spans="1:62" x14ac:dyDescent="0.35">
      <c r="A465" t="s">
        <v>1415</v>
      </c>
      <c r="B465" t="s">
        <v>1416</v>
      </c>
      <c r="C465">
        <v>431</v>
      </c>
      <c r="D465">
        <v>1337</v>
      </c>
      <c r="E465">
        <v>659</v>
      </c>
      <c r="F465">
        <v>678</v>
      </c>
      <c r="G465">
        <f t="shared" si="57"/>
        <v>563</v>
      </c>
      <c r="H465">
        <f t="shared" si="57"/>
        <v>290</v>
      </c>
      <c r="I465">
        <f t="shared" si="58"/>
        <v>112</v>
      </c>
      <c r="J465">
        <f t="shared" si="59"/>
        <v>297</v>
      </c>
      <c r="K465">
        <f t="shared" si="60"/>
        <v>120</v>
      </c>
      <c r="L465">
        <f t="shared" si="61"/>
        <v>43</v>
      </c>
      <c r="M465">
        <f t="shared" si="62"/>
        <v>266</v>
      </c>
      <c r="N465">
        <f t="shared" si="63"/>
        <v>170</v>
      </c>
      <c r="O465">
        <f t="shared" si="64"/>
        <v>69</v>
      </c>
      <c r="P465">
        <v>58</v>
      </c>
      <c r="Q465">
        <v>52</v>
      </c>
      <c r="R465">
        <v>54</v>
      </c>
      <c r="S465">
        <v>35</v>
      </c>
      <c r="T465">
        <v>23</v>
      </c>
      <c r="U465">
        <v>10</v>
      </c>
      <c r="V465">
        <v>10</v>
      </c>
      <c r="W465">
        <v>44</v>
      </c>
      <c r="X465">
        <v>68</v>
      </c>
      <c r="Y465">
        <v>54</v>
      </c>
      <c r="Z465">
        <v>50</v>
      </c>
      <c r="AA465">
        <v>38</v>
      </c>
      <c r="AB465">
        <v>30</v>
      </c>
      <c r="AC465">
        <v>40</v>
      </c>
      <c r="AD465">
        <v>28</v>
      </c>
      <c r="AE465">
        <v>8</v>
      </c>
      <c r="AF465">
        <v>14</v>
      </c>
      <c r="AG465">
        <v>6</v>
      </c>
      <c r="AH465">
        <v>12</v>
      </c>
      <c r="AI465">
        <v>12</v>
      </c>
      <c r="AJ465">
        <v>9</v>
      </c>
      <c r="AK465">
        <v>2</v>
      </c>
      <c r="AL465">
        <v>2</v>
      </c>
      <c r="AN465">
        <v>49</v>
      </c>
      <c r="AO465">
        <v>45</v>
      </c>
      <c r="AP465">
        <v>51</v>
      </c>
      <c r="AQ465">
        <v>28</v>
      </c>
      <c r="AR465">
        <v>10</v>
      </c>
      <c r="AS465">
        <v>12</v>
      </c>
      <c r="AT465">
        <v>7</v>
      </c>
      <c r="AU465">
        <v>33</v>
      </c>
      <c r="AV465">
        <v>57</v>
      </c>
      <c r="AW465">
        <v>33</v>
      </c>
      <c r="AX465">
        <v>58</v>
      </c>
      <c r="AY465">
        <v>56</v>
      </c>
      <c r="AZ465">
        <v>49</v>
      </c>
      <c r="BA465">
        <v>49</v>
      </c>
      <c r="BB465">
        <v>38</v>
      </c>
      <c r="BC465">
        <v>15</v>
      </c>
      <c r="BD465">
        <v>19</v>
      </c>
      <c r="BE465">
        <v>14</v>
      </c>
      <c r="BF465">
        <v>19</v>
      </c>
      <c r="BG465">
        <v>18</v>
      </c>
      <c r="BH465">
        <v>6</v>
      </c>
      <c r="BI465">
        <v>8</v>
      </c>
      <c r="BJ465">
        <v>4</v>
      </c>
    </row>
    <row r="466" spans="1:62" x14ac:dyDescent="0.35">
      <c r="A466" t="s">
        <v>1417</v>
      </c>
      <c r="B466" t="s">
        <v>1418</v>
      </c>
      <c r="C466">
        <v>538</v>
      </c>
      <c r="D466">
        <v>1920</v>
      </c>
      <c r="E466">
        <v>1164</v>
      </c>
      <c r="F466">
        <v>756</v>
      </c>
      <c r="G466">
        <f t="shared" si="57"/>
        <v>1115</v>
      </c>
      <c r="H466">
        <f t="shared" si="57"/>
        <v>207</v>
      </c>
      <c r="I466">
        <f t="shared" si="58"/>
        <v>35</v>
      </c>
      <c r="J466">
        <f t="shared" si="59"/>
        <v>712</v>
      </c>
      <c r="K466">
        <f t="shared" si="60"/>
        <v>125</v>
      </c>
      <c r="L466">
        <f t="shared" si="61"/>
        <v>13</v>
      </c>
      <c r="M466">
        <f t="shared" si="62"/>
        <v>403</v>
      </c>
      <c r="N466">
        <f t="shared" si="63"/>
        <v>82</v>
      </c>
      <c r="O466">
        <f t="shared" si="64"/>
        <v>22</v>
      </c>
      <c r="P466">
        <v>141</v>
      </c>
      <c r="Q466">
        <v>91</v>
      </c>
      <c r="R466">
        <v>53</v>
      </c>
      <c r="S466">
        <v>29</v>
      </c>
      <c r="T466">
        <v>40</v>
      </c>
      <c r="U466">
        <v>19</v>
      </c>
      <c r="V466">
        <v>33</v>
      </c>
      <c r="W466">
        <v>123</v>
      </c>
      <c r="X466">
        <v>166</v>
      </c>
      <c r="Y466">
        <v>146</v>
      </c>
      <c r="Z466">
        <v>112</v>
      </c>
      <c r="AA466">
        <v>73</v>
      </c>
      <c r="AB466">
        <v>60</v>
      </c>
      <c r="AC466">
        <v>28</v>
      </c>
      <c r="AD466">
        <v>25</v>
      </c>
      <c r="AE466">
        <v>7</v>
      </c>
      <c r="AF466">
        <v>5</v>
      </c>
      <c r="AG466">
        <v>2</v>
      </c>
      <c r="AH466">
        <v>3</v>
      </c>
      <c r="AI466">
        <v>2</v>
      </c>
      <c r="AJ466">
        <v>4</v>
      </c>
      <c r="AK466">
        <v>2</v>
      </c>
      <c r="AL466">
        <v>0</v>
      </c>
      <c r="AN466">
        <v>112</v>
      </c>
      <c r="AO466">
        <v>69</v>
      </c>
      <c r="AP466">
        <v>46</v>
      </c>
      <c r="AQ466">
        <v>22</v>
      </c>
      <c r="AR466">
        <v>22</v>
      </c>
      <c r="AS466">
        <v>9</v>
      </c>
      <c r="AT466">
        <v>20</v>
      </c>
      <c r="AU466">
        <v>72</v>
      </c>
      <c r="AV466">
        <v>96</v>
      </c>
      <c r="AW466">
        <v>76</v>
      </c>
      <c r="AX466">
        <v>61</v>
      </c>
      <c r="AY466">
        <v>47</v>
      </c>
      <c r="AZ466">
        <v>34</v>
      </c>
      <c r="BA466">
        <v>24</v>
      </c>
      <c r="BB466">
        <v>16</v>
      </c>
      <c r="BC466">
        <v>2</v>
      </c>
      <c r="BD466">
        <v>6</v>
      </c>
      <c r="BE466">
        <v>7</v>
      </c>
      <c r="BF466">
        <v>3</v>
      </c>
      <c r="BG466">
        <v>6</v>
      </c>
      <c r="BH466">
        <v>3</v>
      </c>
      <c r="BI466">
        <v>2</v>
      </c>
      <c r="BJ466">
        <v>1</v>
      </c>
    </row>
    <row r="467" spans="1:62" x14ac:dyDescent="0.35">
      <c r="A467" t="s">
        <v>1419</v>
      </c>
      <c r="B467" t="s">
        <v>1420</v>
      </c>
      <c r="C467">
        <v>821</v>
      </c>
      <c r="D467">
        <v>2463</v>
      </c>
      <c r="E467">
        <v>1221</v>
      </c>
      <c r="F467">
        <v>1242</v>
      </c>
      <c r="G467">
        <f t="shared" si="57"/>
        <v>1161</v>
      </c>
      <c r="H467">
        <f t="shared" si="57"/>
        <v>474</v>
      </c>
      <c r="I467">
        <f t="shared" si="58"/>
        <v>116</v>
      </c>
      <c r="J467">
        <f t="shared" si="59"/>
        <v>575</v>
      </c>
      <c r="K467">
        <f t="shared" si="60"/>
        <v>225</v>
      </c>
      <c r="L467">
        <f t="shared" si="61"/>
        <v>50</v>
      </c>
      <c r="M467">
        <f t="shared" si="62"/>
        <v>586</v>
      </c>
      <c r="N467">
        <f t="shared" si="63"/>
        <v>249</v>
      </c>
      <c r="O467">
        <f t="shared" si="64"/>
        <v>66</v>
      </c>
      <c r="P467">
        <v>128</v>
      </c>
      <c r="Q467">
        <v>79</v>
      </c>
      <c r="R467">
        <v>105</v>
      </c>
      <c r="S467">
        <v>59</v>
      </c>
      <c r="T467">
        <v>44</v>
      </c>
      <c r="U467">
        <v>23</v>
      </c>
      <c r="V467">
        <v>13</v>
      </c>
      <c r="W467">
        <v>63</v>
      </c>
      <c r="X467">
        <v>126</v>
      </c>
      <c r="Y467">
        <v>107</v>
      </c>
      <c r="Z467">
        <v>97</v>
      </c>
      <c r="AA467">
        <v>102</v>
      </c>
      <c r="AB467">
        <v>61</v>
      </c>
      <c r="AC467">
        <v>82</v>
      </c>
      <c r="AD467">
        <v>45</v>
      </c>
      <c r="AE467">
        <v>19</v>
      </c>
      <c r="AF467">
        <v>18</v>
      </c>
      <c r="AG467">
        <v>9</v>
      </c>
      <c r="AH467">
        <v>16</v>
      </c>
      <c r="AI467">
        <v>10</v>
      </c>
      <c r="AJ467">
        <v>8</v>
      </c>
      <c r="AK467">
        <v>3</v>
      </c>
      <c r="AL467">
        <v>4</v>
      </c>
      <c r="AN467">
        <v>113</v>
      </c>
      <c r="AO467">
        <v>103</v>
      </c>
      <c r="AP467">
        <v>70</v>
      </c>
      <c r="AQ467">
        <v>55</v>
      </c>
      <c r="AR467">
        <v>40</v>
      </c>
      <c r="AS467">
        <v>27</v>
      </c>
      <c r="AT467">
        <v>25</v>
      </c>
      <c r="AU467">
        <v>79</v>
      </c>
      <c r="AV467">
        <v>115</v>
      </c>
      <c r="AW467">
        <v>106</v>
      </c>
      <c r="AX467">
        <v>102</v>
      </c>
      <c r="AY467">
        <v>92</v>
      </c>
      <c r="AZ467">
        <v>85</v>
      </c>
      <c r="BA467">
        <v>76</v>
      </c>
      <c r="BB467">
        <v>37</v>
      </c>
      <c r="BC467">
        <v>28</v>
      </c>
      <c r="BD467">
        <v>23</v>
      </c>
      <c r="BE467">
        <v>12</v>
      </c>
      <c r="BF467">
        <v>21</v>
      </c>
      <c r="BG467">
        <v>14</v>
      </c>
      <c r="BH467">
        <v>12</v>
      </c>
      <c r="BI467">
        <v>5</v>
      </c>
      <c r="BJ467">
        <v>2</v>
      </c>
    </row>
    <row r="468" spans="1:62" x14ac:dyDescent="0.35">
      <c r="A468" t="s">
        <v>1421</v>
      </c>
      <c r="B468" t="s">
        <v>1422</v>
      </c>
      <c r="C468">
        <v>243</v>
      </c>
      <c r="D468">
        <v>796</v>
      </c>
      <c r="E468">
        <v>419</v>
      </c>
      <c r="F468">
        <v>377</v>
      </c>
      <c r="G468">
        <f t="shared" si="57"/>
        <v>337</v>
      </c>
      <c r="H468">
        <f t="shared" si="57"/>
        <v>193</v>
      </c>
      <c r="I468">
        <f t="shared" si="58"/>
        <v>69</v>
      </c>
      <c r="J468">
        <f t="shared" si="59"/>
        <v>186</v>
      </c>
      <c r="K468">
        <f t="shared" si="60"/>
        <v>95</v>
      </c>
      <c r="L468">
        <f t="shared" si="61"/>
        <v>32</v>
      </c>
      <c r="M468">
        <f t="shared" si="62"/>
        <v>151</v>
      </c>
      <c r="N468">
        <f t="shared" si="63"/>
        <v>98</v>
      </c>
      <c r="O468">
        <f t="shared" si="64"/>
        <v>37</v>
      </c>
      <c r="P468">
        <v>34</v>
      </c>
      <c r="Q468">
        <v>29</v>
      </c>
      <c r="R468">
        <v>26</v>
      </c>
      <c r="S468">
        <v>17</v>
      </c>
      <c r="T468">
        <v>10</v>
      </c>
      <c r="U468">
        <v>13</v>
      </c>
      <c r="V468">
        <v>12</v>
      </c>
      <c r="W468">
        <v>14</v>
      </c>
      <c r="X468">
        <v>45</v>
      </c>
      <c r="Y468">
        <v>36</v>
      </c>
      <c r="Z468">
        <v>36</v>
      </c>
      <c r="AA468">
        <v>20</v>
      </c>
      <c r="AB468">
        <v>35</v>
      </c>
      <c r="AC468">
        <v>18</v>
      </c>
      <c r="AD468">
        <v>21</v>
      </c>
      <c r="AE468">
        <v>14</v>
      </c>
      <c r="AF468">
        <v>7</v>
      </c>
      <c r="AG468">
        <v>7</v>
      </c>
      <c r="AH468">
        <v>8</v>
      </c>
      <c r="AI468">
        <v>10</v>
      </c>
      <c r="AJ468">
        <v>2</v>
      </c>
      <c r="AK468">
        <v>3</v>
      </c>
      <c r="AL468">
        <v>2</v>
      </c>
      <c r="AN468">
        <v>24</v>
      </c>
      <c r="AO468">
        <v>22</v>
      </c>
      <c r="AP468">
        <v>26</v>
      </c>
      <c r="AQ468">
        <v>19</v>
      </c>
      <c r="AR468">
        <v>8</v>
      </c>
      <c r="AS468">
        <v>3</v>
      </c>
      <c r="AT468">
        <v>3</v>
      </c>
      <c r="AU468">
        <v>20</v>
      </c>
      <c r="AV468">
        <v>39</v>
      </c>
      <c r="AW468">
        <v>31</v>
      </c>
      <c r="AX468">
        <v>23</v>
      </c>
      <c r="AY468">
        <v>24</v>
      </c>
      <c r="AZ468">
        <v>23</v>
      </c>
      <c r="BA468">
        <v>27</v>
      </c>
      <c r="BB468">
        <v>31</v>
      </c>
      <c r="BC468">
        <v>8</v>
      </c>
      <c r="BD468">
        <v>9</v>
      </c>
      <c r="BE468">
        <v>8</v>
      </c>
      <c r="BF468">
        <v>6</v>
      </c>
      <c r="BG468">
        <v>8</v>
      </c>
      <c r="BH468">
        <v>5</v>
      </c>
      <c r="BI468">
        <v>4</v>
      </c>
      <c r="BJ468">
        <v>6</v>
      </c>
    </row>
    <row r="469" spans="1:62" x14ac:dyDescent="0.35">
      <c r="A469" t="s">
        <v>1423</v>
      </c>
      <c r="B469" t="s">
        <v>1424</v>
      </c>
      <c r="C469">
        <v>376</v>
      </c>
      <c r="D469">
        <v>1319</v>
      </c>
      <c r="E469">
        <v>700</v>
      </c>
      <c r="F469">
        <v>619</v>
      </c>
      <c r="G469">
        <f t="shared" si="57"/>
        <v>606</v>
      </c>
      <c r="H469">
        <f t="shared" si="57"/>
        <v>272</v>
      </c>
      <c r="I469">
        <f t="shared" si="58"/>
        <v>90</v>
      </c>
      <c r="J469">
        <f t="shared" si="59"/>
        <v>331</v>
      </c>
      <c r="K469">
        <f t="shared" si="60"/>
        <v>141</v>
      </c>
      <c r="L469">
        <f t="shared" si="61"/>
        <v>44</v>
      </c>
      <c r="M469">
        <f t="shared" si="62"/>
        <v>275</v>
      </c>
      <c r="N469">
        <f t="shared" si="63"/>
        <v>131</v>
      </c>
      <c r="O469">
        <f t="shared" si="64"/>
        <v>46</v>
      </c>
      <c r="P469">
        <v>55</v>
      </c>
      <c r="Q469">
        <v>50</v>
      </c>
      <c r="R469">
        <v>52</v>
      </c>
      <c r="S469">
        <v>27</v>
      </c>
      <c r="T469">
        <v>14</v>
      </c>
      <c r="U469">
        <v>11</v>
      </c>
      <c r="V469">
        <v>18</v>
      </c>
      <c r="W469">
        <v>43</v>
      </c>
      <c r="X469">
        <v>69</v>
      </c>
      <c r="Y469">
        <v>63</v>
      </c>
      <c r="Z469">
        <v>44</v>
      </c>
      <c r="AA469">
        <v>69</v>
      </c>
      <c r="AB469">
        <v>48</v>
      </c>
      <c r="AC469">
        <v>33</v>
      </c>
      <c r="AD469">
        <v>28</v>
      </c>
      <c r="AE469">
        <v>19</v>
      </c>
      <c r="AF469">
        <v>13</v>
      </c>
      <c r="AG469">
        <v>10</v>
      </c>
      <c r="AH469">
        <v>11</v>
      </c>
      <c r="AI469">
        <v>17</v>
      </c>
      <c r="AJ469">
        <v>3</v>
      </c>
      <c r="AK469">
        <v>1</v>
      </c>
      <c r="AL469">
        <v>2</v>
      </c>
      <c r="AN469">
        <v>56</v>
      </c>
      <c r="AO469">
        <v>43</v>
      </c>
      <c r="AP469">
        <v>48</v>
      </c>
      <c r="AQ469">
        <v>20</v>
      </c>
      <c r="AR469">
        <v>20</v>
      </c>
      <c r="AS469">
        <v>11</v>
      </c>
      <c r="AT469">
        <v>12</v>
      </c>
      <c r="AU469">
        <v>38</v>
      </c>
      <c r="AV469">
        <v>45</v>
      </c>
      <c r="AW469">
        <v>52</v>
      </c>
      <c r="AX469">
        <v>51</v>
      </c>
      <c r="AY469">
        <v>46</v>
      </c>
      <c r="AZ469">
        <v>31</v>
      </c>
      <c r="BA469">
        <v>41</v>
      </c>
      <c r="BB469">
        <v>32</v>
      </c>
      <c r="BC469">
        <v>11</v>
      </c>
      <c r="BD469">
        <v>16</v>
      </c>
      <c r="BE469">
        <v>6</v>
      </c>
      <c r="BF469">
        <v>6</v>
      </c>
      <c r="BG469">
        <v>15</v>
      </c>
      <c r="BH469">
        <v>8</v>
      </c>
      <c r="BI469">
        <v>3</v>
      </c>
      <c r="BJ469">
        <v>8</v>
      </c>
    </row>
    <row r="470" spans="1:62" x14ac:dyDescent="0.35">
      <c r="A470" t="s">
        <v>1425</v>
      </c>
      <c r="B470" t="s">
        <v>1426</v>
      </c>
      <c r="C470">
        <v>825</v>
      </c>
      <c r="D470">
        <v>1403</v>
      </c>
      <c r="E470">
        <v>668</v>
      </c>
      <c r="F470">
        <v>735</v>
      </c>
      <c r="G470">
        <f t="shared" si="57"/>
        <v>692</v>
      </c>
      <c r="H470">
        <f t="shared" si="57"/>
        <v>323</v>
      </c>
      <c r="I470">
        <f t="shared" si="58"/>
        <v>224</v>
      </c>
      <c r="J470">
        <f t="shared" si="59"/>
        <v>334</v>
      </c>
      <c r="K470">
        <f t="shared" si="60"/>
        <v>151</v>
      </c>
      <c r="L470">
        <f t="shared" si="61"/>
        <v>91</v>
      </c>
      <c r="M470">
        <f t="shared" si="62"/>
        <v>358</v>
      </c>
      <c r="N470">
        <f t="shared" si="63"/>
        <v>172</v>
      </c>
      <c r="O470">
        <f t="shared" si="64"/>
        <v>133</v>
      </c>
      <c r="P470">
        <v>40</v>
      </c>
      <c r="Q470">
        <v>28</v>
      </c>
      <c r="R470">
        <v>13</v>
      </c>
      <c r="S470">
        <v>11</v>
      </c>
      <c r="T470">
        <v>5</v>
      </c>
      <c r="U470">
        <v>12</v>
      </c>
      <c r="V470">
        <v>13</v>
      </c>
      <c r="W470">
        <v>40</v>
      </c>
      <c r="X470">
        <v>91</v>
      </c>
      <c r="Y470">
        <v>81</v>
      </c>
      <c r="Z470">
        <v>49</v>
      </c>
      <c r="AA470">
        <v>43</v>
      </c>
      <c r="AB470">
        <v>29</v>
      </c>
      <c r="AC470">
        <v>53</v>
      </c>
      <c r="AD470">
        <v>32</v>
      </c>
      <c r="AE470">
        <v>15</v>
      </c>
      <c r="AF470">
        <v>22</v>
      </c>
      <c r="AG470">
        <v>11</v>
      </c>
      <c r="AH470">
        <v>14</v>
      </c>
      <c r="AI470">
        <v>21</v>
      </c>
      <c r="AJ470">
        <v>20</v>
      </c>
      <c r="AK470">
        <v>13</v>
      </c>
      <c r="AL470">
        <v>12</v>
      </c>
      <c r="AN470">
        <v>30</v>
      </c>
      <c r="AO470">
        <v>22</v>
      </c>
      <c r="AP470">
        <v>13</v>
      </c>
      <c r="AQ470">
        <v>7</v>
      </c>
      <c r="AR470">
        <v>8</v>
      </c>
      <c r="AS470">
        <v>7</v>
      </c>
      <c r="AT470">
        <v>9</v>
      </c>
      <c r="AU470">
        <v>59</v>
      </c>
      <c r="AV470">
        <v>105</v>
      </c>
      <c r="AW470">
        <v>64</v>
      </c>
      <c r="AX470">
        <v>63</v>
      </c>
      <c r="AY470">
        <v>43</v>
      </c>
      <c r="AZ470">
        <v>35</v>
      </c>
      <c r="BA470">
        <v>44</v>
      </c>
      <c r="BB470">
        <v>40</v>
      </c>
      <c r="BC470">
        <v>26</v>
      </c>
      <c r="BD470">
        <v>27</v>
      </c>
      <c r="BE470">
        <v>11</v>
      </c>
      <c r="BF470">
        <v>16</v>
      </c>
      <c r="BG470">
        <v>27</v>
      </c>
      <c r="BH470">
        <v>27</v>
      </c>
      <c r="BI470">
        <v>21</v>
      </c>
      <c r="BJ470">
        <v>31</v>
      </c>
    </row>
    <row r="471" spans="1:62" x14ac:dyDescent="0.35">
      <c r="A471" t="s">
        <v>1427</v>
      </c>
      <c r="B471" t="s">
        <v>1428</v>
      </c>
      <c r="C471">
        <v>290</v>
      </c>
      <c r="D471">
        <v>927</v>
      </c>
      <c r="E471">
        <v>463</v>
      </c>
      <c r="F471">
        <v>464</v>
      </c>
      <c r="G471">
        <f t="shared" si="57"/>
        <v>293</v>
      </c>
      <c r="H471">
        <f t="shared" si="57"/>
        <v>289</v>
      </c>
      <c r="I471">
        <f t="shared" si="58"/>
        <v>144</v>
      </c>
      <c r="J471">
        <f t="shared" si="59"/>
        <v>141</v>
      </c>
      <c r="K471">
        <f t="shared" si="60"/>
        <v>138</v>
      </c>
      <c r="L471">
        <f t="shared" si="61"/>
        <v>70</v>
      </c>
      <c r="M471">
        <f t="shared" si="62"/>
        <v>152</v>
      </c>
      <c r="N471">
        <f t="shared" si="63"/>
        <v>151</v>
      </c>
      <c r="O471">
        <f t="shared" si="64"/>
        <v>74</v>
      </c>
      <c r="P471">
        <v>36</v>
      </c>
      <c r="Q471">
        <v>25</v>
      </c>
      <c r="R471">
        <v>24</v>
      </c>
      <c r="S471">
        <v>29</v>
      </c>
      <c r="T471">
        <v>12</v>
      </c>
      <c r="U471">
        <v>7</v>
      </c>
      <c r="V471">
        <v>7</v>
      </c>
      <c r="W471">
        <v>17</v>
      </c>
      <c r="X471">
        <v>22</v>
      </c>
      <c r="Y471">
        <v>30</v>
      </c>
      <c r="Z471">
        <v>25</v>
      </c>
      <c r="AA471">
        <v>21</v>
      </c>
      <c r="AB471">
        <v>26</v>
      </c>
      <c r="AC471">
        <v>41</v>
      </c>
      <c r="AD471">
        <v>40</v>
      </c>
      <c r="AE471">
        <v>9</v>
      </c>
      <c r="AF471">
        <v>22</v>
      </c>
      <c r="AG471">
        <v>13</v>
      </c>
      <c r="AH471">
        <v>11</v>
      </c>
      <c r="AI471">
        <v>20</v>
      </c>
      <c r="AJ471">
        <v>13</v>
      </c>
      <c r="AK471">
        <v>5</v>
      </c>
      <c r="AL471">
        <v>8</v>
      </c>
      <c r="AN471">
        <v>22</v>
      </c>
      <c r="AO471">
        <v>24</v>
      </c>
      <c r="AP471">
        <v>24</v>
      </c>
      <c r="AQ471">
        <v>17</v>
      </c>
      <c r="AR471">
        <v>13</v>
      </c>
      <c r="AS471">
        <v>6</v>
      </c>
      <c r="AT471">
        <v>8</v>
      </c>
      <c r="AU471">
        <v>21</v>
      </c>
      <c r="AV471">
        <v>26</v>
      </c>
      <c r="AW471">
        <v>25</v>
      </c>
      <c r="AX471">
        <v>26</v>
      </c>
      <c r="AY471">
        <v>27</v>
      </c>
      <c r="AZ471">
        <v>40</v>
      </c>
      <c r="BA471">
        <v>37</v>
      </c>
      <c r="BB471">
        <v>39</v>
      </c>
      <c r="BC471">
        <v>13</v>
      </c>
      <c r="BD471">
        <v>22</v>
      </c>
      <c r="BE471">
        <v>15</v>
      </c>
      <c r="BF471">
        <v>20</v>
      </c>
      <c r="BG471">
        <v>15</v>
      </c>
      <c r="BH471">
        <v>14</v>
      </c>
      <c r="BI471">
        <v>6</v>
      </c>
      <c r="BJ471">
        <v>4</v>
      </c>
    </row>
    <row r="472" spans="1:62" x14ac:dyDescent="0.35">
      <c r="A472" t="s">
        <v>1429</v>
      </c>
      <c r="B472" t="s">
        <v>1430</v>
      </c>
      <c r="C472">
        <v>416</v>
      </c>
      <c r="D472">
        <v>1425</v>
      </c>
      <c r="E472">
        <v>713</v>
      </c>
      <c r="F472">
        <v>712</v>
      </c>
      <c r="G472">
        <f t="shared" si="57"/>
        <v>502</v>
      </c>
      <c r="H472">
        <f t="shared" si="57"/>
        <v>406</v>
      </c>
      <c r="I472">
        <f t="shared" si="58"/>
        <v>164</v>
      </c>
      <c r="J472">
        <f t="shared" si="59"/>
        <v>265</v>
      </c>
      <c r="K472">
        <f t="shared" si="60"/>
        <v>192</v>
      </c>
      <c r="L472">
        <f t="shared" si="61"/>
        <v>71</v>
      </c>
      <c r="M472">
        <f t="shared" si="62"/>
        <v>237</v>
      </c>
      <c r="N472">
        <f t="shared" si="63"/>
        <v>214</v>
      </c>
      <c r="O472">
        <f t="shared" si="64"/>
        <v>93</v>
      </c>
      <c r="P472">
        <v>55</v>
      </c>
      <c r="Q472">
        <v>49</v>
      </c>
      <c r="R472">
        <v>48</v>
      </c>
      <c r="S472">
        <v>33</v>
      </c>
      <c r="T472">
        <v>27</v>
      </c>
      <c r="U472">
        <v>11</v>
      </c>
      <c r="V472">
        <v>14</v>
      </c>
      <c r="W472">
        <v>36</v>
      </c>
      <c r="X472">
        <v>48</v>
      </c>
      <c r="Y472">
        <v>40</v>
      </c>
      <c r="Z472">
        <v>37</v>
      </c>
      <c r="AA472">
        <v>52</v>
      </c>
      <c r="AB472">
        <v>46</v>
      </c>
      <c r="AC472">
        <v>59</v>
      </c>
      <c r="AD472">
        <v>50</v>
      </c>
      <c r="AE472">
        <v>18</v>
      </c>
      <c r="AF472">
        <v>19</v>
      </c>
      <c r="AG472">
        <v>12</v>
      </c>
      <c r="AH472">
        <v>17</v>
      </c>
      <c r="AI472">
        <v>15</v>
      </c>
      <c r="AJ472">
        <v>13</v>
      </c>
      <c r="AK472">
        <v>10</v>
      </c>
      <c r="AL472">
        <v>4</v>
      </c>
      <c r="AN472">
        <v>38</v>
      </c>
      <c r="AO472">
        <v>44</v>
      </c>
      <c r="AP472">
        <v>57</v>
      </c>
      <c r="AQ472">
        <v>29</v>
      </c>
      <c r="AR472">
        <v>19</v>
      </c>
      <c r="AS472">
        <v>8</v>
      </c>
      <c r="AT472">
        <v>7</v>
      </c>
      <c r="AU472">
        <v>32</v>
      </c>
      <c r="AV472">
        <v>45</v>
      </c>
      <c r="AW472">
        <v>36</v>
      </c>
      <c r="AX472">
        <v>35</v>
      </c>
      <c r="AY472">
        <v>55</v>
      </c>
      <c r="AZ472">
        <v>55</v>
      </c>
      <c r="BA472">
        <v>53</v>
      </c>
      <c r="BB472">
        <v>59</v>
      </c>
      <c r="BC472">
        <v>19</v>
      </c>
      <c r="BD472">
        <v>28</v>
      </c>
      <c r="BE472">
        <v>13</v>
      </c>
      <c r="BF472">
        <v>21</v>
      </c>
      <c r="BG472">
        <v>25</v>
      </c>
      <c r="BH472">
        <v>17</v>
      </c>
      <c r="BI472">
        <v>9</v>
      </c>
      <c r="BJ472">
        <v>8</v>
      </c>
    </row>
    <row r="473" spans="1:62" x14ac:dyDescent="0.35">
      <c r="A473" t="s">
        <v>1431</v>
      </c>
      <c r="B473" t="s">
        <v>1432</v>
      </c>
      <c r="C473">
        <v>635</v>
      </c>
      <c r="D473">
        <v>1020</v>
      </c>
      <c r="E473">
        <v>440</v>
      </c>
      <c r="F473">
        <v>580</v>
      </c>
      <c r="G473">
        <f t="shared" si="57"/>
        <v>285</v>
      </c>
      <c r="H473">
        <f t="shared" si="57"/>
        <v>374</v>
      </c>
      <c r="I473">
        <f t="shared" si="58"/>
        <v>239</v>
      </c>
      <c r="J473">
        <f t="shared" si="59"/>
        <v>132</v>
      </c>
      <c r="K473">
        <f t="shared" si="60"/>
        <v>164</v>
      </c>
      <c r="L473">
        <f t="shared" si="61"/>
        <v>73</v>
      </c>
      <c r="M473">
        <f t="shared" si="62"/>
        <v>153</v>
      </c>
      <c r="N473">
        <f t="shared" si="63"/>
        <v>210</v>
      </c>
      <c r="O473">
        <f t="shared" si="64"/>
        <v>166</v>
      </c>
      <c r="P473">
        <v>25</v>
      </c>
      <c r="Q473">
        <v>14</v>
      </c>
      <c r="R473">
        <v>22</v>
      </c>
      <c r="S473">
        <v>10</v>
      </c>
      <c r="T473">
        <v>3</v>
      </c>
      <c r="U473">
        <v>1</v>
      </c>
      <c r="V473">
        <v>2</v>
      </c>
      <c r="W473">
        <v>13</v>
      </c>
      <c r="X473">
        <v>33</v>
      </c>
      <c r="Y473">
        <v>36</v>
      </c>
      <c r="Z473">
        <v>24</v>
      </c>
      <c r="AA473">
        <v>20</v>
      </c>
      <c r="AB473">
        <v>33</v>
      </c>
      <c r="AC473">
        <v>41</v>
      </c>
      <c r="AD473">
        <v>50</v>
      </c>
      <c r="AE473">
        <v>13</v>
      </c>
      <c r="AF473">
        <v>27</v>
      </c>
      <c r="AG473">
        <v>5</v>
      </c>
      <c r="AH473">
        <v>14</v>
      </c>
      <c r="AI473">
        <v>21</v>
      </c>
      <c r="AJ473">
        <v>14</v>
      </c>
      <c r="AK473">
        <v>7</v>
      </c>
      <c r="AL473">
        <v>12</v>
      </c>
      <c r="AN473">
        <v>14</v>
      </c>
      <c r="AO473">
        <v>13</v>
      </c>
      <c r="AP473">
        <v>15</v>
      </c>
      <c r="AQ473">
        <v>9</v>
      </c>
      <c r="AR473">
        <v>4</v>
      </c>
      <c r="AS473">
        <v>3</v>
      </c>
      <c r="AT473">
        <v>4</v>
      </c>
      <c r="AU473">
        <v>11</v>
      </c>
      <c r="AV473">
        <v>25</v>
      </c>
      <c r="AW473">
        <v>38</v>
      </c>
      <c r="AX473">
        <v>32</v>
      </c>
      <c r="AY473">
        <v>36</v>
      </c>
      <c r="AZ473">
        <v>44</v>
      </c>
      <c r="BA473">
        <v>59</v>
      </c>
      <c r="BB473">
        <v>51</v>
      </c>
      <c r="BC473">
        <v>23</v>
      </c>
      <c r="BD473">
        <v>33</v>
      </c>
      <c r="BE473">
        <v>18</v>
      </c>
      <c r="BF473">
        <v>24</v>
      </c>
      <c r="BG473">
        <v>28</v>
      </c>
      <c r="BH473">
        <v>32</v>
      </c>
      <c r="BI473">
        <v>26</v>
      </c>
      <c r="BJ473">
        <v>38</v>
      </c>
    </row>
    <row r="474" spans="1:62" x14ac:dyDescent="0.35">
      <c r="A474" t="s">
        <v>1433</v>
      </c>
      <c r="B474" t="s">
        <v>1434</v>
      </c>
      <c r="C474">
        <v>917</v>
      </c>
      <c r="D474">
        <v>1704</v>
      </c>
      <c r="E474">
        <v>827</v>
      </c>
      <c r="F474">
        <v>877</v>
      </c>
      <c r="G474">
        <f t="shared" si="57"/>
        <v>760</v>
      </c>
      <c r="H474">
        <f t="shared" si="57"/>
        <v>450</v>
      </c>
      <c r="I474">
        <f t="shared" si="58"/>
        <v>154</v>
      </c>
      <c r="J474">
        <f t="shared" si="59"/>
        <v>375</v>
      </c>
      <c r="K474">
        <f t="shared" si="60"/>
        <v>229</v>
      </c>
      <c r="L474">
        <f t="shared" si="61"/>
        <v>55</v>
      </c>
      <c r="M474">
        <f t="shared" si="62"/>
        <v>385</v>
      </c>
      <c r="N474">
        <f t="shared" si="63"/>
        <v>221</v>
      </c>
      <c r="O474">
        <f t="shared" si="64"/>
        <v>99</v>
      </c>
      <c r="P474">
        <v>39</v>
      </c>
      <c r="Q474">
        <v>39</v>
      </c>
      <c r="R474">
        <v>56</v>
      </c>
      <c r="S474">
        <v>34</v>
      </c>
      <c r="T474">
        <v>21</v>
      </c>
      <c r="U474">
        <v>10</v>
      </c>
      <c r="V474">
        <v>12</v>
      </c>
      <c r="W474">
        <v>39</v>
      </c>
      <c r="X474">
        <v>102</v>
      </c>
      <c r="Y474">
        <v>70</v>
      </c>
      <c r="Z474">
        <v>62</v>
      </c>
      <c r="AA474">
        <v>59</v>
      </c>
      <c r="AB474">
        <v>62</v>
      </c>
      <c r="AC474">
        <v>63</v>
      </c>
      <c r="AD474">
        <v>61</v>
      </c>
      <c r="AE474">
        <v>12</v>
      </c>
      <c r="AF474">
        <v>31</v>
      </c>
      <c r="AG474">
        <v>12</v>
      </c>
      <c r="AH474">
        <v>11</v>
      </c>
      <c r="AI474">
        <v>10</v>
      </c>
      <c r="AJ474">
        <v>7</v>
      </c>
      <c r="AK474">
        <v>13</v>
      </c>
      <c r="AL474">
        <v>2</v>
      </c>
      <c r="AN474">
        <v>48</v>
      </c>
      <c r="AO474">
        <v>53</v>
      </c>
      <c r="AP474">
        <v>39</v>
      </c>
      <c r="AQ474">
        <v>32</v>
      </c>
      <c r="AR474">
        <v>15</v>
      </c>
      <c r="AS474">
        <v>9</v>
      </c>
      <c r="AT474">
        <v>4</v>
      </c>
      <c r="AU474">
        <v>38</v>
      </c>
      <c r="AV474">
        <v>96</v>
      </c>
      <c r="AW474">
        <v>81</v>
      </c>
      <c r="AX474">
        <v>70</v>
      </c>
      <c r="AY474">
        <v>72</v>
      </c>
      <c r="AZ474">
        <v>56</v>
      </c>
      <c r="BA474">
        <v>72</v>
      </c>
      <c r="BB474">
        <v>53</v>
      </c>
      <c r="BC474">
        <v>15</v>
      </c>
      <c r="BD474">
        <v>25</v>
      </c>
      <c r="BE474">
        <v>10</v>
      </c>
      <c r="BF474">
        <v>18</v>
      </c>
      <c r="BG474">
        <v>23</v>
      </c>
      <c r="BH474">
        <v>18</v>
      </c>
      <c r="BI474">
        <v>18</v>
      </c>
      <c r="BJ474">
        <v>12</v>
      </c>
    </row>
    <row r="475" spans="1:62" x14ac:dyDescent="0.35">
      <c r="A475" t="s">
        <v>1435</v>
      </c>
      <c r="B475" t="s">
        <v>1436</v>
      </c>
      <c r="C475">
        <v>747</v>
      </c>
      <c r="D475">
        <v>1508</v>
      </c>
      <c r="E475">
        <v>724</v>
      </c>
      <c r="F475">
        <v>784</v>
      </c>
      <c r="G475">
        <f t="shared" si="57"/>
        <v>619</v>
      </c>
      <c r="H475">
        <f t="shared" si="57"/>
        <v>451</v>
      </c>
      <c r="I475">
        <f t="shared" si="58"/>
        <v>160</v>
      </c>
      <c r="J475">
        <f t="shared" si="59"/>
        <v>295</v>
      </c>
      <c r="K475">
        <f t="shared" si="60"/>
        <v>202</v>
      </c>
      <c r="L475">
        <f t="shared" si="61"/>
        <v>76</v>
      </c>
      <c r="M475">
        <f t="shared" si="62"/>
        <v>324</v>
      </c>
      <c r="N475">
        <f t="shared" si="63"/>
        <v>249</v>
      </c>
      <c r="O475">
        <f t="shared" si="64"/>
        <v>84</v>
      </c>
      <c r="P475">
        <v>40</v>
      </c>
      <c r="Q475">
        <v>47</v>
      </c>
      <c r="R475">
        <v>42</v>
      </c>
      <c r="S475">
        <v>22</v>
      </c>
      <c r="T475">
        <v>7</v>
      </c>
      <c r="U475">
        <v>5</v>
      </c>
      <c r="V475">
        <v>2</v>
      </c>
      <c r="W475">
        <v>39</v>
      </c>
      <c r="X475">
        <v>73</v>
      </c>
      <c r="Y475">
        <v>59</v>
      </c>
      <c r="Z475">
        <v>57</v>
      </c>
      <c r="AA475">
        <v>53</v>
      </c>
      <c r="AB475">
        <v>44</v>
      </c>
      <c r="AC475">
        <v>62</v>
      </c>
      <c r="AD475">
        <v>53</v>
      </c>
      <c r="AE475">
        <v>22</v>
      </c>
      <c r="AF475">
        <v>21</v>
      </c>
      <c r="AG475">
        <v>14</v>
      </c>
      <c r="AH475">
        <v>11</v>
      </c>
      <c r="AI475">
        <v>21</v>
      </c>
      <c r="AJ475">
        <v>12</v>
      </c>
      <c r="AK475">
        <v>8</v>
      </c>
      <c r="AL475">
        <v>10</v>
      </c>
      <c r="AN475">
        <v>42</v>
      </c>
      <c r="AO475">
        <v>31</v>
      </c>
      <c r="AP475">
        <v>41</v>
      </c>
      <c r="AQ475">
        <v>13</v>
      </c>
      <c r="AR475">
        <v>14</v>
      </c>
      <c r="AS475">
        <v>10</v>
      </c>
      <c r="AT475">
        <v>11</v>
      </c>
      <c r="AU475">
        <v>24</v>
      </c>
      <c r="AV475">
        <v>73</v>
      </c>
      <c r="AW475">
        <v>69</v>
      </c>
      <c r="AX475">
        <v>66</v>
      </c>
      <c r="AY475">
        <v>57</v>
      </c>
      <c r="AZ475">
        <v>54</v>
      </c>
      <c r="BA475">
        <v>68</v>
      </c>
      <c r="BB475">
        <v>64</v>
      </c>
      <c r="BC475">
        <v>23</v>
      </c>
      <c r="BD475">
        <v>40</v>
      </c>
      <c r="BE475">
        <v>10</v>
      </c>
      <c r="BF475">
        <v>11</v>
      </c>
      <c r="BG475">
        <v>15</v>
      </c>
      <c r="BH475">
        <v>19</v>
      </c>
      <c r="BI475">
        <v>14</v>
      </c>
      <c r="BJ475">
        <v>15</v>
      </c>
    </row>
    <row r="476" spans="1:62" x14ac:dyDescent="0.35">
      <c r="A476" t="s">
        <v>1437</v>
      </c>
      <c r="B476" t="s">
        <v>1438</v>
      </c>
      <c r="C476">
        <v>469</v>
      </c>
      <c r="D476">
        <v>1048</v>
      </c>
      <c r="E476">
        <v>456</v>
      </c>
      <c r="F476">
        <v>592</v>
      </c>
      <c r="G476">
        <f t="shared" si="57"/>
        <v>422</v>
      </c>
      <c r="H476">
        <f t="shared" si="57"/>
        <v>314</v>
      </c>
      <c r="I476">
        <f t="shared" si="58"/>
        <v>89</v>
      </c>
      <c r="J476">
        <f t="shared" si="59"/>
        <v>187</v>
      </c>
      <c r="K476">
        <f t="shared" si="60"/>
        <v>119</v>
      </c>
      <c r="L476">
        <f t="shared" si="61"/>
        <v>39</v>
      </c>
      <c r="M476">
        <f t="shared" si="62"/>
        <v>235</v>
      </c>
      <c r="N476">
        <f t="shared" si="63"/>
        <v>195</v>
      </c>
      <c r="O476">
        <f t="shared" si="64"/>
        <v>50</v>
      </c>
      <c r="P476">
        <v>31</v>
      </c>
      <c r="Q476">
        <v>21</v>
      </c>
      <c r="R476">
        <v>30</v>
      </c>
      <c r="S476">
        <v>29</v>
      </c>
      <c r="T476">
        <v>9</v>
      </c>
      <c r="U476">
        <v>10</v>
      </c>
      <c r="V476">
        <v>11</v>
      </c>
      <c r="W476">
        <v>27</v>
      </c>
      <c r="X476">
        <v>31</v>
      </c>
      <c r="Y476">
        <v>29</v>
      </c>
      <c r="Z476">
        <v>30</v>
      </c>
      <c r="AA476">
        <v>40</v>
      </c>
      <c r="AB476">
        <v>34</v>
      </c>
      <c r="AC476">
        <v>38</v>
      </c>
      <c r="AD476">
        <v>30</v>
      </c>
      <c r="AE476">
        <v>6</v>
      </c>
      <c r="AF476">
        <v>11</v>
      </c>
      <c r="AG476">
        <v>6</v>
      </c>
      <c r="AH476">
        <v>7</v>
      </c>
      <c r="AI476">
        <v>9</v>
      </c>
      <c r="AJ476">
        <v>9</v>
      </c>
      <c r="AK476">
        <v>7</v>
      </c>
      <c r="AL476">
        <v>1</v>
      </c>
      <c r="AN476">
        <v>27</v>
      </c>
      <c r="AO476">
        <v>30</v>
      </c>
      <c r="AP476">
        <v>31</v>
      </c>
      <c r="AQ476">
        <v>24</v>
      </c>
      <c r="AR476">
        <v>13</v>
      </c>
      <c r="AS476">
        <v>6</v>
      </c>
      <c r="AT476">
        <v>8</v>
      </c>
      <c r="AU476">
        <v>26</v>
      </c>
      <c r="AV476">
        <v>40</v>
      </c>
      <c r="AW476">
        <v>43</v>
      </c>
      <c r="AX476">
        <v>52</v>
      </c>
      <c r="AY476">
        <v>47</v>
      </c>
      <c r="AZ476">
        <v>62</v>
      </c>
      <c r="BA476">
        <v>59</v>
      </c>
      <c r="BB476">
        <v>35</v>
      </c>
      <c r="BC476">
        <v>13</v>
      </c>
      <c r="BD476">
        <v>26</v>
      </c>
      <c r="BE476">
        <v>10</v>
      </c>
      <c r="BF476">
        <v>12</v>
      </c>
      <c r="BG476">
        <v>10</v>
      </c>
      <c r="BH476">
        <v>11</v>
      </c>
      <c r="BI476">
        <v>5</v>
      </c>
      <c r="BJ476">
        <v>2</v>
      </c>
    </row>
    <row r="477" spans="1:62" x14ac:dyDescent="0.35">
      <c r="A477" t="s">
        <v>1439</v>
      </c>
      <c r="B477" t="s">
        <v>1440</v>
      </c>
      <c r="C477">
        <v>1230</v>
      </c>
      <c r="D477">
        <v>2312</v>
      </c>
      <c r="E477">
        <v>1024</v>
      </c>
      <c r="F477">
        <v>1288</v>
      </c>
      <c r="G477">
        <f t="shared" si="57"/>
        <v>1096</v>
      </c>
      <c r="H477">
        <f t="shared" si="57"/>
        <v>659</v>
      </c>
      <c r="I477">
        <f t="shared" si="58"/>
        <v>151</v>
      </c>
      <c r="J477">
        <f t="shared" si="59"/>
        <v>519</v>
      </c>
      <c r="K477">
        <f t="shared" si="60"/>
        <v>250</v>
      </c>
      <c r="L477">
        <f t="shared" si="61"/>
        <v>59</v>
      </c>
      <c r="M477">
        <f t="shared" si="62"/>
        <v>577</v>
      </c>
      <c r="N477">
        <f t="shared" si="63"/>
        <v>409</v>
      </c>
      <c r="O477">
        <f t="shared" si="64"/>
        <v>92</v>
      </c>
      <c r="P477">
        <v>64</v>
      </c>
      <c r="Q477">
        <v>51</v>
      </c>
      <c r="R477">
        <v>48</v>
      </c>
      <c r="S477">
        <v>33</v>
      </c>
      <c r="T477">
        <v>23</v>
      </c>
      <c r="U477">
        <v>13</v>
      </c>
      <c r="V477">
        <v>15</v>
      </c>
      <c r="W477">
        <v>50</v>
      </c>
      <c r="X477">
        <v>101</v>
      </c>
      <c r="Y477">
        <v>109</v>
      </c>
      <c r="Z477">
        <v>114</v>
      </c>
      <c r="AA477">
        <v>94</v>
      </c>
      <c r="AB477">
        <v>67</v>
      </c>
      <c r="AC477">
        <v>70</v>
      </c>
      <c r="AD477">
        <v>64</v>
      </c>
      <c r="AE477">
        <v>21</v>
      </c>
      <c r="AF477">
        <v>28</v>
      </c>
      <c r="AG477">
        <v>14</v>
      </c>
      <c r="AH477">
        <v>17</v>
      </c>
      <c r="AI477">
        <v>14</v>
      </c>
      <c r="AJ477">
        <v>8</v>
      </c>
      <c r="AK477">
        <v>5</v>
      </c>
      <c r="AL477">
        <v>1</v>
      </c>
      <c r="AN477">
        <v>66</v>
      </c>
      <c r="AO477">
        <v>52</v>
      </c>
      <c r="AP477">
        <v>58</v>
      </c>
      <c r="AQ477">
        <v>34</v>
      </c>
      <c r="AR477">
        <v>31</v>
      </c>
      <c r="AS477">
        <v>10</v>
      </c>
      <c r="AT477">
        <v>10</v>
      </c>
      <c r="AU477">
        <v>45</v>
      </c>
      <c r="AV477">
        <v>125</v>
      </c>
      <c r="AW477">
        <v>152</v>
      </c>
      <c r="AX477">
        <v>98</v>
      </c>
      <c r="AY477">
        <v>106</v>
      </c>
      <c r="AZ477">
        <v>128</v>
      </c>
      <c r="BA477">
        <v>104</v>
      </c>
      <c r="BB477">
        <v>119</v>
      </c>
      <c r="BC477">
        <v>29</v>
      </c>
      <c r="BD477">
        <v>29</v>
      </c>
      <c r="BE477">
        <v>17</v>
      </c>
      <c r="BF477">
        <v>15</v>
      </c>
      <c r="BG477">
        <v>28</v>
      </c>
      <c r="BH477">
        <v>22</v>
      </c>
      <c r="BI477">
        <v>6</v>
      </c>
      <c r="BJ477">
        <v>4</v>
      </c>
    </row>
    <row r="478" spans="1:62" x14ac:dyDescent="0.35">
      <c r="A478" t="s">
        <v>1441</v>
      </c>
      <c r="B478" t="s">
        <v>1442</v>
      </c>
      <c r="C478">
        <v>708</v>
      </c>
      <c r="D478">
        <v>1972</v>
      </c>
      <c r="E478">
        <v>944</v>
      </c>
      <c r="F478">
        <v>1028</v>
      </c>
      <c r="G478">
        <f t="shared" si="57"/>
        <v>708</v>
      </c>
      <c r="H478">
        <f t="shared" si="57"/>
        <v>712</v>
      </c>
      <c r="I478">
        <f t="shared" si="58"/>
        <v>140</v>
      </c>
      <c r="J478">
        <f t="shared" si="59"/>
        <v>326</v>
      </c>
      <c r="K478">
        <f t="shared" si="60"/>
        <v>321</v>
      </c>
      <c r="L478">
        <f t="shared" si="61"/>
        <v>72</v>
      </c>
      <c r="M478">
        <f t="shared" si="62"/>
        <v>382</v>
      </c>
      <c r="N478">
        <f t="shared" si="63"/>
        <v>391</v>
      </c>
      <c r="O478">
        <f t="shared" si="64"/>
        <v>68</v>
      </c>
      <c r="P478">
        <v>58</v>
      </c>
      <c r="Q478">
        <v>36</v>
      </c>
      <c r="R478">
        <v>79</v>
      </c>
      <c r="S478">
        <v>52</v>
      </c>
      <c r="T478">
        <v>26</v>
      </c>
      <c r="U478">
        <v>7</v>
      </c>
      <c r="V478">
        <v>12</v>
      </c>
      <c r="W478">
        <v>53</v>
      </c>
      <c r="X478">
        <v>64</v>
      </c>
      <c r="Y478">
        <v>69</v>
      </c>
      <c r="Z478">
        <v>41</v>
      </c>
      <c r="AA478">
        <v>54</v>
      </c>
      <c r="AB478">
        <v>61</v>
      </c>
      <c r="AC478">
        <v>98</v>
      </c>
      <c r="AD478">
        <v>94</v>
      </c>
      <c r="AE478">
        <v>36</v>
      </c>
      <c r="AF478">
        <v>32</v>
      </c>
      <c r="AG478">
        <v>11</v>
      </c>
      <c r="AH478">
        <v>21</v>
      </c>
      <c r="AI478">
        <v>23</v>
      </c>
      <c r="AJ478">
        <v>9</v>
      </c>
      <c r="AK478">
        <v>4</v>
      </c>
      <c r="AL478">
        <v>4</v>
      </c>
      <c r="AN478">
        <v>53</v>
      </c>
      <c r="AO478">
        <v>45</v>
      </c>
      <c r="AP478">
        <v>52</v>
      </c>
      <c r="AQ478">
        <v>37</v>
      </c>
      <c r="AR478">
        <v>29</v>
      </c>
      <c r="AS478">
        <v>17</v>
      </c>
      <c r="AT478">
        <v>12</v>
      </c>
      <c r="AU478">
        <v>42</v>
      </c>
      <c r="AV478">
        <v>69</v>
      </c>
      <c r="AW478">
        <v>70</v>
      </c>
      <c r="AX478">
        <v>62</v>
      </c>
      <c r="AY478">
        <v>81</v>
      </c>
      <c r="AZ478">
        <v>109</v>
      </c>
      <c r="BA478">
        <v>118</v>
      </c>
      <c r="BB478">
        <v>97</v>
      </c>
      <c r="BC478">
        <v>34</v>
      </c>
      <c r="BD478">
        <v>33</v>
      </c>
      <c r="BE478">
        <v>11</v>
      </c>
      <c r="BF478">
        <v>16</v>
      </c>
      <c r="BG478">
        <v>19</v>
      </c>
      <c r="BH478">
        <v>8</v>
      </c>
      <c r="BI478">
        <v>10</v>
      </c>
      <c r="BJ478">
        <v>4</v>
      </c>
    </row>
    <row r="479" spans="1:62" x14ac:dyDescent="0.35">
      <c r="A479" t="s">
        <v>1443</v>
      </c>
      <c r="B479" t="s">
        <v>1444</v>
      </c>
      <c r="C479">
        <v>235</v>
      </c>
      <c r="D479">
        <v>618</v>
      </c>
      <c r="E479">
        <v>295</v>
      </c>
      <c r="F479">
        <v>323</v>
      </c>
      <c r="G479">
        <f t="shared" si="57"/>
        <v>244</v>
      </c>
      <c r="H479">
        <f t="shared" si="57"/>
        <v>188</v>
      </c>
      <c r="I479">
        <f t="shared" si="58"/>
        <v>49</v>
      </c>
      <c r="J479">
        <f t="shared" si="59"/>
        <v>128</v>
      </c>
      <c r="K479">
        <f t="shared" si="60"/>
        <v>78</v>
      </c>
      <c r="L479">
        <f t="shared" si="61"/>
        <v>19</v>
      </c>
      <c r="M479">
        <f t="shared" si="62"/>
        <v>116</v>
      </c>
      <c r="N479">
        <f t="shared" si="63"/>
        <v>110</v>
      </c>
      <c r="O479">
        <f t="shared" si="64"/>
        <v>30</v>
      </c>
      <c r="P479">
        <v>16</v>
      </c>
      <c r="Q479">
        <v>21</v>
      </c>
      <c r="R479">
        <v>11</v>
      </c>
      <c r="S479">
        <v>22</v>
      </c>
      <c r="T479">
        <v>9</v>
      </c>
      <c r="U479">
        <v>4</v>
      </c>
      <c r="V479">
        <v>6</v>
      </c>
      <c r="W479">
        <v>20</v>
      </c>
      <c r="X479">
        <v>28</v>
      </c>
      <c r="Y479">
        <v>26</v>
      </c>
      <c r="Z479">
        <v>15</v>
      </c>
      <c r="AA479">
        <v>20</v>
      </c>
      <c r="AB479">
        <v>23</v>
      </c>
      <c r="AC479">
        <v>22</v>
      </c>
      <c r="AD479">
        <v>15</v>
      </c>
      <c r="AE479">
        <v>10</v>
      </c>
      <c r="AF479">
        <v>8</v>
      </c>
      <c r="AG479">
        <v>1</v>
      </c>
      <c r="AH479">
        <v>4</v>
      </c>
      <c r="AI479">
        <v>8</v>
      </c>
      <c r="AJ479">
        <v>5</v>
      </c>
      <c r="AK479">
        <v>0</v>
      </c>
      <c r="AL479">
        <v>1</v>
      </c>
      <c r="AN479">
        <v>24</v>
      </c>
      <c r="AO479">
        <v>16</v>
      </c>
      <c r="AP479">
        <v>21</v>
      </c>
      <c r="AQ479">
        <v>6</v>
      </c>
      <c r="AR479">
        <v>9</v>
      </c>
      <c r="AS479">
        <v>4</v>
      </c>
      <c r="AT479">
        <v>5</v>
      </c>
      <c r="AU479">
        <v>13</v>
      </c>
      <c r="AV479">
        <v>14</v>
      </c>
      <c r="AW479">
        <v>35</v>
      </c>
      <c r="AX479">
        <v>15</v>
      </c>
      <c r="AY479">
        <v>21</v>
      </c>
      <c r="AZ479">
        <v>25</v>
      </c>
      <c r="BA479">
        <v>34</v>
      </c>
      <c r="BB479">
        <v>29</v>
      </c>
      <c r="BC479">
        <v>8</v>
      </c>
      <c r="BD479">
        <v>14</v>
      </c>
      <c r="BE479">
        <v>6</v>
      </c>
      <c r="BF479">
        <v>10</v>
      </c>
      <c r="BG479">
        <v>7</v>
      </c>
      <c r="BH479">
        <v>4</v>
      </c>
      <c r="BI479">
        <v>1</v>
      </c>
      <c r="BJ479">
        <v>2</v>
      </c>
    </row>
    <row r="480" spans="1:62" x14ac:dyDescent="0.35">
      <c r="A480" t="s">
        <v>1445</v>
      </c>
      <c r="B480" t="s">
        <v>1446</v>
      </c>
      <c r="C480">
        <v>335</v>
      </c>
      <c r="D480">
        <v>1089</v>
      </c>
      <c r="E480">
        <v>539</v>
      </c>
      <c r="F480">
        <v>550</v>
      </c>
      <c r="G480">
        <f t="shared" si="57"/>
        <v>342</v>
      </c>
      <c r="H480">
        <f t="shared" si="57"/>
        <v>288</v>
      </c>
      <c r="I480">
        <f t="shared" si="58"/>
        <v>155</v>
      </c>
      <c r="J480">
        <f t="shared" si="59"/>
        <v>182</v>
      </c>
      <c r="K480">
        <f t="shared" si="60"/>
        <v>125</v>
      </c>
      <c r="L480">
        <f t="shared" si="61"/>
        <v>81</v>
      </c>
      <c r="M480">
        <f t="shared" si="62"/>
        <v>160</v>
      </c>
      <c r="N480">
        <f t="shared" si="63"/>
        <v>163</v>
      </c>
      <c r="O480">
        <f t="shared" si="64"/>
        <v>74</v>
      </c>
      <c r="P480">
        <v>36</v>
      </c>
      <c r="Q480">
        <v>46</v>
      </c>
      <c r="R480">
        <v>44</v>
      </c>
      <c r="S480">
        <v>25</v>
      </c>
      <c r="T480">
        <v>14</v>
      </c>
      <c r="U480">
        <v>5</v>
      </c>
      <c r="V480">
        <v>5</v>
      </c>
      <c r="W480">
        <v>30</v>
      </c>
      <c r="X480">
        <v>38</v>
      </c>
      <c r="Y480">
        <v>34</v>
      </c>
      <c r="Z480">
        <v>33</v>
      </c>
      <c r="AA480">
        <v>23</v>
      </c>
      <c r="AB480">
        <v>30</v>
      </c>
      <c r="AC480">
        <v>35</v>
      </c>
      <c r="AD480">
        <v>29</v>
      </c>
      <c r="AE480">
        <v>14</v>
      </c>
      <c r="AF480">
        <v>17</v>
      </c>
      <c r="AG480">
        <v>15</v>
      </c>
      <c r="AH480">
        <v>16</v>
      </c>
      <c r="AI480">
        <v>27</v>
      </c>
      <c r="AJ480">
        <v>12</v>
      </c>
      <c r="AK480">
        <v>9</v>
      </c>
      <c r="AL480">
        <v>2</v>
      </c>
      <c r="AN480">
        <v>39</v>
      </c>
      <c r="AO480">
        <v>35</v>
      </c>
      <c r="AP480">
        <v>53</v>
      </c>
      <c r="AQ480">
        <v>26</v>
      </c>
      <c r="AR480">
        <v>7</v>
      </c>
      <c r="AS480">
        <v>7</v>
      </c>
      <c r="AT480">
        <v>10</v>
      </c>
      <c r="AU480">
        <v>15</v>
      </c>
      <c r="AV480">
        <v>23</v>
      </c>
      <c r="AW480">
        <v>35</v>
      </c>
      <c r="AX480">
        <v>33</v>
      </c>
      <c r="AY480">
        <v>30</v>
      </c>
      <c r="AZ480">
        <v>46</v>
      </c>
      <c r="BA480">
        <v>38</v>
      </c>
      <c r="BB480">
        <v>39</v>
      </c>
      <c r="BC480">
        <v>20</v>
      </c>
      <c r="BD480">
        <v>20</v>
      </c>
      <c r="BE480">
        <v>13</v>
      </c>
      <c r="BF480">
        <v>15</v>
      </c>
      <c r="BG480">
        <v>23</v>
      </c>
      <c r="BH480">
        <v>14</v>
      </c>
      <c r="BI480">
        <v>7</v>
      </c>
      <c r="BJ480">
        <v>2</v>
      </c>
    </row>
    <row r="481" spans="1:62" x14ac:dyDescent="0.35">
      <c r="A481" t="s">
        <v>1447</v>
      </c>
      <c r="B481" t="s">
        <v>1448</v>
      </c>
      <c r="C481">
        <v>1522</v>
      </c>
      <c r="D481">
        <v>3439</v>
      </c>
      <c r="E481">
        <v>1522</v>
      </c>
      <c r="F481">
        <v>1917</v>
      </c>
      <c r="G481">
        <f t="shared" si="57"/>
        <v>1546</v>
      </c>
      <c r="H481">
        <f t="shared" si="57"/>
        <v>747</v>
      </c>
      <c r="I481">
        <f t="shared" si="58"/>
        <v>241</v>
      </c>
      <c r="J481">
        <f t="shared" si="59"/>
        <v>672</v>
      </c>
      <c r="K481">
        <f t="shared" si="60"/>
        <v>286</v>
      </c>
      <c r="L481">
        <f t="shared" si="61"/>
        <v>94</v>
      </c>
      <c r="M481">
        <f t="shared" si="62"/>
        <v>874</v>
      </c>
      <c r="N481">
        <f t="shared" si="63"/>
        <v>461</v>
      </c>
      <c r="O481">
        <f t="shared" si="64"/>
        <v>147</v>
      </c>
      <c r="P481">
        <v>142</v>
      </c>
      <c r="Q481">
        <v>112</v>
      </c>
      <c r="R481">
        <v>132</v>
      </c>
      <c r="S481">
        <v>84</v>
      </c>
      <c r="T481">
        <v>56</v>
      </c>
      <c r="U481">
        <v>24</v>
      </c>
      <c r="V481">
        <v>15</v>
      </c>
      <c r="W481">
        <v>67</v>
      </c>
      <c r="X481">
        <v>139</v>
      </c>
      <c r="Y481">
        <v>120</v>
      </c>
      <c r="Z481">
        <v>133</v>
      </c>
      <c r="AA481">
        <v>118</v>
      </c>
      <c r="AB481">
        <v>82</v>
      </c>
      <c r="AC481">
        <v>87</v>
      </c>
      <c r="AD481">
        <v>81</v>
      </c>
      <c r="AE481">
        <v>11</v>
      </c>
      <c r="AF481">
        <v>25</v>
      </c>
      <c r="AG481">
        <v>15</v>
      </c>
      <c r="AH481">
        <v>15</v>
      </c>
      <c r="AI481">
        <v>27</v>
      </c>
      <c r="AJ481">
        <v>20</v>
      </c>
      <c r="AK481">
        <v>7</v>
      </c>
      <c r="AL481">
        <v>10</v>
      </c>
      <c r="AN481">
        <v>137</v>
      </c>
      <c r="AO481">
        <v>145</v>
      </c>
      <c r="AP481">
        <v>98</v>
      </c>
      <c r="AQ481">
        <v>55</v>
      </c>
      <c r="AR481">
        <v>43</v>
      </c>
      <c r="AS481">
        <v>15</v>
      </c>
      <c r="AT481">
        <v>28</v>
      </c>
      <c r="AU481">
        <v>85</v>
      </c>
      <c r="AV481">
        <v>198</v>
      </c>
      <c r="AW481">
        <v>205</v>
      </c>
      <c r="AX481">
        <v>163</v>
      </c>
      <c r="AY481">
        <v>137</v>
      </c>
      <c r="AZ481">
        <v>138</v>
      </c>
      <c r="BA481">
        <v>119</v>
      </c>
      <c r="BB481">
        <v>108</v>
      </c>
      <c r="BC481">
        <v>47</v>
      </c>
      <c r="BD481">
        <v>49</v>
      </c>
      <c r="BE481">
        <v>19</v>
      </c>
      <c r="BF481">
        <v>14</v>
      </c>
      <c r="BG481">
        <v>24</v>
      </c>
      <c r="BH481">
        <v>30</v>
      </c>
      <c r="BI481">
        <v>23</v>
      </c>
      <c r="BJ481">
        <v>37</v>
      </c>
    </row>
    <row r="482" spans="1:62" x14ac:dyDescent="0.35">
      <c r="A482" t="s">
        <v>1449</v>
      </c>
      <c r="B482" t="s">
        <v>1450</v>
      </c>
      <c r="C482">
        <v>841</v>
      </c>
      <c r="D482">
        <v>1721</v>
      </c>
      <c r="E482">
        <v>735</v>
      </c>
      <c r="F482">
        <v>986</v>
      </c>
      <c r="G482">
        <f t="shared" si="57"/>
        <v>784</v>
      </c>
      <c r="H482">
        <f t="shared" si="57"/>
        <v>428</v>
      </c>
      <c r="I482">
        <f t="shared" si="58"/>
        <v>82</v>
      </c>
      <c r="J482">
        <f t="shared" si="59"/>
        <v>326</v>
      </c>
      <c r="K482">
        <f t="shared" si="60"/>
        <v>158</v>
      </c>
      <c r="L482">
        <f t="shared" si="61"/>
        <v>42</v>
      </c>
      <c r="M482">
        <f t="shared" si="62"/>
        <v>458</v>
      </c>
      <c r="N482">
        <f t="shared" si="63"/>
        <v>270</v>
      </c>
      <c r="O482">
        <f t="shared" si="64"/>
        <v>40</v>
      </c>
      <c r="P482">
        <v>49</v>
      </c>
      <c r="Q482">
        <v>45</v>
      </c>
      <c r="R482">
        <v>57</v>
      </c>
      <c r="S482">
        <v>58</v>
      </c>
      <c r="T482">
        <v>30</v>
      </c>
      <c r="U482">
        <v>13</v>
      </c>
      <c r="V482">
        <v>9</v>
      </c>
      <c r="W482">
        <v>37</v>
      </c>
      <c r="X482">
        <v>70</v>
      </c>
      <c r="Y482">
        <v>53</v>
      </c>
      <c r="Z482">
        <v>64</v>
      </c>
      <c r="AA482">
        <v>50</v>
      </c>
      <c r="AB482">
        <v>51</v>
      </c>
      <c r="AC482">
        <v>36</v>
      </c>
      <c r="AD482">
        <v>47</v>
      </c>
      <c r="AE482">
        <v>13</v>
      </c>
      <c r="AF482">
        <v>11</v>
      </c>
      <c r="AG482">
        <v>5</v>
      </c>
      <c r="AH482">
        <v>13</v>
      </c>
      <c r="AI482">
        <v>5</v>
      </c>
      <c r="AJ482">
        <v>6</v>
      </c>
      <c r="AK482">
        <v>7</v>
      </c>
      <c r="AL482">
        <v>6</v>
      </c>
      <c r="AN482">
        <v>47</v>
      </c>
      <c r="AO482">
        <v>53</v>
      </c>
      <c r="AP482">
        <v>59</v>
      </c>
      <c r="AQ482">
        <v>59</v>
      </c>
      <c r="AR482">
        <v>30</v>
      </c>
      <c r="AS482">
        <v>8</v>
      </c>
      <c r="AT482">
        <v>12</v>
      </c>
      <c r="AU482">
        <v>34</v>
      </c>
      <c r="AV482">
        <v>112</v>
      </c>
      <c r="AW482">
        <v>84</v>
      </c>
      <c r="AX482">
        <v>89</v>
      </c>
      <c r="AY482">
        <v>89</v>
      </c>
      <c r="AZ482">
        <v>95</v>
      </c>
      <c r="BA482">
        <v>62</v>
      </c>
      <c r="BB482">
        <v>54</v>
      </c>
      <c r="BC482">
        <v>24</v>
      </c>
      <c r="BD482">
        <v>35</v>
      </c>
      <c r="BE482">
        <v>9</v>
      </c>
      <c r="BF482">
        <v>7</v>
      </c>
      <c r="BG482">
        <v>3</v>
      </c>
      <c r="BH482">
        <v>12</v>
      </c>
      <c r="BI482">
        <v>6</v>
      </c>
      <c r="BJ482">
        <v>3</v>
      </c>
    </row>
    <row r="483" spans="1:62" x14ac:dyDescent="0.35">
      <c r="A483" t="s">
        <v>1451</v>
      </c>
      <c r="B483" t="s">
        <v>1452</v>
      </c>
      <c r="C483">
        <v>648</v>
      </c>
      <c r="D483">
        <v>1332</v>
      </c>
      <c r="E483">
        <v>551</v>
      </c>
      <c r="F483">
        <v>781</v>
      </c>
      <c r="G483">
        <f t="shared" si="57"/>
        <v>498</v>
      </c>
      <c r="H483">
        <f t="shared" si="57"/>
        <v>404</v>
      </c>
      <c r="I483">
        <f t="shared" si="58"/>
        <v>140</v>
      </c>
      <c r="J483">
        <f t="shared" si="59"/>
        <v>212</v>
      </c>
      <c r="K483">
        <f t="shared" si="60"/>
        <v>149</v>
      </c>
      <c r="L483">
        <f t="shared" si="61"/>
        <v>47</v>
      </c>
      <c r="M483">
        <f t="shared" si="62"/>
        <v>286</v>
      </c>
      <c r="N483">
        <f t="shared" si="63"/>
        <v>255</v>
      </c>
      <c r="O483">
        <f t="shared" si="64"/>
        <v>93</v>
      </c>
      <c r="P483">
        <v>47</v>
      </c>
      <c r="Q483">
        <v>36</v>
      </c>
      <c r="R483">
        <v>27</v>
      </c>
      <c r="S483">
        <v>33</v>
      </c>
      <c r="T483">
        <v>16</v>
      </c>
      <c r="U483">
        <v>7</v>
      </c>
      <c r="V483">
        <v>11</v>
      </c>
      <c r="W483">
        <v>21</v>
      </c>
      <c r="X483">
        <v>43</v>
      </c>
      <c r="Y483">
        <v>41</v>
      </c>
      <c r="Z483">
        <v>40</v>
      </c>
      <c r="AA483">
        <v>33</v>
      </c>
      <c r="AB483">
        <v>43</v>
      </c>
      <c r="AC483">
        <v>41</v>
      </c>
      <c r="AD483">
        <v>34</v>
      </c>
      <c r="AE483">
        <v>18</v>
      </c>
      <c r="AF483">
        <v>13</v>
      </c>
      <c r="AG483">
        <v>4</v>
      </c>
      <c r="AH483">
        <v>11</v>
      </c>
      <c r="AI483">
        <v>13</v>
      </c>
      <c r="AJ483">
        <v>13</v>
      </c>
      <c r="AK483">
        <v>2</v>
      </c>
      <c r="AL483">
        <v>4</v>
      </c>
      <c r="AN483">
        <v>33</v>
      </c>
      <c r="AO483">
        <v>39</v>
      </c>
      <c r="AP483">
        <v>39</v>
      </c>
      <c r="AQ483">
        <v>36</v>
      </c>
      <c r="AR483">
        <v>19</v>
      </c>
      <c r="AS483">
        <v>9</v>
      </c>
      <c r="AT483">
        <v>8</v>
      </c>
      <c r="AU483">
        <v>28</v>
      </c>
      <c r="AV483">
        <v>53</v>
      </c>
      <c r="AW483">
        <v>58</v>
      </c>
      <c r="AX483">
        <v>41</v>
      </c>
      <c r="AY483">
        <v>70</v>
      </c>
      <c r="AZ483">
        <v>71</v>
      </c>
      <c r="BA483">
        <v>82</v>
      </c>
      <c r="BB483">
        <v>56</v>
      </c>
      <c r="BC483">
        <v>17</v>
      </c>
      <c r="BD483">
        <v>29</v>
      </c>
      <c r="BE483">
        <v>18</v>
      </c>
      <c r="BF483">
        <v>24</v>
      </c>
      <c r="BG483">
        <v>15</v>
      </c>
      <c r="BH483">
        <v>11</v>
      </c>
      <c r="BI483">
        <v>15</v>
      </c>
      <c r="BJ483">
        <v>10</v>
      </c>
    </row>
    <row r="484" spans="1:62" x14ac:dyDescent="0.35">
      <c r="A484" t="s">
        <v>1453</v>
      </c>
      <c r="B484" t="s">
        <v>1454</v>
      </c>
      <c r="C484">
        <v>907</v>
      </c>
      <c r="D484">
        <v>2408</v>
      </c>
      <c r="E484">
        <v>1181</v>
      </c>
      <c r="F484">
        <v>1227</v>
      </c>
      <c r="G484">
        <f t="shared" si="57"/>
        <v>1242</v>
      </c>
      <c r="H484">
        <f t="shared" si="57"/>
        <v>364</v>
      </c>
      <c r="I484">
        <f t="shared" si="58"/>
        <v>36</v>
      </c>
      <c r="J484">
        <f t="shared" si="59"/>
        <v>587</v>
      </c>
      <c r="K484">
        <f t="shared" si="60"/>
        <v>174</v>
      </c>
      <c r="L484">
        <f t="shared" si="61"/>
        <v>17</v>
      </c>
      <c r="M484">
        <f t="shared" si="62"/>
        <v>655</v>
      </c>
      <c r="N484">
        <f t="shared" si="63"/>
        <v>190</v>
      </c>
      <c r="O484">
        <f t="shared" si="64"/>
        <v>19</v>
      </c>
      <c r="P484">
        <v>137</v>
      </c>
      <c r="Q484">
        <v>95</v>
      </c>
      <c r="R484">
        <v>82</v>
      </c>
      <c r="S484">
        <v>89</v>
      </c>
      <c r="T484">
        <v>48</v>
      </c>
      <c r="U484">
        <v>16</v>
      </c>
      <c r="V484">
        <v>15</v>
      </c>
      <c r="W484">
        <v>60</v>
      </c>
      <c r="X484">
        <v>134</v>
      </c>
      <c r="Y484">
        <v>128</v>
      </c>
      <c r="Z484">
        <v>99</v>
      </c>
      <c r="AA484">
        <v>87</v>
      </c>
      <c r="AB484">
        <v>67</v>
      </c>
      <c r="AC484">
        <v>53</v>
      </c>
      <c r="AD484">
        <v>36</v>
      </c>
      <c r="AE484">
        <v>12</v>
      </c>
      <c r="AF484">
        <v>6</v>
      </c>
      <c r="AG484">
        <v>3</v>
      </c>
      <c r="AH484">
        <v>7</v>
      </c>
      <c r="AI484">
        <v>4</v>
      </c>
      <c r="AJ484">
        <v>3</v>
      </c>
      <c r="AK484">
        <v>0</v>
      </c>
      <c r="AL484">
        <v>0</v>
      </c>
      <c r="AN484">
        <v>133</v>
      </c>
      <c r="AO484">
        <v>95</v>
      </c>
      <c r="AP484">
        <v>87</v>
      </c>
      <c r="AQ484">
        <v>48</v>
      </c>
      <c r="AR484">
        <v>36</v>
      </c>
      <c r="AS484">
        <v>24</v>
      </c>
      <c r="AT484">
        <v>27</v>
      </c>
      <c r="AU484">
        <v>82</v>
      </c>
      <c r="AV484">
        <v>141</v>
      </c>
      <c r="AW484">
        <v>144</v>
      </c>
      <c r="AX484">
        <v>108</v>
      </c>
      <c r="AY484">
        <v>93</v>
      </c>
      <c r="AZ484">
        <v>71</v>
      </c>
      <c r="BA484">
        <v>60</v>
      </c>
      <c r="BB484">
        <v>46</v>
      </c>
      <c r="BC484">
        <v>8</v>
      </c>
      <c r="BD484">
        <v>5</v>
      </c>
      <c r="BE484">
        <v>8</v>
      </c>
      <c r="BF484">
        <v>2</v>
      </c>
      <c r="BG484">
        <v>6</v>
      </c>
      <c r="BH484">
        <v>2</v>
      </c>
      <c r="BI484">
        <v>0</v>
      </c>
      <c r="BJ484">
        <v>1</v>
      </c>
    </row>
    <row r="485" spans="1:62" x14ac:dyDescent="0.35">
      <c r="A485" t="s">
        <v>1455</v>
      </c>
      <c r="B485" t="s">
        <v>1456</v>
      </c>
      <c r="C485">
        <v>466</v>
      </c>
      <c r="D485">
        <v>1290</v>
      </c>
      <c r="E485">
        <v>610</v>
      </c>
      <c r="F485">
        <v>680</v>
      </c>
      <c r="G485">
        <f t="shared" si="57"/>
        <v>625</v>
      </c>
      <c r="H485">
        <f t="shared" si="57"/>
        <v>203</v>
      </c>
      <c r="I485">
        <f t="shared" si="58"/>
        <v>28</v>
      </c>
      <c r="J485">
        <f t="shared" si="59"/>
        <v>286</v>
      </c>
      <c r="K485">
        <f t="shared" si="60"/>
        <v>92</v>
      </c>
      <c r="L485">
        <f t="shared" si="61"/>
        <v>9</v>
      </c>
      <c r="M485">
        <f t="shared" si="62"/>
        <v>339</v>
      </c>
      <c r="N485">
        <f t="shared" si="63"/>
        <v>111</v>
      </c>
      <c r="O485">
        <f t="shared" si="64"/>
        <v>19</v>
      </c>
      <c r="P485">
        <v>68</v>
      </c>
      <c r="Q485">
        <v>62</v>
      </c>
      <c r="R485">
        <v>67</v>
      </c>
      <c r="S485">
        <v>26</v>
      </c>
      <c r="T485">
        <v>15</v>
      </c>
      <c r="U485">
        <v>16</v>
      </c>
      <c r="V485">
        <v>9</v>
      </c>
      <c r="W485">
        <v>33</v>
      </c>
      <c r="X485">
        <v>70</v>
      </c>
      <c r="Y485">
        <v>51</v>
      </c>
      <c r="Z485">
        <v>44</v>
      </c>
      <c r="AA485">
        <v>48</v>
      </c>
      <c r="AB485">
        <v>42</v>
      </c>
      <c r="AC485">
        <v>28</v>
      </c>
      <c r="AD485">
        <v>14</v>
      </c>
      <c r="AE485">
        <v>4</v>
      </c>
      <c r="AF485">
        <v>4</v>
      </c>
      <c r="AG485">
        <v>2</v>
      </c>
      <c r="AH485">
        <v>0</v>
      </c>
      <c r="AI485">
        <v>1</v>
      </c>
      <c r="AJ485">
        <v>5</v>
      </c>
      <c r="AK485">
        <v>0</v>
      </c>
      <c r="AL485">
        <v>1</v>
      </c>
      <c r="AN485">
        <v>60</v>
      </c>
      <c r="AO485">
        <v>65</v>
      </c>
      <c r="AP485">
        <v>50</v>
      </c>
      <c r="AQ485">
        <v>36</v>
      </c>
      <c r="AR485">
        <v>31</v>
      </c>
      <c r="AS485">
        <v>6</v>
      </c>
      <c r="AT485">
        <v>10</v>
      </c>
      <c r="AU485">
        <v>37</v>
      </c>
      <c r="AV485">
        <v>82</v>
      </c>
      <c r="AW485">
        <v>71</v>
      </c>
      <c r="AX485">
        <v>48</v>
      </c>
      <c r="AY485">
        <v>54</v>
      </c>
      <c r="AZ485">
        <v>44</v>
      </c>
      <c r="BA485">
        <v>29</v>
      </c>
      <c r="BB485">
        <v>21</v>
      </c>
      <c r="BC485">
        <v>8</v>
      </c>
      <c r="BD485">
        <v>9</v>
      </c>
      <c r="BE485">
        <v>1</v>
      </c>
      <c r="BF485">
        <v>8</v>
      </c>
      <c r="BG485">
        <v>3</v>
      </c>
      <c r="BH485">
        <v>3</v>
      </c>
      <c r="BI485">
        <v>2</v>
      </c>
      <c r="BJ485">
        <v>2</v>
      </c>
    </row>
    <row r="486" spans="1:62" x14ac:dyDescent="0.35">
      <c r="A486" t="s">
        <v>1457</v>
      </c>
      <c r="B486" t="s">
        <v>1458</v>
      </c>
      <c r="C486">
        <v>877</v>
      </c>
      <c r="D486">
        <v>2364</v>
      </c>
      <c r="E486">
        <v>1162</v>
      </c>
      <c r="F486">
        <v>1202</v>
      </c>
      <c r="G486">
        <f t="shared" si="57"/>
        <v>1259</v>
      </c>
      <c r="H486">
        <f t="shared" si="57"/>
        <v>317</v>
      </c>
      <c r="I486">
        <f t="shared" si="58"/>
        <v>53</v>
      </c>
      <c r="J486">
        <f t="shared" si="59"/>
        <v>624</v>
      </c>
      <c r="K486">
        <f t="shared" si="60"/>
        <v>137</v>
      </c>
      <c r="L486">
        <f t="shared" si="61"/>
        <v>25</v>
      </c>
      <c r="M486">
        <f t="shared" si="62"/>
        <v>635</v>
      </c>
      <c r="N486">
        <f t="shared" si="63"/>
        <v>180</v>
      </c>
      <c r="O486">
        <f t="shared" si="64"/>
        <v>28</v>
      </c>
      <c r="P486">
        <v>149</v>
      </c>
      <c r="Q486">
        <v>98</v>
      </c>
      <c r="R486">
        <v>67</v>
      </c>
      <c r="S486">
        <v>62</v>
      </c>
      <c r="T486">
        <v>22</v>
      </c>
      <c r="U486">
        <v>17</v>
      </c>
      <c r="V486">
        <v>14</v>
      </c>
      <c r="W486">
        <v>98</v>
      </c>
      <c r="X486">
        <v>138</v>
      </c>
      <c r="Y486">
        <v>153</v>
      </c>
      <c r="Z486">
        <v>105</v>
      </c>
      <c r="AA486">
        <v>77</v>
      </c>
      <c r="AB486">
        <v>57</v>
      </c>
      <c r="AC486">
        <v>41</v>
      </c>
      <c r="AD486">
        <v>21</v>
      </c>
      <c r="AE486">
        <v>8</v>
      </c>
      <c r="AF486">
        <v>10</v>
      </c>
      <c r="AG486">
        <v>5</v>
      </c>
      <c r="AH486">
        <v>4</v>
      </c>
      <c r="AI486">
        <v>10</v>
      </c>
      <c r="AJ486">
        <v>3</v>
      </c>
      <c r="AK486">
        <v>3</v>
      </c>
      <c r="AL486">
        <v>0</v>
      </c>
      <c r="AN486">
        <v>147</v>
      </c>
      <c r="AO486">
        <v>101</v>
      </c>
      <c r="AP486">
        <v>70</v>
      </c>
      <c r="AQ486">
        <v>41</v>
      </c>
      <c r="AR486">
        <v>32</v>
      </c>
      <c r="AS486">
        <v>18</v>
      </c>
      <c r="AT486">
        <v>25</v>
      </c>
      <c r="AU486">
        <v>84</v>
      </c>
      <c r="AV486">
        <v>148</v>
      </c>
      <c r="AW486">
        <v>147</v>
      </c>
      <c r="AX486">
        <v>101</v>
      </c>
      <c r="AY486">
        <v>80</v>
      </c>
      <c r="AZ486">
        <v>78</v>
      </c>
      <c r="BA486">
        <v>50</v>
      </c>
      <c r="BB486">
        <v>20</v>
      </c>
      <c r="BC486">
        <v>13</v>
      </c>
      <c r="BD486">
        <v>19</v>
      </c>
      <c r="BE486">
        <v>12</v>
      </c>
      <c r="BF486">
        <v>1</v>
      </c>
      <c r="BG486">
        <v>4</v>
      </c>
      <c r="BH486">
        <v>7</v>
      </c>
      <c r="BI486">
        <v>2</v>
      </c>
      <c r="BJ486">
        <v>2</v>
      </c>
    </row>
    <row r="487" spans="1:62" x14ac:dyDescent="0.35">
      <c r="A487" t="s">
        <v>1459</v>
      </c>
      <c r="B487" t="s">
        <v>1460</v>
      </c>
      <c r="C487">
        <v>453</v>
      </c>
      <c r="D487">
        <v>1259</v>
      </c>
      <c r="E487">
        <v>632</v>
      </c>
      <c r="F487">
        <v>627</v>
      </c>
      <c r="G487">
        <f t="shared" si="57"/>
        <v>666</v>
      </c>
      <c r="H487">
        <f t="shared" si="57"/>
        <v>177</v>
      </c>
      <c r="I487">
        <f t="shared" si="58"/>
        <v>16</v>
      </c>
      <c r="J487">
        <f t="shared" si="59"/>
        <v>347</v>
      </c>
      <c r="K487">
        <f t="shared" si="60"/>
        <v>89</v>
      </c>
      <c r="L487">
        <f t="shared" si="61"/>
        <v>11</v>
      </c>
      <c r="M487">
        <f t="shared" si="62"/>
        <v>319</v>
      </c>
      <c r="N487">
        <f t="shared" si="63"/>
        <v>88</v>
      </c>
      <c r="O487">
        <f t="shared" si="64"/>
        <v>5</v>
      </c>
      <c r="P487">
        <v>65</v>
      </c>
      <c r="Q487">
        <v>57</v>
      </c>
      <c r="R487">
        <v>43</v>
      </c>
      <c r="S487">
        <v>20</v>
      </c>
      <c r="T487">
        <v>15</v>
      </c>
      <c r="U487">
        <v>10</v>
      </c>
      <c r="V487">
        <v>6</v>
      </c>
      <c r="W487">
        <v>61</v>
      </c>
      <c r="X487">
        <v>68</v>
      </c>
      <c r="Y487">
        <v>76</v>
      </c>
      <c r="Z487">
        <v>68</v>
      </c>
      <c r="AA487">
        <v>43</v>
      </c>
      <c r="AB487">
        <v>36</v>
      </c>
      <c r="AC487">
        <v>28</v>
      </c>
      <c r="AD487">
        <v>13</v>
      </c>
      <c r="AE487">
        <v>5</v>
      </c>
      <c r="AF487">
        <v>7</v>
      </c>
      <c r="AG487">
        <v>2</v>
      </c>
      <c r="AH487">
        <v>3</v>
      </c>
      <c r="AI487">
        <v>3</v>
      </c>
      <c r="AJ487">
        <v>3</v>
      </c>
      <c r="AK487">
        <v>0</v>
      </c>
      <c r="AL487">
        <v>0</v>
      </c>
      <c r="AN487">
        <v>79</v>
      </c>
      <c r="AO487">
        <v>69</v>
      </c>
      <c r="AP487">
        <v>38</v>
      </c>
      <c r="AQ487">
        <v>29</v>
      </c>
      <c r="AR487">
        <v>11</v>
      </c>
      <c r="AS487">
        <v>9</v>
      </c>
      <c r="AT487">
        <v>9</v>
      </c>
      <c r="AU487">
        <v>37</v>
      </c>
      <c r="AV487">
        <v>82</v>
      </c>
      <c r="AW487">
        <v>77</v>
      </c>
      <c r="AX487">
        <v>46</v>
      </c>
      <c r="AY487">
        <v>48</v>
      </c>
      <c r="AZ487">
        <v>37</v>
      </c>
      <c r="BA487">
        <v>27</v>
      </c>
      <c r="BB487">
        <v>20</v>
      </c>
      <c r="BC487">
        <v>1</v>
      </c>
      <c r="BD487">
        <v>3</v>
      </c>
      <c r="BE487">
        <v>0</v>
      </c>
      <c r="BF487">
        <v>2</v>
      </c>
      <c r="BG487">
        <v>1</v>
      </c>
      <c r="BH487">
        <v>2</v>
      </c>
      <c r="BI487">
        <v>0</v>
      </c>
      <c r="BJ487">
        <v>0</v>
      </c>
    </row>
    <row r="488" spans="1:62" x14ac:dyDescent="0.35">
      <c r="A488" t="s">
        <v>1461</v>
      </c>
      <c r="B488" t="s">
        <v>1462</v>
      </c>
      <c r="C488">
        <v>524</v>
      </c>
      <c r="D488">
        <v>1608</v>
      </c>
      <c r="E488">
        <v>851</v>
      </c>
      <c r="F488">
        <v>757</v>
      </c>
      <c r="G488">
        <f t="shared" si="57"/>
        <v>755</v>
      </c>
      <c r="H488">
        <f t="shared" si="57"/>
        <v>356</v>
      </c>
      <c r="I488">
        <f t="shared" si="58"/>
        <v>155</v>
      </c>
      <c r="J488">
        <f t="shared" si="59"/>
        <v>428</v>
      </c>
      <c r="K488">
        <f t="shared" si="60"/>
        <v>168</v>
      </c>
      <c r="L488">
        <f t="shared" si="61"/>
        <v>71</v>
      </c>
      <c r="M488">
        <f t="shared" si="62"/>
        <v>327</v>
      </c>
      <c r="N488">
        <f t="shared" si="63"/>
        <v>188</v>
      </c>
      <c r="O488">
        <f t="shared" si="64"/>
        <v>84</v>
      </c>
      <c r="P488">
        <v>59</v>
      </c>
      <c r="Q488">
        <v>57</v>
      </c>
      <c r="R488">
        <v>47</v>
      </c>
      <c r="S488">
        <v>21</v>
      </c>
      <c r="T488">
        <v>21</v>
      </c>
      <c r="U488">
        <v>19</v>
      </c>
      <c r="V488">
        <v>24</v>
      </c>
      <c r="W488">
        <v>73</v>
      </c>
      <c r="X488">
        <v>73</v>
      </c>
      <c r="Y488">
        <v>77</v>
      </c>
      <c r="Z488">
        <v>71</v>
      </c>
      <c r="AA488">
        <v>70</v>
      </c>
      <c r="AB488">
        <v>42</v>
      </c>
      <c r="AC488">
        <v>52</v>
      </c>
      <c r="AD488">
        <v>38</v>
      </c>
      <c r="AE488">
        <v>9</v>
      </c>
      <c r="AF488">
        <v>27</v>
      </c>
      <c r="AG488">
        <v>14</v>
      </c>
      <c r="AH488">
        <v>13</v>
      </c>
      <c r="AI488">
        <v>19</v>
      </c>
      <c r="AJ488">
        <v>12</v>
      </c>
      <c r="AK488">
        <v>5</v>
      </c>
      <c r="AL488">
        <v>8</v>
      </c>
      <c r="AN488">
        <v>47</v>
      </c>
      <c r="AO488">
        <v>41</v>
      </c>
      <c r="AP488">
        <v>43</v>
      </c>
      <c r="AQ488">
        <v>27</v>
      </c>
      <c r="AR488">
        <v>17</v>
      </c>
      <c r="AS488">
        <v>15</v>
      </c>
      <c r="AT488">
        <v>8</v>
      </c>
      <c r="AU488">
        <v>35</v>
      </c>
      <c r="AV488">
        <v>75</v>
      </c>
      <c r="AW488">
        <v>67</v>
      </c>
      <c r="AX488">
        <v>56</v>
      </c>
      <c r="AY488">
        <v>54</v>
      </c>
      <c r="AZ488">
        <v>57</v>
      </c>
      <c r="BA488">
        <v>48</v>
      </c>
      <c r="BB488">
        <v>39</v>
      </c>
      <c r="BC488">
        <v>24</v>
      </c>
      <c r="BD488">
        <v>20</v>
      </c>
      <c r="BE488">
        <v>9</v>
      </c>
      <c r="BF488">
        <v>12</v>
      </c>
      <c r="BG488">
        <v>20</v>
      </c>
      <c r="BH488">
        <v>17</v>
      </c>
      <c r="BI488">
        <v>13</v>
      </c>
      <c r="BJ488">
        <v>13</v>
      </c>
    </row>
    <row r="489" spans="1:62" x14ac:dyDescent="0.35">
      <c r="A489" t="s">
        <v>1463</v>
      </c>
      <c r="B489" t="s">
        <v>1464</v>
      </c>
      <c r="C489">
        <v>527</v>
      </c>
      <c r="D489">
        <v>1515</v>
      </c>
      <c r="E489">
        <v>787</v>
      </c>
      <c r="F489">
        <v>728</v>
      </c>
      <c r="G489">
        <f t="shared" si="57"/>
        <v>592</v>
      </c>
      <c r="H489">
        <f t="shared" si="57"/>
        <v>406</v>
      </c>
      <c r="I489">
        <f t="shared" si="58"/>
        <v>182</v>
      </c>
      <c r="J489">
        <f t="shared" si="59"/>
        <v>320</v>
      </c>
      <c r="K489">
        <f t="shared" si="60"/>
        <v>205</v>
      </c>
      <c r="L489">
        <f t="shared" si="61"/>
        <v>86</v>
      </c>
      <c r="M489">
        <f t="shared" si="62"/>
        <v>272</v>
      </c>
      <c r="N489">
        <f t="shared" si="63"/>
        <v>201</v>
      </c>
      <c r="O489">
        <f t="shared" si="64"/>
        <v>96</v>
      </c>
      <c r="P489">
        <v>39</v>
      </c>
      <c r="Q489">
        <v>49</v>
      </c>
      <c r="R489">
        <v>58</v>
      </c>
      <c r="S489">
        <v>30</v>
      </c>
      <c r="T489">
        <v>16</v>
      </c>
      <c r="U489">
        <v>11</v>
      </c>
      <c r="V489">
        <v>20</v>
      </c>
      <c r="W489">
        <v>43</v>
      </c>
      <c r="X489">
        <v>73</v>
      </c>
      <c r="Y489">
        <v>57</v>
      </c>
      <c r="Z489">
        <v>47</v>
      </c>
      <c r="AA489">
        <v>53</v>
      </c>
      <c r="AB489">
        <v>63</v>
      </c>
      <c r="AC489">
        <v>58</v>
      </c>
      <c r="AD489">
        <v>48</v>
      </c>
      <c r="AE489">
        <v>14</v>
      </c>
      <c r="AF489">
        <v>22</v>
      </c>
      <c r="AG489">
        <v>12</v>
      </c>
      <c r="AH489">
        <v>14</v>
      </c>
      <c r="AI489">
        <v>21</v>
      </c>
      <c r="AJ489">
        <v>21</v>
      </c>
      <c r="AK489">
        <v>10</v>
      </c>
      <c r="AL489">
        <v>8</v>
      </c>
      <c r="AN489">
        <v>51</v>
      </c>
      <c r="AO489">
        <v>43</v>
      </c>
      <c r="AP489">
        <v>46</v>
      </c>
      <c r="AQ489">
        <v>19</v>
      </c>
      <c r="AR489">
        <v>18</v>
      </c>
      <c r="AS489">
        <v>6</v>
      </c>
      <c r="AT489">
        <v>16</v>
      </c>
      <c r="AU489">
        <v>36</v>
      </c>
      <c r="AV489">
        <v>43</v>
      </c>
      <c r="AW489">
        <v>45</v>
      </c>
      <c r="AX489">
        <v>56</v>
      </c>
      <c r="AY489">
        <v>52</v>
      </c>
      <c r="AZ489">
        <v>60</v>
      </c>
      <c r="BA489">
        <v>59</v>
      </c>
      <c r="BB489">
        <v>45</v>
      </c>
      <c r="BC489">
        <v>10</v>
      </c>
      <c r="BD489">
        <v>27</v>
      </c>
      <c r="BE489">
        <v>12</v>
      </c>
      <c r="BF489">
        <v>17</v>
      </c>
      <c r="BG489">
        <v>22</v>
      </c>
      <c r="BH489">
        <v>16</v>
      </c>
      <c r="BI489">
        <v>12</v>
      </c>
      <c r="BJ489">
        <v>17</v>
      </c>
    </row>
    <row r="490" spans="1:62" x14ac:dyDescent="0.35">
      <c r="A490" t="s">
        <v>1465</v>
      </c>
      <c r="B490" t="s">
        <v>1466</v>
      </c>
      <c r="C490">
        <v>313</v>
      </c>
      <c r="D490">
        <v>791</v>
      </c>
      <c r="E490">
        <v>406</v>
      </c>
      <c r="F490">
        <v>385</v>
      </c>
      <c r="G490">
        <f t="shared" si="57"/>
        <v>273</v>
      </c>
      <c r="H490">
        <f t="shared" si="57"/>
        <v>255</v>
      </c>
      <c r="I490">
        <f t="shared" si="58"/>
        <v>128</v>
      </c>
      <c r="J490">
        <f t="shared" si="59"/>
        <v>157</v>
      </c>
      <c r="K490">
        <f t="shared" si="60"/>
        <v>123</v>
      </c>
      <c r="L490">
        <f t="shared" si="61"/>
        <v>54</v>
      </c>
      <c r="M490">
        <f t="shared" si="62"/>
        <v>116</v>
      </c>
      <c r="N490">
        <f t="shared" si="63"/>
        <v>132</v>
      </c>
      <c r="O490">
        <f t="shared" si="64"/>
        <v>74</v>
      </c>
      <c r="P490">
        <v>22</v>
      </c>
      <c r="Q490">
        <v>18</v>
      </c>
      <c r="R490">
        <v>17</v>
      </c>
      <c r="S490">
        <v>15</v>
      </c>
      <c r="T490">
        <v>7</v>
      </c>
      <c r="U490">
        <v>6</v>
      </c>
      <c r="V490">
        <v>16</v>
      </c>
      <c r="W490">
        <v>27</v>
      </c>
      <c r="X490">
        <v>28</v>
      </c>
      <c r="Y490">
        <v>25</v>
      </c>
      <c r="Z490">
        <v>23</v>
      </c>
      <c r="AA490">
        <v>25</v>
      </c>
      <c r="AB490">
        <v>35</v>
      </c>
      <c r="AC490">
        <v>36</v>
      </c>
      <c r="AD490">
        <v>27</v>
      </c>
      <c r="AE490">
        <v>7</v>
      </c>
      <c r="AF490">
        <v>18</v>
      </c>
      <c r="AG490">
        <v>8</v>
      </c>
      <c r="AH490">
        <v>8</v>
      </c>
      <c r="AI490">
        <v>8</v>
      </c>
      <c r="AJ490">
        <v>11</v>
      </c>
      <c r="AK490">
        <v>7</v>
      </c>
      <c r="AL490">
        <v>12</v>
      </c>
      <c r="AN490">
        <v>17</v>
      </c>
      <c r="AO490">
        <v>12</v>
      </c>
      <c r="AP490">
        <v>23</v>
      </c>
      <c r="AQ490">
        <v>11</v>
      </c>
      <c r="AR490">
        <v>3</v>
      </c>
      <c r="AS490">
        <v>3</v>
      </c>
      <c r="AT490">
        <v>1</v>
      </c>
      <c r="AU490">
        <v>16</v>
      </c>
      <c r="AV490">
        <v>26</v>
      </c>
      <c r="AW490">
        <v>17</v>
      </c>
      <c r="AX490">
        <v>23</v>
      </c>
      <c r="AY490">
        <v>27</v>
      </c>
      <c r="AZ490">
        <v>29</v>
      </c>
      <c r="BA490">
        <v>38</v>
      </c>
      <c r="BB490">
        <v>26</v>
      </c>
      <c r="BC490">
        <v>16</v>
      </c>
      <c r="BD490">
        <v>23</v>
      </c>
      <c r="BE490">
        <v>11</v>
      </c>
      <c r="BF490">
        <v>8</v>
      </c>
      <c r="BG490">
        <v>13</v>
      </c>
      <c r="BH490">
        <v>18</v>
      </c>
      <c r="BI490">
        <v>12</v>
      </c>
      <c r="BJ490">
        <v>12</v>
      </c>
    </row>
    <row r="491" spans="1:62" x14ac:dyDescent="0.35">
      <c r="A491" t="s">
        <v>1467</v>
      </c>
      <c r="B491" t="s">
        <v>1468</v>
      </c>
      <c r="C491">
        <v>570</v>
      </c>
      <c r="D491">
        <v>1667</v>
      </c>
      <c r="E491">
        <v>866</v>
      </c>
      <c r="F491">
        <v>801</v>
      </c>
      <c r="G491">
        <f t="shared" si="57"/>
        <v>717</v>
      </c>
      <c r="H491">
        <f t="shared" si="57"/>
        <v>406</v>
      </c>
      <c r="I491">
        <f t="shared" si="58"/>
        <v>162</v>
      </c>
      <c r="J491">
        <f t="shared" si="59"/>
        <v>398</v>
      </c>
      <c r="K491">
        <f t="shared" si="60"/>
        <v>205</v>
      </c>
      <c r="L491">
        <f t="shared" si="61"/>
        <v>66</v>
      </c>
      <c r="M491">
        <f t="shared" si="62"/>
        <v>319</v>
      </c>
      <c r="N491">
        <f t="shared" si="63"/>
        <v>201</v>
      </c>
      <c r="O491">
        <f t="shared" si="64"/>
        <v>96</v>
      </c>
      <c r="P491">
        <v>63</v>
      </c>
      <c r="Q491">
        <v>55</v>
      </c>
      <c r="R491">
        <v>52</v>
      </c>
      <c r="S491">
        <v>27</v>
      </c>
      <c r="T491">
        <v>33</v>
      </c>
      <c r="U491">
        <v>17</v>
      </c>
      <c r="V491">
        <v>9</v>
      </c>
      <c r="W491">
        <v>64</v>
      </c>
      <c r="X491">
        <v>83</v>
      </c>
      <c r="Y491">
        <v>70</v>
      </c>
      <c r="Z491">
        <v>57</v>
      </c>
      <c r="AA491">
        <v>65</v>
      </c>
      <c r="AB491">
        <v>71</v>
      </c>
      <c r="AC491">
        <v>63</v>
      </c>
      <c r="AD491">
        <v>40</v>
      </c>
      <c r="AE491">
        <v>12</v>
      </c>
      <c r="AF491">
        <v>19</v>
      </c>
      <c r="AG491">
        <v>9</v>
      </c>
      <c r="AH491">
        <v>12</v>
      </c>
      <c r="AI491">
        <v>15</v>
      </c>
      <c r="AJ491">
        <v>11</v>
      </c>
      <c r="AK491">
        <v>8</v>
      </c>
      <c r="AL491">
        <v>11</v>
      </c>
      <c r="AN491">
        <v>53</v>
      </c>
      <c r="AO491">
        <v>53</v>
      </c>
      <c r="AP491">
        <v>45</v>
      </c>
      <c r="AQ491">
        <v>34</v>
      </c>
      <c r="AR491">
        <v>25</v>
      </c>
      <c r="AS491">
        <v>16</v>
      </c>
      <c r="AT491">
        <v>23</v>
      </c>
      <c r="AU491">
        <v>32</v>
      </c>
      <c r="AV491">
        <v>53</v>
      </c>
      <c r="AW491">
        <v>60</v>
      </c>
      <c r="AX491">
        <v>45</v>
      </c>
      <c r="AY491">
        <v>65</v>
      </c>
      <c r="AZ491">
        <v>58</v>
      </c>
      <c r="BA491">
        <v>66</v>
      </c>
      <c r="BB491">
        <v>40</v>
      </c>
      <c r="BC491">
        <v>14</v>
      </c>
      <c r="BD491">
        <v>23</v>
      </c>
      <c r="BE491">
        <v>7</v>
      </c>
      <c r="BF491">
        <v>10</v>
      </c>
      <c r="BG491">
        <v>20</v>
      </c>
      <c r="BH491">
        <v>23</v>
      </c>
      <c r="BI491">
        <v>17</v>
      </c>
      <c r="BJ491">
        <v>19</v>
      </c>
    </row>
    <row r="492" spans="1:62" x14ac:dyDescent="0.35">
      <c r="A492" t="s">
        <v>1469</v>
      </c>
      <c r="B492" t="s">
        <v>1470</v>
      </c>
      <c r="C492">
        <v>484</v>
      </c>
      <c r="D492">
        <v>1488</v>
      </c>
      <c r="E492">
        <v>762</v>
      </c>
      <c r="F492">
        <v>726</v>
      </c>
      <c r="G492">
        <f t="shared" si="57"/>
        <v>674</v>
      </c>
      <c r="H492">
        <f t="shared" si="57"/>
        <v>357</v>
      </c>
      <c r="I492">
        <f t="shared" si="58"/>
        <v>149</v>
      </c>
      <c r="J492">
        <f t="shared" si="59"/>
        <v>369</v>
      </c>
      <c r="K492">
        <f t="shared" si="60"/>
        <v>179</v>
      </c>
      <c r="L492">
        <f t="shared" si="61"/>
        <v>61</v>
      </c>
      <c r="M492">
        <f t="shared" si="62"/>
        <v>305</v>
      </c>
      <c r="N492">
        <f t="shared" si="63"/>
        <v>178</v>
      </c>
      <c r="O492">
        <f t="shared" si="64"/>
        <v>88</v>
      </c>
      <c r="P492">
        <v>51</v>
      </c>
      <c r="Q492">
        <v>35</v>
      </c>
      <c r="R492">
        <v>43</v>
      </c>
      <c r="S492">
        <v>24</v>
      </c>
      <c r="T492">
        <v>18</v>
      </c>
      <c r="U492">
        <v>14</v>
      </c>
      <c r="V492">
        <v>25</v>
      </c>
      <c r="W492">
        <v>61</v>
      </c>
      <c r="X492">
        <v>94</v>
      </c>
      <c r="Y492">
        <v>58</v>
      </c>
      <c r="Z492">
        <v>54</v>
      </c>
      <c r="AA492">
        <v>45</v>
      </c>
      <c r="AB492">
        <v>51</v>
      </c>
      <c r="AC492">
        <v>41</v>
      </c>
      <c r="AD492">
        <v>57</v>
      </c>
      <c r="AE492">
        <v>13</v>
      </c>
      <c r="AF492">
        <v>17</v>
      </c>
      <c r="AG492">
        <v>11</v>
      </c>
      <c r="AH492">
        <v>9</v>
      </c>
      <c r="AI492">
        <v>17</v>
      </c>
      <c r="AJ492">
        <v>12</v>
      </c>
      <c r="AK492">
        <v>4</v>
      </c>
      <c r="AL492">
        <v>8</v>
      </c>
      <c r="AN492">
        <v>47</v>
      </c>
      <c r="AO492">
        <v>40</v>
      </c>
      <c r="AP492">
        <v>40</v>
      </c>
      <c r="AQ492">
        <v>28</v>
      </c>
      <c r="AR492">
        <v>14</v>
      </c>
      <c r="AS492">
        <v>19</v>
      </c>
      <c r="AT492">
        <v>18</v>
      </c>
      <c r="AU492">
        <v>29</v>
      </c>
      <c r="AV492">
        <v>78</v>
      </c>
      <c r="AW492">
        <v>65</v>
      </c>
      <c r="AX492">
        <v>44</v>
      </c>
      <c r="AY492">
        <v>38</v>
      </c>
      <c r="AZ492">
        <v>53</v>
      </c>
      <c r="BA492">
        <v>52</v>
      </c>
      <c r="BB492">
        <v>41</v>
      </c>
      <c r="BC492">
        <v>11</v>
      </c>
      <c r="BD492">
        <v>21</v>
      </c>
      <c r="BE492">
        <v>9</v>
      </c>
      <c r="BF492">
        <v>22</v>
      </c>
      <c r="BG492">
        <v>17</v>
      </c>
      <c r="BH492">
        <v>14</v>
      </c>
      <c r="BI492">
        <v>10</v>
      </c>
      <c r="BJ492">
        <v>16</v>
      </c>
    </row>
    <row r="493" spans="1:62" x14ac:dyDescent="0.35">
      <c r="A493" t="s">
        <v>1471</v>
      </c>
      <c r="B493" t="s">
        <v>1472</v>
      </c>
      <c r="C493">
        <v>342</v>
      </c>
      <c r="D493">
        <v>979</v>
      </c>
      <c r="E493">
        <v>549</v>
      </c>
      <c r="F493">
        <v>430</v>
      </c>
      <c r="G493">
        <f t="shared" si="57"/>
        <v>444</v>
      </c>
      <c r="H493">
        <f t="shared" si="57"/>
        <v>229</v>
      </c>
      <c r="I493">
        <f t="shared" si="58"/>
        <v>73</v>
      </c>
      <c r="J493">
        <f t="shared" si="59"/>
        <v>250</v>
      </c>
      <c r="K493">
        <f t="shared" si="60"/>
        <v>131</v>
      </c>
      <c r="L493">
        <f t="shared" si="61"/>
        <v>34</v>
      </c>
      <c r="M493">
        <f t="shared" si="62"/>
        <v>194</v>
      </c>
      <c r="N493">
        <f t="shared" si="63"/>
        <v>98</v>
      </c>
      <c r="O493">
        <f t="shared" si="64"/>
        <v>39</v>
      </c>
      <c r="P493">
        <v>36</v>
      </c>
      <c r="Q493">
        <v>42</v>
      </c>
      <c r="R493">
        <v>37</v>
      </c>
      <c r="S493">
        <v>19</v>
      </c>
      <c r="T493">
        <v>16</v>
      </c>
      <c r="U493">
        <v>13</v>
      </c>
      <c r="V493">
        <v>7</v>
      </c>
      <c r="W493">
        <v>48</v>
      </c>
      <c r="X493">
        <v>45</v>
      </c>
      <c r="Y493">
        <v>44</v>
      </c>
      <c r="Z493">
        <v>39</v>
      </c>
      <c r="AA493">
        <v>38</v>
      </c>
      <c r="AB493">
        <v>36</v>
      </c>
      <c r="AC493">
        <v>42</v>
      </c>
      <c r="AD493">
        <v>35</v>
      </c>
      <c r="AE493">
        <v>8</v>
      </c>
      <c r="AF493">
        <v>10</v>
      </c>
      <c r="AG493">
        <v>6</v>
      </c>
      <c r="AH493">
        <v>5</v>
      </c>
      <c r="AI493">
        <v>12</v>
      </c>
      <c r="AJ493">
        <v>4</v>
      </c>
      <c r="AK493">
        <v>7</v>
      </c>
      <c r="AL493">
        <v>0</v>
      </c>
      <c r="AN493">
        <v>25</v>
      </c>
      <c r="AO493">
        <v>29</v>
      </c>
      <c r="AP493">
        <v>31</v>
      </c>
      <c r="AQ493">
        <v>14</v>
      </c>
      <c r="AR493">
        <v>7</v>
      </c>
      <c r="AS493">
        <v>7</v>
      </c>
      <c r="AT493">
        <v>8</v>
      </c>
      <c r="AU493">
        <v>25</v>
      </c>
      <c r="AV493">
        <v>28</v>
      </c>
      <c r="AW493">
        <v>38</v>
      </c>
      <c r="AX493">
        <v>50</v>
      </c>
      <c r="AY493">
        <v>31</v>
      </c>
      <c r="AZ493">
        <v>25</v>
      </c>
      <c r="BA493">
        <v>34</v>
      </c>
      <c r="BB493">
        <v>18</v>
      </c>
      <c r="BC493">
        <v>7</v>
      </c>
      <c r="BD493">
        <v>14</v>
      </c>
      <c r="BE493">
        <v>10</v>
      </c>
      <c r="BF493">
        <v>2</v>
      </c>
      <c r="BG493">
        <v>7</v>
      </c>
      <c r="BH493">
        <v>11</v>
      </c>
      <c r="BI493">
        <v>3</v>
      </c>
      <c r="BJ493">
        <v>6</v>
      </c>
    </row>
    <row r="494" spans="1:62" x14ac:dyDescent="0.35">
      <c r="A494" t="s">
        <v>1473</v>
      </c>
      <c r="B494" t="s">
        <v>1474</v>
      </c>
      <c r="C494">
        <v>285</v>
      </c>
      <c r="D494">
        <v>805</v>
      </c>
      <c r="E494">
        <v>439</v>
      </c>
      <c r="F494">
        <v>366</v>
      </c>
      <c r="G494">
        <f t="shared" si="57"/>
        <v>457</v>
      </c>
      <c r="H494">
        <f t="shared" si="57"/>
        <v>177</v>
      </c>
      <c r="I494">
        <f t="shared" si="58"/>
        <v>56</v>
      </c>
      <c r="J494">
        <f t="shared" si="59"/>
        <v>260</v>
      </c>
      <c r="K494">
        <f t="shared" si="60"/>
        <v>95</v>
      </c>
      <c r="L494">
        <f t="shared" si="61"/>
        <v>24</v>
      </c>
      <c r="M494">
        <f t="shared" si="62"/>
        <v>197</v>
      </c>
      <c r="N494">
        <f t="shared" si="63"/>
        <v>82</v>
      </c>
      <c r="O494">
        <f t="shared" si="64"/>
        <v>32</v>
      </c>
      <c r="P494">
        <v>20</v>
      </c>
      <c r="Q494">
        <v>22</v>
      </c>
      <c r="R494">
        <v>13</v>
      </c>
      <c r="S494">
        <v>5</v>
      </c>
      <c r="T494">
        <v>9</v>
      </c>
      <c r="U494">
        <v>9</v>
      </c>
      <c r="V494">
        <v>30</v>
      </c>
      <c r="W494">
        <v>63</v>
      </c>
      <c r="X494">
        <v>53</v>
      </c>
      <c r="Y494">
        <v>39</v>
      </c>
      <c r="Z494">
        <v>31</v>
      </c>
      <c r="AA494">
        <v>26</v>
      </c>
      <c r="AB494">
        <v>22</v>
      </c>
      <c r="AC494">
        <v>17</v>
      </c>
      <c r="AD494">
        <v>29</v>
      </c>
      <c r="AE494">
        <v>15</v>
      </c>
      <c r="AF494">
        <v>12</v>
      </c>
      <c r="AG494">
        <v>3</v>
      </c>
      <c r="AH494">
        <v>5</v>
      </c>
      <c r="AI494">
        <v>6</v>
      </c>
      <c r="AJ494">
        <v>6</v>
      </c>
      <c r="AK494">
        <v>2</v>
      </c>
      <c r="AL494">
        <v>2</v>
      </c>
      <c r="AN494">
        <v>23</v>
      </c>
      <c r="AO494">
        <v>13</v>
      </c>
      <c r="AP494">
        <v>12</v>
      </c>
      <c r="AQ494">
        <v>7</v>
      </c>
      <c r="AR494">
        <v>14</v>
      </c>
      <c r="AS494">
        <v>13</v>
      </c>
      <c r="AT494">
        <v>15</v>
      </c>
      <c r="AU494">
        <v>49</v>
      </c>
      <c r="AV494">
        <v>28</v>
      </c>
      <c r="AW494">
        <v>32</v>
      </c>
      <c r="AX494">
        <v>25</v>
      </c>
      <c r="AY494">
        <v>21</v>
      </c>
      <c r="AZ494">
        <v>24</v>
      </c>
      <c r="BA494">
        <v>21</v>
      </c>
      <c r="BB494">
        <v>22</v>
      </c>
      <c r="BC494">
        <v>8</v>
      </c>
      <c r="BD494">
        <v>7</v>
      </c>
      <c r="BE494">
        <v>7</v>
      </c>
      <c r="BF494">
        <v>4</v>
      </c>
      <c r="BG494">
        <v>9</v>
      </c>
      <c r="BH494">
        <v>4</v>
      </c>
      <c r="BI494">
        <v>5</v>
      </c>
      <c r="BJ494">
        <v>3</v>
      </c>
    </row>
    <row r="495" spans="1:62" x14ac:dyDescent="0.35">
      <c r="A495" t="s">
        <v>1475</v>
      </c>
      <c r="B495" t="s">
        <v>1476</v>
      </c>
      <c r="C495">
        <v>1198</v>
      </c>
      <c r="D495">
        <v>1494</v>
      </c>
      <c r="E495">
        <v>807</v>
      </c>
      <c r="F495">
        <v>687</v>
      </c>
      <c r="G495">
        <f t="shared" si="57"/>
        <v>736</v>
      </c>
      <c r="H495">
        <f t="shared" si="57"/>
        <v>374</v>
      </c>
      <c r="I495">
        <f t="shared" si="58"/>
        <v>187</v>
      </c>
      <c r="J495">
        <f t="shared" si="59"/>
        <v>418</v>
      </c>
      <c r="K495">
        <f t="shared" si="60"/>
        <v>192</v>
      </c>
      <c r="L495">
        <f t="shared" si="61"/>
        <v>88</v>
      </c>
      <c r="M495">
        <f t="shared" si="62"/>
        <v>318</v>
      </c>
      <c r="N495">
        <f t="shared" si="63"/>
        <v>182</v>
      </c>
      <c r="O495">
        <f t="shared" si="64"/>
        <v>99</v>
      </c>
      <c r="P495">
        <v>47</v>
      </c>
      <c r="Q495">
        <v>25</v>
      </c>
      <c r="R495">
        <v>21</v>
      </c>
      <c r="S495">
        <v>16</v>
      </c>
      <c r="T495">
        <v>24</v>
      </c>
      <c r="U495">
        <v>28</v>
      </c>
      <c r="V495">
        <v>42</v>
      </c>
      <c r="W495">
        <v>66</v>
      </c>
      <c r="X495">
        <v>103</v>
      </c>
      <c r="Y495">
        <v>71</v>
      </c>
      <c r="Z495">
        <v>29</v>
      </c>
      <c r="AA495">
        <v>55</v>
      </c>
      <c r="AB495">
        <v>48</v>
      </c>
      <c r="AC495">
        <v>61</v>
      </c>
      <c r="AD495">
        <v>47</v>
      </c>
      <c r="AE495">
        <v>13</v>
      </c>
      <c r="AF495">
        <v>23</v>
      </c>
      <c r="AG495">
        <v>12</v>
      </c>
      <c r="AH495">
        <v>21</v>
      </c>
      <c r="AI495">
        <v>20</v>
      </c>
      <c r="AJ495">
        <v>15</v>
      </c>
      <c r="AK495">
        <v>10</v>
      </c>
      <c r="AL495">
        <v>10</v>
      </c>
      <c r="AN495">
        <v>26</v>
      </c>
      <c r="AO495">
        <v>32</v>
      </c>
      <c r="AP495">
        <v>16</v>
      </c>
      <c r="AQ495">
        <v>14</v>
      </c>
      <c r="AR495">
        <v>9</v>
      </c>
      <c r="AS495">
        <v>17</v>
      </c>
      <c r="AT495">
        <v>29</v>
      </c>
      <c r="AU495">
        <v>52</v>
      </c>
      <c r="AV495">
        <v>67</v>
      </c>
      <c r="AW495">
        <v>56</v>
      </c>
      <c r="AX495">
        <v>45</v>
      </c>
      <c r="AY495">
        <v>43</v>
      </c>
      <c r="AZ495">
        <v>44</v>
      </c>
      <c r="BA495">
        <v>48</v>
      </c>
      <c r="BB495">
        <v>40</v>
      </c>
      <c r="BC495">
        <v>19</v>
      </c>
      <c r="BD495">
        <v>31</v>
      </c>
      <c r="BE495">
        <v>7</v>
      </c>
      <c r="BF495">
        <v>22</v>
      </c>
      <c r="BG495">
        <v>22</v>
      </c>
      <c r="BH495">
        <v>12</v>
      </c>
      <c r="BI495">
        <v>21</v>
      </c>
      <c r="BJ495">
        <v>15</v>
      </c>
    </row>
    <row r="496" spans="1:62" x14ac:dyDescent="0.35">
      <c r="A496" t="s">
        <v>1477</v>
      </c>
      <c r="B496" t="s">
        <v>1478</v>
      </c>
      <c r="C496">
        <v>275</v>
      </c>
      <c r="D496">
        <v>794</v>
      </c>
      <c r="E496">
        <v>444</v>
      </c>
      <c r="F496">
        <v>350</v>
      </c>
      <c r="G496">
        <f t="shared" si="57"/>
        <v>470</v>
      </c>
      <c r="H496">
        <f t="shared" si="57"/>
        <v>150</v>
      </c>
      <c r="I496">
        <f t="shared" si="58"/>
        <v>78</v>
      </c>
      <c r="J496">
        <f t="shared" si="59"/>
        <v>292</v>
      </c>
      <c r="K496">
        <f t="shared" si="60"/>
        <v>75</v>
      </c>
      <c r="L496">
        <f t="shared" si="61"/>
        <v>31</v>
      </c>
      <c r="M496">
        <f t="shared" si="62"/>
        <v>178</v>
      </c>
      <c r="N496">
        <f t="shared" si="63"/>
        <v>75</v>
      </c>
      <c r="O496">
        <f t="shared" si="64"/>
        <v>47</v>
      </c>
      <c r="P496">
        <v>19</v>
      </c>
      <c r="Q496">
        <v>7</v>
      </c>
      <c r="R496">
        <v>10</v>
      </c>
      <c r="S496">
        <v>10</v>
      </c>
      <c r="T496">
        <v>21</v>
      </c>
      <c r="U496">
        <v>30</v>
      </c>
      <c r="V496">
        <v>43</v>
      </c>
      <c r="W496">
        <v>89</v>
      </c>
      <c r="X496">
        <v>44</v>
      </c>
      <c r="Y496">
        <v>27</v>
      </c>
      <c r="Z496">
        <v>21</v>
      </c>
      <c r="AA496">
        <v>17</v>
      </c>
      <c r="AB496">
        <v>22</v>
      </c>
      <c r="AC496">
        <v>24</v>
      </c>
      <c r="AD496">
        <v>18</v>
      </c>
      <c r="AE496">
        <v>4</v>
      </c>
      <c r="AF496">
        <v>7</v>
      </c>
      <c r="AG496">
        <v>3</v>
      </c>
      <c r="AH496">
        <v>8</v>
      </c>
      <c r="AI496">
        <v>3</v>
      </c>
      <c r="AJ496">
        <v>11</v>
      </c>
      <c r="AK496">
        <v>5</v>
      </c>
      <c r="AL496">
        <v>1</v>
      </c>
      <c r="AN496">
        <v>15</v>
      </c>
      <c r="AO496">
        <v>13</v>
      </c>
      <c r="AP496">
        <v>12</v>
      </c>
      <c r="AQ496">
        <v>10</v>
      </c>
      <c r="AR496">
        <v>10</v>
      </c>
      <c r="AS496">
        <v>12</v>
      </c>
      <c r="AT496">
        <v>24</v>
      </c>
      <c r="AU496">
        <v>37</v>
      </c>
      <c r="AV496">
        <v>37</v>
      </c>
      <c r="AW496">
        <v>25</v>
      </c>
      <c r="AX496">
        <v>16</v>
      </c>
      <c r="AY496">
        <v>17</v>
      </c>
      <c r="AZ496">
        <v>20</v>
      </c>
      <c r="BA496">
        <v>31</v>
      </c>
      <c r="BB496">
        <v>15</v>
      </c>
      <c r="BC496">
        <v>5</v>
      </c>
      <c r="BD496">
        <v>4</v>
      </c>
      <c r="BE496">
        <v>2</v>
      </c>
      <c r="BF496">
        <v>7</v>
      </c>
      <c r="BG496">
        <v>12</v>
      </c>
      <c r="BH496">
        <v>15</v>
      </c>
      <c r="BI496">
        <v>4</v>
      </c>
      <c r="BJ496">
        <v>7</v>
      </c>
    </row>
    <row r="497" spans="1:62" x14ac:dyDescent="0.35">
      <c r="A497" t="s">
        <v>1479</v>
      </c>
      <c r="B497" t="s">
        <v>1480</v>
      </c>
      <c r="C497">
        <v>1263</v>
      </c>
      <c r="D497">
        <v>1813</v>
      </c>
      <c r="E497">
        <v>1001</v>
      </c>
      <c r="F497">
        <v>812</v>
      </c>
      <c r="G497">
        <f t="shared" si="57"/>
        <v>1270</v>
      </c>
      <c r="H497">
        <f t="shared" si="57"/>
        <v>235</v>
      </c>
      <c r="I497">
        <f t="shared" si="58"/>
        <v>168</v>
      </c>
      <c r="J497">
        <f t="shared" si="59"/>
        <v>761</v>
      </c>
      <c r="K497">
        <f t="shared" si="60"/>
        <v>115</v>
      </c>
      <c r="L497">
        <f t="shared" si="61"/>
        <v>55</v>
      </c>
      <c r="M497">
        <f t="shared" si="62"/>
        <v>509</v>
      </c>
      <c r="N497">
        <f t="shared" si="63"/>
        <v>120</v>
      </c>
      <c r="O497">
        <f t="shared" si="64"/>
        <v>113</v>
      </c>
      <c r="P497">
        <v>17</v>
      </c>
      <c r="Q497">
        <v>22</v>
      </c>
      <c r="R497">
        <v>22</v>
      </c>
      <c r="S497">
        <v>9</v>
      </c>
      <c r="T497">
        <v>74</v>
      </c>
      <c r="U497">
        <v>145</v>
      </c>
      <c r="V497">
        <v>165</v>
      </c>
      <c r="W497">
        <v>197</v>
      </c>
      <c r="X497">
        <v>88</v>
      </c>
      <c r="Y497">
        <v>38</v>
      </c>
      <c r="Z497">
        <v>32</v>
      </c>
      <c r="AA497">
        <v>22</v>
      </c>
      <c r="AB497">
        <v>29</v>
      </c>
      <c r="AC497">
        <v>27</v>
      </c>
      <c r="AD497">
        <v>31</v>
      </c>
      <c r="AE497">
        <v>17</v>
      </c>
      <c r="AF497">
        <v>11</v>
      </c>
      <c r="AG497">
        <v>4</v>
      </c>
      <c r="AH497">
        <v>14</v>
      </c>
      <c r="AI497">
        <v>14</v>
      </c>
      <c r="AJ497">
        <v>11</v>
      </c>
      <c r="AK497">
        <v>6</v>
      </c>
      <c r="AL497">
        <v>6</v>
      </c>
      <c r="AN497">
        <v>16</v>
      </c>
      <c r="AO497">
        <v>15</v>
      </c>
      <c r="AP497">
        <v>23</v>
      </c>
      <c r="AQ497">
        <v>16</v>
      </c>
      <c r="AR497">
        <v>48</v>
      </c>
      <c r="AS497">
        <v>96</v>
      </c>
      <c r="AT497">
        <v>113</v>
      </c>
      <c r="AU497">
        <v>117</v>
      </c>
      <c r="AV497">
        <v>56</v>
      </c>
      <c r="AW497">
        <v>31</v>
      </c>
      <c r="AX497">
        <v>30</v>
      </c>
      <c r="AY497">
        <v>18</v>
      </c>
      <c r="AZ497">
        <v>31</v>
      </c>
      <c r="BA497">
        <v>40</v>
      </c>
      <c r="BB497">
        <v>23</v>
      </c>
      <c r="BC497">
        <v>7</v>
      </c>
      <c r="BD497">
        <v>19</v>
      </c>
      <c r="BE497">
        <v>13</v>
      </c>
      <c r="BF497">
        <v>24</v>
      </c>
      <c r="BG497">
        <v>26</v>
      </c>
      <c r="BH497">
        <v>19</v>
      </c>
      <c r="BI497">
        <v>19</v>
      </c>
      <c r="BJ497">
        <v>12</v>
      </c>
    </row>
    <row r="498" spans="1:62" x14ac:dyDescent="0.35">
      <c r="A498" t="s">
        <v>1481</v>
      </c>
      <c r="B498" t="s">
        <v>1482</v>
      </c>
      <c r="C498">
        <v>468</v>
      </c>
      <c r="D498">
        <v>1169</v>
      </c>
      <c r="E498">
        <v>674</v>
      </c>
      <c r="F498">
        <v>495</v>
      </c>
      <c r="G498">
        <f t="shared" si="57"/>
        <v>640</v>
      </c>
      <c r="H498">
        <f t="shared" si="57"/>
        <v>276</v>
      </c>
      <c r="I498">
        <f t="shared" si="58"/>
        <v>125</v>
      </c>
      <c r="J498">
        <f t="shared" si="59"/>
        <v>388</v>
      </c>
      <c r="K498">
        <f t="shared" si="60"/>
        <v>145</v>
      </c>
      <c r="L498">
        <f t="shared" si="61"/>
        <v>64</v>
      </c>
      <c r="M498">
        <f t="shared" si="62"/>
        <v>252</v>
      </c>
      <c r="N498">
        <f t="shared" si="63"/>
        <v>131</v>
      </c>
      <c r="O498">
        <f t="shared" si="64"/>
        <v>61</v>
      </c>
      <c r="P498">
        <v>28</v>
      </c>
      <c r="Q498">
        <v>15</v>
      </c>
      <c r="R498">
        <v>18</v>
      </c>
      <c r="S498">
        <v>16</v>
      </c>
      <c r="T498">
        <v>16</v>
      </c>
      <c r="U498">
        <v>41</v>
      </c>
      <c r="V498">
        <v>72</v>
      </c>
      <c r="W498">
        <v>84</v>
      </c>
      <c r="X498">
        <v>55</v>
      </c>
      <c r="Y498">
        <v>52</v>
      </c>
      <c r="Z498">
        <v>33</v>
      </c>
      <c r="AA498">
        <v>35</v>
      </c>
      <c r="AB498">
        <v>36</v>
      </c>
      <c r="AC498">
        <v>38</v>
      </c>
      <c r="AD498">
        <v>40</v>
      </c>
      <c r="AE498">
        <v>12</v>
      </c>
      <c r="AF498">
        <v>19</v>
      </c>
      <c r="AG498">
        <v>20</v>
      </c>
      <c r="AH498">
        <v>9</v>
      </c>
      <c r="AI498">
        <v>13</v>
      </c>
      <c r="AJ498">
        <v>8</v>
      </c>
      <c r="AK498">
        <v>6</v>
      </c>
      <c r="AL498">
        <v>8</v>
      </c>
      <c r="AN498">
        <v>17</v>
      </c>
      <c r="AO498">
        <v>15</v>
      </c>
      <c r="AP498">
        <v>9</v>
      </c>
      <c r="AQ498">
        <v>10</v>
      </c>
      <c r="AR498">
        <v>15</v>
      </c>
      <c r="AS498">
        <v>23</v>
      </c>
      <c r="AT498">
        <v>27</v>
      </c>
      <c r="AU498">
        <v>56</v>
      </c>
      <c r="AV498">
        <v>53</v>
      </c>
      <c r="AW498">
        <v>27</v>
      </c>
      <c r="AX498">
        <v>27</v>
      </c>
      <c r="AY498">
        <v>24</v>
      </c>
      <c r="AZ498">
        <v>28</v>
      </c>
      <c r="BA498">
        <v>34</v>
      </c>
      <c r="BB498">
        <v>36</v>
      </c>
      <c r="BC498">
        <v>12</v>
      </c>
      <c r="BD498">
        <v>21</v>
      </c>
      <c r="BE498">
        <v>10</v>
      </c>
      <c r="BF498">
        <v>13</v>
      </c>
      <c r="BG498">
        <v>14</v>
      </c>
      <c r="BH498">
        <v>7</v>
      </c>
      <c r="BI498">
        <v>10</v>
      </c>
      <c r="BJ498">
        <v>7</v>
      </c>
    </row>
    <row r="499" spans="1:62" x14ac:dyDescent="0.35">
      <c r="A499" t="s">
        <v>1483</v>
      </c>
      <c r="B499" t="s">
        <v>1484</v>
      </c>
      <c r="C499">
        <v>459</v>
      </c>
      <c r="D499">
        <v>1444</v>
      </c>
      <c r="E499">
        <v>729</v>
      </c>
      <c r="F499">
        <v>715</v>
      </c>
      <c r="G499">
        <f t="shared" si="57"/>
        <v>590</v>
      </c>
      <c r="H499">
        <f t="shared" si="57"/>
        <v>366</v>
      </c>
      <c r="I499">
        <f t="shared" si="58"/>
        <v>120</v>
      </c>
      <c r="J499">
        <f t="shared" si="59"/>
        <v>324</v>
      </c>
      <c r="K499">
        <f t="shared" si="60"/>
        <v>168</v>
      </c>
      <c r="L499">
        <f t="shared" si="61"/>
        <v>53</v>
      </c>
      <c r="M499">
        <f t="shared" si="62"/>
        <v>266</v>
      </c>
      <c r="N499">
        <f t="shared" si="63"/>
        <v>198</v>
      </c>
      <c r="O499">
        <f t="shared" si="64"/>
        <v>67</v>
      </c>
      <c r="P499">
        <v>54</v>
      </c>
      <c r="Q499">
        <v>45</v>
      </c>
      <c r="R499">
        <v>56</v>
      </c>
      <c r="S499">
        <v>29</v>
      </c>
      <c r="T499">
        <v>24</v>
      </c>
      <c r="U499">
        <v>22</v>
      </c>
      <c r="V499">
        <v>12</v>
      </c>
      <c r="W499">
        <v>34</v>
      </c>
      <c r="X499">
        <v>58</v>
      </c>
      <c r="Y499">
        <v>64</v>
      </c>
      <c r="Z499">
        <v>59</v>
      </c>
      <c r="AA499">
        <v>51</v>
      </c>
      <c r="AB499">
        <v>51</v>
      </c>
      <c r="AC499">
        <v>51</v>
      </c>
      <c r="AD499">
        <v>44</v>
      </c>
      <c r="AE499">
        <v>12</v>
      </c>
      <c r="AF499">
        <v>10</v>
      </c>
      <c r="AG499">
        <v>11</v>
      </c>
      <c r="AH499">
        <v>12</v>
      </c>
      <c r="AI499">
        <v>14</v>
      </c>
      <c r="AJ499">
        <v>10</v>
      </c>
      <c r="AK499">
        <v>5</v>
      </c>
      <c r="AL499">
        <v>1</v>
      </c>
      <c r="AN499">
        <v>58</v>
      </c>
      <c r="AO499">
        <v>49</v>
      </c>
      <c r="AP499">
        <v>50</v>
      </c>
      <c r="AQ499">
        <v>27</v>
      </c>
      <c r="AR499">
        <v>17</v>
      </c>
      <c r="AS499">
        <v>5</v>
      </c>
      <c r="AT499">
        <v>9</v>
      </c>
      <c r="AU499">
        <v>23</v>
      </c>
      <c r="AV499">
        <v>57</v>
      </c>
      <c r="AW499">
        <v>63</v>
      </c>
      <c r="AX499">
        <v>41</v>
      </c>
      <c r="AY499">
        <v>51</v>
      </c>
      <c r="AZ499">
        <v>57</v>
      </c>
      <c r="BA499">
        <v>66</v>
      </c>
      <c r="BB499">
        <v>45</v>
      </c>
      <c r="BC499">
        <v>12</v>
      </c>
      <c r="BD499">
        <v>18</v>
      </c>
      <c r="BE499">
        <v>11</v>
      </c>
      <c r="BF499">
        <v>19</v>
      </c>
      <c r="BG499">
        <v>12</v>
      </c>
      <c r="BH499">
        <v>14</v>
      </c>
      <c r="BI499">
        <v>5</v>
      </c>
      <c r="BJ499">
        <v>6</v>
      </c>
    </row>
    <row r="500" spans="1:62" x14ac:dyDescent="0.35">
      <c r="A500" t="s">
        <v>1485</v>
      </c>
      <c r="B500" t="s">
        <v>1486</v>
      </c>
      <c r="C500">
        <v>459</v>
      </c>
      <c r="D500">
        <v>2882</v>
      </c>
      <c r="E500">
        <v>1691</v>
      </c>
      <c r="F500">
        <v>1191</v>
      </c>
      <c r="G500">
        <f t="shared" si="57"/>
        <v>2740</v>
      </c>
      <c r="H500">
        <f t="shared" si="57"/>
        <v>81</v>
      </c>
      <c r="I500">
        <f t="shared" si="58"/>
        <v>28</v>
      </c>
      <c r="J500">
        <f t="shared" si="59"/>
        <v>1609</v>
      </c>
      <c r="K500">
        <f t="shared" si="60"/>
        <v>52</v>
      </c>
      <c r="L500">
        <f t="shared" si="61"/>
        <v>11</v>
      </c>
      <c r="M500">
        <f t="shared" si="62"/>
        <v>1131</v>
      </c>
      <c r="N500">
        <f t="shared" si="63"/>
        <v>29</v>
      </c>
      <c r="O500">
        <f t="shared" si="64"/>
        <v>17</v>
      </c>
      <c r="P500">
        <v>5</v>
      </c>
      <c r="Q500">
        <v>6</v>
      </c>
      <c r="R500">
        <v>3</v>
      </c>
      <c r="S500">
        <v>5</v>
      </c>
      <c r="T500">
        <v>442</v>
      </c>
      <c r="U500">
        <v>441</v>
      </c>
      <c r="V500">
        <v>347</v>
      </c>
      <c r="W500">
        <v>300</v>
      </c>
      <c r="X500">
        <v>45</v>
      </c>
      <c r="Y500">
        <v>19</v>
      </c>
      <c r="Z500">
        <v>7</v>
      </c>
      <c r="AA500">
        <v>8</v>
      </c>
      <c r="AB500">
        <v>9</v>
      </c>
      <c r="AC500">
        <v>19</v>
      </c>
      <c r="AD500">
        <v>17</v>
      </c>
      <c r="AE500">
        <v>3</v>
      </c>
      <c r="AF500">
        <v>4</v>
      </c>
      <c r="AG500">
        <v>2</v>
      </c>
      <c r="AH500">
        <v>1</v>
      </c>
      <c r="AI500">
        <v>1</v>
      </c>
      <c r="AJ500">
        <v>6</v>
      </c>
      <c r="AK500">
        <v>0</v>
      </c>
      <c r="AL500">
        <v>1</v>
      </c>
      <c r="AN500">
        <v>5</v>
      </c>
      <c r="AO500">
        <v>5</v>
      </c>
      <c r="AP500">
        <v>4</v>
      </c>
      <c r="AQ500">
        <v>0</v>
      </c>
      <c r="AR500">
        <v>316</v>
      </c>
      <c r="AS500">
        <v>338</v>
      </c>
      <c r="AT500">
        <v>250</v>
      </c>
      <c r="AU500">
        <v>172</v>
      </c>
      <c r="AV500">
        <v>34</v>
      </c>
      <c r="AW500">
        <v>12</v>
      </c>
      <c r="AX500">
        <v>7</v>
      </c>
      <c r="AY500">
        <v>2</v>
      </c>
      <c r="AZ500">
        <v>8</v>
      </c>
      <c r="BA500">
        <v>7</v>
      </c>
      <c r="BB500">
        <v>9</v>
      </c>
      <c r="BC500">
        <v>1</v>
      </c>
      <c r="BD500">
        <v>4</v>
      </c>
      <c r="BE500">
        <v>3</v>
      </c>
      <c r="BF500">
        <v>3</v>
      </c>
      <c r="BG500">
        <v>0</v>
      </c>
      <c r="BH500">
        <v>6</v>
      </c>
      <c r="BI500">
        <v>1</v>
      </c>
      <c r="BJ500">
        <v>4</v>
      </c>
    </row>
    <row r="501" spans="1:62" x14ac:dyDescent="0.35">
      <c r="A501" t="s">
        <v>1487</v>
      </c>
      <c r="B501" t="s">
        <v>1488</v>
      </c>
      <c r="C501">
        <v>1</v>
      </c>
      <c r="D501">
        <v>5219</v>
      </c>
      <c r="E501">
        <v>2764</v>
      </c>
      <c r="F501">
        <v>2455</v>
      </c>
      <c r="G501">
        <f t="shared" si="57"/>
        <v>5200</v>
      </c>
      <c r="H501">
        <f t="shared" si="57"/>
        <v>0</v>
      </c>
      <c r="I501">
        <f t="shared" si="58"/>
        <v>0</v>
      </c>
      <c r="J501">
        <f t="shared" si="59"/>
        <v>2749</v>
      </c>
      <c r="K501">
        <f t="shared" si="60"/>
        <v>0</v>
      </c>
      <c r="L501">
        <f t="shared" si="61"/>
        <v>0</v>
      </c>
      <c r="M501">
        <f t="shared" si="62"/>
        <v>2451</v>
      </c>
      <c r="N501">
        <f t="shared" si="63"/>
        <v>0</v>
      </c>
      <c r="O501">
        <f t="shared" si="64"/>
        <v>0</v>
      </c>
      <c r="P501">
        <v>0</v>
      </c>
      <c r="Q501">
        <v>0</v>
      </c>
      <c r="R501">
        <v>0</v>
      </c>
      <c r="S501">
        <v>15</v>
      </c>
      <c r="T501">
        <v>2282</v>
      </c>
      <c r="U501">
        <v>358</v>
      </c>
      <c r="V501">
        <v>87</v>
      </c>
      <c r="W501">
        <v>18</v>
      </c>
      <c r="X501">
        <v>4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N501">
        <v>0</v>
      </c>
      <c r="AO501">
        <v>0</v>
      </c>
      <c r="AP501">
        <v>0</v>
      </c>
      <c r="AQ501">
        <v>4</v>
      </c>
      <c r="AR501">
        <v>2138</v>
      </c>
      <c r="AS501">
        <v>261</v>
      </c>
      <c r="AT501">
        <v>23</v>
      </c>
      <c r="AU501">
        <v>21</v>
      </c>
      <c r="AV501">
        <v>8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</row>
    <row r="502" spans="1:62" x14ac:dyDescent="0.35">
      <c r="A502" t="s">
        <v>1489</v>
      </c>
      <c r="B502" t="s">
        <v>1490</v>
      </c>
      <c r="C502">
        <v>752</v>
      </c>
      <c r="D502">
        <v>6585</v>
      </c>
      <c r="E502">
        <v>3255</v>
      </c>
      <c r="F502">
        <v>3330</v>
      </c>
      <c r="G502">
        <f t="shared" si="57"/>
        <v>6551</v>
      </c>
      <c r="H502">
        <f t="shared" si="57"/>
        <v>9</v>
      </c>
      <c r="I502">
        <f t="shared" si="58"/>
        <v>9</v>
      </c>
      <c r="J502">
        <f t="shared" si="59"/>
        <v>3236</v>
      </c>
      <c r="K502">
        <f t="shared" si="60"/>
        <v>8</v>
      </c>
      <c r="L502">
        <f t="shared" si="61"/>
        <v>4</v>
      </c>
      <c r="M502">
        <f t="shared" si="62"/>
        <v>3315</v>
      </c>
      <c r="N502">
        <f t="shared" si="63"/>
        <v>1</v>
      </c>
      <c r="O502">
        <f t="shared" si="64"/>
        <v>5</v>
      </c>
      <c r="P502">
        <v>1</v>
      </c>
      <c r="Q502">
        <v>1</v>
      </c>
      <c r="R502">
        <v>0</v>
      </c>
      <c r="S502">
        <v>5</v>
      </c>
      <c r="T502">
        <v>985</v>
      </c>
      <c r="U502">
        <v>954</v>
      </c>
      <c r="V502">
        <v>823</v>
      </c>
      <c r="W502">
        <v>412</v>
      </c>
      <c r="X502">
        <v>51</v>
      </c>
      <c r="Y502">
        <v>5</v>
      </c>
      <c r="Z502">
        <v>3</v>
      </c>
      <c r="AA502">
        <v>3</v>
      </c>
      <c r="AB502">
        <v>2</v>
      </c>
      <c r="AC502">
        <v>3</v>
      </c>
      <c r="AD502">
        <v>1</v>
      </c>
      <c r="AE502">
        <v>0</v>
      </c>
      <c r="AF502">
        <v>2</v>
      </c>
      <c r="AG502">
        <v>1</v>
      </c>
      <c r="AH502">
        <v>2</v>
      </c>
      <c r="AI502">
        <v>1</v>
      </c>
      <c r="AJ502">
        <v>0</v>
      </c>
      <c r="AK502">
        <v>0</v>
      </c>
      <c r="AL502">
        <v>0</v>
      </c>
      <c r="AN502">
        <v>4</v>
      </c>
      <c r="AO502">
        <v>2</v>
      </c>
      <c r="AP502">
        <v>0</v>
      </c>
      <c r="AQ502">
        <v>3</v>
      </c>
      <c r="AR502">
        <v>1103</v>
      </c>
      <c r="AS502">
        <v>967</v>
      </c>
      <c r="AT502">
        <v>847</v>
      </c>
      <c r="AU502">
        <v>338</v>
      </c>
      <c r="AV502">
        <v>40</v>
      </c>
      <c r="AW502">
        <v>14</v>
      </c>
      <c r="AX502">
        <v>2</v>
      </c>
      <c r="AY502">
        <v>4</v>
      </c>
      <c r="AZ502">
        <v>0</v>
      </c>
      <c r="BA502">
        <v>0</v>
      </c>
      <c r="BB502">
        <v>0</v>
      </c>
      <c r="BC502">
        <v>0</v>
      </c>
      <c r="BD502">
        <v>1</v>
      </c>
      <c r="BE502">
        <v>0</v>
      </c>
      <c r="BF502">
        <v>1</v>
      </c>
      <c r="BG502">
        <v>1</v>
      </c>
      <c r="BH502">
        <v>0</v>
      </c>
      <c r="BI502">
        <v>0</v>
      </c>
      <c r="BJ502">
        <v>3</v>
      </c>
    </row>
    <row r="503" spans="1:62" x14ac:dyDescent="0.35">
      <c r="A503" t="s">
        <v>1491</v>
      </c>
      <c r="B503" t="s">
        <v>1492</v>
      </c>
      <c r="C503">
        <v>223</v>
      </c>
      <c r="D503">
        <v>1248</v>
      </c>
      <c r="E503">
        <v>689</v>
      </c>
      <c r="F503">
        <v>559</v>
      </c>
      <c r="G503">
        <f t="shared" si="57"/>
        <v>1034</v>
      </c>
      <c r="H503">
        <f t="shared" si="57"/>
        <v>98</v>
      </c>
      <c r="I503">
        <f t="shared" si="58"/>
        <v>53</v>
      </c>
      <c r="J503">
        <f t="shared" si="59"/>
        <v>589</v>
      </c>
      <c r="K503">
        <f t="shared" si="60"/>
        <v>45</v>
      </c>
      <c r="L503">
        <f t="shared" si="61"/>
        <v>26</v>
      </c>
      <c r="M503">
        <f t="shared" si="62"/>
        <v>445</v>
      </c>
      <c r="N503">
        <f t="shared" si="63"/>
        <v>53</v>
      </c>
      <c r="O503">
        <f t="shared" si="64"/>
        <v>27</v>
      </c>
      <c r="P503">
        <v>12</v>
      </c>
      <c r="Q503">
        <v>6</v>
      </c>
      <c r="R503">
        <v>8</v>
      </c>
      <c r="S503">
        <v>3</v>
      </c>
      <c r="T503">
        <v>64</v>
      </c>
      <c r="U503">
        <v>91</v>
      </c>
      <c r="V503">
        <v>192</v>
      </c>
      <c r="W503">
        <v>135</v>
      </c>
      <c r="X503">
        <v>55</v>
      </c>
      <c r="Y503">
        <v>23</v>
      </c>
      <c r="Z503">
        <v>17</v>
      </c>
      <c r="AA503">
        <v>12</v>
      </c>
      <c r="AB503">
        <v>8</v>
      </c>
      <c r="AC503">
        <v>11</v>
      </c>
      <c r="AD503">
        <v>19</v>
      </c>
      <c r="AE503">
        <v>3</v>
      </c>
      <c r="AF503">
        <v>4</v>
      </c>
      <c r="AG503">
        <v>4</v>
      </c>
      <c r="AH503">
        <v>9</v>
      </c>
      <c r="AI503">
        <v>4</v>
      </c>
      <c r="AJ503">
        <v>2</v>
      </c>
      <c r="AK503">
        <v>2</v>
      </c>
      <c r="AL503">
        <v>5</v>
      </c>
      <c r="AN503">
        <v>12</v>
      </c>
      <c r="AO503">
        <v>13</v>
      </c>
      <c r="AP503">
        <v>4</v>
      </c>
      <c r="AQ503">
        <v>5</v>
      </c>
      <c r="AR503">
        <v>54</v>
      </c>
      <c r="AS503">
        <v>82</v>
      </c>
      <c r="AT503">
        <v>165</v>
      </c>
      <c r="AU503">
        <v>86</v>
      </c>
      <c r="AV503">
        <v>23</v>
      </c>
      <c r="AW503">
        <v>11</v>
      </c>
      <c r="AX503">
        <v>13</v>
      </c>
      <c r="AY503">
        <v>11</v>
      </c>
      <c r="AZ503">
        <v>14</v>
      </c>
      <c r="BA503">
        <v>16</v>
      </c>
      <c r="BB503">
        <v>12</v>
      </c>
      <c r="BC503">
        <v>4</v>
      </c>
      <c r="BD503">
        <v>7</v>
      </c>
      <c r="BE503">
        <v>7</v>
      </c>
      <c r="BF503">
        <v>1</v>
      </c>
      <c r="BG503">
        <v>5</v>
      </c>
      <c r="BH503">
        <v>6</v>
      </c>
      <c r="BI503">
        <v>6</v>
      </c>
      <c r="BJ503">
        <v>2</v>
      </c>
    </row>
    <row r="504" spans="1:62" x14ac:dyDescent="0.35">
      <c r="A504" t="s">
        <v>1493</v>
      </c>
      <c r="B504" t="s">
        <v>1494</v>
      </c>
      <c r="C504">
        <v>987</v>
      </c>
      <c r="D504">
        <v>1782</v>
      </c>
      <c r="E504">
        <v>949</v>
      </c>
      <c r="F504">
        <v>833</v>
      </c>
      <c r="G504">
        <f t="shared" si="57"/>
        <v>1312</v>
      </c>
      <c r="H504">
        <f t="shared" si="57"/>
        <v>216</v>
      </c>
      <c r="I504">
        <f t="shared" si="58"/>
        <v>45</v>
      </c>
      <c r="J504">
        <f t="shared" si="59"/>
        <v>702</v>
      </c>
      <c r="K504">
        <f t="shared" si="60"/>
        <v>110</v>
      </c>
      <c r="L504">
        <f t="shared" si="61"/>
        <v>23</v>
      </c>
      <c r="M504">
        <f t="shared" si="62"/>
        <v>610</v>
      </c>
      <c r="N504">
        <f t="shared" si="63"/>
        <v>106</v>
      </c>
      <c r="O504">
        <f t="shared" si="64"/>
        <v>22</v>
      </c>
      <c r="P504">
        <v>62</v>
      </c>
      <c r="Q504">
        <v>27</v>
      </c>
      <c r="R504">
        <v>21</v>
      </c>
      <c r="S504">
        <v>4</v>
      </c>
      <c r="T504">
        <v>21</v>
      </c>
      <c r="U504">
        <v>23</v>
      </c>
      <c r="V504">
        <v>31</v>
      </c>
      <c r="W504">
        <v>202</v>
      </c>
      <c r="X504">
        <v>223</v>
      </c>
      <c r="Y504">
        <v>99</v>
      </c>
      <c r="Z504">
        <v>60</v>
      </c>
      <c r="AA504">
        <v>43</v>
      </c>
      <c r="AB504">
        <v>39</v>
      </c>
      <c r="AC504">
        <v>24</v>
      </c>
      <c r="AD504">
        <v>28</v>
      </c>
      <c r="AE504">
        <v>8</v>
      </c>
      <c r="AF504">
        <v>11</v>
      </c>
      <c r="AG504">
        <v>1</v>
      </c>
      <c r="AH504">
        <v>9</v>
      </c>
      <c r="AI504">
        <v>6</v>
      </c>
      <c r="AJ504">
        <v>4</v>
      </c>
      <c r="AK504">
        <v>3</v>
      </c>
      <c r="AL504">
        <v>0</v>
      </c>
      <c r="AN504">
        <v>45</v>
      </c>
      <c r="AO504">
        <v>21</v>
      </c>
      <c r="AP504">
        <v>19</v>
      </c>
      <c r="AQ504">
        <v>10</v>
      </c>
      <c r="AR504">
        <v>14</v>
      </c>
      <c r="AS504">
        <v>26</v>
      </c>
      <c r="AT504">
        <v>34</v>
      </c>
      <c r="AU504">
        <v>163</v>
      </c>
      <c r="AV504">
        <v>211</v>
      </c>
      <c r="AW504">
        <v>86</v>
      </c>
      <c r="AX504">
        <v>40</v>
      </c>
      <c r="AY504">
        <v>36</v>
      </c>
      <c r="AZ504">
        <v>44</v>
      </c>
      <c r="BA504">
        <v>27</v>
      </c>
      <c r="BB504">
        <v>20</v>
      </c>
      <c r="BC504">
        <v>6</v>
      </c>
      <c r="BD504">
        <v>9</v>
      </c>
      <c r="BE504">
        <v>7</v>
      </c>
      <c r="BF504">
        <v>4</v>
      </c>
      <c r="BG504">
        <v>6</v>
      </c>
      <c r="BH504">
        <v>4</v>
      </c>
      <c r="BI504">
        <v>1</v>
      </c>
      <c r="BJ504">
        <v>0</v>
      </c>
    </row>
    <row r="505" spans="1:62" x14ac:dyDescent="0.35">
      <c r="A505" t="s">
        <v>1495</v>
      </c>
      <c r="B505" t="s">
        <v>1496</v>
      </c>
      <c r="C505">
        <v>489</v>
      </c>
      <c r="D505">
        <v>1507</v>
      </c>
      <c r="E505">
        <v>774</v>
      </c>
      <c r="F505">
        <v>733</v>
      </c>
      <c r="G505">
        <f t="shared" si="57"/>
        <v>593</v>
      </c>
      <c r="H505">
        <f t="shared" si="57"/>
        <v>408</v>
      </c>
      <c r="I505">
        <f t="shared" si="58"/>
        <v>259</v>
      </c>
      <c r="J505">
        <f t="shared" si="59"/>
        <v>339</v>
      </c>
      <c r="K505">
        <f t="shared" si="60"/>
        <v>197</v>
      </c>
      <c r="L505">
        <f t="shared" si="61"/>
        <v>113</v>
      </c>
      <c r="M505">
        <f t="shared" si="62"/>
        <v>254</v>
      </c>
      <c r="N505">
        <f t="shared" si="63"/>
        <v>211</v>
      </c>
      <c r="O505">
        <f t="shared" si="64"/>
        <v>146</v>
      </c>
      <c r="P505">
        <v>25</v>
      </c>
      <c r="Q505">
        <v>25</v>
      </c>
      <c r="R505">
        <v>31</v>
      </c>
      <c r="S505">
        <v>44</v>
      </c>
      <c r="T505">
        <v>15</v>
      </c>
      <c r="U505">
        <v>25</v>
      </c>
      <c r="V505">
        <v>45</v>
      </c>
      <c r="W505">
        <v>86</v>
      </c>
      <c r="X505">
        <v>54</v>
      </c>
      <c r="Y505">
        <v>45</v>
      </c>
      <c r="Z505">
        <v>30</v>
      </c>
      <c r="AA505">
        <v>39</v>
      </c>
      <c r="AB505">
        <v>44</v>
      </c>
      <c r="AC505">
        <v>59</v>
      </c>
      <c r="AD505">
        <v>51</v>
      </c>
      <c r="AE505">
        <v>15</v>
      </c>
      <c r="AF505">
        <v>28</v>
      </c>
      <c r="AG505">
        <v>11</v>
      </c>
      <c r="AH505">
        <v>15</v>
      </c>
      <c r="AI505">
        <v>27</v>
      </c>
      <c r="AJ505">
        <v>31</v>
      </c>
      <c r="AK505">
        <v>18</v>
      </c>
      <c r="AL505">
        <v>11</v>
      </c>
      <c r="AN505">
        <v>28</v>
      </c>
      <c r="AO505">
        <v>24</v>
      </c>
      <c r="AP505">
        <v>38</v>
      </c>
      <c r="AQ505">
        <v>32</v>
      </c>
      <c r="AR505">
        <v>19</v>
      </c>
      <c r="AS505">
        <v>15</v>
      </c>
      <c r="AT505">
        <v>23</v>
      </c>
      <c r="AU505">
        <v>44</v>
      </c>
      <c r="AV505">
        <v>47</v>
      </c>
      <c r="AW505">
        <v>46</v>
      </c>
      <c r="AX505">
        <v>25</v>
      </c>
      <c r="AY505">
        <v>35</v>
      </c>
      <c r="AZ505">
        <v>63</v>
      </c>
      <c r="BA505">
        <v>51</v>
      </c>
      <c r="BB505">
        <v>57</v>
      </c>
      <c r="BC505">
        <v>21</v>
      </c>
      <c r="BD505">
        <v>19</v>
      </c>
      <c r="BE505">
        <v>20</v>
      </c>
      <c r="BF505">
        <v>24</v>
      </c>
      <c r="BG505">
        <v>38</v>
      </c>
      <c r="BH505">
        <v>29</v>
      </c>
      <c r="BI505">
        <v>16</v>
      </c>
      <c r="BJ505">
        <v>19</v>
      </c>
    </row>
    <row r="506" spans="1:62" x14ac:dyDescent="0.35">
      <c r="A506" t="s">
        <v>1497</v>
      </c>
      <c r="B506" t="s">
        <v>1498</v>
      </c>
      <c r="C506">
        <v>625</v>
      </c>
      <c r="D506">
        <v>1928</v>
      </c>
      <c r="E506">
        <v>1033</v>
      </c>
      <c r="F506">
        <v>895</v>
      </c>
      <c r="G506">
        <f t="shared" si="57"/>
        <v>699</v>
      </c>
      <c r="H506">
        <f t="shared" si="57"/>
        <v>543</v>
      </c>
      <c r="I506">
        <f t="shared" si="58"/>
        <v>291</v>
      </c>
      <c r="J506">
        <f t="shared" si="59"/>
        <v>399</v>
      </c>
      <c r="K506">
        <f t="shared" si="60"/>
        <v>266</v>
      </c>
      <c r="L506">
        <f t="shared" si="61"/>
        <v>139</v>
      </c>
      <c r="M506">
        <f t="shared" si="62"/>
        <v>300</v>
      </c>
      <c r="N506">
        <f t="shared" si="63"/>
        <v>277</v>
      </c>
      <c r="O506">
        <f t="shared" si="64"/>
        <v>152</v>
      </c>
      <c r="P506">
        <v>60</v>
      </c>
      <c r="Q506">
        <v>64</v>
      </c>
      <c r="R506">
        <v>64</v>
      </c>
      <c r="S506">
        <v>41</v>
      </c>
      <c r="T506">
        <v>25</v>
      </c>
      <c r="U506">
        <v>13</v>
      </c>
      <c r="V506">
        <v>16</v>
      </c>
      <c r="W506">
        <v>59</v>
      </c>
      <c r="X506">
        <v>93</v>
      </c>
      <c r="Y506">
        <v>74</v>
      </c>
      <c r="Z506">
        <v>60</v>
      </c>
      <c r="AA506">
        <v>59</v>
      </c>
      <c r="AB506">
        <v>70</v>
      </c>
      <c r="AC506">
        <v>74</v>
      </c>
      <c r="AD506">
        <v>71</v>
      </c>
      <c r="AE506">
        <v>21</v>
      </c>
      <c r="AF506">
        <v>30</v>
      </c>
      <c r="AG506">
        <v>20</v>
      </c>
      <c r="AH506">
        <v>27</v>
      </c>
      <c r="AI506">
        <v>32</v>
      </c>
      <c r="AJ506">
        <v>28</v>
      </c>
      <c r="AK506">
        <v>13</v>
      </c>
      <c r="AL506">
        <v>19</v>
      </c>
      <c r="AN506">
        <v>42</v>
      </c>
      <c r="AO506">
        <v>50</v>
      </c>
      <c r="AP506">
        <v>41</v>
      </c>
      <c r="AQ506">
        <v>33</v>
      </c>
      <c r="AR506">
        <v>23</v>
      </c>
      <c r="AS506">
        <v>14</v>
      </c>
      <c r="AT506">
        <v>10</v>
      </c>
      <c r="AU506">
        <v>44</v>
      </c>
      <c r="AV506">
        <v>54</v>
      </c>
      <c r="AW506">
        <v>60</v>
      </c>
      <c r="AX506">
        <v>45</v>
      </c>
      <c r="AY506">
        <v>50</v>
      </c>
      <c r="AZ506">
        <v>56</v>
      </c>
      <c r="BA506">
        <v>84</v>
      </c>
      <c r="BB506">
        <v>77</v>
      </c>
      <c r="BC506">
        <v>27</v>
      </c>
      <c r="BD506">
        <v>33</v>
      </c>
      <c r="BE506">
        <v>15</v>
      </c>
      <c r="BF506">
        <v>30</v>
      </c>
      <c r="BG506">
        <v>39</v>
      </c>
      <c r="BH506">
        <v>28</v>
      </c>
      <c r="BI506">
        <v>21</v>
      </c>
      <c r="BJ506">
        <v>19</v>
      </c>
    </row>
    <row r="507" spans="1:62" x14ac:dyDescent="0.35">
      <c r="A507" t="s">
        <v>1499</v>
      </c>
      <c r="B507" t="s">
        <v>1500</v>
      </c>
      <c r="C507">
        <v>542</v>
      </c>
      <c r="D507">
        <v>1836</v>
      </c>
      <c r="E507">
        <v>946</v>
      </c>
      <c r="F507">
        <v>890</v>
      </c>
      <c r="G507">
        <f t="shared" si="57"/>
        <v>724</v>
      </c>
      <c r="H507">
        <f t="shared" si="57"/>
        <v>505</v>
      </c>
      <c r="I507">
        <f t="shared" si="58"/>
        <v>219</v>
      </c>
      <c r="J507">
        <f t="shared" si="59"/>
        <v>404</v>
      </c>
      <c r="K507">
        <f t="shared" si="60"/>
        <v>243</v>
      </c>
      <c r="L507">
        <f t="shared" si="61"/>
        <v>111</v>
      </c>
      <c r="M507">
        <f t="shared" si="62"/>
        <v>320</v>
      </c>
      <c r="N507">
        <f t="shared" si="63"/>
        <v>262</v>
      </c>
      <c r="O507">
        <f t="shared" si="64"/>
        <v>108</v>
      </c>
      <c r="P507">
        <v>54</v>
      </c>
      <c r="Q507">
        <v>52</v>
      </c>
      <c r="R507">
        <v>46</v>
      </c>
      <c r="S507">
        <v>36</v>
      </c>
      <c r="T507">
        <v>17</v>
      </c>
      <c r="U507">
        <v>19</v>
      </c>
      <c r="V507">
        <v>16</v>
      </c>
      <c r="W507">
        <v>66</v>
      </c>
      <c r="X507">
        <v>81</v>
      </c>
      <c r="Y507">
        <v>75</v>
      </c>
      <c r="Z507">
        <v>65</v>
      </c>
      <c r="AA507">
        <v>65</v>
      </c>
      <c r="AB507">
        <v>51</v>
      </c>
      <c r="AC507">
        <v>67</v>
      </c>
      <c r="AD507">
        <v>54</v>
      </c>
      <c r="AE507">
        <v>40</v>
      </c>
      <c r="AF507">
        <v>31</v>
      </c>
      <c r="AG507">
        <v>22</v>
      </c>
      <c r="AH507">
        <v>15</v>
      </c>
      <c r="AI507">
        <v>31</v>
      </c>
      <c r="AJ507">
        <v>19</v>
      </c>
      <c r="AK507">
        <v>16</v>
      </c>
      <c r="AL507">
        <v>8</v>
      </c>
      <c r="AN507">
        <v>52</v>
      </c>
      <c r="AO507">
        <v>60</v>
      </c>
      <c r="AP507">
        <v>56</v>
      </c>
      <c r="AQ507">
        <v>32</v>
      </c>
      <c r="AR507">
        <v>25</v>
      </c>
      <c r="AS507">
        <v>17</v>
      </c>
      <c r="AT507">
        <v>14</v>
      </c>
      <c r="AU507">
        <v>32</v>
      </c>
      <c r="AV507">
        <v>70</v>
      </c>
      <c r="AW507">
        <v>57</v>
      </c>
      <c r="AX507">
        <v>48</v>
      </c>
      <c r="AY507">
        <v>57</v>
      </c>
      <c r="AZ507">
        <v>62</v>
      </c>
      <c r="BA507">
        <v>71</v>
      </c>
      <c r="BB507">
        <v>75</v>
      </c>
      <c r="BC507">
        <v>22</v>
      </c>
      <c r="BD507">
        <v>32</v>
      </c>
      <c r="BE507">
        <v>22</v>
      </c>
      <c r="BF507">
        <v>21</v>
      </c>
      <c r="BG507">
        <v>18</v>
      </c>
      <c r="BH507">
        <v>17</v>
      </c>
      <c r="BI507">
        <v>17</v>
      </c>
      <c r="BJ507">
        <v>13</v>
      </c>
    </row>
    <row r="508" spans="1:62" x14ac:dyDescent="0.35">
      <c r="A508" t="s">
        <v>1501</v>
      </c>
      <c r="B508" t="s">
        <v>1502</v>
      </c>
      <c r="C508">
        <v>574</v>
      </c>
      <c r="D508">
        <v>1840</v>
      </c>
      <c r="E508">
        <v>899</v>
      </c>
      <c r="F508">
        <v>941</v>
      </c>
      <c r="G508">
        <f t="shared" si="57"/>
        <v>893</v>
      </c>
      <c r="H508">
        <f t="shared" si="57"/>
        <v>379</v>
      </c>
      <c r="I508">
        <f t="shared" si="58"/>
        <v>137</v>
      </c>
      <c r="J508">
        <f t="shared" si="59"/>
        <v>457</v>
      </c>
      <c r="K508">
        <f t="shared" si="60"/>
        <v>177</v>
      </c>
      <c r="L508">
        <f t="shared" si="61"/>
        <v>58</v>
      </c>
      <c r="M508">
        <f t="shared" si="62"/>
        <v>436</v>
      </c>
      <c r="N508">
        <f t="shared" si="63"/>
        <v>202</v>
      </c>
      <c r="O508">
        <f t="shared" si="64"/>
        <v>79</v>
      </c>
      <c r="P508">
        <v>70</v>
      </c>
      <c r="Q508">
        <v>56</v>
      </c>
      <c r="R508">
        <v>52</v>
      </c>
      <c r="S508">
        <v>29</v>
      </c>
      <c r="T508">
        <v>26</v>
      </c>
      <c r="U508">
        <v>15</v>
      </c>
      <c r="V508">
        <v>17</v>
      </c>
      <c r="W508">
        <v>67</v>
      </c>
      <c r="X508">
        <v>105</v>
      </c>
      <c r="Y508">
        <v>93</v>
      </c>
      <c r="Z508">
        <v>77</v>
      </c>
      <c r="AA508">
        <v>57</v>
      </c>
      <c r="AB508">
        <v>58</v>
      </c>
      <c r="AC508">
        <v>39</v>
      </c>
      <c r="AD508">
        <v>49</v>
      </c>
      <c r="AE508">
        <v>11</v>
      </c>
      <c r="AF508">
        <v>20</v>
      </c>
      <c r="AG508">
        <v>4</v>
      </c>
      <c r="AH508">
        <v>19</v>
      </c>
      <c r="AI508">
        <v>21</v>
      </c>
      <c r="AJ508">
        <v>5</v>
      </c>
      <c r="AK508">
        <v>7</v>
      </c>
      <c r="AL508">
        <v>2</v>
      </c>
      <c r="AN508">
        <v>89</v>
      </c>
      <c r="AO508">
        <v>68</v>
      </c>
      <c r="AP508">
        <v>44</v>
      </c>
      <c r="AQ508">
        <v>23</v>
      </c>
      <c r="AR508">
        <v>20</v>
      </c>
      <c r="AS508">
        <v>15</v>
      </c>
      <c r="AT508">
        <v>17</v>
      </c>
      <c r="AU508">
        <v>54</v>
      </c>
      <c r="AV508">
        <v>112</v>
      </c>
      <c r="AW508">
        <v>98</v>
      </c>
      <c r="AX508">
        <v>65</v>
      </c>
      <c r="AY508">
        <v>55</v>
      </c>
      <c r="AZ508">
        <v>52</v>
      </c>
      <c r="BA508">
        <v>61</v>
      </c>
      <c r="BB508">
        <v>47</v>
      </c>
      <c r="BC508">
        <v>21</v>
      </c>
      <c r="BD508">
        <v>21</v>
      </c>
      <c r="BE508">
        <v>15</v>
      </c>
      <c r="BF508">
        <v>12</v>
      </c>
      <c r="BG508">
        <v>19</v>
      </c>
      <c r="BH508">
        <v>16</v>
      </c>
      <c r="BI508">
        <v>9</v>
      </c>
      <c r="BJ508">
        <v>8</v>
      </c>
    </row>
    <row r="509" spans="1:62" x14ac:dyDescent="0.35">
      <c r="A509" t="s">
        <v>1503</v>
      </c>
      <c r="B509" t="s">
        <v>1504</v>
      </c>
      <c r="C509">
        <v>476</v>
      </c>
      <c r="D509">
        <v>1595</v>
      </c>
      <c r="E509">
        <v>835</v>
      </c>
      <c r="F509">
        <v>760</v>
      </c>
      <c r="G509">
        <f t="shared" si="57"/>
        <v>614</v>
      </c>
      <c r="H509">
        <f t="shared" si="57"/>
        <v>464</v>
      </c>
      <c r="I509">
        <f t="shared" si="58"/>
        <v>139</v>
      </c>
      <c r="J509">
        <f t="shared" si="59"/>
        <v>340</v>
      </c>
      <c r="K509">
        <f t="shared" si="60"/>
        <v>233</v>
      </c>
      <c r="L509">
        <f t="shared" si="61"/>
        <v>74</v>
      </c>
      <c r="M509">
        <f t="shared" si="62"/>
        <v>274</v>
      </c>
      <c r="N509">
        <f t="shared" si="63"/>
        <v>231</v>
      </c>
      <c r="O509">
        <f t="shared" si="64"/>
        <v>65</v>
      </c>
      <c r="P509">
        <v>54</v>
      </c>
      <c r="Q509">
        <v>44</v>
      </c>
      <c r="R509">
        <v>50</v>
      </c>
      <c r="S509">
        <v>40</v>
      </c>
      <c r="T509">
        <v>21</v>
      </c>
      <c r="U509">
        <v>17</v>
      </c>
      <c r="V509">
        <v>16</v>
      </c>
      <c r="W509">
        <v>50</v>
      </c>
      <c r="X509">
        <v>74</v>
      </c>
      <c r="Y509">
        <v>49</v>
      </c>
      <c r="Z509">
        <v>51</v>
      </c>
      <c r="AA509">
        <v>62</v>
      </c>
      <c r="AB509">
        <v>72</v>
      </c>
      <c r="AC509">
        <v>73</v>
      </c>
      <c r="AD509">
        <v>61</v>
      </c>
      <c r="AE509">
        <v>14</v>
      </c>
      <c r="AF509">
        <v>13</v>
      </c>
      <c r="AG509">
        <v>16</v>
      </c>
      <c r="AH509">
        <v>16</v>
      </c>
      <c r="AI509">
        <v>20</v>
      </c>
      <c r="AJ509">
        <v>12</v>
      </c>
      <c r="AK509">
        <v>5</v>
      </c>
      <c r="AL509">
        <v>5</v>
      </c>
      <c r="AN509">
        <v>56</v>
      </c>
      <c r="AO509">
        <v>43</v>
      </c>
      <c r="AP509">
        <v>62</v>
      </c>
      <c r="AQ509">
        <v>29</v>
      </c>
      <c r="AR509">
        <v>20</v>
      </c>
      <c r="AS509">
        <v>13</v>
      </c>
      <c r="AT509">
        <v>10</v>
      </c>
      <c r="AU509">
        <v>35</v>
      </c>
      <c r="AV509">
        <v>58</v>
      </c>
      <c r="AW509">
        <v>41</v>
      </c>
      <c r="AX509">
        <v>42</v>
      </c>
      <c r="AY509">
        <v>55</v>
      </c>
      <c r="AZ509">
        <v>81</v>
      </c>
      <c r="BA509">
        <v>60</v>
      </c>
      <c r="BB509">
        <v>48</v>
      </c>
      <c r="BC509">
        <v>16</v>
      </c>
      <c r="BD509">
        <v>26</v>
      </c>
      <c r="BE509">
        <v>17</v>
      </c>
      <c r="BF509">
        <v>9</v>
      </c>
      <c r="BG509">
        <v>14</v>
      </c>
      <c r="BH509">
        <v>12</v>
      </c>
      <c r="BI509">
        <v>8</v>
      </c>
      <c r="BJ509">
        <v>5</v>
      </c>
    </row>
    <row r="510" spans="1:62" x14ac:dyDescent="0.35">
      <c r="A510" t="s">
        <v>1505</v>
      </c>
      <c r="B510" t="s">
        <v>1506</v>
      </c>
      <c r="C510">
        <v>733</v>
      </c>
      <c r="D510">
        <v>1680</v>
      </c>
      <c r="E510">
        <v>847</v>
      </c>
      <c r="F510">
        <v>833</v>
      </c>
      <c r="G510">
        <f t="shared" si="57"/>
        <v>865</v>
      </c>
      <c r="H510">
        <f t="shared" si="57"/>
        <v>380</v>
      </c>
      <c r="I510">
        <f t="shared" si="58"/>
        <v>130</v>
      </c>
      <c r="J510">
        <f t="shared" si="59"/>
        <v>442</v>
      </c>
      <c r="K510">
        <f t="shared" si="60"/>
        <v>198</v>
      </c>
      <c r="L510">
        <f t="shared" si="61"/>
        <v>59</v>
      </c>
      <c r="M510">
        <f t="shared" si="62"/>
        <v>423</v>
      </c>
      <c r="N510">
        <f t="shared" si="63"/>
        <v>182</v>
      </c>
      <c r="O510">
        <f t="shared" si="64"/>
        <v>71</v>
      </c>
      <c r="P510">
        <v>59</v>
      </c>
      <c r="Q510">
        <v>38</v>
      </c>
      <c r="R510">
        <v>32</v>
      </c>
      <c r="S510">
        <v>19</v>
      </c>
      <c r="T510">
        <v>17</v>
      </c>
      <c r="U510">
        <v>12</v>
      </c>
      <c r="V510">
        <v>20</v>
      </c>
      <c r="W510">
        <v>70</v>
      </c>
      <c r="X510">
        <v>116</v>
      </c>
      <c r="Y510">
        <v>85</v>
      </c>
      <c r="Z510">
        <v>70</v>
      </c>
      <c r="AA510">
        <v>52</v>
      </c>
      <c r="AB510">
        <v>65</v>
      </c>
      <c r="AC510">
        <v>61</v>
      </c>
      <c r="AD510">
        <v>31</v>
      </c>
      <c r="AE510">
        <v>17</v>
      </c>
      <c r="AF510">
        <v>24</v>
      </c>
      <c r="AG510">
        <v>9</v>
      </c>
      <c r="AH510">
        <v>13</v>
      </c>
      <c r="AI510">
        <v>14</v>
      </c>
      <c r="AJ510">
        <v>8</v>
      </c>
      <c r="AK510">
        <v>8</v>
      </c>
      <c r="AL510">
        <v>7</v>
      </c>
      <c r="AN510">
        <v>46</v>
      </c>
      <c r="AO510">
        <v>43</v>
      </c>
      <c r="AP510">
        <v>40</v>
      </c>
      <c r="AQ510">
        <v>28</v>
      </c>
      <c r="AR510">
        <v>16</v>
      </c>
      <c r="AS510">
        <v>14</v>
      </c>
      <c r="AT510">
        <v>21</v>
      </c>
      <c r="AU510">
        <v>83</v>
      </c>
      <c r="AV510">
        <v>94</v>
      </c>
      <c r="AW510">
        <v>82</v>
      </c>
      <c r="AX510">
        <v>75</v>
      </c>
      <c r="AY510">
        <v>38</v>
      </c>
      <c r="AZ510">
        <v>53</v>
      </c>
      <c r="BA510">
        <v>62</v>
      </c>
      <c r="BB510">
        <v>50</v>
      </c>
      <c r="BC510">
        <v>7</v>
      </c>
      <c r="BD510">
        <v>10</v>
      </c>
      <c r="BE510">
        <v>13</v>
      </c>
      <c r="BF510">
        <v>15</v>
      </c>
      <c r="BG510">
        <v>15</v>
      </c>
      <c r="BH510">
        <v>9</v>
      </c>
      <c r="BI510">
        <v>13</v>
      </c>
      <c r="BJ510">
        <v>6</v>
      </c>
    </row>
    <row r="511" spans="1:62" x14ac:dyDescent="0.35">
      <c r="A511" t="s">
        <v>1507</v>
      </c>
      <c r="B511" t="s">
        <v>1508</v>
      </c>
      <c r="C511">
        <v>519</v>
      </c>
      <c r="D511">
        <v>1702</v>
      </c>
      <c r="E511">
        <v>887</v>
      </c>
      <c r="F511">
        <v>815</v>
      </c>
      <c r="G511">
        <f t="shared" si="57"/>
        <v>638</v>
      </c>
      <c r="H511">
        <f t="shared" si="57"/>
        <v>480</v>
      </c>
      <c r="I511">
        <f t="shared" si="58"/>
        <v>155</v>
      </c>
      <c r="J511">
        <f t="shared" si="59"/>
        <v>335</v>
      </c>
      <c r="K511">
        <f t="shared" si="60"/>
        <v>253</v>
      </c>
      <c r="L511">
        <f t="shared" si="61"/>
        <v>68</v>
      </c>
      <c r="M511">
        <f t="shared" si="62"/>
        <v>303</v>
      </c>
      <c r="N511">
        <f t="shared" si="63"/>
        <v>227</v>
      </c>
      <c r="O511">
        <f t="shared" si="64"/>
        <v>87</v>
      </c>
      <c r="P511">
        <v>60</v>
      </c>
      <c r="Q511">
        <v>70</v>
      </c>
      <c r="R511">
        <v>66</v>
      </c>
      <c r="S511">
        <v>35</v>
      </c>
      <c r="T511">
        <v>20</v>
      </c>
      <c r="U511">
        <v>9</v>
      </c>
      <c r="V511">
        <v>8</v>
      </c>
      <c r="W511">
        <v>30</v>
      </c>
      <c r="X511">
        <v>77</v>
      </c>
      <c r="Y511">
        <v>70</v>
      </c>
      <c r="Z511">
        <v>57</v>
      </c>
      <c r="AA511">
        <v>64</v>
      </c>
      <c r="AB511">
        <v>75</v>
      </c>
      <c r="AC511">
        <v>68</v>
      </c>
      <c r="AD511">
        <v>67</v>
      </c>
      <c r="AE511">
        <v>16</v>
      </c>
      <c r="AF511">
        <v>27</v>
      </c>
      <c r="AG511">
        <v>10</v>
      </c>
      <c r="AH511">
        <v>12</v>
      </c>
      <c r="AI511">
        <v>27</v>
      </c>
      <c r="AJ511">
        <v>9</v>
      </c>
      <c r="AK511">
        <v>6</v>
      </c>
      <c r="AL511">
        <v>4</v>
      </c>
      <c r="AN511">
        <v>59</v>
      </c>
      <c r="AO511">
        <v>59</v>
      </c>
      <c r="AP511">
        <v>53</v>
      </c>
      <c r="AQ511">
        <v>27</v>
      </c>
      <c r="AR511">
        <v>24</v>
      </c>
      <c r="AS511">
        <v>13</v>
      </c>
      <c r="AT511">
        <v>9</v>
      </c>
      <c r="AU511">
        <v>32</v>
      </c>
      <c r="AV511">
        <v>45</v>
      </c>
      <c r="AW511">
        <v>57</v>
      </c>
      <c r="AX511">
        <v>70</v>
      </c>
      <c r="AY511">
        <v>53</v>
      </c>
      <c r="AZ511">
        <v>61</v>
      </c>
      <c r="BA511">
        <v>63</v>
      </c>
      <c r="BB511">
        <v>58</v>
      </c>
      <c r="BC511">
        <v>21</v>
      </c>
      <c r="BD511">
        <v>24</v>
      </c>
      <c r="BE511">
        <v>20</v>
      </c>
      <c r="BF511">
        <v>17</v>
      </c>
      <c r="BG511">
        <v>24</v>
      </c>
      <c r="BH511">
        <v>11</v>
      </c>
      <c r="BI511">
        <v>6</v>
      </c>
      <c r="BJ511">
        <v>9</v>
      </c>
    </row>
    <row r="512" spans="1:62" x14ac:dyDescent="0.35">
      <c r="A512" t="s">
        <v>1509</v>
      </c>
      <c r="B512" t="s">
        <v>1510</v>
      </c>
      <c r="C512">
        <v>440</v>
      </c>
      <c r="D512">
        <v>1398</v>
      </c>
      <c r="E512">
        <v>681</v>
      </c>
      <c r="F512">
        <v>717</v>
      </c>
      <c r="G512">
        <f t="shared" si="57"/>
        <v>410</v>
      </c>
      <c r="H512">
        <f t="shared" si="57"/>
        <v>470</v>
      </c>
      <c r="I512">
        <f t="shared" si="58"/>
        <v>222</v>
      </c>
      <c r="J512">
        <f t="shared" si="59"/>
        <v>220</v>
      </c>
      <c r="K512">
        <f t="shared" si="60"/>
        <v>228</v>
      </c>
      <c r="L512">
        <f t="shared" si="61"/>
        <v>94</v>
      </c>
      <c r="M512">
        <f t="shared" si="62"/>
        <v>190</v>
      </c>
      <c r="N512">
        <f t="shared" si="63"/>
        <v>242</v>
      </c>
      <c r="O512">
        <f t="shared" si="64"/>
        <v>128</v>
      </c>
      <c r="P512">
        <v>29</v>
      </c>
      <c r="Q512">
        <v>34</v>
      </c>
      <c r="R512">
        <v>38</v>
      </c>
      <c r="S512">
        <v>38</v>
      </c>
      <c r="T512">
        <v>22</v>
      </c>
      <c r="U512">
        <v>6</v>
      </c>
      <c r="V512">
        <v>9</v>
      </c>
      <c r="W512">
        <v>29</v>
      </c>
      <c r="X512">
        <v>46</v>
      </c>
      <c r="Y512">
        <v>38</v>
      </c>
      <c r="Z512">
        <v>36</v>
      </c>
      <c r="AA512">
        <v>34</v>
      </c>
      <c r="AB512">
        <v>64</v>
      </c>
      <c r="AC512">
        <v>62</v>
      </c>
      <c r="AD512">
        <v>52</v>
      </c>
      <c r="AE512">
        <v>16</v>
      </c>
      <c r="AF512">
        <v>34</v>
      </c>
      <c r="AG512">
        <v>16</v>
      </c>
      <c r="AH512">
        <v>20</v>
      </c>
      <c r="AI512">
        <v>21</v>
      </c>
      <c r="AJ512">
        <v>17</v>
      </c>
      <c r="AK512">
        <v>11</v>
      </c>
      <c r="AL512">
        <v>9</v>
      </c>
      <c r="AN512">
        <v>40</v>
      </c>
      <c r="AO512">
        <v>44</v>
      </c>
      <c r="AP512">
        <v>41</v>
      </c>
      <c r="AQ512">
        <v>32</v>
      </c>
      <c r="AR512">
        <v>17</v>
      </c>
      <c r="AS512">
        <v>4</v>
      </c>
      <c r="AT512">
        <v>6</v>
      </c>
      <c r="AU512">
        <v>15</v>
      </c>
      <c r="AV512">
        <v>37</v>
      </c>
      <c r="AW512">
        <v>42</v>
      </c>
      <c r="AX512">
        <v>30</v>
      </c>
      <c r="AY512">
        <v>39</v>
      </c>
      <c r="AZ512">
        <v>55</v>
      </c>
      <c r="BA512">
        <v>65</v>
      </c>
      <c r="BB512">
        <v>80</v>
      </c>
      <c r="BC512">
        <v>19</v>
      </c>
      <c r="BD512">
        <v>23</v>
      </c>
      <c r="BE512">
        <v>18</v>
      </c>
      <c r="BF512">
        <v>22</v>
      </c>
      <c r="BG512">
        <v>23</v>
      </c>
      <c r="BH512">
        <v>29</v>
      </c>
      <c r="BI512">
        <v>20</v>
      </c>
      <c r="BJ512">
        <v>16</v>
      </c>
    </row>
    <row r="513" spans="1:62" x14ac:dyDescent="0.35">
      <c r="A513" t="s">
        <v>1511</v>
      </c>
      <c r="B513" t="s">
        <v>1512</v>
      </c>
      <c r="C513">
        <v>710</v>
      </c>
      <c r="D513">
        <v>2232</v>
      </c>
      <c r="E513">
        <v>1133</v>
      </c>
      <c r="F513">
        <v>1099</v>
      </c>
      <c r="G513">
        <f t="shared" si="57"/>
        <v>808</v>
      </c>
      <c r="H513">
        <f t="shared" si="57"/>
        <v>639</v>
      </c>
      <c r="I513">
        <f t="shared" si="58"/>
        <v>310</v>
      </c>
      <c r="J513">
        <f t="shared" si="59"/>
        <v>439</v>
      </c>
      <c r="K513">
        <f t="shared" si="60"/>
        <v>316</v>
      </c>
      <c r="L513">
        <f t="shared" si="61"/>
        <v>131</v>
      </c>
      <c r="M513">
        <f t="shared" si="62"/>
        <v>369</v>
      </c>
      <c r="N513">
        <f t="shared" si="63"/>
        <v>323</v>
      </c>
      <c r="O513">
        <f t="shared" si="64"/>
        <v>179</v>
      </c>
      <c r="P513">
        <v>71</v>
      </c>
      <c r="Q513">
        <v>65</v>
      </c>
      <c r="R513">
        <v>68</v>
      </c>
      <c r="S513">
        <v>43</v>
      </c>
      <c r="T513">
        <v>32</v>
      </c>
      <c r="U513">
        <v>18</v>
      </c>
      <c r="V513">
        <v>14</v>
      </c>
      <c r="W513">
        <v>53</v>
      </c>
      <c r="X513">
        <v>119</v>
      </c>
      <c r="Y513">
        <v>64</v>
      </c>
      <c r="Z513">
        <v>69</v>
      </c>
      <c r="AA513">
        <v>70</v>
      </c>
      <c r="AB513">
        <v>92</v>
      </c>
      <c r="AC513">
        <v>90</v>
      </c>
      <c r="AD513">
        <v>74</v>
      </c>
      <c r="AE513">
        <v>19</v>
      </c>
      <c r="AF513">
        <v>41</v>
      </c>
      <c r="AG513">
        <v>20</v>
      </c>
      <c r="AH513">
        <v>21</v>
      </c>
      <c r="AI513">
        <v>34</v>
      </c>
      <c r="AJ513">
        <v>24</v>
      </c>
      <c r="AK513">
        <v>16</v>
      </c>
      <c r="AL513">
        <v>16</v>
      </c>
      <c r="AN513">
        <v>70</v>
      </c>
      <c r="AO513">
        <v>61</v>
      </c>
      <c r="AP513">
        <v>65</v>
      </c>
      <c r="AQ513">
        <v>32</v>
      </c>
      <c r="AR513">
        <v>15</v>
      </c>
      <c r="AS513">
        <v>11</v>
      </c>
      <c r="AT513">
        <v>12</v>
      </c>
      <c r="AU513">
        <v>54</v>
      </c>
      <c r="AV513">
        <v>82</v>
      </c>
      <c r="AW513">
        <v>72</v>
      </c>
      <c r="AX513">
        <v>66</v>
      </c>
      <c r="AY513">
        <v>57</v>
      </c>
      <c r="AZ513">
        <v>82</v>
      </c>
      <c r="BA513">
        <v>94</v>
      </c>
      <c r="BB513">
        <v>83</v>
      </c>
      <c r="BC513">
        <v>28</v>
      </c>
      <c r="BD513">
        <v>36</v>
      </c>
      <c r="BE513">
        <v>28</v>
      </c>
      <c r="BF513">
        <v>32</v>
      </c>
      <c r="BG513">
        <v>29</v>
      </c>
      <c r="BH513">
        <v>39</v>
      </c>
      <c r="BI513">
        <v>25</v>
      </c>
      <c r="BJ513">
        <v>26</v>
      </c>
    </row>
    <row r="514" spans="1:62" x14ac:dyDescent="0.35">
      <c r="A514" t="s">
        <v>1513</v>
      </c>
      <c r="B514" t="s">
        <v>1514</v>
      </c>
      <c r="C514">
        <v>1169</v>
      </c>
      <c r="D514">
        <v>2228</v>
      </c>
      <c r="E514">
        <v>1114</v>
      </c>
      <c r="F514">
        <v>1114</v>
      </c>
      <c r="G514">
        <f t="shared" si="57"/>
        <v>1240</v>
      </c>
      <c r="H514">
        <f t="shared" si="57"/>
        <v>460</v>
      </c>
      <c r="I514">
        <f t="shared" si="58"/>
        <v>141</v>
      </c>
      <c r="J514">
        <f t="shared" si="59"/>
        <v>624</v>
      </c>
      <c r="K514">
        <f t="shared" si="60"/>
        <v>232</v>
      </c>
      <c r="L514">
        <f t="shared" si="61"/>
        <v>66</v>
      </c>
      <c r="M514">
        <f t="shared" si="62"/>
        <v>616</v>
      </c>
      <c r="N514">
        <f t="shared" si="63"/>
        <v>228</v>
      </c>
      <c r="O514">
        <f t="shared" si="64"/>
        <v>75</v>
      </c>
      <c r="P514">
        <v>69</v>
      </c>
      <c r="Q514">
        <v>51</v>
      </c>
      <c r="R514">
        <v>44</v>
      </c>
      <c r="S514">
        <v>28</v>
      </c>
      <c r="T514">
        <v>26</v>
      </c>
      <c r="U514">
        <v>20</v>
      </c>
      <c r="V514">
        <v>25</v>
      </c>
      <c r="W514">
        <v>83</v>
      </c>
      <c r="X514">
        <v>168</v>
      </c>
      <c r="Y514">
        <v>140</v>
      </c>
      <c r="Z514">
        <v>93</v>
      </c>
      <c r="AA514">
        <v>69</v>
      </c>
      <c r="AB514">
        <v>78</v>
      </c>
      <c r="AC514">
        <v>66</v>
      </c>
      <c r="AD514">
        <v>49</v>
      </c>
      <c r="AE514">
        <v>20</v>
      </c>
      <c r="AF514">
        <v>19</v>
      </c>
      <c r="AG514">
        <v>11</v>
      </c>
      <c r="AH514">
        <v>16</v>
      </c>
      <c r="AI514">
        <v>16</v>
      </c>
      <c r="AJ514">
        <v>12</v>
      </c>
      <c r="AK514">
        <v>7</v>
      </c>
      <c r="AL514">
        <v>4</v>
      </c>
      <c r="AN514">
        <v>65</v>
      </c>
      <c r="AO514">
        <v>53</v>
      </c>
      <c r="AP514">
        <v>49</v>
      </c>
      <c r="AQ514">
        <v>28</v>
      </c>
      <c r="AR514">
        <v>13</v>
      </c>
      <c r="AS514">
        <v>17</v>
      </c>
      <c r="AT514">
        <v>20</v>
      </c>
      <c r="AU514">
        <v>87</v>
      </c>
      <c r="AV514">
        <v>171</v>
      </c>
      <c r="AW514">
        <v>144</v>
      </c>
      <c r="AX514">
        <v>82</v>
      </c>
      <c r="AY514">
        <v>82</v>
      </c>
      <c r="AZ514">
        <v>68</v>
      </c>
      <c r="BA514">
        <v>74</v>
      </c>
      <c r="BB514">
        <v>52</v>
      </c>
      <c r="BC514">
        <v>20</v>
      </c>
      <c r="BD514">
        <v>14</v>
      </c>
      <c r="BE514">
        <v>9</v>
      </c>
      <c r="BF514">
        <v>23</v>
      </c>
      <c r="BG514">
        <v>9</v>
      </c>
      <c r="BH514">
        <v>16</v>
      </c>
      <c r="BI514">
        <v>10</v>
      </c>
      <c r="BJ514">
        <v>8</v>
      </c>
    </row>
    <row r="515" spans="1:62" x14ac:dyDescent="0.35">
      <c r="A515" t="s">
        <v>1515</v>
      </c>
      <c r="B515" t="s">
        <v>1516</v>
      </c>
      <c r="C515">
        <v>950</v>
      </c>
      <c r="D515">
        <v>3041</v>
      </c>
      <c r="E515">
        <v>1492</v>
      </c>
      <c r="F515">
        <v>1549</v>
      </c>
      <c r="G515">
        <f t="shared" ref="G515:H524" si="65">J515+M515</f>
        <v>1066</v>
      </c>
      <c r="H515">
        <f t="shared" si="65"/>
        <v>886</v>
      </c>
      <c r="I515">
        <f t="shared" ref="I515:I524" si="66">L515+O515</f>
        <v>274</v>
      </c>
      <c r="J515">
        <f t="shared" ref="J515:J524" si="67">SUM(T515:AA515)</f>
        <v>513</v>
      </c>
      <c r="K515">
        <f t="shared" ref="K515:K524" si="68">SUM(AB515:AF515)</f>
        <v>439</v>
      </c>
      <c r="L515">
        <f t="shared" ref="L515:L524" si="69">SUM(AG515:AL515)</f>
        <v>122</v>
      </c>
      <c r="M515">
        <f t="shared" ref="M515:M524" si="70">SUM(AR515:AY515)</f>
        <v>553</v>
      </c>
      <c r="N515">
        <f t="shared" ref="N515:N524" si="71">SUM(AZ515:BD515)</f>
        <v>447</v>
      </c>
      <c r="O515">
        <f t="shared" ref="O515:O524" si="72">SUM(BE515:BJ515)</f>
        <v>152</v>
      </c>
      <c r="P515">
        <v>114</v>
      </c>
      <c r="Q515">
        <v>116</v>
      </c>
      <c r="R515">
        <v>126</v>
      </c>
      <c r="S515">
        <v>62</v>
      </c>
      <c r="T515">
        <v>33</v>
      </c>
      <c r="U515">
        <v>9</v>
      </c>
      <c r="V515">
        <v>13</v>
      </c>
      <c r="W515">
        <v>45</v>
      </c>
      <c r="X515">
        <v>95</v>
      </c>
      <c r="Y515">
        <v>97</v>
      </c>
      <c r="Z515">
        <v>107</v>
      </c>
      <c r="AA515">
        <v>114</v>
      </c>
      <c r="AB515">
        <v>130</v>
      </c>
      <c r="AC515">
        <v>135</v>
      </c>
      <c r="AD515">
        <v>95</v>
      </c>
      <c r="AE515">
        <v>34</v>
      </c>
      <c r="AF515">
        <v>45</v>
      </c>
      <c r="AG515">
        <v>24</v>
      </c>
      <c r="AH515">
        <v>19</v>
      </c>
      <c r="AI515">
        <v>39</v>
      </c>
      <c r="AJ515">
        <v>19</v>
      </c>
      <c r="AK515">
        <v>12</v>
      </c>
      <c r="AL515">
        <v>9</v>
      </c>
      <c r="AN515">
        <v>96</v>
      </c>
      <c r="AO515">
        <v>117</v>
      </c>
      <c r="AP515">
        <v>123</v>
      </c>
      <c r="AQ515">
        <v>61</v>
      </c>
      <c r="AR515">
        <v>27</v>
      </c>
      <c r="AS515">
        <v>8</v>
      </c>
      <c r="AT515">
        <v>7</v>
      </c>
      <c r="AU515">
        <v>54</v>
      </c>
      <c r="AV515">
        <v>100</v>
      </c>
      <c r="AW515">
        <v>101</v>
      </c>
      <c r="AX515">
        <v>126</v>
      </c>
      <c r="AY515">
        <v>130</v>
      </c>
      <c r="AZ515">
        <v>125</v>
      </c>
      <c r="BA515">
        <v>129</v>
      </c>
      <c r="BB515">
        <v>102</v>
      </c>
      <c r="BC515">
        <v>42</v>
      </c>
      <c r="BD515">
        <v>49</v>
      </c>
      <c r="BE515">
        <v>30</v>
      </c>
      <c r="BF515">
        <v>34</v>
      </c>
      <c r="BG515">
        <v>39</v>
      </c>
      <c r="BH515">
        <v>14</v>
      </c>
      <c r="BI515">
        <v>18</v>
      </c>
      <c r="BJ515">
        <v>17</v>
      </c>
    </row>
    <row r="516" spans="1:62" x14ac:dyDescent="0.35">
      <c r="A516" t="s">
        <v>1517</v>
      </c>
      <c r="B516" t="s">
        <v>1518</v>
      </c>
      <c r="C516">
        <v>479</v>
      </c>
      <c r="D516">
        <v>1472</v>
      </c>
      <c r="E516">
        <v>732</v>
      </c>
      <c r="F516">
        <v>740</v>
      </c>
      <c r="G516">
        <f t="shared" si="65"/>
        <v>490</v>
      </c>
      <c r="H516">
        <f t="shared" si="65"/>
        <v>409</v>
      </c>
      <c r="I516">
        <f t="shared" si="66"/>
        <v>254</v>
      </c>
      <c r="J516">
        <f t="shared" si="67"/>
        <v>272</v>
      </c>
      <c r="K516">
        <f t="shared" si="68"/>
        <v>190</v>
      </c>
      <c r="L516">
        <f t="shared" si="69"/>
        <v>106</v>
      </c>
      <c r="M516">
        <f t="shared" si="70"/>
        <v>218</v>
      </c>
      <c r="N516">
        <f t="shared" si="71"/>
        <v>219</v>
      </c>
      <c r="O516">
        <f t="shared" si="72"/>
        <v>148</v>
      </c>
      <c r="P516">
        <v>53</v>
      </c>
      <c r="Q516">
        <v>34</v>
      </c>
      <c r="R516">
        <v>47</v>
      </c>
      <c r="S516">
        <v>30</v>
      </c>
      <c r="T516">
        <v>14</v>
      </c>
      <c r="U516">
        <v>5</v>
      </c>
      <c r="V516">
        <v>8</v>
      </c>
      <c r="W516">
        <v>37</v>
      </c>
      <c r="X516">
        <v>47</v>
      </c>
      <c r="Y516">
        <v>50</v>
      </c>
      <c r="Z516">
        <v>57</v>
      </c>
      <c r="AA516">
        <v>54</v>
      </c>
      <c r="AB516">
        <v>50</v>
      </c>
      <c r="AC516">
        <v>48</v>
      </c>
      <c r="AD516">
        <v>50</v>
      </c>
      <c r="AE516">
        <v>19</v>
      </c>
      <c r="AF516">
        <v>23</v>
      </c>
      <c r="AG516">
        <v>14</v>
      </c>
      <c r="AH516">
        <v>18</v>
      </c>
      <c r="AI516">
        <v>30</v>
      </c>
      <c r="AJ516">
        <v>22</v>
      </c>
      <c r="AK516">
        <v>13</v>
      </c>
      <c r="AL516">
        <v>9</v>
      </c>
      <c r="AN516">
        <v>43</v>
      </c>
      <c r="AO516">
        <v>51</v>
      </c>
      <c r="AP516">
        <v>44</v>
      </c>
      <c r="AQ516">
        <v>17</v>
      </c>
      <c r="AR516">
        <v>21</v>
      </c>
      <c r="AS516">
        <v>9</v>
      </c>
      <c r="AT516">
        <v>5</v>
      </c>
      <c r="AU516">
        <v>19</v>
      </c>
      <c r="AV516">
        <v>37</v>
      </c>
      <c r="AW516">
        <v>42</v>
      </c>
      <c r="AX516">
        <v>45</v>
      </c>
      <c r="AY516">
        <v>40</v>
      </c>
      <c r="AZ516">
        <v>61</v>
      </c>
      <c r="BA516">
        <v>63</v>
      </c>
      <c r="BB516">
        <v>53</v>
      </c>
      <c r="BC516">
        <v>18</v>
      </c>
      <c r="BD516">
        <v>24</v>
      </c>
      <c r="BE516">
        <v>11</v>
      </c>
      <c r="BF516">
        <v>33</v>
      </c>
      <c r="BG516">
        <v>34</v>
      </c>
      <c r="BH516">
        <v>32</v>
      </c>
      <c r="BI516">
        <v>22</v>
      </c>
      <c r="BJ516">
        <v>16</v>
      </c>
    </row>
    <row r="517" spans="1:62" x14ac:dyDescent="0.35">
      <c r="A517" t="s">
        <v>1519</v>
      </c>
      <c r="B517" t="s">
        <v>1520</v>
      </c>
      <c r="C517">
        <v>864</v>
      </c>
      <c r="D517">
        <v>1747</v>
      </c>
      <c r="E517">
        <v>863</v>
      </c>
      <c r="F517">
        <v>884</v>
      </c>
      <c r="G517">
        <f t="shared" si="65"/>
        <v>909</v>
      </c>
      <c r="H517">
        <f t="shared" si="65"/>
        <v>382</v>
      </c>
      <c r="I517">
        <f t="shared" si="66"/>
        <v>128</v>
      </c>
      <c r="J517">
        <f t="shared" si="67"/>
        <v>454</v>
      </c>
      <c r="K517">
        <f t="shared" si="68"/>
        <v>176</v>
      </c>
      <c r="L517">
        <f t="shared" si="69"/>
        <v>66</v>
      </c>
      <c r="M517">
        <f t="shared" si="70"/>
        <v>455</v>
      </c>
      <c r="N517">
        <f t="shared" si="71"/>
        <v>206</v>
      </c>
      <c r="O517">
        <f t="shared" si="72"/>
        <v>62</v>
      </c>
      <c r="P517">
        <v>71</v>
      </c>
      <c r="Q517">
        <v>39</v>
      </c>
      <c r="R517">
        <v>34</v>
      </c>
      <c r="S517">
        <v>23</v>
      </c>
      <c r="T517">
        <v>14</v>
      </c>
      <c r="U517">
        <v>8</v>
      </c>
      <c r="V517">
        <v>13</v>
      </c>
      <c r="W517">
        <v>51</v>
      </c>
      <c r="X517">
        <v>134</v>
      </c>
      <c r="Y517">
        <v>101</v>
      </c>
      <c r="Z517">
        <v>86</v>
      </c>
      <c r="AA517">
        <v>47</v>
      </c>
      <c r="AB517">
        <v>47</v>
      </c>
      <c r="AC517">
        <v>55</v>
      </c>
      <c r="AD517">
        <v>40</v>
      </c>
      <c r="AE517">
        <v>12</v>
      </c>
      <c r="AF517">
        <v>22</v>
      </c>
      <c r="AG517">
        <v>10</v>
      </c>
      <c r="AH517">
        <v>7</v>
      </c>
      <c r="AI517">
        <v>15</v>
      </c>
      <c r="AJ517">
        <v>15</v>
      </c>
      <c r="AK517">
        <v>11</v>
      </c>
      <c r="AL517">
        <v>8</v>
      </c>
      <c r="AN517">
        <v>64</v>
      </c>
      <c r="AO517">
        <v>46</v>
      </c>
      <c r="AP517">
        <v>33</v>
      </c>
      <c r="AQ517">
        <v>18</v>
      </c>
      <c r="AR517">
        <v>15</v>
      </c>
      <c r="AS517">
        <v>9</v>
      </c>
      <c r="AT517">
        <v>14</v>
      </c>
      <c r="AU517">
        <v>84</v>
      </c>
      <c r="AV517">
        <v>121</v>
      </c>
      <c r="AW517">
        <v>86</v>
      </c>
      <c r="AX517">
        <v>62</v>
      </c>
      <c r="AY517">
        <v>64</v>
      </c>
      <c r="AZ517">
        <v>60</v>
      </c>
      <c r="BA517">
        <v>57</v>
      </c>
      <c r="BB517">
        <v>51</v>
      </c>
      <c r="BC517">
        <v>16</v>
      </c>
      <c r="BD517">
        <v>22</v>
      </c>
      <c r="BE517">
        <v>11</v>
      </c>
      <c r="BF517">
        <v>11</v>
      </c>
      <c r="BG517">
        <v>15</v>
      </c>
      <c r="BH517">
        <v>12</v>
      </c>
      <c r="BI517">
        <v>8</v>
      </c>
      <c r="BJ517">
        <v>5</v>
      </c>
    </row>
    <row r="518" spans="1:62" x14ac:dyDescent="0.35">
      <c r="A518" t="s">
        <v>1521</v>
      </c>
      <c r="B518" t="s">
        <v>1522</v>
      </c>
      <c r="C518">
        <v>903</v>
      </c>
      <c r="D518">
        <v>1958</v>
      </c>
      <c r="E518">
        <v>960</v>
      </c>
      <c r="F518">
        <v>998</v>
      </c>
      <c r="G518">
        <f t="shared" si="65"/>
        <v>877</v>
      </c>
      <c r="H518">
        <f t="shared" si="65"/>
        <v>556</v>
      </c>
      <c r="I518">
        <f t="shared" si="66"/>
        <v>224</v>
      </c>
      <c r="J518">
        <f t="shared" si="67"/>
        <v>454</v>
      </c>
      <c r="K518">
        <f t="shared" si="68"/>
        <v>265</v>
      </c>
      <c r="L518">
        <f t="shared" si="69"/>
        <v>84</v>
      </c>
      <c r="M518">
        <f t="shared" si="70"/>
        <v>423</v>
      </c>
      <c r="N518">
        <f t="shared" si="71"/>
        <v>291</v>
      </c>
      <c r="O518">
        <f t="shared" si="72"/>
        <v>140</v>
      </c>
      <c r="P518">
        <v>67</v>
      </c>
      <c r="Q518">
        <v>32</v>
      </c>
      <c r="R518">
        <v>29</v>
      </c>
      <c r="S518">
        <v>29</v>
      </c>
      <c r="T518">
        <v>22</v>
      </c>
      <c r="U518">
        <v>10</v>
      </c>
      <c r="V518">
        <v>3</v>
      </c>
      <c r="W518">
        <v>46</v>
      </c>
      <c r="X518">
        <v>98</v>
      </c>
      <c r="Y518">
        <v>120</v>
      </c>
      <c r="Z518">
        <v>85</v>
      </c>
      <c r="AA518">
        <v>70</v>
      </c>
      <c r="AB518">
        <v>66</v>
      </c>
      <c r="AC518">
        <v>74</v>
      </c>
      <c r="AD518">
        <v>68</v>
      </c>
      <c r="AE518">
        <v>24</v>
      </c>
      <c r="AF518">
        <v>33</v>
      </c>
      <c r="AG518">
        <v>9</v>
      </c>
      <c r="AH518">
        <v>8</v>
      </c>
      <c r="AI518">
        <v>23</v>
      </c>
      <c r="AJ518">
        <v>24</v>
      </c>
      <c r="AK518">
        <v>13</v>
      </c>
      <c r="AL518">
        <v>7</v>
      </c>
      <c r="AN518">
        <v>38</v>
      </c>
      <c r="AO518">
        <v>36</v>
      </c>
      <c r="AP518">
        <v>44</v>
      </c>
      <c r="AQ518">
        <v>26</v>
      </c>
      <c r="AR518">
        <v>11</v>
      </c>
      <c r="AS518">
        <v>7</v>
      </c>
      <c r="AT518">
        <v>6</v>
      </c>
      <c r="AU518">
        <v>59</v>
      </c>
      <c r="AV518">
        <v>118</v>
      </c>
      <c r="AW518">
        <v>105</v>
      </c>
      <c r="AX518">
        <v>52</v>
      </c>
      <c r="AY518">
        <v>65</v>
      </c>
      <c r="AZ518">
        <v>73</v>
      </c>
      <c r="BA518">
        <v>84</v>
      </c>
      <c r="BB518">
        <v>75</v>
      </c>
      <c r="BC518">
        <v>25</v>
      </c>
      <c r="BD518">
        <v>34</v>
      </c>
      <c r="BE518">
        <v>25</v>
      </c>
      <c r="BF518">
        <v>28</v>
      </c>
      <c r="BG518">
        <v>40</v>
      </c>
      <c r="BH518">
        <v>23</v>
      </c>
      <c r="BI518">
        <v>13</v>
      </c>
      <c r="BJ518">
        <v>11</v>
      </c>
    </row>
    <row r="519" spans="1:62" x14ac:dyDescent="0.35">
      <c r="A519" t="s">
        <v>1523</v>
      </c>
      <c r="B519" t="s">
        <v>1524</v>
      </c>
      <c r="C519">
        <v>849</v>
      </c>
      <c r="D519">
        <v>1824</v>
      </c>
      <c r="E519">
        <v>821</v>
      </c>
      <c r="F519">
        <v>1003</v>
      </c>
      <c r="G519">
        <f t="shared" si="65"/>
        <v>543</v>
      </c>
      <c r="H519">
        <f t="shared" si="65"/>
        <v>654</v>
      </c>
      <c r="I519">
        <f t="shared" si="66"/>
        <v>329</v>
      </c>
      <c r="J519">
        <f t="shared" si="67"/>
        <v>258</v>
      </c>
      <c r="K519">
        <f t="shared" si="68"/>
        <v>290</v>
      </c>
      <c r="L519">
        <f t="shared" si="69"/>
        <v>130</v>
      </c>
      <c r="M519">
        <f t="shared" si="70"/>
        <v>285</v>
      </c>
      <c r="N519">
        <f t="shared" si="71"/>
        <v>364</v>
      </c>
      <c r="O519">
        <f t="shared" si="72"/>
        <v>199</v>
      </c>
      <c r="P519">
        <v>53</v>
      </c>
      <c r="Q519">
        <v>39</v>
      </c>
      <c r="R519">
        <v>32</v>
      </c>
      <c r="S519">
        <v>19</v>
      </c>
      <c r="T519">
        <v>12</v>
      </c>
      <c r="U519">
        <v>17</v>
      </c>
      <c r="V519">
        <v>9</v>
      </c>
      <c r="W519">
        <v>23</v>
      </c>
      <c r="X519">
        <v>46</v>
      </c>
      <c r="Y519">
        <v>55</v>
      </c>
      <c r="Z519">
        <v>52</v>
      </c>
      <c r="AA519">
        <v>44</v>
      </c>
      <c r="AB519">
        <v>55</v>
      </c>
      <c r="AC519">
        <v>80</v>
      </c>
      <c r="AD519">
        <v>82</v>
      </c>
      <c r="AE519">
        <v>28</v>
      </c>
      <c r="AF519">
        <v>45</v>
      </c>
      <c r="AG519">
        <v>16</v>
      </c>
      <c r="AH519">
        <v>25</v>
      </c>
      <c r="AI519">
        <v>31</v>
      </c>
      <c r="AJ519">
        <v>28</v>
      </c>
      <c r="AK519">
        <v>13</v>
      </c>
      <c r="AL519">
        <v>17</v>
      </c>
      <c r="AN519">
        <v>36</v>
      </c>
      <c r="AO519">
        <v>46</v>
      </c>
      <c r="AP519">
        <v>43</v>
      </c>
      <c r="AQ519">
        <v>30</v>
      </c>
      <c r="AR519">
        <v>14</v>
      </c>
      <c r="AS519">
        <v>12</v>
      </c>
      <c r="AT519">
        <v>11</v>
      </c>
      <c r="AU519">
        <v>24</v>
      </c>
      <c r="AV519">
        <v>47</v>
      </c>
      <c r="AW519">
        <v>68</v>
      </c>
      <c r="AX519">
        <v>45</v>
      </c>
      <c r="AY519">
        <v>64</v>
      </c>
      <c r="AZ519">
        <v>82</v>
      </c>
      <c r="BA519">
        <v>100</v>
      </c>
      <c r="BB519">
        <v>105</v>
      </c>
      <c r="BC519">
        <v>30</v>
      </c>
      <c r="BD519">
        <v>47</v>
      </c>
      <c r="BE519">
        <v>23</v>
      </c>
      <c r="BF519">
        <v>34</v>
      </c>
      <c r="BG519">
        <v>50</v>
      </c>
      <c r="BH519">
        <v>43</v>
      </c>
      <c r="BI519">
        <v>26</v>
      </c>
      <c r="BJ519">
        <v>23</v>
      </c>
    </row>
    <row r="520" spans="1:62" x14ac:dyDescent="0.35">
      <c r="A520" t="s">
        <v>1525</v>
      </c>
      <c r="B520" t="s">
        <v>1526</v>
      </c>
      <c r="C520">
        <v>676</v>
      </c>
      <c r="D520">
        <v>1947</v>
      </c>
      <c r="E520">
        <v>950</v>
      </c>
      <c r="F520">
        <v>997</v>
      </c>
      <c r="G520">
        <f t="shared" si="65"/>
        <v>719</v>
      </c>
      <c r="H520">
        <f t="shared" si="65"/>
        <v>560</v>
      </c>
      <c r="I520">
        <f t="shared" si="66"/>
        <v>129</v>
      </c>
      <c r="J520">
        <f t="shared" si="67"/>
        <v>342</v>
      </c>
      <c r="K520">
        <f t="shared" si="68"/>
        <v>268</v>
      </c>
      <c r="L520">
        <f t="shared" si="69"/>
        <v>52</v>
      </c>
      <c r="M520">
        <f t="shared" si="70"/>
        <v>377</v>
      </c>
      <c r="N520">
        <f t="shared" si="71"/>
        <v>292</v>
      </c>
      <c r="O520">
        <f t="shared" si="72"/>
        <v>77</v>
      </c>
      <c r="P520">
        <v>80</v>
      </c>
      <c r="Q520">
        <v>83</v>
      </c>
      <c r="R520">
        <v>76</v>
      </c>
      <c r="S520">
        <v>49</v>
      </c>
      <c r="T520">
        <v>24</v>
      </c>
      <c r="U520">
        <v>13</v>
      </c>
      <c r="V520">
        <v>7</v>
      </c>
      <c r="W520">
        <v>37</v>
      </c>
      <c r="X520">
        <v>58</v>
      </c>
      <c r="Y520">
        <v>60</v>
      </c>
      <c r="Z520">
        <v>74</v>
      </c>
      <c r="AA520">
        <v>69</v>
      </c>
      <c r="AB520">
        <v>96</v>
      </c>
      <c r="AC520">
        <v>74</v>
      </c>
      <c r="AD520">
        <v>63</v>
      </c>
      <c r="AE520">
        <v>13</v>
      </c>
      <c r="AF520">
        <v>22</v>
      </c>
      <c r="AG520">
        <v>10</v>
      </c>
      <c r="AH520">
        <v>9</v>
      </c>
      <c r="AI520">
        <v>16</v>
      </c>
      <c r="AJ520">
        <v>9</v>
      </c>
      <c r="AK520">
        <v>6</v>
      </c>
      <c r="AL520">
        <v>2</v>
      </c>
      <c r="AN520">
        <v>71</v>
      </c>
      <c r="AO520">
        <v>81</v>
      </c>
      <c r="AP520">
        <v>58</v>
      </c>
      <c r="AQ520">
        <v>41</v>
      </c>
      <c r="AR520">
        <v>24</v>
      </c>
      <c r="AS520">
        <v>6</v>
      </c>
      <c r="AT520">
        <v>8</v>
      </c>
      <c r="AU520">
        <v>33</v>
      </c>
      <c r="AV520">
        <v>57</v>
      </c>
      <c r="AW520">
        <v>76</v>
      </c>
      <c r="AX520">
        <v>97</v>
      </c>
      <c r="AY520">
        <v>76</v>
      </c>
      <c r="AZ520">
        <v>101</v>
      </c>
      <c r="BA520">
        <v>92</v>
      </c>
      <c r="BB520">
        <v>50</v>
      </c>
      <c r="BC520">
        <v>25</v>
      </c>
      <c r="BD520">
        <v>24</v>
      </c>
      <c r="BE520">
        <v>14</v>
      </c>
      <c r="BF520">
        <v>18</v>
      </c>
      <c r="BG520">
        <v>21</v>
      </c>
      <c r="BH520">
        <v>13</v>
      </c>
      <c r="BI520">
        <v>6</v>
      </c>
      <c r="BJ520">
        <v>5</v>
      </c>
    </row>
    <row r="521" spans="1:62" x14ac:dyDescent="0.35">
      <c r="A521" t="s">
        <v>1527</v>
      </c>
      <c r="B521" t="s">
        <v>1528</v>
      </c>
      <c r="C521">
        <v>1011</v>
      </c>
      <c r="D521">
        <v>3049</v>
      </c>
      <c r="E521">
        <v>1516</v>
      </c>
      <c r="F521">
        <v>1533</v>
      </c>
      <c r="G521">
        <f t="shared" si="65"/>
        <v>1513</v>
      </c>
      <c r="H521">
        <f t="shared" si="65"/>
        <v>600</v>
      </c>
      <c r="I521">
        <f t="shared" si="66"/>
        <v>101</v>
      </c>
      <c r="J521">
        <f t="shared" si="67"/>
        <v>771</v>
      </c>
      <c r="K521">
        <f t="shared" si="68"/>
        <v>288</v>
      </c>
      <c r="L521">
        <f t="shared" si="69"/>
        <v>42</v>
      </c>
      <c r="M521">
        <f t="shared" si="70"/>
        <v>742</v>
      </c>
      <c r="N521">
        <f t="shared" si="71"/>
        <v>312</v>
      </c>
      <c r="O521">
        <f t="shared" si="72"/>
        <v>59</v>
      </c>
      <c r="P521">
        <v>138</v>
      </c>
      <c r="Q521">
        <v>118</v>
      </c>
      <c r="R521">
        <v>95</v>
      </c>
      <c r="S521">
        <v>64</v>
      </c>
      <c r="T521">
        <v>38</v>
      </c>
      <c r="U521">
        <v>25</v>
      </c>
      <c r="V521">
        <v>24</v>
      </c>
      <c r="W521">
        <v>79</v>
      </c>
      <c r="X521">
        <v>196</v>
      </c>
      <c r="Y521">
        <v>167</v>
      </c>
      <c r="Z521">
        <v>118</v>
      </c>
      <c r="AA521">
        <v>124</v>
      </c>
      <c r="AB521">
        <v>98</v>
      </c>
      <c r="AC521">
        <v>74</v>
      </c>
      <c r="AD521">
        <v>65</v>
      </c>
      <c r="AE521">
        <v>21</v>
      </c>
      <c r="AF521">
        <v>30</v>
      </c>
      <c r="AG521">
        <v>10</v>
      </c>
      <c r="AH521">
        <v>11</v>
      </c>
      <c r="AI521">
        <v>11</v>
      </c>
      <c r="AJ521">
        <v>3</v>
      </c>
      <c r="AK521">
        <v>4</v>
      </c>
      <c r="AL521">
        <v>3</v>
      </c>
      <c r="AN521">
        <v>150</v>
      </c>
      <c r="AO521">
        <v>121</v>
      </c>
      <c r="AP521">
        <v>93</v>
      </c>
      <c r="AQ521">
        <v>56</v>
      </c>
      <c r="AR521">
        <v>39</v>
      </c>
      <c r="AS521">
        <v>17</v>
      </c>
      <c r="AT521">
        <v>33</v>
      </c>
      <c r="AU521">
        <v>97</v>
      </c>
      <c r="AV521">
        <v>165</v>
      </c>
      <c r="AW521">
        <v>135</v>
      </c>
      <c r="AX521">
        <v>137</v>
      </c>
      <c r="AY521">
        <v>119</v>
      </c>
      <c r="AZ521">
        <v>90</v>
      </c>
      <c r="BA521">
        <v>84</v>
      </c>
      <c r="BB521">
        <v>92</v>
      </c>
      <c r="BC521">
        <v>28</v>
      </c>
      <c r="BD521">
        <v>18</v>
      </c>
      <c r="BE521">
        <v>5</v>
      </c>
      <c r="BF521">
        <v>23</v>
      </c>
      <c r="BG521">
        <v>12</v>
      </c>
      <c r="BH521">
        <v>7</v>
      </c>
      <c r="BI521">
        <v>7</v>
      </c>
      <c r="BJ521">
        <v>5</v>
      </c>
    </row>
    <row r="522" spans="1:62" x14ac:dyDescent="0.35">
      <c r="A522" t="s">
        <v>1529</v>
      </c>
      <c r="B522" t="s">
        <v>1530</v>
      </c>
      <c r="C522">
        <v>247</v>
      </c>
      <c r="D522">
        <v>715</v>
      </c>
      <c r="E522">
        <v>304</v>
      </c>
      <c r="F522">
        <v>411</v>
      </c>
      <c r="G522">
        <f t="shared" si="65"/>
        <v>190</v>
      </c>
      <c r="H522">
        <f t="shared" si="65"/>
        <v>163</v>
      </c>
      <c r="I522">
        <f t="shared" si="66"/>
        <v>252</v>
      </c>
      <c r="J522">
        <f t="shared" si="67"/>
        <v>100</v>
      </c>
      <c r="K522">
        <f t="shared" si="68"/>
        <v>78</v>
      </c>
      <c r="L522">
        <f t="shared" si="69"/>
        <v>75</v>
      </c>
      <c r="M522">
        <f t="shared" si="70"/>
        <v>90</v>
      </c>
      <c r="N522">
        <f t="shared" si="71"/>
        <v>85</v>
      </c>
      <c r="O522">
        <f t="shared" si="72"/>
        <v>177</v>
      </c>
      <c r="P522">
        <v>16</v>
      </c>
      <c r="Q522">
        <v>12</v>
      </c>
      <c r="R522">
        <v>17</v>
      </c>
      <c r="S522">
        <v>6</v>
      </c>
      <c r="T522">
        <v>12</v>
      </c>
      <c r="U522">
        <v>1</v>
      </c>
      <c r="V522">
        <v>5</v>
      </c>
      <c r="W522">
        <v>10</v>
      </c>
      <c r="X522">
        <v>17</v>
      </c>
      <c r="Y522">
        <v>20</v>
      </c>
      <c r="Z522">
        <v>12</v>
      </c>
      <c r="AA522">
        <v>23</v>
      </c>
      <c r="AB522">
        <v>18</v>
      </c>
      <c r="AC522">
        <v>20</v>
      </c>
      <c r="AD522">
        <v>19</v>
      </c>
      <c r="AE522">
        <v>8</v>
      </c>
      <c r="AF522">
        <v>13</v>
      </c>
      <c r="AG522">
        <v>5</v>
      </c>
      <c r="AH522">
        <v>10</v>
      </c>
      <c r="AI522">
        <v>12</v>
      </c>
      <c r="AJ522">
        <v>7</v>
      </c>
      <c r="AK522">
        <v>11</v>
      </c>
      <c r="AL522">
        <v>30</v>
      </c>
      <c r="AN522">
        <v>15</v>
      </c>
      <c r="AO522">
        <v>17</v>
      </c>
      <c r="AP522">
        <v>15</v>
      </c>
      <c r="AQ522">
        <v>12</v>
      </c>
      <c r="AR522">
        <v>2</v>
      </c>
      <c r="AS522">
        <v>5</v>
      </c>
      <c r="AT522">
        <v>2</v>
      </c>
      <c r="AU522">
        <v>9</v>
      </c>
      <c r="AV522">
        <v>12</v>
      </c>
      <c r="AW522">
        <v>15</v>
      </c>
      <c r="AX522">
        <v>20</v>
      </c>
      <c r="AY522">
        <v>25</v>
      </c>
      <c r="AZ522">
        <v>21</v>
      </c>
      <c r="BA522">
        <v>21</v>
      </c>
      <c r="BB522">
        <v>20</v>
      </c>
      <c r="BC522">
        <v>13</v>
      </c>
      <c r="BD522">
        <v>10</v>
      </c>
      <c r="BE522">
        <v>6</v>
      </c>
      <c r="BF522">
        <v>10</v>
      </c>
      <c r="BG522">
        <v>9</v>
      </c>
      <c r="BH522">
        <v>18</v>
      </c>
      <c r="BI522">
        <v>24</v>
      </c>
      <c r="BJ522">
        <v>110</v>
      </c>
    </row>
    <row r="523" spans="1:62" x14ac:dyDescent="0.35">
      <c r="A523" t="s">
        <v>1531</v>
      </c>
      <c r="B523" t="s">
        <v>1532</v>
      </c>
      <c r="C523">
        <v>825</v>
      </c>
      <c r="D523">
        <v>2271</v>
      </c>
      <c r="E523">
        <v>986</v>
      </c>
      <c r="F523">
        <v>1285</v>
      </c>
      <c r="G523">
        <f t="shared" si="65"/>
        <v>836</v>
      </c>
      <c r="H523">
        <f t="shared" si="65"/>
        <v>464</v>
      </c>
      <c r="I523">
        <f t="shared" si="66"/>
        <v>481</v>
      </c>
      <c r="J523">
        <f t="shared" si="67"/>
        <v>395</v>
      </c>
      <c r="K523">
        <f t="shared" si="68"/>
        <v>215</v>
      </c>
      <c r="L523">
        <f t="shared" si="69"/>
        <v>138</v>
      </c>
      <c r="M523">
        <f t="shared" si="70"/>
        <v>441</v>
      </c>
      <c r="N523">
        <f t="shared" si="71"/>
        <v>249</v>
      </c>
      <c r="O523">
        <f t="shared" si="72"/>
        <v>343</v>
      </c>
      <c r="P523">
        <v>77</v>
      </c>
      <c r="Q523">
        <v>66</v>
      </c>
      <c r="R523">
        <v>68</v>
      </c>
      <c r="S523">
        <v>27</v>
      </c>
      <c r="T523">
        <v>28</v>
      </c>
      <c r="U523">
        <v>14</v>
      </c>
      <c r="V523">
        <v>12</v>
      </c>
      <c r="W523">
        <v>43</v>
      </c>
      <c r="X523">
        <v>81</v>
      </c>
      <c r="Y523">
        <v>72</v>
      </c>
      <c r="Z523">
        <v>77</v>
      </c>
      <c r="AA523">
        <v>68</v>
      </c>
      <c r="AB523">
        <v>69</v>
      </c>
      <c r="AC523">
        <v>62</v>
      </c>
      <c r="AD523">
        <v>51</v>
      </c>
      <c r="AE523">
        <v>18</v>
      </c>
      <c r="AF523">
        <v>15</v>
      </c>
      <c r="AG523">
        <v>11</v>
      </c>
      <c r="AH523">
        <v>8</v>
      </c>
      <c r="AI523">
        <v>9</v>
      </c>
      <c r="AJ523">
        <v>18</v>
      </c>
      <c r="AK523">
        <v>16</v>
      </c>
      <c r="AL523">
        <v>76</v>
      </c>
      <c r="AN523">
        <v>77</v>
      </c>
      <c r="AO523">
        <v>70</v>
      </c>
      <c r="AP523">
        <v>63</v>
      </c>
      <c r="AQ523">
        <v>42</v>
      </c>
      <c r="AR523">
        <v>31</v>
      </c>
      <c r="AS523">
        <v>16</v>
      </c>
      <c r="AT523">
        <v>15</v>
      </c>
      <c r="AU523">
        <v>48</v>
      </c>
      <c r="AV523">
        <v>87</v>
      </c>
      <c r="AW523">
        <v>86</v>
      </c>
      <c r="AX523">
        <v>87</v>
      </c>
      <c r="AY523">
        <v>71</v>
      </c>
      <c r="AZ523">
        <v>82</v>
      </c>
      <c r="BA523">
        <v>73</v>
      </c>
      <c r="BB523">
        <v>57</v>
      </c>
      <c r="BC523">
        <v>19</v>
      </c>
      <c r="BD523">
        <v>18</v>
      </c>
      <c r="BE523">
        <v>14</v>
      </c>
      <c r="BF523">
        <v>14</v>
      </c>
      <c r="BG523">
        <v>21</v>
      </c>
      <c r="BH523">
        <v>23</v>
      </c>
      <c r="BI523">
        <v>51</v>
      </c>
      <c r="BJ523">
        <v>220</v>
      </c>
    </row>
    <row r="524" spans="1:62" x14ac:dyDescent="0.35">
      <c r="A524" t="s">
        <v>1533</v>
      </c>
      <c r="B524" t="s">
        <v>1534</v>
      </c>
      <c r="C524">
        <v>769</v>
      </c>
      <c r="D524">
        <v>1682</v>
      </c>
      <c r="E524">
        <v>751</v>
      </c>
      <c r="F524">
        <v>931</v>
      </c>
      <c r="G524">
        <f t="shared" si="65"/>
        <v>718</v>
      </c>
      <c r="H524">
        <f t="shared" si="65"/>
        <v>449</v>
      </c>
      <c r="I524">
        <f t="shared" si="66"/>
        <v>114</v>
      </c>
      <c r="J524">
        <f t="shared" si="67"/>
        <v>325</v>
      </c>
      <c r="K524">
        <f t="shared" si="68"/>
        <v>180</v>
      </c>
      <c r="L524">
        <f t="shared" si="69"/>
        <v>36</v>
      </c>
      <c r="M524">
        <f t="shared" si="70"/>
        <v>393</v>
      </c>
      <c r="N524">
        <f t="shared" si="71"/>
        <v>269</v>
      </c>
      <c r="O524">
        <f t="shared" si="72"/>
        <v>78</v>
      </c>
      <c r="P524">
        <v>75</v>
      </c>
      <c r="Q524">
        <v>50</v>
      </c>
      <c r="R524">
        <v>54</v>
      </c>
      <c r="S524">
        <v>31</v>
      </c>
      <c r="T524">
        <v>22</v>
      </c>
      <c r="U524">
        <v>7</v>
      </c>
      <c r="V524">
        <v>12</v>
      </c>
      <c r="W524">
        <v>33</v>
      </c>
      <c r="X524">
        <v>58</v>
      </c>
      <c r="Y524">
        <v>72</v>
      </c>
      <c r="Z524">
        <v>59</v>
      </c>
      <c r="AA524">
        <v>62</v>
      </c>
      <c r="AB524">
        <v>53</v>
      </c>
      <c r="AC524">
        <v>59</v>
      </c>
      <c r="AD524">
        <v>44</v>
      </c>
      <c r="AE524">
        <v>10</v>
      </c>
      <c r="AF524">
        <v>14</v>
      </c>
      <c r="AG524">
        <v>4</v>
      </c>
      <c r="AH524">
        <v>12</v>
      </c>
      <c r="AI524">
        <v>8</v>
      </c>
      <c r="AJ524">
        <v>5</v>
      </c>
      <c r="AK524">
        <v>7</v>
      </c>
      <c r="AL524">
        <v>0</v>
      </c>
      <c r="AN524">
        <v>77</v>
      </c>
      <c r="AO524">
        <v>44</v>
      </c>
      <c r="AP524">
        <v>34</v>
      </c>
      <c r="AQ524">
        <v>36</v>
      </c>
      <c r="AR524">
        <v>30</v>
      </c>
      <c r="AS524">
        <v>6</v>
      </c>
      <c r="AT524">
        <v>12</v>
      </c>
      <c r="AU524">
        <v>31</v>
      </c>
      <c r="AV524">
        <v>99</v>
      </c>
      <c r="AW524">
        <v>82</v>
      </c>
      <c r="AX524">
        <v>82</v>
      </c>
      <c r="AY524">
        <v>51</v>
      </c>
      <c r="AZ524">
        <v>67</v>
      </c>
      <c r="BA524">
        <v>61</v>
      </c>
      <c r="BB524">
        <v>79</v>
      </c>
      <c r="BC524">
        <v>32</v>
      </c>
      <c r="BD524">
        <v>30</v>
      </c>
      <c r="BE524">
        <v>14</v>
      </c>
      <c r="BF524">
        <v>14</v>
      </c>
      <c r="BG524">
        <v>28</v>
      </c>
      <c r="BH524">
        <v>11</v>
      </c>
      <c r="BI524">
        <v>7</v>
      </c>
      <c r="BJ524">
        <v>4</v>
      </c>
    </row>
    <row r="525" spans="1:62" x14ac:dyDescent="0.35">
      <c r="A525" t="s">
        <v>1576</v>
      </c>
      <c r="C525">
        <f>SUM(C2:C524)</f>
        <v>328182</v>
      </c>
      <c r="D525">
        <f t="shared" ref="D525:O525" si="73">SUM(D2:D524)</f>
        <v>863420</v>
      </c>
      <c r="E525">
        <f t="shared" si="73"/>
        <v>414161</v>
      </c>
      <c r="F525">
        <f t="shared" si="73"/>
        <v>449259</v>
      </c>
      <c r="G525">
        <f t="shared" si="73"/>
        <v>350725</v>
      </c>
      <c r="H525">
        <f t="shared" si="73"/>
        <v>225183</v>
      </c>
      <c r="I525">
        <f t="shared" si="73"/>
        <v>81513</v>
      </c>
      <c r="J525">
        <f t="shared" si="73"/>
        <v>172607</v>
      </c>
      <c r="K525">
        <f t="shared" si="73"/>
        <v>102456</v>
      </c>
      <c r="L525">
        <f t="shared" si="73"/>
        <v>34029</v>
      </c>
      <c r="M525">
        <f t="shared" si="73"/>
        <v>178118</v>
      </c>
      <c r="N525">
        <f t="shared" si="73"/>
        <v>122727</v>
      </c>
      <c r="O525">
        <f t="shared" si="73"/>
        <v>47484</v>
      </c>
    </row>
    <row r="526" spans="1:62" x14ac:dyDescent="0.35">
      <c r="A526">
        <f>COUNTA(A2:A524)</f>
        <v>523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AEE8D-2A0D-43D1-96AE-D4588FBEE9BE}">
  <dimension ref="A1:F11"/>
  <sheetViews>
    <sheetView tabSelected="1" workbookViewId="0">
      <selection activeCell="E6" sqref="E6"/>
    </sheetView>
  </sheetViews>
  <sheetFormatPr defaultRowHeight="14.5" x14ac:dyDescent="0.35"/>
  <cols>
    <col min="1" max="1" width="26.36328125" customWidth="1"/>
    <col min="2" max="2" width="11.54296875" customWidth="1"/>
    <col min="3" max="3" width="15.36328125" customWidth="1"/>
    <col min="4" max="4" width="22.453125" customWidth="1"/>
    <col min="5" max="5" width="13.453125" customWidth="1"/>
    <col min="6" max="6" width="19" customWidth="1"/>
  </cols>
  <sheetData>
    <row r="1" spans="1:6" x14ac:dyDescent="0.35">
      <c r="A1" s="2" t="s">
        <v>1535</v>
      </c>
    </row>
    <row r="2" spans="1:6" x14ac:dyDescent="0.35">
      <c r="A2" s="1" t="s">
        <v>1536</v>
      </c>
      <c r="B2" s="1" t="s">
        <v>1555</v>
      </c>
      <c r="C2" s="1" t="s">
        <v>1537</v>
      </c>
      <c r="D2" s="1" t="s">
        <v>1542</v>
      </c>
      <c r="E2" s="1" t="s">
        <v>1581</v>
      </c>
      <c r="F2" s="1" t="s">
        <v>1582</v>
      </c>
    </row>
    <row r="3" spans="1:6" x14ac:dyDescent="0.35">
      <c r="A3" t="s">
        <v>1538</v>
      </c>
      <c r="B3">
        <v>350725</v>
      </c>
      <c r="C3">
        <v>100</v>
      </c>
      <c r="D3">
        <v>0.6</v>
      </c>
      <c r="E3">
        <f>CEILING(C3/D3,1)</f>
        <v>167</v>
      </c>
      <c r="F3">
        <f>E3/B3</f>
        <v>4.761565328961437E-4</v>
      </c>
    </row>
    <row r="4" spans="1:6" x14ac:dyDescent="0.35">
      <c r="A4" t="s">
        <v>1539</v>
      </c>
      <c r="B4">
        <v>225183</v>
      </c>
      <c r="C4">
        <v>100</v>
      </c>
      <c r="D4">
        <v>0.7</v>
      </c>
      <c r="E4">
        <f>CEILING(C4/D4,1)</f>
        <v>143</v>
      </c>
      <c r="F4">
        <f>E4/B4</f>
        <v>6.3503905712242929E-4</v>
      </c>
    </row>
    <row r="5" spans="1:6" x14ac:dyDescent="0.35">
      <c r="A5" t="s">
        <v>1540</v>
      </c>
      <c r="B5">
        <v>81513</v>
      </c>
      <c r="C5">
        <v>100</v>
      </c>
      <c r="D5">
        <v>0.85</v>
      </c>
      <c r="E5">
        <f>CEILING(C5/D5,1)</f>
        <v>118</v>
      </c>
      <c r="F5">
        <f>E5/B5</f>
        <v>1.4476218517291721E-3</v>
      </c>
    </row>
    <row r="6" spans="1:6" x14ac:dyDescent="0.35">
      <c r="A6" t="s">
        <v>1541</v>
      </c>
      <c r="B6">
        <f>SUM(B3:B5)</f>
        <v>657421</v>
      </c>
      <c r="C6">
        <f>SUM(C3:C5)</f>
        <v>300</v>
      </c>
      <c r="E6">
        <f>SUM(E3:E5)</f>
        <v>428</v>
      </c>
      <c r="F6">
        <f>E6/B6</f>
        <v>6.5102879281312884E-4</v>
      </c>
    </row>
    <row r="9" spans="1:6" x14ac:dyDescent="0.35">
      <c r="A9" t="s">
        <v>1543</v>
      </c>
      <c r="C9">
        <v>15</v>
      </c>
    </row>
    <row r="10" spans="1:6" x14ac:dyDescent="0.35">
      <c r="A10" t="s">
        <v>1544</v>
      </c>
      <c r="C10">
        <v>1</v>
      </c>
    </row>
    <row r="11" spans="1:6" x14ac:dyDescent="0.35">
      <c r="A11" t="s">
        <v>1556</v>
      </c>
      <c r="C11">
        <f>E6/(C9*C10)</f>
        <v>28.533333333333335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BC84-E708-4325-9969-783E37AAB094}">
  <dimension ref="A1:W228"/>
  <sheetViews>
    <sheetView topLeftCell="A79" workbookViewId="0">
      <pane xSplit="1" topLeftCell="H1" activePane="topRight" state="frozen"/>
      <selection pane="topRight" activeCell="U12" sqref="U12"/>
    </sheetView>
  </sheetViews>
  <sheetFormatPr defaultRowHeight="14.5" x14ac:dyDescent="0.35"/>
  <cols>
    <col min="1" max="1" width="15.36328125" customWidth="1"/>
    <col min="2" max="2" width="17.90625" customWidth="1"/>
    <col min="4" max="5" width="22.36328125" customWidth="1"/>
    <col min="13" max="13" width="17.54296875" customWidth="1"/>
    <col min="20" max="20" width="9.08984375" bestFit="1" customWidth="1"/>
  </cols>
  <sheetData>
    <row r="1" spans="1:23" x14ac:dyDescent="0.35">
      <c r="B1" s="1" t="s">
        <v>1557</v>
      </c>
    </row>
    <row r="2" spans="1:23" x14ac:dyDescent="0.35">
      <c r="A2" s="18"/>
      <c r="B2" s="4">
        <v>4.761565328961437E-4</v>
      </c>
      <c r="D2" t="s">
        <v>1569</v>
      </c>
      <c r="E2">
        <v>15</v>
      </c>
    </row>
    <row r="3" spans="1:23" x14ac:dyDescent="0.35">
      <c r="A3" s="18"/>
      <c r="B3" s="6">
        <v>6.3503905712242929E-4</v>
      </c>
      <c r="D3" t="s">
        <v>1570</v>
      </c>
      <c r="E3">
        <v>1</v>
      </c>
    </row>
    <row r="4" spans="1:23" x14ac:dyDescent="0.35">
      <c r="B4" s="8">
        <v>1.4476218517291721E-3</v>
      </c>
      <c r="D4" t="s">
        <v>1571</v>
      </c>
      <c r="E4">
        <v>428</v>
      </c>
    </row>
    <row r="5" spans="1:23" x14ac:dyDescent="0.35">
      <c r="B5" s="3"/>
      <c r="D5" t="s">
        <v>1573</v>
      </c>
      <c r="E5">
        <f>E4/15</f>
        <v>28.533333333333335</v>
      </c>
    </row>
    <row r="6" spans="1:23" x14ac:dyDescent="0.35">
      <c r="A6" s="3"/>
    </row>
    <row r="7" spans="1:23" x14ac:dyDescent="0.35">
      <c r="A7" s="24" t="s">
        <v>1558</v>
      </c>
      <c r="B7" s="24"/>
      <c r="F7" s="26" t="s">
        <v>1559</v>
      </c>
      <c r="G7" s="26"/>
      <c r="H7" s="26"/>
      <c r="I7" s="26" t="s">
        <v>1563</v>
      </c>
      <c r="J7" s="26"/>
      <c r="K7" s="26"/>
      <c r="L7" s="11"/>
      <c r="M7" s="24" t="s">
        <v>1564</v>
      </c>
      <c r="N7" s="24" t="s">
        <v>1565</v>
      </c>
      <c r="O7" s="24"/>
      <c r="P7" s="24"/>
      <c r="Q7" s="24" t="s">
        <v>1574</v>
      </c>
      <c r="R7" s="24"/>
      <c r="S7" s="24"/>
      <c r="T7" s="24"/>
      <c r="U7" s="26" t="s">
        <v>1578</v>
      </c>
      <c r="V7" s="26"/>
      <c r="W7" s="26"/>
    </row>
    <row r="8" spans="1:23" x14ac:dyDescent="0.35">
      <c r="A8" s="24"/>
      <c r="B8" s="24"/>
      <c r="F8" s="5" t="s">
        <v>1560</v>
      </c>
      <c r="G8" s="7" t="s">
        <v>1561</v>
      </c>
      <c r="H8" s="9" t="s">
        <v>1562</v>
      </c>
      <c r="I8" s="5" t="s">
        <v>1560</v>
      </c>
      <c r="J8" s="7" t="s">
        <v>1561</v>
      </c>
      <c r="K8" s="9" t="s">
        <v>1562</v>
      </c>
      <c r="L8" s="25" t="s">
        <v>1572</v>
      </c>
      <c r="M8" s="24"/>
      <c r="N8" s="5" t="s">
        <v>1560</v>
      </c>
      <c r="O8" s="7" t="s">
        <v>1561</v>
      </c>
      <c r="P8" s="9" t="s">
        <v>1562</v>
      </c>
      <c r="Q8" s="5" t="s">
        <v>1560</v>
      </c>
      <c r="R8" s="7" t="s">
        <v>1561</v>
      </c>
      <c r="S8" s="9" t="s">
        <v>1562</v>
      </c>
      <c r="T8" s="25" t="s">
        <v>1575</v>
      </c>
      <c r="U8" s="5" t="s">
        <v>1560</v>
      </c>
      <c r="V8" s="7" t="s">
        <v>1561</v>
      </c>
      <c r="W8" s="9" t="s">
        <v>1562</v>
      </c>
    </row>
    <row r="9" spans="1:23" x14ac:dyDescent="0.35">
      <c r="A9" t="s">
        <v>0</v>
      </c>
      <c r="B9" t="s">
        <v>1</v>
      </c>
      <c r="C9" t="s">
        <v>2</v>
      </c>
      <c r="D9" t="s">
        <v>1566</v>
      </c>
      <c r="E9" t="s">
        <v>1567</v>
      </c>
      <c r="F9" s="4" t="s">
        <v>1545</v>
      </c>
      <c r="G9" s="6" t="s">
        <v>1546</v>
      </c>
      <c r="H9" s="8" t="s">
        <v>1547</v>
      </c>
      <c r="I9" s="4" t="s">
        <v>1545</v>
      </c>
      <c r="J9" s="6" t="s">
        <v>1546</v>
      </c>
      <c r="K9" s="8" t="s">
        <v>1547</v>
      </c>
      <c r="L9" s="25"/>
      <c r="N9" s="4" t="s">
        <v>1545</v>
      </c>
      <c r="O9" s="6" t="s">
        <v>1546</v>
      </c>
      <c r="P9" s="8" t="s">
        <v>1547</v>
      </c>
      <c r="Q9" s="4" t="s">
        <v>1545</v>
      </c>
      <c r="R9" s="6" t="s">
        <v>1546</v>
      </c>
      <c r="S9" s="8" t="s">
        <v>1547</v>
      </c>
      <c r="T9" s="25"/>
      <c r="U9" s="4" t="s">
        <v>1545</v>
      </c>
      <c r="V9" s="6" t="s">
        <v>1546</v>
      </c>
      <c r="W9" s="8" t="s">
        <v>1547</v>
      </c>
    </row>
    <row r="10" spans="1:23" x14ac:dyDescent="0.35">
      <c r="A10" t="s">
        <v>52</v>
      </c>
      <c r="B10" t="s">
        <v>53</v>
      </c>
      <c r="C10">
        <v>1455</v>
      </c>
      <c r="D10">
        <v>2763</v>
      </c>
      <c r="F10">
        <v>1131</v>
      </c>
      <c r="G10">
        <v>809</v>
      </c>
      <c r="H10">
        <v>361</v>
      </c>
      <c r="I10" s="12">
        <f>F10*$B$2</f>
        <v>0.53853303870553848</v>
      </c>
      <c r="J10" s="12">
        <f>G10*$B$3</f>
        <v>0.5137465972120453</v>
      </c>
      <c r="K10" s="12">
        <f>H10*$B$4</f>
        <v>0.52259148847423109</v>
      </c>
      <c r="L10" s="12">
        <f>SUM(I10:K10)</f>
        <v>1.574871124391815</v>
      </c>
      <c r="M10" s="12">
        <f>$E$2*L10/$E$4</f>
        <v>5.5194081462329965E-2</v>
      </c>
      <c r="N10" s="12">
        <f>$E$5*$B$2/$L10</f>
        <v>8.626949127165405E-3</v>
      </c>
      <c r="O10" s="12">
        <f>$E$5*$B$3/$L10</f>
        <v>1.1505564370263946E-2</v>
      </c>
      <c r="P10" s="12">
        <f>$E$5*$B$4/$L10</f>
        <v>2.6227845692425845E-2</v>
      </c>
      <c r="Q10" s="12">
        <f>N10*$F10</f>
        <v>9.7570794628240733</v>
      </c>
      <c r="R10" s="12">
        <f>O10*$G10</f>
        <v>9.3080015755435319</v>
      </c>
      <c r="S10" s="12">
        <f>P10*$H10</f>
        <v>9.4682522949657297</v>
      </c>
      <c r="T10" s="12">
        <f>SUM(Q10:S10)</f>
        <v>28.533333333333335</v>
      </c>
      <c r="U10" t="b">
        <f>$B$2&lt;=I10/$E$5</f>
        <v>1</v>
      </c>
      <c r="V10" t="b">
        <f>$B$2&lt;=J10/$E$5</f>
        <v>1</v>
      </c>
      <c r="W10" t="b">
        <f t="shared" ref="W10" si="0">$B$2&lt;=K10/$E$5</f>
        <v>1</v>
      </c>
    </row>
    <row r="11" spans="1:23" x14ac:dyDescent="0.35">
      <c r="A11" t="s">
        <v>54</v>
      </c>
      <c r="B11" t="s">
        <v>55</v>
      </c>
      <c r="C11">
        <v>950</v>
      </c>
      <c r="D11">
        <v>2178</v>
      </c>
      <c r="F11">
        <v>1050</v>
      </c>
      <c r="G11">
        <v>530</v>
      </c>
      <c r="H11">
        <v>118</v>
      </c>
      <c r="I11" s="12">
        <f t="shared" ref="I11:I74" si="1">F11*$B$2</f>
        <v>0.49996435954095086</v>
      </c>
      <c r="J11" s="12">
        <f t="shared" ref="J11:J74" si="2">G11*$B$3</f>
        <v>0.3365707002748875</v>
      </c>
      <c r="K11" s="12">
        <f t="shared" ref="K11:K74" si="3">H11*$B$4</f>
        <v>0.1708193785040423</v>
      </c>
      <c r="L11" s="12">
        <f t="shared" ref="L11:L74" si="4">SUM(I11:K11)</f>
        <v>1.0073544383198807</v>
      </c>
      <c r="M11" s="12">
        <f t="shared" ref="M11:M74" si="5">$E$2*L11/$E$4</f>
        <v>3.530447797850049E-2</v>
      </c>
      <c r="N11" s="12">
        <f t="shared" ref="N11:N74" si="6">$E$5*$B$2/$L11</f>
        <v>1.3487142712777418E-2</v>
      </c>
      <c r="O11" s="12">
        <f t="shared" ref="O11:O74" si="7">$E$5*$B$3/$L11</f>
        <v>1.7987493187384095E-2</v>
      </c>
      <c r="P11" s="12">
        <f t="shared" ref="P11:P74" si="8">$E$5*$B$4/$L11</f>
        <v>4.1003916064436249E-2</v>
      </c>
      <c r="Q11" s="12">
        <f>N11*$F11</f>
        <v>14.161499848416289</v>
      </c>
      <c r="R11" s="12">
        <f>O11*$G11</f>
        <v>9.5333713893135705</v>
      </c>
      <c r="S11" s="12">
        <f>P11*$H11</f>
        <v>4.8384620956034778</v>
      </c>
      <c r="T11" s="12">
        <f t="shared" ref="T11:T74" si="9">SUM(Q11:S11)</f>
        <v>28.533333333333339</v>
      </c>
      <c r="U11" t="b">
        <f>$B$2&lt;=I11/$E$5</f>
        <v>1</v>
      </c>
      <c r="V11" t="b">
        <f t="shared" ref="V11:V74" si="10">$B$2&lt;=J11/$E$5</f>
        <v>1</v>
      </c>
      <c r="W11" t="b">
        <f t="shared" ref="W11:W74" si="11">$B$2&lt;=K11/$E$5</f>
        <v>1</v>
      </c>
    </row>
    <row r="12" spans="1:23" x14ac:dyDescent="0.35">
      <c r="A12" t="s">
        <v>56</v>
      </c>
      <c r="B12" t="s">
        <v>57</v>
      </c>
      <c r="C12">
        <v>1418</v>
      </c>
      <c r="D12">
        <v>3465</v>
      </c>
      <c r="F12">
        <v>1414</v>
      </c>
      <c r="G12">
        <v>919</v>
      </c>
      <c r="H12">
        <v>285</v>
      </c>
      <c r="I12" s="12">
        <f t="shared" si="1"/>
        <v>0.67328533751514719</v>
      </c>
      <c r="J12" s="12">
        <f t="shared" si="2"/>
        <v>0.58360089349551247</v>
      </c>
      <c r="K12" s="12">
        <f t="shared" si="3"/>
        <v>0.41257222774281405</v>
      </c>
      <c r="L12" s="12">
        <f t="shared" si="4"/>
        <v>1.6694584587534738</v>
      </c>
      <c r="M12" s="12">
        <f t="shared" si="5"/>
        <v>5.8509058133883421E-2</v>
      </c>
      <c r="N12" s="12">
        <f t="shared" si="6"/>
        <v>8.1381677997033885E-3</v>
      </c>
      <c r="O12" s="12">
        <f t="shared" si="7"/>
        <v>1.0853687913917541E-2</v>
      </c>
      <c r="P12" s="12">
        <f t="shared" si="8"/>
        <v>2.4741841654956222E-2</v>
      </c>
      <c r="Q12" s="12">
        <f>N12*$F12</f>
        <v>11.507369268780591</v>
      </c>
      <c r="R12" s="12">
        <f>O12*$G12</f>
        <v>9.9745391928902212</v>
      </c>
      <c r="S12" s="12">
        <f>P12*$H12</f>
        <v>7.0514248716625234</v>
      </c>
      <c r="T12" s="12">
        <f t="shared" si="9"/>
        <v>28.533333333333335</v>
      </c>
      <c r="U12" t="b">
        <f t="shared" ref="U12:U74" si="12">$B$2&lt;=I12/$E$5</f>
        <v>1</v>
      </c>
      <c r="V12" t="b">
        <f t="shared" si="10"/>
        <v>1</v>
      </c>
      <c r="W12" t="b">
        <f t="shared" si="11"/>
        <v>1</v>
      </c>
    </row>
    <row r="13" spans="1:23" x14ac:dyDescent="0.35">
      <c r="A13" t="s">
        <v>58</v>
      </c>
      <c r="B13" t="s">
        <v>59</v>
      </c>
      <c r="C13">
        <v>1132</v>
      </c>
      <c r="D13">
        <v>2651</v>
      </c>
      <c r="F13">
        <v>1115</v>
      </c>
      <c r="G13">
        <v>751</v>
      </c>
      <c r="H13">
        <v>162</v>
      </c>
      <c r="I13" s="12">
        <f t="shared" si="1"/>
        <v>0.5309145341792002</v>
      </c>
      <c r="J13" s="12">
        <f t="shared" si="2"/>
        <v>0.47691433189894439</v>
      </c>
      <c r="K13" s="12">
        <f t="shared" si="3"/>
        <v>0.23451473998012587</v>
      </c>
      <c r="L13" s="12">
        <f t="shared" si="4"/>
        <v>1.2423436060582707</v>
      </c>
      <c r="M13" s="12">
        <f t="shared" si="5"/>
        <v>4.3540079651574908E-2</v>
      </c>
      <c r="N13" s="12">
        <f t="shared" si="6"/>
        <v>1.0936051029454661E-2</v>
      </c>
      <c r="O13" s="12">
        <f t="shared" si="7"/>
        <v>1.458516066585696E-2</v>
      </c>
      <c r="P13" s="12">
        <f t="shared" si="8"/>
        <v>3.3248029477980286E-2</v>
      </c>
      <c r="Q13" s="12">
        <f t="shared" ref="Q13:Q76" si="13">N13*$F13</f>
        <v>12.193696897841948</v>
      </c>
      <c r="R13" s="12">
        <f t="shared" ref="R13:R76" si="14">O13*$G13</f>
        <v>10.953455660058577</v>
      </c>
      <c r="S13" s="12">
        <f t="shared" ref="S13:S76" si="15">P13*$H13</f>
        <v>5.3861807754328064</v>
      </c>
      <c r="T13" s="12">
        <f t="shared" si="9"/>
        <v>28.533333333333331</v>
      </c>
      <c r="U13" t="b">
        <f t="shared" si="12"/>
        <v>1</v>
      </c>
      <c r="V13" t="b">
        <f t="shared" si="10"/>
        <v>1</v>
      </c>
      <c r="W13" t="b">
        <f t="shared" si="11"/>
        <v>1</v>
      </c>
    </row>
    <row r="14" spans="1:23" x14ac:dyDescent="0.35">
      <c r="A14" t="s">
        <v>60</v>
      </c>
      <c r="B14" t="s">
        <v>61</v>
      </c>
      <c r="C14">
        <v>1750</v>
      </c>
      <c r="D14">
        <v>3559</v>
      </c>
      <c r="F14">
        <v>1849</v>
      </c>
      <c r="G14">
        <v>795</v>
      </c>
      <c r="H14">
        <v>156</v>
      </c>
      <c r="I14" s="12">
        <f t="shared" si="1"/>
        <v>0.88041342932496969</v>
      </c>
      <c r="J14" s="12">
        <f t="shared" si="2"/>
        <v>0.50485605041233128</v>
      </c>
      <c r="K14" s="12">
        <f t="shared" si="3"/>
        <v>0.22582900886975085</v>
      </c>
      <c r="L14" s="12">
        <f t="shared" si="4"/>
        <v>1.6110984886070518</v>
      </c>
      <c r="M14" s="12">
        <f t="shared" si="5"/>
        <v>5.6463732077349948E-2</v>
      </c>
      <c r="N14" s="12">
        <f t="shared" si="6"/>
        <v>8.4329624588727944E-3</v>
      </c>
      <c r="O14" s="12">
        <f t="shared" si="7"/>
        <v>1.1246848795833866E-2</v>
      </c>
      <c r="P14" s="12">
        <f t="shared" si="8"/>
        <v>2.5638083039677004E-2</v>
      </c>
      <c r="Q14" s="12">
        <f t="shared" si="13"/>
        <v>15.592547586455797</v>
      </c>
      <c r="R14" s="12">
        <f t="shared" si="14"/>
        <v>8.9412447926879235</v>
      </c>
      <c r="S14" s="12">
        <f t="shared" si="15"/>
        <v>3.9995409541896128</v>
      </c>
      <c r="T14" s="12">
        <f t="shared" si="9"/>
        <v>28.533333333333331</v>
      </c>
      <c r="U14" t="b">
        <f t="shared" si="12"/>
        <v>1</v>
      </c>
      <c r="V14" t="b">
        <f t="shared" si="10"/>
        <v>1</v>
      </c>
      <c r="W14" t="b">
        <f t="shared" si="11"/>
        <v>1</v>
      </c>
    </row>
    <row r="15" spans="1:23" x14ac:dyDescent="0.35">
      <c r="A15" t="s">
        <v>62</v>
      </c>
      <c r="B15" t="s">
        <v>63</v>
      </c>
      <c r="C15">
        <v>1525</v>
      </c>
      <c r="D15">
        <v>3818</v>
      </c>
      <c r="F15">
        <v>1644</v>
      </c>
      <c r="G15">
        <v>826</v>
      </c>
      <c r="H15">
        <v>343</v>
      </c>
      <c r="I15" s="12">
        <f t="shared" si="1"/>
        <v>0.78280134008126023</v>
      </c>
      <c r="J15" s="12">
        <f t="shared" si="2"/>
        <v>0.52454226118312663</v>
      </c>
      <c r="K15" s="12">
        <f t="shared" si="3"/>
        <v>0.49653429514310604</v>
      </c>
      <c r="L15" s="12">
        <f t="shared" si="4"/>
        <v>1.8038778964074929</v>
      </c>
      <c r="M15" s="12">
        <f t="shared" si="5"/>
        <v>6.3220019733907465E-2</v>
      </c>
      <c r="N15" s="12">
        <f t="shared" si="6"/>
        <v>7.5317365432703539E-3</v>
      </c>
      <c r="O15" s="12">
        <f t="shared" si="7"/>
        <v>1.0044904443170114E-2</v>
      </c>
      <c r="P15" s="12">
        <f t="shared" si="8"/>
        <v>2.2898155644718247E-2</v>
      </c>
      <c r="Q15" s="12">
        <f t="shared" si="13"/>
        <v>12.382174877136462</v>
      </c>
      <c r="R15" s="12">
        <f t="shared" si="14"/>
        <v>8.2970910700585137</v>
      </c>
      <c r="S15" s="12">
        <f t="shared" si="15"/>
        <v>7.8540673861383592</v>
      </c>
      <c r="T15" s="12">
        <f t="shared" si="9"/>
        <v>28.533333333333339</v>
      </c>
      <c r="U15" t="b">
        <f t="shared" si="12"/>
        <v>1</v>
      </c>
      <c r="V15" t="b">
        <f t="shared" si="10"/>
        <v>1</v>
      </c>
      <c r="W15" t="b">
        <f t="shared" si="11"/>
        <v>1</v>
      </c>
    </row>
    <row r="16" spans="1:23" x14ac:dyDescent="0.35">
      <c r="A16" t="s">
        <v>64</v>
      </c>
      <c r="B16" t="s">
        <v>65</v>
      </c>
      <c r="C16">
        <v>1516</v>
      </c>
      <c r="D16">
        <v>4252</v>
      </c>
      <c r="F16">
        <v>1248</v>
      </c>
      <c r="G16">
        <v>1311</v>
      </c>
      <c r="H16">
        <v>734</v>
      </c>
      <c r="I16" s="12">
        <f t="shared" si="1"/>
        <v>0.59424335305438736</v>
      </c>
      <c r="J16" s="12">
        <f t="shared" si="2"/>
        <v>0.83253620388750482</v>
      </c>
      <c r="K16" s="12">
        <f t="shared" si="3"/>
        <v>1.0625544391692123</v>
      </c>
      <c r="L16" s="12">
        <f t="shared" si="4"/>
        <v>2.4893339961111045</v>
      </c>
      <c r="M16" s="12">
        <f t="shared" si="5"/>
        <v>8.7243013882398524E-2</v>
      </c>
      <c r="N16" s="12">
        <f t="shared" si="6"/>
        <v>5.4578184740154811E-3</v>
      </c>
      <c r="O16" s="12">
        <f t="shared" si="7"/>
        <v>7.2789674366184401E-3</v>
      </c>
      <c r="P16" s="12">
        <f t="shared" si="8"/>
        <v>1.6592983063154276E-2</v>
      </c>
      <c r="Q16" s="12">
        <f t="shared" si="13"/>
        <v>6.8113574555713203</v>
      </c>
      <c r="R16" s="12">
        <f t="shared" si="14"/>
        <v>9.5427263094067758</v>
      </c>
      <c r="S16" s="12">
        <f t="shared" si="15"/>
        <v>12.179249568355239</v>
      </c>
      <c r="T16" s="12">
        <f t="shared" si="9"/>
        <v>28.533333333333335</v>
      </c>
      <c r="U16" t="b">
        <f t="shared" si="12"/>
        <v>1</v>
      </c>
      <c r="V16" t="b">
        <f t="shared" si="10"/>
        <v>1</v>
      </c>
      <c r="W16" t="b">
        <f t="shared" si="11"/>
        <v>1</v>
      </c>
    </row>
    <row r="17" spans="1:23" x14ac:dyDescent="0.35">
      <c r="A17" t="s">
        <v>66</v>
      </c>
      <c r="B17" t="s">
        <v>67</v>
      </c>
      <c r="C17">
        <v>1597</v>
      </c>
      <c r="D17">
        <v>3989</v>
      </c>
      <c r="F17">
        <v>1692</v>
      </c>
      <c r="G17">
        <v>1010</v>
      </c>
      <c r="H17">
        <v>214</v>
      </c>
      <c r="I17" s="12">
        <f t="shared" si="1"/>
        <v>0.80565685366027517</v>
      </c>
      <c r="J17" s="12">
        <f t="shared" si="2"/>
        <v>0.64138944769365358</v>
      </c>
      <c r="K17" s="12">
        <f t="shared" si="3"/>
        <v>0.30979107627004282</v>
      </c>
      <c r="L17" s="12">
        <f t="shared" si="4"/>
        <v>1.7568373776239716</v>
      </c>
      <c r="M17" s="12">
        <f t="shared" si="5"/>
        <v>6.1571403421400876E-2</v>
      </c>
      <c r="N17" s="12">
        <f t="shared" si="6"/>
        <v>7.7334039251514301E-3</v>
      </c>
      <c r="O17" s="12">
        <f t="shared" si="7"/>
        <v>1.0313863609314834E-2</v>
      </c>
      <c r="P17" s="12">
        <f t="shared" si="8"/>
        <v>2.3511269376491267E-2</v>
      </c>
      <c r="Q17" s="12">
        <f t="shared" si="13"/>
        <v>13.08491944135622</v>
      </c>
      <c r="R17" s="12">
        <f t="shared" si="14"/>
        <v>10.417002245407982</v>
      </c>
      <c r="S17" s="12">
        <f t="shared" si="15"/>
        <v>5.031411646569131</v>
      </c>
      <c r="T17" s="12">
        <f t="shared" si="9"/>
        <v>28.533333333333331</v>
      </c>
      <c r="U17" t="b">
        <f t="shared" si="12"/>
        <v>1</v>
      </c>
      <c r="V17" t="b">
        <f t="shared" si="10"/>
        <v>1</v>
      </c>
      <c r="W17" t="b">
        <f t="shared" si="11"/>
        <v>1</v>
      </c>
    </row>
    <row r="18" spans="1:23" x14ac:dyDescent="0.35">
      <c r="A18" t="s">
        <v>68</v>
      </c>
      <c r="B18" t="s">
        <v>69</v>
      </c>
      <c r="C18">
        <v>2668</v>
      </c>
      <c r="D18">
        <v>7641</v>
      </c>
      <c r="F18">
        <v>2911</v>
      </c>
      <c r="G18">
        <v>1990</v>
      </c>
      <c r="H18">
        <v>647</v>
      </c>
      <c r="I18" s="12">
        <f t="shared" si="1"/>
        <v>1.3860916672606742</v>
      </c>
      <c r="J18" s="12">
        <f t="shared" si="2"/>
        <v>1.2637277236736344</v>
      </c>
      <c r="K18" s="12">
        <f t="shared" si="3"/>
        <v>0.93661133806877428</v>
      </c>
      <c r="L18" s="12">
        <f t="shared" si="4"/>
        <v>3.5864307290030832</v>
      </c>
      <c r="M18" s="12">
        <f t="shared" si="5"/>
        <v>0.12569266573608937</v>
      </c>
      <c r="N18" s="12">
        <f t="shared" si="6"/>
        <v>3.7882602784151771E-3</v>
      </c>
      <c r="O18" s="12">
        <f t="shared" si="7"/>
        <v>5.0523159279300296E-3</v>
      </c>
      <c r="P18" s="12">
        <f t="shared" si="8"/>
        <v>1.1517154507397206E-2</v>
      </c>
      <c r="Q18" s="12">
        <f t="shared" si="13"/>
        <v>11.02762567046658</v>
      </c>
      <c r="R18" s="12">
        <f t="shared" si="14"/>
        <v>10.054108696580759</v>
      </c>
      <c r="S18" s="12">
        <f t="shared" si="15"/>
        <v>7.4515989662859923</v>
      </c>
      <c r="T18" s="12">
        <f t="shared" si="9"/>
        <v>28.533333333333331</v>
      </c>
      <c r="U18" t="b">
        <f t="shared" si="12"/>
        <v>1</v>
      </c>
      <c r="V18" t="b">
        <f t="shared" si="10"/>
        <v>1</v>
      </c>
      <c r="W18" t="b">
        <f t="shared" si="11"/>
        <v>1</v>
      </c>
    </row>
    <row r="19" spans="1:23" x14ac:dyDescent="0.35">
      <c r="A19" t="s">
        <v>70</v>
      </c>
      <c r="B19" t="s">
        <v>71</v>
      </c>
      <c r="C19">
        <v>1765</v>
      </c>
      <c r="D19">
        <v>4001</v>
      </c>
      <c r="F19">
        <v>1945</v>
      </c>
      <c r="G19">
        <v>726</v>
      </c>
      <c r="H19">
        <v>307</v>
      </c>
      <c r="I19" s="12">
        <f t="shared" si="1"/>
        <v>0.92612445648299946</v>
      </c>
      <c r="J19" s="12">
        <f t="shared" si="2"/>
        <v>0.46103835547088368</v>
      </c>
      <c r="K19" s="12">
        <f t="shared" si="3"/>
        <v>0.44441990848085583</v>
      </c>
      <c r="L19" s="12">
        <f t="shared" si="4"/>
        <v>1.831582720434739</v>
      </c>
      <c r="M19" s="12">
        <f t="shared" si="5"/>
        <v>6.4190983192806278E-2</v>
      </c>
      <c r="N19" s="12">
        <f t="shared" si="6"/>
        <v>7.4178102470551562E-3</v>
      </c>
      <c r="O19" s="12">
        <f t="shared" si="7"/>
        <v>9.892963552451034E-3</v>
      </c>
      <c r="P19" s="12">
        <f t="shared" si="8"/>
        <v>2.2551794344402618E-2</v>
      </c>
      <c r="Q19" s="12">
        <f t="shared" si="13"/>
        <v>14.427640930522278</v>
      </c>
      <c r="R19" s="12">
        <f t="shared" si="14"/>
        <v>7.1822915390794506</v>
      </c>
      <c r="S19" s="12">
        <f t="shared" si="15"/>
        <v>6.9234008637316036</v>
      </c>
      <c r="T19" s="12">
        <f t="shared" si="9"/>
        <v>28.533333333333335</v>
      </c>
      <c r="U19" t="b">
        <f t="shared" si="12"/>
        <v>1</v>
      </c>
      <c r="V19" t="b">
        <f t="shared" si="10"/>
        <v>1</v>
      </c>
      <c r="W19" t="b">
        <f t="shared" si="11"/>
        <v>1</v>
      </c>
    </row>
    <row r="20" spans="1:23" x14ac:dyDescent="0.35">
      <c r="A20" t="s">
        <v>72</v>
      </c>
      <c r="B20" t="s">
        <v>73</v>
      </c>
      <c r="C20">
        <v>1296</v>
      </c>
      <c r="D20">
        <v>2882</v>
      </c>
      <c r="F20">
        <v>1465</v>
      </c>
      <c r="G20">
        <v>484</v>
      </c>
      <c r="H20">
        <v>103</v>
      </c>
      <c r="I20" s="12">
        <f t="shared" si="1"/>
        <v>0.69756932069285049</v>
      </c>
      <c r="J20" s="12">
        <f t="shared" si="2"/>
        <v>0.30735890364725577</v>
      </c>
      <c r="K20" s="12">
        <f t="shared" si="3"/>
        <v>0.14910505072810473</v>
      </c>
      <c r="L20" s="12">
        <f t="shared" si="4"/>
        <v>1.154033275068211</v>
      </c>
      <c r="M20" s="12">
        <f t="shared" si="5"/>
        <v>4.0445091415941971E-2</v>
      </c>
      <c r="N20" s="12">
        <f t="shared" si="6"/>
        <v>1.1772912762127181E-2</v>
      </c>
      <c r="O20" s="12">
        <f t="shared" si="7"/>
        <v>1.5701263982608286E-2</v>
      </c>
      <c r="P20" s="12">
        <f t="shared" si="8"/>
        <v>3.5792275429462193E-2</v>
      </c>
      <c r="Q20" s="12">
        <f t="shared" si="13"/>
        <v>17.24731719651632</v>
      </c>
      <c r="R20" s="12">
        <f t="shared" si="14"/>
        <v>7.5994117675824109</v>
      </c>
      <c r="S20" s="12">
        <f t="shared" si="15"/>
        <v>3.686604369234606</v>
      </c>
      <c r="T20" s="12">
        <f t="shared" si="9"/>
        <v>28.533333333333335</v>
      </c>
      <c r="U20" t="b">
        <f t="shared" si="12"/>
        <v>1</v>
      </c>
      <c r="V20" t="b">
        <f t="shared" si="10"/>
        <v>1</v>
      </c>
      <c r="W20" t="b">
        <f t="shared" si="11"/>
        <v>1</v>
      </c>
    </row>
    <row r="21" spans="1:23" x14ac:dyDescent="0.35">
      <c r="A21" t="s">
        <v>74</v>
      </c>
      <c r="B21" t="s">
        <v>75</v>
      </c>
      <c r="C21">
        <v>1439</v>
      </c>
      <c r="D21">
        <v>2940</v>
      </c>
      <c r="F21">
        <v>1288</v>
      </c>
      <c r="G21">
        <v>630</v>
      </c>
      <c r="H21">
        <v>358</v>
      </c>
      <c r="I21" s="12">
        <f t="shared" si="1"/>
        <v>0.6132896143702331</v>
      </c>
      <c r="J21" s="12">
        <f t="shared" si="2"/>
        <v>0.40007460598713046</v>
      </c>
      <c r="K21" s="12">
        <f t="shared" si="3"/>
        <v>0.51824862291904361</v>
      </c>
      <c r="L21" s="12">
        <f t="shared" si="4"/>
        <v>1.5316128432764073</v>
      </c>
      <c r="M21" s="12">
        <f t="shared" si="5"/>
        <v>5.3678020208285306E-2</v>
      </c>
      <c r="N21" s="12">
        <f t="shared" si="6"/>
        <v>8.8706053436495413E-3</v>
      </c>
      <c r="O21" s="12">
        <f t="shared" si="7"/>
        <v>1.1830523082973351E-2</v>
      </c>
      <c r="P21" s="12">
        <f t="shared" si="8"/>
        <v>2.696861482804332E-2</v>
      </c>
      <c r="Q21" s="12">
        <f t="shared" si="13"/>
        <v>11.42533968262061</v>
      </c>
      <c r="R21" s="12">
        <f t="shared" si="14"/>
        <v>7.4532295422732115</v>
      </c>
      <c r="S21" s="12">
        <f t="shared" si="15"/>
        <v>9.6547641084395082</v>
      </c>
      <c r="T21" s="12">
        <f t="shared" si="9"/>
        <v>28.533333333333331</v>
      </c>
      <c r="U21" t="b">
        <f t="shared" si="12"/>
        <v>1</v>
      </c>
      <c r="V21" t="b">
        <f t="shared" si="10"/>
        <v>1</v>
      </c>
      <c r="W21" t="b">
        <f t="shared" si="11"/>
        <v>1</v>
      </c>
    </row>
    <row r="22" spans="1:23" x14ac:dyDescent="0.35">
      <c r="A22" t="s">
        <v>76</v>
      </c>
      <c r="B22" t="s">
        <v>77</v>
      </c>
      <c r="C22">
        <v>1829</v>
      </c>
      <c r="D22">
        <v>4199</v>
      </c>
      <c r="F22">
        <v>1664</v>
      </c>
      <c r="G22">
        <v>1140</v>
      </c>
      <c r="H22">
        <v>587</v>
      </c>
      <c r="I22" s="12">
        <f t="shared" si="1"/>
        <v>0.79232447073918311</v>
      </c>
      <c r="J22" s="12">
        <f t="shared" si="2"/>
        <v>0.72394452511956942</v>
      </c>
      <c r="K22" s="12">
        <f t="shared" si="3"/>
        <v>0.849754026965024</v>
      </c>
      <c r="L22" s="12">
        <f t="shared" si="4"/>
        <v>2.3660230228237764</v>
      </c>
      <c r="M22" s="12">
        <f t="shared" si="5"/>
        <v>8.2921367622328615E-2</v>
      </c>
      <c r="N22" s="12">
        <f t="shared" si="6"/>
        <v>5.7422657940813665E-3</v>
      </c>
      <c r="O22" s="12">
        <f t="shared" si="7"/>
        <v>7.6583283094745951E-3</v>
      </c>
      <c r="P22" s="12">
        <f t="shared" si="8"/>
        <v>1.7457766233698303E-2</v>
      </c>
      <c r="Q22" s="12">
        <f t="shared" si="13"/>
        <v>9.5551302813513939</v>
      </c>
      <c r="R22" s="12">
        <f t="shared" si="14"/>
        <v>8.7304942728010388</v>
      </c>
      <c r="S22" s="12">
        <f t="shared" si="15"/>
        <v>10.247708779180904</v>
      </c>
      <c r="T22" s="12">
        <f t="shared" si="9"/>
        <v>28.533333333333339</v>
      </c>
      <c r="U22" t="b">
        <f t="shared" si="12"/>
        <v>1</v>
      </c>
      <c r="V22" t="b">
        <f t="shared" si="10"/>
        <v>1</v>
      </c>
      <c r="W22" t="b">
        <f t="shared" si="11"/>
        <v>1</v>
      </c>
    </row>
    <row r="23" spans="1:23" x14ac:dyDescent="0.35">
      <c r="A23" t="s">
        <v>78</v>
      </c>
      <c r="B23" t="s">
        <v>79</v>
      </c>
      <c r="C23">
        <v>1915</v>
      </c>
      <c r="D23">
        <v>4355</v>
      </c>
      <c r="F23">
        <v>2121</v>
      </c>
      <c r="G23">
        <v>1009</v>
      </c>
      <c r="H23">
        <v>218</v>
      </c>
      <c r="I23" s="12">
        <f t="shared" si="1"/>
        <v>1.0099280062727207</v>
      </c>
      <c r="J23" s="12">
        <f t="shared" si="2"/>
        <v>0.6407544086365311</v>
      </c>
      <c r="K23" s="12">
        <f t="shared" si="3"/>
        <v>0.3155815636769595</v>
      </c>
      <c r="L23" s="12">
        <f t="shared" si="4"/>
        <v>1.9662639785862113</v>
      </c>
      <c r="M23" s="12">
        <f t="shared" si="5"/>
        <v>6.8911120744843846E-2</v>
      </c>
      <c r="N23" s="12">
        <f t="shared" si="6"/>
        <v>6.9097197629276871E-3</v>
      </c>
      <c r="O23" s="12">
        <f t="shared" si="7"/>
        <v>9.2153349163160286E-3</v>
      </c>
      <c r="P23" s="12">
        <f t="shared" si="8"/>
        <v>2.1007086172480916E-2</v>
      </c>
      <c r="Q23" s="12">
        <f t="shared" si="13"/>
        <v>14.655515617169625</v>
      </c>
      <c r="R23" s="12">
        <f t="shared" si="14"/>
        <v>9.2982729305628737</v>
      </c>
      <c r="S23" s="12">
        <f t="shared" si="15"/>
        <v>4.5795447856008398</v>
      </c>
      <c r="T23" s="12">
        <f t="shared" si="9"/>
        <v>28.533333333333339</v>
      </c>
      <c r="U23" t="b">
        <f t="shared" si="12"/>
        <v>1</v>
      </c>
      <c r="V23" t="b">
        <f t="shared" si="10"/>
        <v>1</v>
      </c>
      <c r="W23" t="b">
        <f t="shared" si="11"/>
        <v>1</v>
      </c>
    </row>
    <row r="24" spans="1:23" x14ac:dyDescent="0.35">
      <c r="A24" t="s">
        <v>80</v>
      </c>
      <c r="B24" t="s">
        <v>81</v>
      </c>
      <c r="C24">
        <v>1187</v>
      </c>
      <c r="D24">
        <v>2690</v>
      </c>
      <c r="F24">
        <v>1359</v>
      </c>
      <c r="G24">
        <v>526</v>
      </c>
      <c r="H24">
        <v>129</v>
      </c>
      <c r="I24" s="12">
        <f t="shared" si="1"/>
        <v>0.64709672820585928</v>
      </c>
      <c r="J24" s="12">
        <f t="shared" si="2"/>
        <v>0.33403054404639781</v>
      </c>
      <c r="K24" s="12">
        <f t="shared" si="3"/>
        <v>0.18674321887306319</v>
      </c>
      <c r="L24" s="12">
        <f t="shared" si="4"/>
        <v>1.1678704911253202</v>
      </c>
      <c r="M24" s="12">
        <f t="shared" si="5"/>
        <v>4.0930040576821966E-2</v>
      </c>
      <c r="N24" s="12">
        <f t="shared" si="6"/>
        <v>1.1633424403829778E-2</v>
      </c>
      <c r="O24" s="12">
        <f t="shared" si="7"/>
        <v>1.5515231555427332E-2</v>
      </c>
      <c r="P24" s="12">
        <f t="shared" si="8"/>
        <v>3.5368199770340253E-2</v>
      </c>
      <c r="Q24" s="12">
        <f t="shared" si="13"/>
        <v>15.809823764804669</v>
      </c>
      <c r="R24" s="12">
        <f t="shared" si="14"/>
        <v>8.1610117981547763</v>
      </c>
      <c r="S24" s="12">
        <f t="shared" si="15"/>
        <v>4.5624977703738923</v>
      </c>
      <c r="T24" s="12">
        <f t="shared" si="9"/>
        <v>28.533333333333335</v>
      </c>
      <c r="U24" t="b">
        <f t="shared" si="12"/>
        <v>1</v>
      </c>
      <c r="V24" t="b">
        <f t="shared" si="10"/>
        <v>1</v>
      </c>
      <c r="W24" t="b">
        <f t="shared" si="11"/>
        <v>1</v>
      </c>
    </row>
    <row r="25" spans="1:23" x14ac:dyDescent="0.35">
      <c r="A25" t="s">
        <v>82</v>
      </c>
      <c r="B25" t="s">
        <v>83</v>
      </c>
      <c r="C25">
        <v>1105</v>
      </c>
      <c r="D25">
        <v>2634</v>
      </c>
      <c r="F25">
        <v>1153</v>
      </c>
      <c r="G25">
        <v>638</v>
      </c>
      <c r="H25">
        <v>168</v>
      </c>
      <c r="I25" s="12">
        <f t="shared" si="1"/>
        <v>0.54900848242925371</v>
      </c>
      <c r="J25" s="12">
        <f t="shared" si="2"/>
        <v>0.40515491844410989</v>
      </c>
      <c r="K25" s="12">
        <f t="shared" si="3"/>
        <v>0.24320047109050091</v>
      </c>
      <c r="L25" s="12">
        <f t="shared" si="4"/>
        <v>1.1973638719638644</v>
      </c>
      <c r="M25" s="12">
        <f t="shared" si="5"/>
        <v>4.1963687101537299E-2</v>
      </c>
      <c r="N25" s="12">
        <f t="shared" si="6"/>
        <v>1.1346870730019816E-2</v>
      </c>
      <c r="O25" s="12">
        <f t="shared" si="7"/>
        <v>1.5133061486848357E-2</v>
      </c>
      <c r="P25" s="12">
        <f t="shared" si="8"/>
        <v>3.4497012815543078E-2</v>
      </c>
      <c r="Q25" s="12">
        <f t="shared" si="13"/>
        <v>13.082941951712847</v>
      </c>
      <c r="R25" s="12">
        <f t="shared" si="14"/>
        <v>9.6548932286092519</v>
      </c>
      <c r="S25" s="12">
        <f t="shared" si="15"/>
        <v>5.7954981530112368</v>
      </c>
      <c r="T25" s="12">
        <f t="shared" si="9"/>
        <v>28.533333333333339</v>
      </c>
      <c r="U25" t="b">
        <f t="shared" si="12"/>
        <v>1</v>
      </c>
      <c r="V25" t="b">
        <f t="shared" si="10"/>
        <v>1</v>
      </c>
      <c r="W25" t="b">
        <f t="shared" si="11"/>
        <v>1</v>
      </c>
    </row>
    <row r="26" spans="1:23" x14ac:dyDescent="0.35">
      <c r="A26" t="s">
        <v>84</v>
      </c>
      <c r="B26" t="s">
        <v>85</v>
      </c>
      <c r="C26">
        <v>922</v>
      </c>
      <c r="D26">
        <v>2532</v>
      </c>
      <c r="F26">
        <v>780</v>
      </c>
      <c r="G26">
        <v>804</v>
      </c>
      <c r="H26">
        <v>384</v>
      </c>
      <c r="I26" s="12">
        <f t="shared" si="1"/>
        <v>0.37140209565899207</v>
      </c>
      <c r="J26" s="12">
        <f t="shared" si="2"/>
        <v>0.51057140192643313</v>
      </c>
      <c r="K26" s="12">
        <f t="shared" si="3"/>
        <v>0.55588679106400207</v>
      </c>
      <c r="L26" s="12">
        <f t="shared" si="4"/>
        <v>1.4378602886494272</v>
      </c>
      <c r="M26" s="12">
        <f t="shared" si="5"/>
        <v>5.0392299835844409E-2</v>
      </c>
      <c r="N26" s="12">
        <f t="shared" si="6"/>
        <v>9.4489938829394344E-3</v>
      </c>
      <c r="O26" s="12">
        <f t="shared" si="7"/>
        <v>1.2601906624446647E-2</v>
      </c>
      <c r="P26" s="12">
        <f t="shared" si="8"/>
        <v>2.8727044735899671E-2</v>
      </c>
      <c r="Q26" s="12">
        <f t="shared" si="13"/>
        <v>7.3702152286927589</v>
      </c>
      <c r="R26" s="12">
        <f t="shared" si="14"/>
        <v>10.131932926055104</v>
      </c>
      <c r="S26" s="12">
        <f t="shared" si="15"/>
        <v>11.031185178585474</v>
      </c>
      <c r="T26" s="12">
        <f t="shared" si="9"/>
        <v>28.533333333333339</v>
      </c>
      <c r="U26" t="b">
        <f t="shared" si="12"/>
        <v>1</v>
      </c>
      <c r="V26" t="b">
        <f t="shared" si="10"/>
        <v>1</v>
      </c>
      <c r="W26" t="b">
        <f t="shared" si="11"/>
        <v>1</v>
      </c>
    </row>
    <row r="27" spans="1:23" x14ac:dyDescent="0.35">
      <c r="A27" t="s">
        <v>86</v>
      </c>
      <c r="B27" t="s">
        <v>87</v>
      </c>
      <c r="C27">
        <v>1917</v>
      </c>
      <c r="D27">
        <v>4921</v>
      </c>
      <c r="F27">
        <v>1617</v>
      </c>
      <c r="G27">
        <v>1430</v>
      </c>
      <c r="H27">
        <v>854</v>
      </c>
      <c r="I27" s="12">
        <f t="shared" si="1"/>
        <v>0.7699451136930644</v>
      </c>
      <c r="J27" s="12">
        <f t="shared" si="2"/>
        <v>0.90810585168507385</v>
      </c>
      <c r="K27" s="12">
        <f t="shared" si="3"/>
        <v>1.2362690613767129</v>
      </c>
      <c r="L27" s="12">
        <f t="shared" si="4"/>
        <v>2.9143200267548508</v>
      </c>
      <c r="M27" s="12">
        <f t="shared" si="5"/>
        <v>0.10213738411524009</v>
      </c>
      <c r="N27" s="12">
        <f t="shared" si="6"/>
        <v>4.6619221455574322E-3</v>
      </c>
      <c r="O27" s="12">
        <f t="shared" si="7"/>
        <v>6.2174987407737419E-3</v>
      </c>
      <c r="P27" s="12">
        <f t="shared" si="8"/>
        <v>1.417328105932145E-2</v>
      </c>
      <c r="Q27" s="12">
        <f t="shared" si="13"/>
        <v>7.5383281093663674</v>
      </c>
      <c r="R27" s="12">
        <f t="shared" si="14"/>
        <v>8.891023199306451</v>
      </c>
      <c r="S27" s="12">
        <f t="shared" si="15"/>
        <v>12.103982024660517</v>
      </c>
      <c r="T27" s="12">
        <f t="shared" si="9"/>
        <v>28.533333333333335</v>
      </c>
      <c r="U27" t="b">
        <f t="shared" si="12"/>
        <v>1</v>
      </c>
      <c r="V27" t="b">
        <f t="shared" si="10"/>
        <v>1</v>
      </c>
      <c r="W27" t="b">
        <f t="shared" si="11"/>
        <v>1</v>
      </c>
    </row>
    <row r="28" spans="1:23" x14ac:dyDescent="0.35">
      <c r="A28" t="s">
        <v>88</v>
      </c>
      <c r="B28" t="s">
        <v>89</v>
      </c>
      <c r="C28">
        <v>1347</v>
      </c>
      <c r="D28">
        <v>3683</v>
      </c>
      <c r="F28">
        <v>1125</v>
      </c>
      <c r="G28">
        <v>1111</v>
      </c>
      <c r="H28">
        <v>554</v>
      </c>
      <c r="I28" s="12">
        <f t="shared" si="1"/>
        <v>0.53567609950816164</v>
      </c>
      <c r="J28" s="12">
        <f t="shared" si="2"/>
        <v>0.70552839246301891</v>
      </c>
      <c r="K28" s="12">
        <f t="shared" si="3"/>
        <v>0.80198250585796127</v>
      </c>
      <c r="L28" s="12">
        <f t="shared" si="4"/>
        <v>2.0431869978291415</v>
      </c>
      <c r="M28" s="12">
        <f t="shared" si="5"/>
        <v>7.1607020951955896E-2</v>
      </c>
      <c r="N28" s="12">
        <f t="shared" si="6"/>
        <v>6.6495788620450609E-3</v>
      </c>
      <c r="O28" s="12">
        <f t="shared" si="7"/>
        <v>8.8683909577596202E-3</v>
      </c>
      <c r="P28" s="12">
        <f t="shared" si="8"/>
        <v>2.0216199926826189E-2</v>
      </c>
      <c r="Q28" s="12">
        <f t="shared" si="13"/>
        <v>7.4807762198006937</v>
      </c>
      <c r="R28" s="12">
        <f t="shared" si="14"/>
        <v>9.8527823540709374</v>
      </c>
      <c r="S28" s="12">
        <f t="shared" si="15"/>
        <v>11.199774759461709</v>
      </c>
      <c r="T28" s="12">
        <f t="shared" si="9"/>
        <v>28.533333333333339</v>
      </c>
      <c r="U28" t="b">
        <f t="shared" si="12"/>
        <v>1</v>
      </c>
      <c r="V28" t="b">
        <f t="shared" si="10"/>
        <v>1</v>
      </c>
      <c r="W28" t="b">
        <f t="shared" si="11"/>
        <v>1</v>
      </c>
    </row>
    <row r="29" spans="1:23" x14ac:dyDescent="0.35">
      <c r="A29" t="s">
        <v>90</v>
      </c>
      <c r="B29" t="s">
        <v>91</v>
      </c>
      <c r="C29">
        <v>2148</v>
      </c>
      <c r="D29">
        <v>6808</v>
      </c>
      <c r="F29">
        <v>2235</v>
      </c>
      <c r="G29">
        <v>2200</v>
      </c>
      <c r="H29">
        <v>559</v>
      </c>
      <c r="I29" s="12">
        <f t="shared" si="1"/>
        <v>1.0642098510228812</v>
      </c>
      <c r="J29" s="12">
        <f t="shared" si="2"/>
        <v>1.3970859256693444</v>
      </c>
      <c r="K29" s="12">
        <f t="shared" si="3"/>
        <v>0.80922061511660714</v>
      </c>
      <c r="L29" s="12">
        <f t="shared" si="4"/>
        <v>3.2705163918088331</v>
      </c>
      <c r="M29" s="12">
        <f t="shared" si="5"/>
        <v>0.11462090158208528</v>
      </c>
      <c r="N29" s="12">
        <f t="shared" si="6"/>
        <v>4.15418589737009E-3</v>
      </c>
      <c r="O29" s="12">
        <f t="shared" si="7"/>
        <v>5.5403425409950103E-3</v>
      </c>
      <c r="P29" s="12">
        <f t="shared" si="8"/>
        <v>1.2629649843510119E-2</v>
      </c>
      <c r="Q29" s="12">
        <f t="shared" si="13"/>
        <v>9.284605480622151</v>
      </c>
      <c r="R29" s="12">
        <f t="shared" si="14"/>
        <v>12.188753590189023</v>
      </c>
      <c r="S29" s="12">
        <f t="shared" si="15"/>
        <v>7.0599742625221564</v>
      </c>
      <c r="T29" s="12">
        <f t="shared" si="9"/>
        <v>28.533333333333331</v>
      </c>
      <c r="U29" t="b">
        <f t="shared" si="12"/>
        <v>1</v>
      </c>
      <c r="V29" t="b">
        <f t="shared" si="10"/>
        <v>1</v>
      </c>
      <c r="W29" t="b">
        <f t="shared" si="11"/>
        <v>1</v>
      </c>
    </row>
    <row r="30" spans="1:23" x14ac:dyDescent="0.35">
      <c r="A30" t="s">
        <v>92</v>
      </c>
      <c r="B30" t="s">
        <v>93</v>
      </c>
      <c r="C30">
        <v>2234</v>
      </c>
      <c r="D30">
        <v>6362</v>
      </c>
      <c r="F30">
        <v>1955</v>
      </c>
      <c r="G30">
        <v>2254</v>
      </c>
      <c r="H30">
        <v>632</v>
      </c>
      <c r="I30" s="12">
        <f t="shared" si="1"/>
        <v>0.9308860218119609</v>
      </c>
      <c r="J30" s="12">
        <f t="shared" si="2"/>
        <v>1.4313780347539555</v>
      </c>
      <c r="K30" s="12">
        <f t="shared" si="3"/>
        <v>0.91489701029283677</v>
      </c>
      <c r="L30" s="12">
        <f t="shared" si="4"/>
        <v>3.2771610668587532</v>
      </c>
      <c r="M30" s="12">
        <f t="shared" si="5"/>
        <v>0.11485377570766658</v>
      </c>
      <c r="N30" s="12">
        <f t="shared" si="6"/>
        <v>4.1457629926602395E-3</v>
      </c>
      <c r="O30" s="12">
        <f t="shared" si="7"/>
        <v>5.5291091059885807E-3</v>
      </c>
      <c r="P30" s="12">
        <f t="shared" si="8"/>
        <v>1.2604042338266308E-2</v>
      </c>
      <c r="Q30" s="12">
        <f t="shared" si="13"/>
        <v>8.104966650650768</v>
      </c>
      <c r="R30" s="12">
        <f t="shared" si="14"/>
        <v>12.46261192489826</v>
      </c>
      <c r="S30" s="12">
        <f t="shared" si="15"/>
        <v>7.9657547577843069</v>
      </c>
      <c r="T30" s="12">
        <f t="shared" si="9"/>
        <v>28.533333333333335</v>
      </c>
      <c r="U30" t="b">
        <f t="shared" si="12"/>
        <v>1</v>
      </c>
      <c r="V30" t="b">
        <f t="shared" si="10"/>
        <v>1</v>
      </c>
      <c r="W30" t="b">
        <f t="shared" si="11"/>
        <v>1</v>
      </c>
    </row>
    <row r="31" spans="1:23" x14ac:dyDescent="0.35">
      <c r="A31" t="s">
        <v>94</v>
      </c>
      <c r="B31" t="s">
        <v>95</v>
      </c>
      <c r="C31">
        <v>1793</v>
      </c>
      <c r="D31">
        <v>6634</v>
      </c>
      <c r="F31">
        <v>3037</v>
      </c>
      <c r="G31">
        <v>1801</v>
      </c>
      <c r="H31">
        <v>341</v>
      </c>
      <c r="I31" s="12">
        <f t="shared" si="1"/>
        <v>1.4460873904055884</v>
      </c>
      <c r="J31" s="12">
        <f t="shared" si="2"/>
        <v>1.1437053418774952</v>
      </c>
      <c r="K31" s="12">
        <f t="shared" si="3"/>
        <v>0.49363905143964765</v>
      </c>
      <c r="L31" s="12">
        <f t="shared" si="4"/>
        <v>3.0834317837227312</v>
      </c>
      <c r="M31" s="12">
        <f t="shared" si="5"/>
        <v>0.10806419802766581</v>
      </c>
      <c r="N31" s="12">
        <f t="shared" si="6"/>
        <v>4.4062376030796213E-3</v>
      </c>
      <c r="O31" s="12">
        <f t="shared" si="7"/>
        <v>5.8764981253074328E-3</v>
      </c>
      <c r="P31" s="12">
        <f t="shared" si="8"/>
        <v>1.3395943135196011E-2</v>
      </c>
      <c r="Q31" s="12">
        <f t="shared" si="13"/>
        <v>13.381743600552809</v>
      </c>
      <c r="R31" s="12">
        <f t="shared" si="14"/>
        <v>10.583573123678686</v>
      </c>
      <c r="S31" s="12">
        <f t="shared" si="15"/>
        <v>4.5680166091018402</v>
      </c>
      <c r="T31" s="12">
        <f t="shared" si="9"/>
        <v>28.533333333333335</v>
      </c>
      <c r="U31" t="b">
        <f t="shared" si="12"/>
        <v>1</v>
      </c>
      <c r="V31" t="b">
        <f t="shared" si="10"/>
        <v>1</v>
      </c>
      <c r="W31" t="b">
        <f t="shared" si="11"/>
        <v>1</v>
      </c>
    </row>
    <row r="32" spans="1:23" x14ac:dyDescent="0.35">
      <c r="A32" t="s">
        <v>96</v>
      </c>
      <c r="B32" t="s">
        <v>97</v>
      </c>
      <c r="C32">
        <v>1434</v>
      </c>
      <c r="D32">
        <v>4252</v>
      </c>
      <c r="F32">
        <v>1464</v>
      </c>
      <c r="G32">
        <v>1375</v>
      </c>
      <c r="H32">
        <v>337</v>
      </c>
      <c r="I32" s="12">
        <f t="shared" si="1"/>
        <v>0.69709316415995437</v>
      </c>
      <c r="J32" s="12">
        <f t="shared" si="2"/>
        <v>0.87317870354334026</v>
      </c>
      <c r="K32" s="12">
        <f t="shared" si="3"/>
        <v>0.48784856403273097</v>
      </c>
      <c r="L32" s="12">
        <f t="shared" si="4"/>
        <v>2.0581204317360253</v>
      </c>
      <c r="M32" s="12">
        <f t="shared" si="5"/>
        <v>7.2130388962711164E-2</v>
      </c>
      <c r="N32" s="12">
        <f t="shared" si="6"/>
        <v>6.6013304481457825E-3</v>
      </c>
      <c r="O32" s="12">
        <f t="shared" si="7"/>
        <v>8.8040431537215452E-3</v>
      </c>
      <c r="P32" s="12">
        <f t="shared" si="8"/>
        <v>2.0069514008548336E-2</v>
      </c>
      <c r="Q32" s="12">
        <f t="shared" si="13"/>
        <v>9.6643477760854264</v>
      </c>
      <c r="R32" s="12">
        <f t="shared" si="14"/>
        <v>12.105559336367124</v>
      </c>
      <c r="S32" s="12">
        <f t="shared" si="15"/>
        <v>6.7634262208807892</v>
      </c>
      <c r="T32" s="12">
        <f t="shared" si="9"/>
        <v>28.533333333333339</v>
      </c>
      <c r="U32" t="b">
        <f t="shared" si="12"/>
        <v>1</v>
      </c>
      <c r="V32" t="b">
        <f t="shared" si="10"/>
        <v>1</v>
      </c>
      <c r="W32" t="b">
        <f t="shared" si="11"/>
        <v>1</v>
      </c>
    </row>
    <row r="33" spans="1:23" x14ac:dyDescent="0.35">
      <c r="A33" t="s">
        <v>98</v>
      </c>
      <c r="B33" t="s">
        <v>99</v>
      </c>
      <c r="C33">
        <v>1165</v>
      </c>
      <c r="D33">
        <v>3272</v>
      </c>
      <c r="F33">
        <v>1246</v>
      </c>
      <c r="G33">
        <v>956</v>
      </c>
      <c r="H33">
        <v>340</v>
      </c>
      <c r="I33" s="12">
        <f t="shared" si="1"/>
        <v>0.593291039988595</v>
      </c>
      <c r="J33" s="12">
        <f t="shared" si="2"/>
        <v>0.60709733860904236</v>
      </c>
      <c r="K33" s="12">
        <f t="shared" si="3"/>
        <v>0.49219142958791851</v>
      </c>
      <c r="L33" s="12">
        <f t="shared" si="4"/>
        <v>1.6925798081855561</v>
      </c>
      <c r="M33" s="12">
        <f t="shared" si="5"/>
        <v>5.9319385800895658E-2</v>
      </c>
      <c r="N33" s="12">
        <f t="shared" si="6"/>
        <v>8.0269970173722574E-3</v>
      </c>
      <c r="O33" s="12">
        <f t="shared" si="7"/>
        <v>1.0705421988924924E-2</v>
      </c>
      <c r="P33" s="12">
        <f t="shared" si="8"/>
        <v>2.4403857730221384E-2</v>
      </c>
      <c r="Q33" s="12">
        <f t="shared" si="13"/>
        <v>10.001638283645832</v>
      </c>
      <c r="R33" s="12">
        <f t="shared" si="14"/>
        <v>10.234383421412227</v>
      </c>
      <c r="S33" s="12">
        <f t="shared" si="15"/>
        <v>8.2973116282752706</v>
      </c>
      <c r="T33" s="12">
        <f t="shared" si="9"/>
        <v>28.533333333333328</v>
      </c>
      <c r="U33" t="b">
        <f t="shared" si="12"/>
        <v>1</v>
      </c>
      <c r="V33" t="b">
        <f t="shared" si="10"/>
        <v>1</v>
      </c>
      <c r="W33" t="b">
        <f t="shared" si="11"/>
        <v>1</v>
      </c>
    </row>
    <row r="34" spans="1:23" x14ac:dyDescent="0.35">
      <c r="A34" t="s">
        <v>100</v>
      </c>
      <c r="B34" t="s">
        <v>101</v>
      </c>
      <c r="C34">
        <v>1417</v>
      </c>
      <c r="D34">
        <v>3714</v>
      </c>
      <c r="F34">
        <v>1547</v>
      </c>
      <c r="G34">
        <v>937</v>
      </c>
      <c r="H34">
        <v>171</v>
      </c>
      <c r="I34" s="12">
        <f t="shared" si="1"/>
        <v>0.73661415639033434</v>
      </c>
      <c r="J34" s="12">
        <f t="shared" si="2"/>
        <v>0.59503159652371629</v>
      </c>
      <c r="K34" s="12">
        <f t="shared" si="3"/>
        <v>0.24754333664568842</v>
      </c>
      <c r="L34" s="12">
        <f t="shared" si="4"/>
        <v>1.5791890895597391</v>
      </c>
      <c r="M34" s="12">
        <f t="shared" si="5"/>
        <v>5.5345412017280576E-2</v>
      </c>
      <c r="N34" s="12">
        <f t="shared" si="6"/>
        <v>8.603360523316235E-3</v>
      </c>
      <c r="O34" s="12">
        <f t="shared" si="7"/>
        <v>1.1474104789827026E-2</v>
      </c>
      <c r="P34" s="12">
        <f t="shared" si="8"/>
        <v>2.6156131085936788E-2</v>
      </c>
      <c r="Q34" s="12">
        <f t="shared" si="13"/>
        <v>13.309398729570216</v>
      </c>
      <c r="R34" s="12">
        <f t="shared" si="14"/>
        <v>10.751236188067923</v>
      </c>
      <c r="S34" s="12">
        <f t="shared" si="15"/>
        <v>4.4726984156951906</v>
      </c>
      <c r="T34" s="12">
        <f t="shared" si="9"/>
        <v>28.533333333333331</v>
      </c>
      <c r="U34" t="b">
        <f t="shared" si="12"/>
        <v>1</v>
      </c>
      <c r="V34" t="b">
        <f t="shared" si="10"/>
        <v>1</v>
      </c>
      <c r="W34" t="b">
        <f t="shared" si="11"/>
        <v>1</v>
      </c>
    </row>
    <row r="35" spans="1:23" x14ac:dyDescent="0.35">
      <c r="A35" t="s">
        <v>102</v>
      </c>
      <c r="B35" t="s">
        <v>103</v>
      </c>
      <c r="C35">
        <v>1761</v>
      </c>
      <c r="D35">
        <v>4660</v>
      </c>
      <c r="F35">
        <v>1410</v>
      </c>
      <c r="G35">
        <v>1415</v>
      </c>
      <c r="H35">
        <v>810</v>
      </c>
      <c r="I35" s="12">
        <f t="shared" si="1"/>
        <v>0.67138071138356259</v>
      </c>
      <c r="J35" s="12">
        <f t="shared" si="2"/>
        <v>0.89858026582823747</v>
      </c>
      <c r="K35" s="12">
        <f t="shared" si="3"/>
        <v>1.1725736999006293</v>
      </c>
      <c r="L35" s="12">
        <f t="shared" si="4"/>
        <v>2.7425346771124293</v>
      </c>
      <c r="M35" s="12">
        <f t="shared" si="5"/>
        <v>9.6116869524968312E-2</v>
      </c>
      <c r="N35" s="12">
        <f t="shared" si="6"/>
        <v>4.9539330114413719E-3</v>
      </c>
      <c r="O35" s="12">
        <f t="shared" si="7"/>
        <v>6.6069469413739595E-3</v>
      </c>
      <c r="P35" s="12">
        <f t="shared" si="8"/>
        <v>1.5061059092786233E-2</v>
      </c>
      <c r="Q35" s="12">
        <f t="shared" si="13"/>
        <v>6.9850455461323344</v>
      </c>
      <c r="R35" s="12">
        <f t="shared" si="14"/>
        <v>9.3488299220441533</v>
      </c>
      <c r="S35" s="12">
        <f t="shared" si="15"/>
        <v>12.19945786515685</v>
      </c>
      <c r="T35" s="12">
        <f t="shared" si="9"/>
        <v>28.533333333333339</v>
      </c>
      <c r="U35" t="b">
        <f t="shared" si="12"/>
        <v>1</v>
      </c>
      <c r="V35" t="b">
        <f t="shared" si="10"/>
        <v>1</v>
      </c>
      <c r="W35" t="b">
        <f t="shared" si="11"/>
        <v>1</v>
      </c>
    </row>
    <row r="36" spans="1:23" x14ac:dyDescent="0.35">
      <c r="A36" t="s">
        <v>104</v>
      </c>
      <c r="B36" t="s">
        <v>105</v>
      </c>
      <c r="C36">
        <v>1019</v>
      </c>
      <c r="D36">
        <v>2676</v>
      </c>
      <c r="F36">
        <v>873</v>
      </c>
      <c r="G36">
        <v>809</v>
      </c>
      <c r="H36">
        <v>412</v>
      </c>
      <c r="I36" s="12">
        <f t="shared" si="1"/>
        <v>0.41568465321833348</v>
      </c>
      <c r="J36" s="12">
        <f t="shared" si="2"/>
        <v>0.5137465972120453</v>
      </c>
      <c r="K36" s="12">
        <f t="shared" si="3"/>
        <v>0.59642020291241893</v>
      </c>
      <c r="L36" s="12">
        <f t="shared" si="4"/>
        <v>1.5258514533427978</v>
      </c>
      <c r="M36" s="12">
        <f t="shared" si="5"/>
        <v>5.3476102336780296E-2</v>
      </c>
      <c r="N36" s="12">
        <f t="shared" si="6"/>
        <v>8.9040994404831243E-3</v>
      </c>
      <c r="O36" s="12">
        <f t="shared" si="7"/>
        <v>1.1875193392425988E-2</v>
      </c>
      <c r="P36" s="12">
        <f t="shared" si="8"/>
        <v>2.7070444338152765E-2</v>
      </c>
      <c r="Q36" s="12">
        <f t="shared" si="13"/>
        <v>7.7732788115417675</v>
      </c>
      <c r="R36" s="12">
        <f t="shared" si="14"/>
        <v>9.6070314544726241</v>
      </c>
      <c r="S36" s="12">
        <f t="shared" si="15"/>
        <v>11.153023067318939</v>
      </c>
      <c r="T36" s="12">
        <f t="shared" si="9"/>
        <v>28.533333333333331</v>
      </c>
      <c r="U36" t="b">
        <f t="shared" si="12"/>
        <v>1</v>
      </c>
      <c r="V36" t="b">
        <f t="shared" si="10"/>
        <v>1</v>
      </c>
      <c r="W36" t="b">
        <f t="shared" si="11"/>
        <v>1</v>
      </c>
    </row>
    <row r="37" spans="1:23" x14ac:dyDescent="0.35">
      <c r="A37" t="s">
        <v>106</v>
      </c>
      <c r="B37" t="s">
        <v>107</v>
      </c>
      <c r="C37">
        <v>1120</v>
      </c>
      <c r="D37">
        <v>2943</v>
      </c>
      <c r="F37">
        <v>1041</v>
      </c>
      <c r="G37">
        <v>904</v>
      </c>
      <c r="H37">
        <v>246</v>
      </c>
      <c r="I37" s="12">
        <f t="shared" si="1"/>
        <v>0.4956789507448856</v>
      </c>
      <c r="J37" s="12">
        <f t="shared" si="2"/>
        <v>0.57407530763867609</v>
      </c>
      <c r="K37" s="12">
        <f t="shared" si="3"/>
        <v>0.35611497552537635</v>
      </c>
      <c r="L37" s="12">
        <f t="shared" si="4"/>
        <v>1.425869233908938</v>
      </c>
      <c r="M37" s="12">
        <f t="shared" si="5"/>
        <v>4.9972052590266519E-2</v>
      </c>
      <c r="N37" s="12">
        <f t="shared" si="6"/>
        <v>9.5284565715215135E-3</v>
      </c>
      <c r="O37" s="12">
        <f t="shared" si="7"/>
        <v>1.2707884191375427E-2</v>
      </c>
      <c r="P37" s="12">
        <f t="shared" si="8"/>
        <v>2.8968628997463625E-2</v>
      </c>
      <c r="Q37" s="12">
        <f t="shared" si="13"/>
        <v>9.9191232909538964</v>
      </c>
      <c r="R37" s="12">
        <f t="shared" si="14"/>
        <v>11.487927309003386</v>
      </c>
      <c r="S37" s="12">
        <f t="shared" si="15"/>
        <v>7.1262827333760521</v>
      </c>
      <c r="T37" s="12">
        <f t="shared" si="9"/>
        <v>28.533333333333331</v>
      </c>
      <c r="U37" t="b">
        <f t="shared" si="12"/>
        <v>1</v>
      </c>
      <c r="V37" t="b">
        <f t="shared" si="10"/>
        <v>1</v>
      </c>
      <c r="W37" t="b">
        <f t="shared" si="11"/>
        <v>1</v>
      </c>
    </row>
    <row r="38" spans="1:23" x14ac:dyDescent="0.35">
      <c r="A38" t="s">
        <v>108</v>
      </c>
      <c r="B38" t="s">
        <v>109</v>
      </c>
      <c r="C38">
        <v>3644</v>
      </c>
      <c r="D38">
        <v>9339</v>
      </c>
      <c r="F38">
        <v>2784</v>
      </c>
      <c r="G38">
        <v>3025</v>
      </c>
      <c r="H38">
        <v>1475</v>
      </c>
      <c r="I38" s="12">
        <f t="shared" si="1"/>
        <v>1.3256197875828641</v>
      </c>
      <c r="J38" s="12">
        <f t="shared" si="2"/>
        <v>1.9209931477953486</v>
      </c>
      <c r="K38" s="12">
        <f t="shared" si="3"/>
        <v>2.1352422313005288</v>
      </c>
      <c r="L38" s="12">
        <f t="shared" si="4"/>
        <v>5.3818551666787418</v>
      </c>
      <c r="M38" s="12">
        <f t="shared" si="5"/>
        <v>0.18861641939294654</v>
      </c>
      <c r="N38" s="12">
        <f t="shared" si="6"/>
        <v>2.5244702154172583E-3</v>
      </c>
      <c r="O38" s="12">
        <f t="shared" si="7"/>
        <v>3.3668280797942932E-3</v>
      </c>
      <c r="P38" s="12">
        <f t="shared" si="8"/>
        <v>7.6749513981247113E-3</v>
      </c>
      <c r="Q38" s="12">
        <f t="shared" si="13"/>
        <v>7.0281250797216472</v>
      </c>
      <c r="R38" s="12">
        <f t="shared" si="14"/>
        <v>10.184654941377737</v>
      </c>
      <c r="S38" s="12">
        <f t="shared" si="15"/>
        <v>11.320553312233949</v>
      </c>
      <c r="T38" s="12">
        <f t="shared" si="9"/>
        <v>28.533333333333331</v>
      </c>
      <c r="U38" t="b">
        <f t="shared" si="12"/>
        <v>1</v>
      </c>
      <c r="V38" t="b">
        <f t="shared" si="10"/>
        <v>1</v>
      </c>
      <c r="W38" t="b">
        <f t="shared" si="11"/>
        <v>1</v>
      </c>
    </row>
    <row r="39" spans="1:23" x14ac:dyDescent="0.35">
      <c r="A39" t="s">
        <v>110</v>
      </c>
      <c r="B39" t="s">
        <v>111</v>
      </c>
      <c r="C39">
        <v>1991</v>
      </c>
      <c r="D39">
        <v>5111</v>
      </c>
      <c r="F39">
        <v>1822</v>
      </c>
      <c r="G39">
        <v>1454</v>
      </c>
      <c r="H39">
        <v>574</v>
      </c>
      <c r="I39" s="12">
        <f t="shared" si="1"/>
        <v>0.86755720293677385</v>
      </c>
      <c r="J39" s="12">
        <f t="shared" si="2"/>
        <v>0.9233467890560122</v>
      </c>
      <c r="K39" s="12">
        <f t="shared" si="3"/>
        <v>0.83093494289254477</v>
      </c>
      <c r="L39" s="12">
        <f t="shared" si="4"/>
        <v>2.6218389348853308</v>
      </c>
      <c r="M39" s="12">
        <f t="shared" si="5"/>
        <v>9.1886878559065327E-2</v>
      </c>
      <c r="N39" s="12">
        <f t="shared" si="6"/>
        <v>5.1819861591017912E-3</v>
      </c>
      <c r="O39" s="12">
        <f t="shared" si="7"/>
        <v>6.91109619872682E-3</v>
      </c>
      <c r="P39" s="12">
        <f t="shared" si="8"/>
        <v>1.5754391425960058E-2</v>
      </c>
      <c r="Q39" s="12">
        <f t="shared" si="13"/>
        <v>9.4415787818834627</v>
      </c>
      <c r="R39" s="12">
        <f t="shared" si="14"/>
        <v>10.048733872948796</v>
      </c>
      <c r="S39" s="12">
        <f t="shared" si="15"/>
        <v>9.0430206785010743</v>
      </c>
      <c r="T39" s="12">
        <f t="shared" si="9"/>
        <v>28.533333333333331</v>
      </c>
      <c r="U39" t="b">
        <f t="shared" si="12"/>
        <v>1</v>
      </c>
      <c r="V39" t="b">
        <f t="shared" si="10"/>
        <v>1</v>
      </c>
      <c r="W39" t="b">
        <f t="shared" si="11"/>
        <v>1</v>
      </c>
    </row>
    <row r="40" spans="1:23" x14ac:dyDescent="0.35">
      <c r="A40" t="s">
        <v>112</v>
      </c>
      <c r="B40" t="s">
        <v>113</v>
      </c>
      <c r="C40">
        <v>1891</v>
      </c>
      <c r="D40">
        <v>5416</v>
      </c>
      <c r="F40">
        <v>1786</v>
      </c>
      <c r="G40">
        <v>1626</v>
      </c>
      <c r="H40">
        <v>611</v>
      </c>
      <c r="I40" s="12">
        <f t="shared" si="1"/>
        <v>0.8504155677525127</v>
      </c>
      <c r="J40" s="12">
        <f t="shared" si="2"/>
        <v>1.03257350688107</v>
      </c>
      <c r="K40" s="12">
        <f t="shared" si="3"/>
        <v>0.88449695140652418</v>
      </c>
      <c r="L40" s="12">
        <f t="shared" si="4"/>
        <v>2.7674860260401069</v>
      </c>
      <c r="M40" s="12">
        <f t="shared" si="5"/>
        <v>9.699133268832151E-2</v>
      </c>
      <c r="N40" s="12">
        <f t="shared" si="6"/>
        <v>4.9092688975236297E-3</v>
      </c>
      <c r="O40" s="12">
        <f t="shared" si="7"/>
        <v>6.5473794360894778E-3</v>
      </c>
      <c r="P40" s="12">
        <f t="shared" si="8"/>
        <v>1.4925270244312014E-2</v>
      </c>
      <c r="Q40" s="12">
        <f t="shared" si="13"/>
        <v>8.767954250977203</v>
      </c>
      <c r="R40" s="12">
        <f t="shared" si="14"/>
        <v>10.646038963081491</v>
      </c>
      <c r="S40" s="12">
        <f t="shared" si="15"/>
        <v>9.1193401192746411</v>
      </c>
      <c r="T40" s="12">
        <f t="shared" si="9"/>
        <v>28.533333333333331</v>
      </c>
      <c r="U40" t="b">
        <f t="shared" si="12"/>
        <v>1</v>
      </c>
      <c r="V40" t="b">
        <f t="shared" si="10"/>
        <v>1</v>
      </c>
      <c r="W40" t="b">
        <f t="shared" si="11"/>
        <v>1</v>
      </c>
    </row>
    <row r="41" spans="1:23" x14ac:dyDescent="0.35">
      <c r="A41" t="s">
        <v>114</v>
      </c>
      <c r="B41" t="s">
        <v>115</v>
      </c>
      <c r="C41">
        <v>1525</v>
      </c>
      <c r="D41">
        <v>4672</v>
      </c>
      <c r="F41">
        <v>1675</v>
      </c>
      <c r="G41">
        <v>1361</v>
      </c>
      <c r="H41">
        <v>258</v>
      </c>
      <c r="I41" s="12">
        <f t="shared" si="1"/>
        <v>0.79756219260104066</v>
      </c>
      <c r="J41" s="12">
        <f t="shared" si="2"/>
        <v>0.86428815674362625</v>
      </c>
      <c r="K41" s="12">
        <f t="shared" si="3"/>
        <v>0.37348643774612639</v>
      </c>
      <c r="L41" s="12">
        <f t="shared" si="4"/>
        <v>2.035336787090793</v>
      </c>
      <c r="M41" s="12">
        <f t="shared" si="5"/>
        <v>7.1331896743836207E-2</v>
      </c>
      <c r="N41" s="12">
        <f t="shared" si="6"/>
        <v>6.6752260157345172E-3</v>
      </c>
      <c r="O41" s="12">
        <f t="shared" si="7"/>
        <v>8.9025959789482689E-3</v>
      </c>
      <c r="P41" s="12">
        <f t="shared" si="8"/>
        <v>2.0294172983059799E-2</v>
      </c>
      <c r="Q41" s="12">
        <f t="shared" si="13"/>
        <v>11.181003576355316</v>
      </c>
      <c r="R41" s="12">
        <f t="shared" si="14"/>
        <v>12.116433127348595</v>
      </c>
      <c r="S41" s="12">
        <f t="shared" si="15"/>
        <v>5.235896629629428</v>
      </c>
      <c r="T41" s="12">
        <f t="shared" si="9"/>
        <v>28.533333333333339</v>
      </c>
      <c r="U41" t="b">
        <f t="shared" si="12"/>
        <v>1</v>
      </c>
      <c r="V41" t="b">
        <f t="shared" si="10"/>
        <v>1</v>
      </c>
      <c r="W41" t="b">
        <f t="shared" si="11"/>
        <v>1</v>
      </c>
    </row>
    <row r="42" spans="1:23" x14ac:dyDescent="0.35">
      <c r="A42" t="s">
        <v>116</v>
      </c>
      <c r="B42" t="s">
        <v>117</v>
      </c>
      <c r="C42">
        <v>1585</v>
      </c>
      <c r="D42">
        <v>3843</v>
      </c>
      <c r="F42">
        <v>1525</v>
      </c>
      <c r="G42">
        <v>1012</v>
      </c>
      <c r="H42">
        <v>385</v>
      </c>
      <c r="I42" s="12">
        <f t="shared" si="1"/>
        <v>0.72613871266661911</v>
      </c>
      <c r="J42" s="12">
        <f t="shared" si="2"/>
        <v>0.64265952580789842</v>
      </c>
      <c r="K42" s="12">
        <f t="shared" si="3"/>
        <v>0.55733441291573127</v>
      </c>
      <c r="L42" s="12">
        <f t="shared" si="4"/>
        <v>1.9261326513902488</v>
      </c>
      <c r="M42" s="12">
        <f t="shared" si="5"/>
        <v>6.7504648997321809E-2</v>
      </c>
      <c r="N42" s="12">
        <f t="shared" si="6"/>
        <v>7.0536850419744401E-3</v>
      </c>
      <c r="O42" s="12">
        <f t="shared" si="7"/>
        <v>9.407338110114816E-3</v>
      </c>
      <c r="P42" s="12">
        <f t="shared" si="8"/>
        <v>2.1444772667236673E-2</v>
      </c>
      <c r="Q42" s="12">
        <f t="shared" si="13"/>
        <v>10.756869689011021</v>
      </c>
      <c r="R42" s="12">
        <f t="shared" si="14"/>
        <v>9.5202261674361939</v>
      </c>
      <c r="S42" s="12">
        <f t="shared" si="15"/>
        <v>8.2562374768861186</v>
      </c>
      <c r="T42" s="12">
        <f t="shared" si="9"/>
        <v>28.533333333333331</v>
      </c>
      <c r="U42" t="b">
        <f t="shared" si="12"/>
        <v>1</v>
      </c>
      <c r="V42" t="b">
        <f t="shared" si="10"/>
        <v>1</v>
      </c>
      <c r="W42" t="b">
        <f t="shared" si="11"/>
        <v>1</v>
      </c>
    </row>
    <row r="43" spans="1:23" x14ac:dyDescent="0.35">
      <c r="A43" t="s">
        <v>118</v>
      </c>
      <c r="B43" t="s">
        <v>119</v>
      </c>
      <c r="C43">
        <v>1680</v>
      </c>
      <c r="D43">
        <v>3566</v>
      </c>
      <c r="F43">
        <v>1450</v>
      </c>
      <c r="G43">
        <v>851</v>
      </c>
      <c r="H43">
        <v>442</v>
      </c>
      <c r="I43" s="12">
        <f t="shared" si="1"/>
        <v>0.69042697269940834</v>
      </c>
      <c r="J43" s="12">
        <f t="shared" si="2"/>
        <v>0.54041823761118735</v>
      </c>
      <c r="K43" s="12">
        <f t="shared" si="3"/>
        <v>0.63984885846429407</v>
      </c>
      <c r="L43" s="12">
        <f t="shared" si="4"/>
        <v>1.8706940687748896</v>
      </c>
      <c r="M43" s="12">
        <f t="shared" si="5"/>
        <v>6.5561708017811554E-2</v>
      </c>
      <c r="N43" s="12">
        <f t="shared" si="6"/>
        <v>7.262723124400349E-3</v>
      </c>
      <c r="O43" s="12">
        <f t="shared" si="7"/>
        <v>9.6861274106816182E-3</v>
      </c>
      <c r="P43" s="12">
        <f t="shared" si="8"/>
        <v>2.2080294969372791E-2</v>
      </c>
      <c r="Q43" s="12">
        <f t="shared" si="13"/>
        <v>10.530948530380506</v>
      </c>
      <c r="R43" s="12">
        <f t="shared" si="14"/>
        <v>8.2428944264900572</v>
      </c>
      <c r="S43" s="12">
        <f t="shared" si="15"/>
        <v>9.7594903764627734</v>
      </c>
      <c r="T43" s="12">
        <f t="shared" si="9"/>
        <v>28.533333333333339</v>
      </c>
      <c r="U43" t="b">
        <f t="shared" si="12"/>
        <v>1</v>
      </c>
      <c r="V43" t="b">
        <f t="shared" si="10"/>
        <v>1</v>
      </c>
      <c r="W43" t="b">
        <f t="shared" si="11"/>
        <v>1</v>
      </c>
    </row>
    <row r="44" spans="1:23" x14ac:dyDescent="0.35">
      <c r="A44" t="s">
        <v>120</v>
      </c>
      <c r="B44" t="s">
        <v>121</v>
      </c>
      <c r="C44">
        <v>1722</v>
      </c>
      <c r="D44">
        <v>5387</v>
      </c>
      <c r="F44">
        <v>1484</v>
      </c>
      <c r="G44">
        <v>2028</v>
      </c>
      <c r="H44">
        <v>409</v>
      </c>
      <c r="I44" s="12">
        <f t="shared" si="1"/>
        <v>0.70661629481787724</v>
      </c>
      <c r="J44" s="12">
        <f t="shared" si="2"/>
        <v>1.2878592078442865</v>
      </c>
      <c r="K44" s="12">
        <f t="shared" si="3"/>
        <v>0.59207733735723134</v>
      </c>
      <c r="L44" s="12">
        <f t="shared" si="4"/>
        <v>2.5865528400193951</v>
      </c>
      <c r="M44" s="12">
        <f t="shared" si="5"/>
        <v>9.0650216355819921E-2</v>
      </c>
      <c r="N44" s="12">
        <f t="shared" si="6"/>
        <v>5.2526794974998813E-3</v>
      </c>
      <c r="O44" s="12">
        <f t="shared" si="7"/>
        <v>7.0053782842588721E-3</v>
      </c>
      <c r="P44" s="12">
        <f t="shared" si="8"/>
        <v>1.5969314910920584E-2</v>
      </c>
      <c r="Q44" s="12">
        <f t="shared" si="13"/>
        <v>7.7949763742898242</v>
      </c>
      <c r="R44" s="12">
        <f t="shared" si="14"/>
        <v>14.206907160476993</v>
      </c>
      <c r="S44" s="12">
        <f t="shared" si="15"/>
        <v>6.531449798566519</v>
      </c>
      <c r="T44" s="12">
        <f t="shared" si="9"/>
        <v>28.533333333333339</v>
      </c>
      <c r="U44" t="b">
        <f t="shared" si="12"/>
        <v>1</v>
      </c>
      <c r="V44" t="b">
        <f t="shared" si="10"/>
        <v>1</v>
      </c>
      <c r="W44" t="b">
        <f t="shared" si="11"/>
        <v>1</v>
      </c>
    </row>
    <row r="45" spans="1:23" x14ac:dyDescent="0.35">
      <c r="A45" t="s">
        <v>122</v>
      </c>
      <c r="B45" t="s">
        <v>123</v>
      </c>
      <c r="C45">
        <v>1083</v>
      </c>
      <c r="D45">
        <v>3178</v>
      </c>
      <c r="F45">
        <v>891</v>
      </c>
      <c r="G45">
        <v>1176</v>
      </c>
      <c r="H45">
        <v>267</v>
      </c>
      <c r="I45" s="12">
        <f t="shared" si="1"/>
        <v>0.42425547081046405</v>
      </c>
      <c r="J45" s="12">
        <f t="shared" si="2"/>
        <v>0.74680593117597682</v>
      </c>
      <c r="K45" s="12">
        <f t="shared" si="3"/>
        <v>0.38651503441168894</v>
      </c>
      <c r="L45" s="12">
        <f t="shared" si="4"/>
        <v>1.5575764363981299</v>
      </c>
      <c r="M45" s="12">
        <f t="shared" si="5"/>
        <v>5.4587959219560632E-2</v>
      </c>
      <c r="N45" s="12">
        <f t="shared" si="6"/>
        <v>8.7227392213175357E-3</v>
      </c>
      <c r="O45" s="12">
        <f t="shared" si="7"/>
        <v>1.1633317423870177E-2</v>
      </c>
      <c r="P45" s="12">
        <f t="shared" si="8"/>
        <v>2.6519068901378576E-2</v>
      </c>
      <c r="Q45" s="12">
        <f t="shared" si="13"/>
        <v>7.7719606461939241</v>
      </c>
      <c r="R45" s="12">
        <f t="shared" si="14"/>
        <v>13.680781290471328</v>
      </c>
      <c r="S45" s="12">
        <f t="shared" si="15"/>
        <v>7.0805913966680798</v>
      </c>
      <c r="T45" s="12">
        <f t="shared" si="9"/>
        <v>28.533333333333331</v>
      </c>
      <c r="U45" t="b">
        <f t="shared" si="12"/>
        <v>1</v>
      </c>
      <c r="V45" t="b">
        <f t="shared" si="10"/>
        <v>1</v>
      </c>
      <c r="W45" t="b">
        <f t="shared" si="11"/>
        <v>1</v>
      </c>
    </row>
    <row r="46" spans="1:23" x14ac:dyDescent="0.35">
      <c r="A46" t="s">
        <v>124</v>
      </c>
      <c r="B46" t="s">
        <v>125</v>
      </c>
      <c r="C46">
        <v>1390</v>
      </c>
      <c r="D46">
        <v>4191</v>
      </c>
      <c r="F46">
        <v>1332</v>
      </c>
      <c r="G46">
        <v>1317</v>
      </c>
      <c r="H46">
        <v>355</v>
      </c>
      <c r="I46" s="12">
        <f t="shared" si="1"/>
        <v>0.63424050181766345</v>
      </c>
      <c r="J46" s="12">
        <f t="shared" si="2"/>
        <v>0.83634643823023935</v>
      </c>
      <c r="K46" s="12">
        <f t="shared" si="3"/>
        <v>0.51390575736385613</v>
      </c>
      <c r="L46" s="12">
        <f t="shared" si="4"/>
        <v>1.9844926974117589</v>
      </c>
      <c r="M46" s="12">
        <f t="shared" si="5"/>
        <v>6.9549977713028927E-2</v>
      </c>
      <c r="N46" s="12">
        <f t="shared" si="6"/>
        <v>6.8462499709319733E-3</v>
      </c>
      <c r="O46" s="12">
        <f t="shared" si="7"/>
        <v>9.130686709098201E-3</v>
      </c>
      <c r="P46" s="12">
        <f t="shared" si="8"/>
        <v>2.081412387653413E-2</v>
      </c>
      <c r="Q46" s="12">
        <f t="shared" si="13"/>
        <v>9.1192049612813886</v>
      </c>
      <c r="R46" s="12">
        <f t="shared" si="14"/>
        <v>12.02511439588233</v>
      </c>
      <c r="S46" s="12">
        <f t="shared" si="15"/>
        <v>7.3890139761696165</v>
      </c>
      <c r="T46" s="12">
        <f t="shared" si="9"/>
        <v>28.533333333333331</v>
      </c>
      <c r="U46" t="b">
        <f t="shared" si="12"/>
        <v>1</v>
      </c>
      <c r="V46" t="b">
        <f t="shared" si="10"/>
        <v>1</v>
      </c>
      <c r="W46" t="b">
        <f t="shared" si="11"/>
        <v>1</v>
      </c>
    </row>
    <row r="47" spans="1:23" x14ac:dyDescent="0.35">
      <c r="A47" t="s">
        <v>126</v>
      </c>
      <c r="B47" t="s">
        <v>127</v>
      </c>
      <c r="C47">
        <v>991</v>
      </c>
      <c r="D47">
        <v>1918</v>
      </c>
      <c r="F47">
        <v>888</v>
      </c>
      <c r="G47">
        <v>376</v>
      </c>
      <c r="H47">
        <v>213</v>
      </c>
      <c r="I47" s="12">
        <f t="shared" si="1"/>
        <v>0.42282700121177563</v>
      </c>
      <c r="J47" s="12">
        <f t="shared" si="2"/>
        <v>0.2387746854780334</v>
      </c>
      <c r="K47" s="12">
        <f t="shared" si="3"/>
        <v>0.30834345441831362</v>
      </c>
      <c r="L47" s="12">
        <f t="shared" si="4"/>
        <v>0.96994514110812258</v>
      </c>
      <c r="M47" s="12">
        <f t="shared" si="5"/>
        <v>3.3993404478088407E-2</v>
      </c>
      <c r="N47" s="12">
        <f t="shared" si="6"/>
        <v>1.4007321132046849E-2</v>
      </c>
      <c r="O47" s="12">
        <f t="shared" si="7"/>
        <v>1.868124322563117E-2</v>
      </c>
      <c r="P47" s="12">
        <f t="shared" si="8"/>
        <v>4.2585374249945615E-2</v>
      </c>
      <c r="Q47" s="12">
        <f t="shared" si="13"/>
        <v>12.438501165257602</v>
      </c>
      <c r="R47" s="12">
        <f t="shared" si="14"/>
        <v>7.0241474528373198</v>
      </c>
      <c r="S47" s="12">
        <f t="shared" si="15"/>
        <v>9.070684715238416</v>
      </c>
      <c r="T47" s="12">
        <f t="shared" si="9"/>
        <v>28.533333333333339</v>
      </c>
      <c r="U47" t="b">
        <f t="shared" si="12"/>
        <v>1</v>
      </c>
      <c r="V47" t="b">
        <f t="shared" si="10"/>
        <v>1</v>
      </c>
      <c r="W47" t="b">
        <f t="shared" si="11"/>
        <v>1</v>
      </c>
    </row>
    <row r="48" spans="1:23" x14ac:dyDescent="0.35">
      <c r="A48" t="s">
        <v>128</v>
      </c>
      <c r="B48" t="s">
        <v>129</v>
      </c>
      <c r="C48">
        <v>696</v>
      </c>
      <c r="D48">
        <v>1934</v>
      </c>
      <c r="F48">
        <v>617</v>
      </c>
      <c r="G48">
        <v>554</v>
      </c>
      <c r="H48">
        <v>315</v>
      </c>
      <c r="I48" s="12">
        <f t="shared" si="1"/>
        <v>0.29378858079692066</v>
      </c>
      <c r="J48" s="12">
        <f t="shared" si="2"/>
        <v>0.35181163764582585</v>
      </c>
      <c r="K48" s="12">
        <f t="shared" si="3"/>
        <v>0.45600088329468919</v>
      </c>
      <c r="L48" s="12">
        <f t="shared" si="4"/>
        <v>1.1016011017374356</v>
      </c>
      <c r="M48" s="12">
        <f t="shared" si="5"/>
        <v>3.8607515247807318E-2</v>
      </c>
      <c r="N48" s="12">
        <f t="shared" si="6"/>
        <v>1.2333260243242061E-2</v>
      </c>
      <c r="O48" s="12">
        <f t="shared" si="7"/>
        <v>1.6448586578192072E-2</v>
      </c>
      <c r="P48" s="12">
        <f t="shared" si="8"/>
        <v>3.7495856504554212E-2</v>
      </c>
      <c r="Q48" s="12">
        <f t="shared" si="13"/>
        <v>7.6096215700803516</v>
      </c>
      <c r="R48" s="12">
        <f t="shared" si="14"/>
        <v>9.1125169643184076</v>
      </c>
      <c r="S48" s="12">
        <f t="shared" si="15"/>
        <v>11.811194798934578</v>
      </c>
      <c r="T48" s="12">
        <f t="shared" si="9"/>
        <v>28.533333333333339</v>
      </c>
      <c r="U48" t="b">
        <f t="shared" si="12"/>
        <v>1</v>
      </c>
      <c r="V48" t="b">
        <f t="shared" si="10"/>
        <v>1</v>
      </c>
      <c r="W48" t="b">
        <f t="shared" si="11"/>
        <v>1</v>
      </c>
    </row>
    <row r="49" spans="1:23" x14ac:dyDescent="0.35">
      <c r="A49" t="s">
        <v>130</v>
      </c>
      <c r="B49" t="s">
        <v>131</v>
      </c>
      <c r="C49">
        <v>594</v>
      </c>
      <c r="D49">
        <v>1738</v>
      </c>
      <c r="F49">
        <v>627</v>
      </c>
      <c r="G49">
        <v>527</v>
      </c>
      <c r="H49">
        <v>128</v>
      </c>
      <c r="I49" s="12">
        <f t="shared" si="1"/>
        <v>0.2985501461258821</v>
      </c>
      <c r="J49" s="12">
        <f t="shared" si="2"/>
        <v>0.33466558310352024</v>
      </c>
      <c r="K49" s="12">
        <f t="shared" si="3"/>
        <v>0.18529559702133402</v>
      </c>
      <c r="L49" s="12">
        <f t="shared" si="4"/>
        <v>0.8185113262507363</v>
      </c>
      <c r="M49" s="12">
        <f t="shared" si="5"/>
        <v>2.8686144611591226E-2</v>
      </c>
      <c r="N49" s="12">
        <f t="shared" si="6"/>
        <v>1.6598833316337075E-2</v>
      </c>
      <c r="O49" s="12">
        <f t="shared" si="7"/>
        <v>2.2137483643090497E-2</v>
      </c>
      <c r="P49" s="12">
        <f t="shared" si="8"/>
        <v>5.0464148156885144E-2</v>
      </c>
      <c r="Q49" s="12">
        <f t="shared" si="13"/>
        <v>10.407468489343346</v>
      </c>
      <c r="R49" s="12">
        <f t="shared" si="14"/>
        <v>11.666453879908692</v>
      </c>
      <c r="S49" s="12">
        <f t="shared" si="15"/>
        <v>6.4594109640812984</v>
      </c>
      <c r="T49" s="12">
        <f t="shared" si="9"/>
        <v>28.533333333333339</v>
      </c>
      <c r="U49" t="b">
        <f t="shared" si="12"/>
        <v>1</v>
      </c>
      <c r="V49" t="b">
        <f t="shared" si="10"/>
        <v>1</v>
      </c>
      <c r="W49" t="b">
        <f t="shared" si="11"/>
        <v>1</v>
      </c>
    </row>
    <row r="50" spans="1:23" x14ac:dyDescent="0.35">
      <c r="A50" t="s">
        <v>132</v>
      </c>
      <c r="B50" t="s">
        <v>133</v>
      </c>
      <c r="C50">
        <v>1519</v>
      </c>
      <c r="D50">
        <v>5049</v>
      </c>
      <c r="F50">
        <v>2375</v>
      </c>
      <c r="G50">
        <v>1298</v>
      </c>
      <c r="H50">
        <v>273</v>
      </c>
      <c r="I50" s="12">
        <f t="shared" si="1"/>
        <v>1.1308717656283414</v>
      </c>
      <c r="J50" s="12">
        <f t="shared" si="2"/>
        <v>0.82428069614491317</v>
      </c>
      <c r="K50" s="12">
        <f t="shared" si="3"/>
        <v>0.39520076552206396</v>
      </c>
      <c r="L50" s="12">
        <f t="shared" si="4"/>
        <v>2.3503532272953187</v>
      </c>
      <c r="M50" s="12">
        <f t="shared" si="5"/>
        <v>8.2372192545396697E-2</v>
      </c>
      <c r="N50" s="12">
        <f t="shared" si="6"/>
        <v>5.780549457072251E-3</v>
      </c>
      <c r="O50" s="12">
        <f t="shared" si="7"/>
        <v>7.7093863535615953E-3</v>
      </c>
      <c r="P50" s="12">
        <f t="shared" si="8"/>
        <v>1.7574157091076136E-2</v>
      </c>
      <c r="Q50" s="12">
        <f t="shared" si="13"/>
        <v>13.728804960546595</v>
      </c>
      <c r="R50" s="12">
        <f t="shared" si="14"/>
        <v>10.00678348692295</v>
      </c>
      <c r="S50" s="12">
        <f t="shared" si="15"/>
        <v>4.7977448858637848</v>
      </c>
      <c r="T50" s="12">
        <f t="shared" si="9"/>
        <v>28.533333333333331</v>
      </c>
      <c r="U50" t="b">
        <f t="shared" si="12"/>
        <v>1</v>
      </c>
      <c r="V50" t="b">
        <f t="shared" si="10"/>
        <v>1</v>
      </c>
      <c r="W50" t="b">
        <f t="shared" si="11"/>
        <v>1</v>
      </c>
    </row>
    <row r="51" spans="1:23" x14ac:dyDescent="0.35">
      <c r="A51" t="s">
        <v>134</v>
      </c>
      <c r="B51" t="s">
        <v>135</v>
      </c>
      <c r="C51">
        <v>2540</v>
      </c>
      <c r="D51">
        <v>4708</v>
      </c>
      <c r="F51">
        <v>2367</v>
      </c>
      <c r="G51">
        <v>1098</v>
      </c>
      <c r="H51">
        <v>164</v>
      </c>
      <c r="I51" s="12">
        <f t="shared" si="1"/>
        <v>1.1270625133651722</v>
      </c>
      <c r="J51" s="12">
        <f t="shared" si="2"/>
        <v>0.69727288472042737</v>
      </c>
      <c r="K51" s="12">
        <f t="shared" si="3"/>
        <v>0.23740998368358421</v>
      </c>
      <c r="L51" s="12">
        <f t="shared" si="4"/>
        <v>2.061745381769184</v>
      </c>
      <c r="M51" s="12">
        <f t="shared" si="5"/>
        <v>7.2257431604060188E-2</v>
      </c>
      <c r="N51" s="12">
        <f t="shared" si="6"/>
        <v>6.5897240232019013E-3</v>
      </c>
      <c r="O51" s="12">
        <f t="shared" si="7"/>
        <v>8.7885639307271769E-3</v>
      </c>
      <c r="P51" s="12">
        <f t="shared" si="8"/>
        <v>2.0034227893146281E-2</v>
      </c>
      <c r="Q51" s="12">
        <f t="shared" si="13"/>
        <v>15.597876762918901</v>
      </c>
      <c r="R51" s="12">
        <f t="shared" si="14"/>
        <v>9.6498431959384394</v>
      </c>
      <c r="S51" s="12">
        <f t="shared" si="15"/>
        <v>3.2856133744759899</v>
      </c>
      <c r="T51" s="12">
        <f t="shared" si="9"/>
        <v>28.533333333333328</v>
      </c>
      <c r="U51" t="b">
        <f t="shared" si="12"/>
        <v>1</v>
      </c>
      <c r="V51" t="b">
        <f t="shared" si="10"/>
        <v>1</v>
      </c>
      <c r="W51" t="b">
        <f t="shared" si="11"/>
        <v>1</v>
      </c>
    </row>
    <row r="52" spans="1:23" x14ac:dyDescent="0.35">
      <c r="A52" t="s">
        <v>136</v>
      </c>
      <c r="B52" t="s">
        <v>137</v>
      </c>
      <c r="C52">
        <v>2032</v>
      </c>
      <c r="D52">
        <v>5882</v>
      </c>
      <c r="F52">
        <v>1811</v>
      </c>
      <c r="G52">
        <v>1994</v>
      </c>
      <c r="H52">
        <v>557</v>
      </c>
      <c r="I52" s="12">
        <f t="shared" si="1"/>
        <v>0.86231948107491629</v>
      </c>
      <c r="J52" s="12">
        <f t="shared" si="2"/>
        <v>1.2662678799021241</v>
      </c>
      <c r="K52" s="12">
        <f t="shared" si="3"/>
        <v>0.80632537141314886</v>
      </c>
      <c r="L52" s="12">
        <f t="shared" si="4"/>
        <v>2.9349127323901891</v>
      </c>
      <c r="M52" s="12">
        <f t="shared" si="5"/>
        <v>0.10285909108844121</v>
      </c>
      <c r="N52" s="12">
        <f t="shared" si="6"/>
        <v>4.6292119428386807E-3</v>
      </c>
      <c r="O52" s="12">
        <f t="shared" si="7"/>
        <v>6.173873892939657E-3</v>
      </c>
      <c r="P52" s="12">
        <f t="shared" si="8"/>
        <v>1.4073834761814735E-2</v>
      </c>
      <c r="Q52" s="12">
        <f t="shared" si="13"/>
        <v>8.3835028284808502</v>
      </c>
      <c r="R52" s="12">
        <f t="shared" si="14"/>
        <v>12.310704542521677</v>
      </c>
      <c r="S52" s="12">
        <f t="shared" si="15"/>
        <v>7.8391259623308072</v>
      </c>
      <c r="T52" s="12">
        <f t="shared" si="9"/>
        <v>28.533333333333335</v>
      </c>
      <c r="U52" t="b">
        <f t="shared" si="12"/>
        <v>1</v>
      </c>
      <c r="V52" t="b">
        <f t="shared" si="10"/>
        <v>1</v>
      </c>
      <c r="W52" t="b">
        <f t="shared" si="11"/>
        <v>1</v>
      </c>
    </row>
    <row r="53" spans="1:23" x14ac:dyDescent="0.35">
      <c r="A53" t="s">
        <v>138</v>
      </c>
      <c r="B53" t="s">
        <v>139</v>
      </c>
      <c r="C53">
        <v>1247</v>
      </c>
      <c r="D53">
        <v>3555</v>
      </c>
      <c r="F53">
        <v>1416</v>
      </c>
      <c r="G53">
        <v>960</v>
      </c>
      <c r="H53">
        <v>152</v>
      </c>
      <c r="I53" s="12">
        <f t="shared" si="1"/>
        <v>0.67423765058093943</v>
      </c>
      <c r="J53" s="12">
        <f t="shared" si="2"/>
        <v>0.60963749483753216</v>
      </c>
      <c r="K53" s="12">
        <f t="shared" si="3"/>
        <v>0.22003852146283415</v>
      </c>
      <c r="L53" s="12">
        <f t="shared" si="4"/>
        <v>1.5039136668813058</v>
      </c>
      <c r="M53" s="12">
        <f t="shared" si="5"/>
        <v>5.2707254680419591E-2</v>
      </c>
      <c r="N53" s="12">
        <f t="shared" si="6"/>
        <v>9.0339847101357906E-3</v>
      </c>
      <c r="O53" s="12">
        <f t="shared" si="7"/>
        <v>1.2048418400329665E-2</v>
      </c>
      <c r="P53" s="12">
        <f t="shared" si="8"/>
        <v>2.746532447016168E-2</v>
      </c>
      <c r="Q53" s="12">
        <f t="shared" si="13"/>
        <v>12.79212234955228</v>
      </c>
      <c r="R53" s="12">
        <f t="shared" si="14"/>
        <v>11.566481664316479</v>
      </c>
      <c r="S53" s="12">
        <f t="shared" si="15"/>
        <v>4.1747293194645749</v>
      </c>
      <c r="T53" s="12">
        <f t="shared" si="9"/>
        <v>28.533333333333331</v>
      </c>
      <c r="U53" t="b">
        <f t="shared" si="12"/>
        <v>1</v>
      </c>
      <c r="V53" t="b">
        <f t="shared" si="10"/>
        <v>1</v>
      </c>
      <c r="W53" t="b">
        <f t="shared" si="11"/>
        <v>1</v>
      </c>
    </row>
    <row r="54" spans="1:23" x14ac:dyDescent="0.35">
      <c r="A54" t="s">
        <v>140</v>
      </c>
      <c r="B54" t="s">
        <v>141</v>
      </c>
      <c r="C54">
        <v>1894</v>
      </c>
      <c r="D54">
        <v>5394</v>
      </c>
      <c r="F54">
        <v>1958</v>
      </c>
      <c r="G54">
        <v>1590</v>
      </c>
      <c r="H54">
        <v>442</v>
      </c>
      <c r="I54" s="12">
        <f t="shared" si="1"/>
        <v>0.93231449141064937</v>
      </c>
      <c r="J54" s="12">
        <f t="shared" si="2"/>
        <v>1.0097121008246626</v>
      </c>
      <c r="K54" s="12">
        <f t="shared" si="3"/>
        <v>0.63984885846429407</v>
      </c>
      <c r="L54" s="12">
        <f t="shared" si="4"/>
        <v>2.5818754506996058</v>
      </c>
      <c r="M54" s="12">
        <f t="shared" si="5"/>
        <v>9.0486289160032915E-2</v>
      </c>
      <c r="N54" s="12">
        <f t="shared" si="6"/>
        <v>5.2621953813800368E-3</v>
      </c>
      <c r="O54" s="12">
        <f t="shared" si="7"/>
        <v>7.0180694005398678E-3</v>
      </c>
      <c r="P54" s="12">
        <f t="shared" si="8"/>
        <v>1.5998245316137635E-2</v>
      </c>
      <c r="Q54" s="12">
        <f t="shared" si="13"/>
        <v>10.303378556742112</v>
      </c>
      <c r="R54" s="12">
        <f t="shared" si="14"/>
        <v>11.158730346858389</v>
      </c>
      <c r="S54" s="12">
        <f t="shared" si="15"/>
        <v>7.0712244297328342</v>
      </c>
      <c r="T54" s="12">
        <f t="shared" si="9"/>
        <v>28.533333333333335</v>
      </c>
      <c r="U54" t="b">
        <f t="shared" si="12"/>
        <v>1</v>
      </c>
      <c r="V54" t="b">
        <f t="shared" si="10"/>
        <v>1</v>
      </c>
      <c r="W54" t="b">
        <f t="shared" si="11"/>
        <v>1</v>
      </c>
    </row>
    <row r="55" spans="1:23" x14ac:dyDescent="0.35">
      <c r="A55" t="s">
        <v>142</v>
      </c>
      <c r="B55" t="s">
        <v>143</v>
      </c>
      <c r="C55">
        <v>2001</v>
      </c>
      <c r="D55">
        <v>4817</v>
      </c>
      <c r="F55">
        <v>1891</v>
      </c>
      <c r="G55">
        <v>1238</v>
      </c>
      <c r="H55">
        <v>385</v>
      </c>
      <c r="I55" s="12">
        <f t="shared" si="1"/>
        <v>0.90041200370660779</v>
      </c>
      <c r="J55" s="12">
        <f t="shared" si="2"/>
        <v>0.78617835271756742</v>
      </c>
      <c r="K55" s="12">
        <f t="shared" si="3"/>
        <v>0.55733441291573127</v>
      </c>
      <c r="L55" s="12">
        <f t="shared" si="4"/>
        <v>2.2439247693399067</v>
      </c>
      <c r="M55" s="12">
        <f t="shared" si="5"/>
        <v>7.8642223224529448E-2</v>
      </c>
      <c r="N55" s="12">
        <f t="shared" si="6"/>
        <v>6.0547186151729349E-3</v>
      </c>
      <c r="O55" s="12">
        <f t="shared" si="7"/>
        <v>8.0750394773218097E-3</v>
      </c>
      <c r="P55" s="12">
        <f t="shared" si="8"/>
        <v>1.8407692361342622E-2</v>
      </c>
      <c r="Q55" s="12">
        <f t="shared" si="13"/>
        <v>11.449472901292021</v>
      </c>
      <c r="R55" s="12">
        <f t="shared" si="14"/>
        <v>9.996898872924401</v>
      </c>
      <c r="S55" s="12">
        <f t="shared" si="15"/>
        <v>7.0869615591169097</v>
      </c>
      <c r="T55" s="12">
        <f t="shared" si="9"/>
        <v>28.533333333333331</v>
      </c>
      <c r="U55" t="b">
        <f t="shared" si="12"/>
        <v>1</v>
      </c>
      <c r="V55" t="b">
        <f t="shared" si="10"/>
        <v>1</v>
      </c>
      <c r="W55" t="b">
        <f t="shared" si="11"/>
        <v>1</v>
      </c>
    </row>
    <row r="56" spans="1:23" x14ac:dyDescent="0.35">
      <c r="A56" t="s">
        <v>144</v>
      </c>
      <c r="B56" t="s">
        <v>145</v>
      </c>
      <c r="C56">
        <v>1499</v>
      </c>
      <c r="D56">
        <v>4213</v>
      </c>
      <c r="F56">
        <v>1413</v>
      </c>
      <c r="G56">
        <v>1306</v>
      </c>
      <c r="H56">
        <v>334</v>
      </c>
      <c r="I56" s="12">
        <f t="shared" si="1"/>
        <v>0.67280918098225106</v>
      </c>
      <c r="J56" s="12">
        <f t="shared" si="2"/>
        <v>0.82936100860189266</v>
      </c>
      <c r="K56" s="12">
        <f t="shared" si="3"/>
        <v>0.48350569847754349</v>
      </c>
      <c r="L56" s="12">
        <f t="shared" si="4"/>
        <v>1.9856758880616872</v>
      </c>
      <c r="M56" s="12">
        <f t="shared" si="5"/>
        <v>6.9591444675059122E-2</v>
      </c>
      <c r="N56" s="12">
        <f t="shared" si="6"/>
        <v>6.8421705443743059E-3</v>
      </c>
      <c r="O56" s="12">
        <f t="shared" si="7"/>
        <v>9.125246071375508E-3</v>
      </c>
      <c r="P56" s="12">
        <f t="shared" si="8"/>
        <v>2.080172151172463E-2</v>
      </c>
      <c r="Q56" s="12">
        <f t="shared" si="13"/>
        <v>9.6679869792008937</v>
      </c>
      <c r="R56" s="12">
        <f t="shared" si="14"/>
        <v>11.917571369216413</v>
      </c>
      <c r="S56" s="12">
        <f t="shared" si="15"/>
        <v>6.9477749849160269</v>
      </c>
      <c r="T56" s="12">
        <f t="shared" si="9"/>
        <v>28.533333333333335</v>
      </c>
      <c r="U56" t="b">
        <f t="shared" si="12"/>
        <v>1</v>
      </c>
      <c r="V56" t="b">
        <f t="shared" si="10"/>
        <v>1</v>
      </c>
      <c r="W56" t="b">
        <f t="shared" si="11"/>
        <v>1</v>
      </c>
    </row>
    <row r="57" spans="1:23" x14ac:dyDescent="0.35">
      <c r="A57" t="s">
        <v>146</v>
      </c>
      <c r="B57" t="s">
        <v>147</v>
      </c>
      <c r="C57">
        <v>1215</v>
      </c>
      <c r="D57">
        <v>3550</v>
      </c>
      <c r="F57">
        <v>1194</v>
      </c>
      <c r="G57">
        <v>1141</v>
      </c>
      <c r="H57">
        <v>302</v>
      </c>
      <c r="I57" s="12">
        <f t="shared" si="1"/>
        <v>0.56853090027799558</v>
      </c>
      <c r="J57" s="12">
        <f t="shared" si="2"/>
        <v>0.72457956417669178</v>
      </c>
      <c r="K57" s="12">
        <f t="shared" si="3"/>
        <v>0.43718179922220995</v>
      </c>
      <c r="L57" s="12">
        <f t="shared" si="4"/>
        <v>1.7302922636768974</v>
      </c>
      <c r="M57" s="12">
        <f t="shared" si="5"/>
        <v>6.0641084007367896E-2</v>
      </c>
      <c r="N57" s="12">
        <f t="shared" si="6"/>
        <v>7.8520452048365542E-3</v>
      </c>
      <c r="O57" s="12">
        <f t="shared" si="7"/>
        <v>1.0472092765447135E-2</v>
      </c>
      <c r="P57" s="12">
        <f t="shared" si="8"/>
        <v>2.387196527610367E-2</v>
      </c>
      <c r="Q57" s="12">
        <f t="shared" si="13"/>
        <v>9.3753419745748463</v>
      </c>
      <c r="R57" s="12">
        <f t="shared" si="14"/>
        <v>11.94865784537518</v>
      </c>
      <c r="S57" s="12">
        <f t="shared" si="15"/>
        <v>7.2093335133833083</v>
      </c>
      <c r="T57" s="12">
        <f t="shared" si="9"/>
        <v>28.533333333333331</v>
      </c>
      <c r="U57" t="b">
        <f t="shared" si="12"/>
        <v>1</v>
      </c>
      <c r="V57" t="b">
        <f t="shared" si="10"/>
        <v>1</v>
      </c>
      <c r="W57" t="b">
        <f t="shared" si="11"/>
        <v>1</v>
      </c>
    </row>
    <row r="58" spans="1:23" x14ac:dyDescent="0.35">
      <c r="A58" t="s">
        <v>148</v>
      </c>
      <c r="B58" t="s">
        <v>149</v>
      </c>
      <c r="C58">
        <v>1182</v>
      </c>
      <c r="D58">
        <v>2840</v>
      </c>
      <c r="F58">
        <v>780</v>
      </c>
      <c r="G58">
        <v>1012</v>
      </c>
      <c r="H58">
        <v>467</v>
      </c>
      <c r="I58" s="12">
        <f t="shared" si="1"/>
        <v>0.37140209565899207</v>
      </c>
      <c r="J58" s="12">
        <f t="shared" si="2"/>
        <v>0.64265952580789842</v>
      </c>
      <c r="K58" s="12">
        <f t="shared" si="3"/>
        <v>0.67603940475752333</v>
      </c>
      <c r="L58" s="12">
        <f t="shared" si="4"/>
        <v>1.6901010262244138</v>
      </c>
      <c r="M58" s="12">
        <f t="shared" si="5"/>
        <v>5.9232512601322909E-2</v>
      </c>
      <c r="N58" s="12">
        <f t="shared" si="6"/>
        <v>8.0387697901829185E-3</v>
      </c>
      <c r="O58" s="12">
        <f t="shared" si="7"/>
        <v>1.0721123066257469E-2</v>
      </c>
      <c r="P58" s="12">
        <f t="shared" si="8"/>
        <v>2.4439649580167234E-2</v>
      </c>
      <c r="Q58" s="12">
        <f t="shared" si="13"/>
        <v>6.270240436342676</v>
      </c>
      <c r="R58" s="12">
        <f t="shared" si="14"/>
        <v>10.849776543052558</v>
      </c>
      <c r="S58" s="12">
        <f t="shared" si="15"/>
        <v>11.413316353938098</v>
      </c>
      <c r="T58" s="12">
        <f t="shared" si="9"/>
        <v>28.533333333333331</v>
      </c>
      <c r="U58" t="b">
        <f t="shared" si="12"/>
        <v>1</v>
      </c>
      <c r="V58" t="b">
        <f t="shared" si="10"/>
        <v>1</v>
      </c>
      <c r="W58" t="b">
        <f t="shared" si="11"/>
        <v>1</v>
      </c>
    </row>
    <row r="59" spans="1:23" x14ac:dyDescent="0.35">
      <c r="A59" t="s">
        <v>150</v>
      </c>
      <c r="B59" t="s">
        <v>151</v>
      </c>
      <c r="C59">
        <v>1345</v>
      </c>
      <c r="D59">
        <v>3539</v>
      </c>
      <c r="F59">
        <v>985</v>
      </c>
      <c r="G59">
        <v>1309</v>
      </c>
      <c r="H59">
        <v>568</v>
      </c>
      <c r="I59" s="12">
        <f t="shared" si="1"/>
        <v>0.46901418490270153</v>
      </c>
      <c r="J59" s="12">
        <f t="shared" si="2"/>
        <v>0.83126612577325998</v>
      </c>
      <c r="K59" s="12">
        <f t="shared" si="3"/>
        <v>0.8222492117821697</v>
      </c>
      <c r="L59" s="12">
        <f t="shared" si="4"/>
        <v>2.1225295224581311</v>
      </c>
      <c r="M59" s="12">
        <f t="shared" si="5"/>
        <v>7.4387716908579357E-2</v>
      </c>
      <c r="N59" s="12">
        <f t="shared" si="6"/>
        <v>6.4010101759317088E-3</v>
      </c>
      <c r="O59" s="12">
        <f t="shared" si="7"/>
        <v>8.5368805968716096E-3</v>
      </c>
      <c r="P59" s="12">
        <f t="shared" si="8"/>
        <v>1.9460495790027579E-2</v>
      </c>
      <c r="Q59" s="12">
        <f t="shared" si="13"/>
        <v>6.304995023292733</v>
      </c>
      <c r="R59" s="12">
        <f t="shared" si="14"/>
        <v>11.174776701304937</v>
      </c>
      <c r="S59" s="12">
        <f t="shared" si="15"/>
        <v>11.053561608735665</v>
      </c>
      <c r="T59" s="12">
        <f t="shared" si="9"/>
        <v>28.533333333333331</v>
      </c>
      <c r="U59" t="b">
        <f t="shared" si="12"/>
        <v>1</v>
      </c>
      <c r="V59" t="b">
        <f t="shared" si="10"/>
        <v>1</v>
      </c>
      <c r="W59" t="b">
        <f t="shared" si="11"/>
        <v>1</v>
      </c>
    </row>
    <row r="60" spans="1:23" x14ac:dyDescent="0.35">
      <c r="A60" t="s">
        <v>152</v>
      </c>
      <c r="B60" t="s">
        <v>153</v>
      </c>
      <c r="C60">
        <v>731</v>
      </c>
      <c r="D60">
        <v>1698</v>
      </c>
      <c r="F60">
        <v>506</v>
      </c>
      <c r="G60">
        <v>547</v>
      </c>
      <c r="H60">
        <v>290</v>
      </c>
      <c r="I60" s="12">
        <f t="shared" si="1"/>
        <v>0.24093520564544871</v>
      </c>
      <c r="J60" s="12">
        <f t="shared" si="2"/>
        <v>0.34736636424596884</v>
      </c>
      <c r="K60" s="12">
        <f t="shared" si="3"/>
        <v>0.41981033700145992</v>
      </c>
      <c r="L60" s="12">
        <f t="shared" si="4"/>
        <v>1.0081119068928774</v>
      </c>
      <c r="M60" s="12">
        <f t="shared" si="5"/>
        <v>3.5331024774283092E-2</v>
      </c>
      <c r="N60" s="12">
        <f t="shared" si="6"/>
        <v>1.3477008831137295E-2</v>
      </c>
      <c r="O60" s="12">
        <f t="shared" si="7"/>
        <v>1.7973977861651624E-2</v>
      </c>
      <c r="P60" s="12">
        <f t="shared" si="8"/>
        <v>4.0973106808463527E-2</v>
      </c>
      <c r="Q60" s="12">
        <f t="shared" si="13"/>
        <v>6.8193664685554714</v>
      </c>
      <c r="R60" s="12">
        <f t="shared" si="14"/>
        <v>9.8317658903234388</v>
      </c>
      <c r="S60" s="12">
        <f t="shared" si="15"/>
        <v>11.882200974454422</v>
      </c>
      <c r="T60" s="12">
        <f t="shared" si="9"/>
        <v>28.533333333333331</v>
      </c>
      <c r="U60" t="b">
        <f t="shared" si="12"/>
        <v>1</v>
      </c>
      <c r="V60" t="b">
        <f t="shared" si="10"/>
        <v>1</v>
      </c>
      <c r="W60" t="b">
        <f t="shared" si="11"/>
        <v>1</v>
      </c>
    </row>
    <row r="61" spans="1:23" x14ac:dyDescent="0.35">
      <c r="A61" t="s">
        <v>154</v>
      </c>
      <c r="B61" t="s">
        <v>155</v>
      </c>
      <c r="C61">
        <v>1448</v>
      </c>
      <c r="D61">
        <v>3607</v>
      </c>
      <c r="F61">
        <v>1337</v>
      </c>
      <c r="G61">
        <v>938</v>
      </c>
      <c r="H61">
        <v>398</v>
      </c>
      <c r="I61" s="12">
        <f t="shared" si="1"/>
        <v>0.63662128448214417</v>
      </c>
      <c r="J61" s="12">
        <f t="shared" si="2"/>
        <v>0.59566663558083865</v>
      </c>
      <c r="K61" s="12">
        <f t="shared" si="3"/>
        <v>0.5761534969882105</v>
      </c>
      <c r="L61" s="12">
        <f t="shared" si="4"/>
        <v>1.8084414170511933</v>
      </c>
      <c r="M61" s="12">
        <f t="shared" si="5"/>
        <v>6.3379956205065188E-2</v>
      </c>
      <c r="N61" s="12">
        <f t="shared" si="6"/>
        <v>7.5127305445832782E-3</v>
      </c>
      <c r="O61" s="12">
        <f t="shared" si="7"/>
        <v>1.0019556578230617E-2</v>
      </c>
      <c r="P61" s="12">
        <f t="shared" si="8"/>
        <v>2.2840373178002943E-2</v>
      </c>
      <c r="Q61" s="12">
        <f t="shared" si="13"/>
        <v>10.044520738107844</v>
      </c>
      <c r="R61" s="12">
        <f t="shared" si="14"/>
        <v>9.3983440703803183</v>
      </c>
      <c r="S61" s="12">
        <f t="shared" si="15"/>
        <v>9.0904685248451713</v>
      </c>
      <c r="T61" s="12">
        <f t="shared" si="9"/>
        <v>28.533333333333331</v>
      </c>
      <c r="U61" t="b">
        <f t="shared" si="12"/>
        <v>1</v>
      </c>
      <c r="V61" t="b">
        <f t="shared" si="10"/>
        <v>1</v>
      </c>
      <c r="W61" t="b">
        <f t="shared" si="11"/>
        <v>1</v>
      </c>
    </row>
    <row r="62" spans="1:23" x14ac:dyDescent="0.35">
      <c r="A62" t="s">
        <v>156</v>
      </c>
      <c r="B62" t="s">
        <v>157</v>
      </c>
      <c r="C62">
        <v>1425</v>
      </c>
      <c r="D62">
        <v>4141</v>
      </c>
      <c r="F62">
        <v>1365</v>
      </c>
      <c r="G62">
        <v>1278</v>
      </c>
      <c r="H62">
        <v>404</v>
      </c>
      <c r="I62" s="12">
        <f t="shared" si="1"/>
        <v>0.64995366740323612</v>
      </c>
      <c r="J62" s="12">
        <f t="shared" si="2"/>
        <v>0.81157991500246462</v>
      </c>
      <c r="K62" s="12">
        <f t="shared" si="3"/>
        <v>0.58483922809858546</v>
      </c>
      <c r="L62" s="12">
        <f t="shared" si="4"/>
        <v>2.0463728105042862</v>
      </c>
      <c r="M62" s="12">
        <f t="shared" si="5"/>
        <v>7.1718673265337124E-2</v>
      </c>
      <c r="N62" s="12">
        <f t="shared" si="6"/>
        <v>6.6392267343612218E-3</v>
      </c>
      <c r="O62" s="12">
        <f t="shared" si="7"/>
        <v>8.854584562279607E-3</v>
      </c>
      <c r="P62" s="12">
        <f t="shared" si="8"/>
        <v>2.0184727154299333E-2</v>
      </c>
      <c r="Q62" s="12">
        <f t="shared" si="13"/>
        <v>9.0625444924030685</v>
      </c>
      <c r="R62" s="12">
        <f t="shared" si="14"/>
        <v>11.316159070593338</v>
      </c>
      <c r="S62" s="12">
        <f t="shared" si="15"/>
        <v>8.1546297703369302</v>
      </c>
      <c r="T62" s="12">
        <f t="shared" si="9"/>
        <v>28.533333333333339</v>
      </c>
      <c r="U62" t="b">
        <f t="shared" si="12"/>
        <v>1</v>
      </c>
      <c r="V62" t="b">
        <f t="shared" si="10"/>
        <v>1</v>
      </c>
      <c r="W62" t="b">
        <f t="shared" si="11"/>
        <v>1</v>
      </c>
    </row>
    <row r="63" spans="1:23" x14ac:dyDescent="0.35">
      <c r="A63" t="s">
        <v>158</v>
      </c>
      <c r="B63" t="s">
        <v>159</v>
      </c>
      <c r="C63">
        <v>1253</v>
      </c>
      <c r="D63">
        <v>3719</v>
      </c>
      <c r="F63">
        <v>1249</v>
      </c>
      <c r="G63">
        <v>1218</v>
      </c>
      <c r="H63">
        <v>292</v>
      </c>
      <c r="I63" s="12">
        <f t="shared" si="1"/>
        <v>0.59471950958728348</v>
      </c>
      <c r="J63" s="12">
        <f t="shared" si="2"/>
        <v>0.77347757157511887</v>
      </c>
      <c r="K63" s="12">
        <f t="shared" si="3"/>
        <v>0.42270558070491826</v>
      </c>
      <c r="L63" s="12">
        <f t="shared" si="4"/>
        <v>1.7909026618673207</v>
      </c>
      <c r="M63" s="12">
        <f t="shared" si="5"/>
        <v>6.2765280205630394E-2</v>
      </c>
      <c r="N63" s="12">
        <f t="shared" si="6"/>
        <v>7.5863045833009729E-3</v>
      </c>
      <c r="O63" s="12">
        <f t="shared" si="7"/>
        <v>1.0117680587769649E-2</v>
      </c>
      <c r="P63" s="12">
        <f t="shared" si="8"/>
        <v>2.3064054633174604E-2</v>
      </c>
      <c r="Q63" s="12">
        <f t="shared" si="13"/>
        <v>9.4752944245429145</v>
      </c>
      <c r="R63" s="12">
        <f t="shared" si="14"/>
        <v>12.323334955903434</v>
      </c>
      <c r="S63" s="12">
        <f t="shared" si="15"/>
        <v>6.7347039528869841</v>
      </c>
      <c r="T63" s="12">
        <f t="shared" si="9"/>
        <v>28.533333333333335</v>
      </c>
      <c r="U63" t="b">
        <f t="shared" si="12"/>
        <v>1</v>
      </c>
      <c r="V63" t="b">
        <f t="shared" si="10"/>
        <v>1</v>
      </c>
      <c r="W63" t="b">
        <f t="shared" si="11"/>
        <v>1</v>
      </c>
    </row>
    <row r="64" spans="1:23" x14ac:dyDescent="0.35">
      <c r="A64" t="s">
        <v>160</v>
      </c>
      <c r="B64" t="s">
        <v>161</v>
      </c>
      <c r="C64">
        <v>1328</v>
      </c>
      <c r="D64">
        <v>3888</v>
      </c>
      <c r="F64">
        <v>1413</v>
      </c>
      <c r="G64">
        <v>1131</v>
      </c>
      <c r="H64">
        <v>261</v>
      </c>
      <c r="I64" s="12">
        <f t="shared" si="1"/>
        <v>0.67280918098225106</v>
      </c>
      <c r="J64" s="12">
        <f t="shared" si="2"/>
        <v>0.71822917360546756</v>
      </c>
      <c r="K64" s="12">
        <f t="shared" si="3"/>
        <v>0.37782930330131392</v>
      </c>
      <c r="L64" s="12">
        <f t="shared" si="4"/>
        <v>1.7688676578890328</v>
      </c>
      <c r="M64" s="12">
        <f t="shared" si="5"/>
        <v>6.1993025393307227E-2</v>
      </c>
      <c r="N64" s="12">
        <f t="shared" si="6"/>
        <v>7.6808081211592171E-3</v>
      </c>
      <c r="O64" s="12">
        <f t="shared" si="7"/>
        <v>1.0243717790727282E-2</v>
      </c>
      <c r="P64" s="12">
        <f t="shared" si="8"/>
        <v>2.335136642460843E-2</v>
      </c>
      <c r="Q64" s="12">
        <f t="shared" si="13"/>
        <v>10.852981875197974</v>
      </c>
      <c r="R64" s="12">
        <f t="shared" si="14"/>
        <v>11.585644821312556</v>
      </c>
      <c r="S64" s="12">
        <f t="shared" si="15"/>
        <v>6.0947066368228002</v>
      </c>
      <c r="T64" s="12">
        <f t="shared" si="9"/>
        <v>28.533333333333331</v>
      </c>
      <c r="U64" t="b">
        <f t="shared" si="12"/>
        <v>1</v>
      </c>
      <c r="V64" t="b">
        <f t="shared" si="10"/>
        <v>1</v>
      </c>
      <c r="W64" t="b">
        <f t="shared" si="11"/>
        <v>1</v>
      </c>
    </row>
    <row r="65" spans="1:23" s="15" customFormat="1" x14ac:dyDescent="0.35">
      <c r="A65" s="15" t="s">
        <v>162</v>
      </c>
      <c r="B65" s="15" t="s">
        <v>163</v>
      </c>
      <c r="C65" s="15">
        <v>1385</v>
      </c>
      <c r="D65" s="15">
        <v>2973</v>
      </c>
      <c r="F65" s="15">
        <v>1734</v>
      </c>
      <c r="G65" s="15">
        <v>183</v>
      </c>
      <c r="H65" s="15">
        <v>8</v>
      </c>
      <c r="I65" s="22">
        <f t="shared" si="1"/>
        <v>0.82565542804191316</v>
      </c>
      <c r="J65" s="22">
        <f t="shared" si="2"/>
        <v>0.11621214745340457</v>
      </c>
      <c r="K65" s="22">
        <f t="shared" si="3"/>
        <v>1.1580974813833377E-2</v>
      </c>
      <c r="L65" s="22">
        <f t="shared" si="4"/>
        <v>0.9534485503091511</v>
      </c>
      <c r="M65" s="22">
        <f t="shared" si="5"/>
        <v>3.3415252931395481E-2</v>
      </c>
      <c r="N65" s="22">
        <f t="shared" si="6"/>
        <v>1.4249676154591315E-2</v>
      </c>
      <c r="O65" s="22">
        <f t="shared" si="7"/>
        <v>1.9004466565799204E-2</v>
      </c>
      <c r="P65" s="22">
        <f t="shared" si="8"/>
        <v>4.3322187466342685E-2</v>
      </c>
      <c r="Q65" s="22">
        <f t="shared" si="13"/>
        <v>24.708938452061339</v>
      </c>
      <c r="R65" s="22">
        <f t="shared" si="14"/>
        <v>3.4778173815412541</v>
      </c>
      <c r="S65" s="22">
        <f t="shared" si="15"/>
        <v>0.34657749973074148</v>
      </c>
      <c r="T65" s="22">
        <f t="shared" si="9"/>
        <v>28.533333333333335</v>
      </c>
      <c r="U65" s="15" t="b">
        <f t="shared" si="12"/>
        <v>1</v>
      </c>
      <c r="V65" s="15" t="b">
        <f t="shared" si="10"/>
        <v>1</v>
      </c>
      <c r="W65" s="15" t="b">
        <f t="shared" si="11"/>
        <v>0</v>
      </c>
    </row>
    <row r="66" spans="1:23" x14ac:dyDescent="0.35">
      <c r="A66" t="s">
        <v>164</v>
      </c>
      <c r="B66" t="s">
        <v>165</v>
      </c>
      <c r="C66">
        <v>1529</v>
      </c>
      <c r="D66">
        <v>4432</v>
      </c>
      <c r="F66">
        <v>1488</v>
      </c>
      <c r="G66">
        <v>1433</v>
      </c>
      <c r="H66">
        <v>511</v>
      </c>
      <c r="I66" s="12">
        <f t="shared" si="1"/>
        <v>0.70852092094946184</v>
      </c>
      <c r="J66" s="12">
        <f t="shared" si="2"/>
        <v>0.91001096885644117</v>
      </c>
      <c r="K66" s="12">
        <f t="shared" si="3"/>
        <v>0.7397347662336069</v>
      </c>
      <c r="L66" s="12">
        <f t="shared" si="4"/>
        <v>2.3582666560395102</v>
      </c>
      <c r="M66" s="12">
        <f t="shared" si="5"/>
        <v>8.2649532337833301E-2</v>
      </c>
      <c r="N66" s="12">
        <f t="shared" si="6"/>
        <v>5.761152173854229E-3</v>
      </c>
      <c r="O66" s="12">
        <f t="shared" si="7"/>
        <v>7.6835166414091919E-3</v>
      </c>
      <c r="P66" s="12">
        <f t="shared" si="8"/>
        <v>1.7515185032287408E-2</v>
      </c>
      <c r="Q66" s="12">
        <f t="shared" si="13"/>
        <v>8.5725944346950929</v>
      </c>
      <c r="R66" s="12">
        <f t="shared" si="14"/>
        <v>11.010479347139372</v>
      </c>
      <c r="S66" s="12">
        <f t="shared" si="15"/>
        <v>8.9502595514988652</v>
      </c>
      <c r="T66" s="12">
        <f t="shared" si="9"/>
        <v>28.533333333333331</v>
      </c>
      <c r="U66" t="b">
        <f t="shared" si="12"/>
        <v>1</v>
      </c>
      <c r="V66" t="b">
        <f t="shared" si="10"/>
        <v>1</v>
      </c>
      <c r="W66" t="b">
        <f t="shared" si="11"/>
        <v>1</v>
      </c>
    </row>
    <row r="67" spans="1:23" x14ac:dyDescent="0.35">
      <c r="A67" t="s">
        <v>166</v>
      </c>
      <c r="B67" t="s">
        <v>167</v>
      </c>
      <c r="C67">
        <v>1334</v>
      </c>
      <c r="D67">
        <v>3644</v>
      </c>
      <c r="F67">
        <v>1234</v>
      </c>
      <c r="G67">
        <v>1223</v>
      </c>
      <c r="H67">
        <v>316</v>
      </c>
      <c r="I67" s="12">
        <f t="shared" si="1"/>
        <v>0.58757716159384132</v>
      </c>
      <c r="J67" s="12">
        <f t="shared" si="2"/>
        <v>0.77665276686073104</v>
      </c>
      <c r="K67" s="12">
        <f t="shared" si="3"/>
        <v>0.45744850514641838</v>
      </c>
      <c r="L67" s="12">
        <f t="shared" si="4"/>
        <v>1.8216784336009906</v>
      </c>
      <c r="M67" s="12">
        <f t="shared" si="5"/>
        <v>6.384387033648331E-2</v>
      </c>
      <c r="N67" s="12">
        <f t="shared" si="6"/>
        <v>7.4581401532614481E-3</v>
      </c>
      <c r="O67" s="12">
        <f t="shared" si="7"/>
        <v>9.9467506242261593E-3</v>
      </c>
      <c r="P67" s="12">
        <f t="shared" si="8"/>
        <v>2.267440623664594E-2</v>
      </c>
      <c r="Q67" s="12">
        <f t="shared" si="13"/>
        <v>9.2033449491246273</v>
      </c>
      <c r="R67" s="12">
        <f t="shared" si="14"/>
        <v>12.164876013428593</v>
      </c>
      <c r="S67" s="12">
        <f t="shared" si="15"/>
        <v>7.1651123707801174</v>
      </c>
      <c r="T67" s="12">
        <f t="shared" si="9"/>
        <v>28.533333333333339</v>
      </c>
      <c r="U67" t="b">
        <f t="shared" si="12"/>
        <v>1</v>
      </c>
      <c r="V67" t="b">
        <f t="shared" si="10"/>
        <v>1</v>
      </c>
      <c r="W67" t="b">
        <f t="shared" si="11"/>
        <v>1</v>
      </c>
    </row>
    <row r="68" spans="1:23" x14ac:dyDescent="0.35">
      <c r="A68" t="s">
        <v>168</v>
      </c>
      <c r="B68" t="s">
        <v>169</v>
      </c>
      <c r="C68">
        <v>1551</v>
      </c>
      <c r="D68">
        <v>4361</v>
      </c>
      <c r="F68">
        <v>1505</v>
      </c>
      <c r="G68">
        <v>1376</v>
      </c>
      <c r="H68">
        <v>341</v>
      </c>
      <c r="I68" s="12">
        <f t="shared" si="1"/>
        <v>0.71661558200869624</v>
      </c>
      <c r="J68" s="12">
        <f t="shared" si="2"/>
        <v>0.87381374260046274</v>
      </c>
      <c r="K68" s="12">
        <f t="shared" si="3"/>
        <v>0.49363905143964765</v>
      </c>
      <c r="L68" s="12">
        <f t="shared" si="4"/>
        <v>2.0840683760488066</v>
      </c>
      <c r="M68" s="12">
        <f t="shared" si="5"/>
        <v>7.3039779534420798E-2</v>
      </c>
      <c r="N68" s="12">
        <f t="shared" si="6"/>
        <v>6.5191397883635422E-3</v>
      </c>
      <c r="O68" s="12">
        <f t="shared" si="7"/>
        <v>8.6944273541127038E-3</v>
      </c>
      <c r="P68" s="12">
        <f t="shared" si="8"/>
        <v>1.9819636107293623E-2</v>
      </c>
      <c r="Q68" s="12">
        <f t="shared" si="13"/>
        <v>9.8113053814871307</v>
      </c>
      <c r="R68" s="12">
        <f t="shared" si="14"/>
        <v>11.96353203925908</v>
      </c>
      <c r="S68" s="12">
        <f t="shared" si="15"/>
        <v>6.7584959125871258</v>
      </c>
      <c r="T68" s="12">
        <f t="shared" si="9"/>
        <v>28.533333333333335</v>
      </c>
      <c r="U68" t="b">
        <f t="shared" si="12"/>
        <v>1</v>
      </c>
      <c r="V68" t="b">
        <f t="shared" si="10"/>
        <v>1</v>
      </c>
      <c r="W68" t="b">
        <f t="shared" si="11"/>
        <v>1</v>
      </c>
    </row>
    <row r="69" spans="1:23" x14ac:dyDescent="0.35">
      <c r="A69" t="s">
        <v>170</v>
      </c>
      <c r="B69" t="s">
        <v>171</v>
      </c>
      <c r="C69">
        <v>1524</v>
      </c>
      <c r="D69">
        <v>4103</v>
      </c>
      <c r="F69">
        <v>1337</v>
      </c>
      <c r="G69">
        <v>1396</v>
      </c>
      <c r="H69">
        <v>483</v>
      </c>
      <c r="I69" s="12">
        <f t="shared" si="1"/>
        <v>0.63662128448214417</v>
      </c>
      <c r="J69" s="12">
        <f t="shared" si="2"/>
        <v>0.88651452374291129</v>
      </c>
      <c r="K69" s="12">
        <f t="shared" si="3"/>
        <v>0.69920135438519015</v>
      </c>
      <c r="L69" s="12">
        <f t="shared" si="4"/>
        <v>2.2223371626102457</v>
      </c>
      <c r="M69" s="12">
        <f t="shared" si="5"/>
        <v>7.7885648222321704E-2</v>
      </c>
      <c r="N69" s="12">
        <f t="shared" si="6"/>
        <v>6.1135336710169312E-3</v>
      </c>
      <c r="O69" s="12">
        <f t="shared" si="7"/>
        <v>8.1534797695941869E-3</v>
      </c>
      <c r="P69" s="12">
        <f t="shared" si="8"/>
        <v>1.8586503223250953E-2</v>
      </c>
      <c r="Q69" s="12">
        <f t="shared" si="13"/>
        <v>8.1737945181496379</v>
      </c>
      <c r="R69" s="12">
        <f t="shared" si="14"/>
        <v>11.382257758353484</v>
      </c>
      <c r="S69" s="12">
        <f t="shared" si="15"/>
        <v>8.9772810568302113</v>
      </c>
      <c r="T69" s="12">
        <f t="shared" si="9"/>
        <v>28.533333333333335</v>
      </c>
      <c r="U69" t="b">
        <f t="shared" si="12"/>
        <v>1</v>
      </c>
      <c r="V69" t="b">
        <f t="shared" si="10"/>
        <v>1</v>
      </c>
      <c r="W69" t="b">
        <f t="shared" si="11"/>
        <v>1</v>
      </c>
    </row>
    <row r="70" spans="1:23" x14ac:dyDescent="0.35">
      <c r="A70" t="s">
        <v>172</v>
      </c>
      <c r="B70" t="s">
        <v>173</v>
      </c>
      <c r="C70">
        <v>1116</v>
      </c>
      <c r="D70">
        <v>3188</v>
      </c>
      <c r="F70">
        <v>1061</v>
      </c>
      <c r="G70">
        <v>1012</v>
      </c>
      <c r="H70">
        <v>368</v>
      </c>
      <c r="I70" s="12">
        <f t="shared" si="1"/>
        <v>0.50520208140280842</v>
      </c>
      <c r="J70" s="12">
        <f t="shared" si="2"/>
        <v>0.64265952580789842</v>
      </c>
      <c r="K70" s="12">
        <f t="shared" si="3"/>
        <v>0.53272484143633536</v>
      </c>
      <c r="L70" s="12">
        <f t="shared" si="4"/>
        <v>1.6805864486470421</v>
      </c>
      <c r="M70" s="12">
        <f t="shared" si="5"/>
        <v>5.8899057779686056E-2</v>
      </c>
      <c r="N70" s="12">
        <f t="shared" si="6"/>
        <v>8.0842809859068294E-3</v>
      </c>
      <c r="O70" s="12">
        <f t="shared" si="7"/>
        <v>1.0781820305136539E-2</v>
      </c>
      <c r="P70" s="12">
        <f t="shared" si="8"/>
        <v>2.4578013745891338E-2</v>
      </c>
      <c r="Q70" s="12">
        <f t="shared" si="13"/>
        <v>8.5774221260471464</v>
      </c>
      <c r="R70" s="12">
        <f t="shared" si="14"/>
        <v>10.911202148798177</v>
      </c>
      <c r="S70" s="12">
        <f t="shared" si="15"/>
        <v>9.0447090584880119</v>
      </c>
      <c r="T70" s="12">
        <f t="shared" si="9"/>
        <v>28.533333333333331</v>
      </c>
      <c r="U70" t="b">
        <f t="shared" si="12"/>
        <v>1</v>
      </c>
      <c r="V70" t="b">
        <f t="shared" si="10"/>
        <v>1</v>
      </c>
      <c r="W70" t="b">
        <f t="shared" si="11"/>
        <v>1</v>
      </c>
    </row>
    <row r="71" spans="1:23" x14ac:dyDescent="0.35">
      <c r="A71" t="s">
        <v>174</v>
      </c>
      <c r="B71" t="s">
        <v>175</v>
      </c>
      <c r="C71">
        <v>1127</v>
      </c>
      <c r="D71">
        <v>3091</v>
      </c>
      <c r="F71">
        <v>951</v>
      </c>
      <c r="G71">
        <v>1043</v>
      </c>
      <c r="H71">
        <v>466</v>
      </c>
      <c r="I71" s="12">
        <f t="shared" si="1"/>
        <v>0.45282486278423267</v>
      </c>
      <c r="J71" s="12">
        <f t="shared" si="2"/>
        <v>0.66234573657869378</v>
      </c>
      <c r="K71" s="12">
        <f t="shared" si="3"/>
        <v>0.67459178290579414</v>
      </c>
      <c r="L71" s="12">
        <f t="shared" si="4"/>
        <v>1.7897623822687205</v>
      </c>
      <c r="M71" s="12">
        <f t="shared" si="5"/>
        <v>6.2725317135586003E-2</v>
      </c>
      <c r="N71" s="12">
        <f t="shared" si="6"/>
        <v>7.5911379111386823E-3</v>
      </c>
      <c r="O71" s="12">
        <f t="shared" si="7"/>
        <v>1.0124126686354403E-2</v>
      </c>
      <c r="P71" s="12">
        <f t="shared" si="8"/>
        <v>2.3078749025692718E-2</v>
      </c>
      <c r="Q71" s="12">
        <f t="shared" si="13"/>
        <v>7.2191721534928872</v>
      </c>
      <c r="R71" s="12">
        <f t="shared" si="14"/>
        <v>10.559464133867642</v>
      </c>
      <c r="S71" s="12">
        <f t="shared" si="15"/>
        <v>10.754697045972806</v>
      </c>
      <c r="T71" s="12">
        <f t="shared" si="9"/>
        <v>28.533333333333339</v>
      </c>
      <c r="U71" t="b">
        <f t="shared" si="12"/>
        <v>1</v>
      </c>
      <c r="V71" t="b">
        <f t="shared" si="10"/>
        <v>1</v>
      </c>
      <c r="W71" t="b">
        <f t="shared" si="11"/>
        <v>1</v>
      </c>
    </row>
    <row r="72" spans="1:23" x14ac:dyDescent="0.35">
      <c r="A72" t="s">
        <v>176</v>
      </c>
      <c r="B72" t="s">
        <v>177</v>
      </c>
      <c r="C72">
        <v>1342</v>
      </c>
      <c r="D72">
        <v>3825</v>
      </c>
      <c r="F72">
        <v>1283</v>
      </c>
      <c r="G72">
        <v>1168</v>
      </c>
      <c r="H72">
        <v>408</v>
      </c>
      <c r="I72" s="12">
        <f t="shared" si="1"/>
        <v>0.61090883170575239</v>
      </c>
      <c r="J72" s="12">
        <f t="shared" si="2"/>
        <v>0.74172561871899745</v>
      </c>
      <c r="K72" s="12">
        <f t="shared" si="3"/>
        <v>0.59062971550550225</v>
      </c>
      <c r="L72" s="12">
        <f t="shared" si="4"/>
        <v>1.9432641659302521</v>
      </c>
      <c r="M72" s="12">
        <f t="shared" si="5"/>
        <v>6.8105052544284533E-2</v>
      </c>
      <c r="N72" s="12">
        <f t="shared" si="6"/>
        <v>6.9915008521067995E-3</v>
      </c>
      <c r="O72" s="12">
        <f t="shared" si="7"/>
        <v>9.3244044809965079E-3</v>
      </c>
      <c r="P72" s="12">
        <f t="shared" si="8"/>
        <v>2.1255718887932321E-2</v>
      </c>
      <c r="Q72" s="12">
        <f t="shared" si="13"/>
        <v>8.9700955932530242</v>
      </c>
      <c r="R72" s="12">
        <f t="shared" si="14"/>
        <v>10.890904433803922</v>
      </c>
      <c r="S72" s="12">
        <f t="shared" si="15"/>
        <v>8.6723333062763874</v>
      </c>
      <c r="T72" s="12">
        <f t="shared" si="9"/>
        <v>28.533333333333331</v>
      </c>
      <c r="U72" t="b">
        <f t="shared" si="12"/>
        <v>1</v>
      </c>
      <c r="V72" t="b">
        <f t="shared" si="10"/>
        <v>1</v>
      </c>
      <c r="W72" t="b">
        <f t="shared" si="11"/>
        <v>1</v>
      </c>
    </row>
    <row r="73" spans="1:23" x14ac:dyDescent="0.35">
      <c r="A73" t="s">
        <v>178</v>
      </c>
      <c r="B73" t="s">
        <v>179</v>
      </c>
      <c r="C73">
        <v>1704</v>
      </c>
      <c r="D73">
        <v>3995</v>
      </c>
      <c r="F73">
        <v>1203</v>
      </c>
      <c r="G73">
        <v>1274</v>
      </c>
      <c r="H73">
        <v>692</v>
      </c>
      <c r="I73" s="12">
        <f t="shared" si="1"/>
        <v>0.57281630907406089</v>
      </c>
      <c r="J73" s="12">
        <f t="shared" si="2"/>
        <v>0.80903975877397494</v>
      </c>
      <c r="K73" s="12">
        <f t="shared" si="3"/>
        <v>1.0017543213965872</v>
      </c>
      <c r="L73" s="12">
        <f t="shared" si="4"/>
        <v>2.3836103892446232</v>
      </c>
      <c r="M73" s="12">
        <f t="shared" si="5"/>
        <v>8.353774728661062E-2</v>
      </c>
      <c r="N73" s="12">
        <f t="shared" si="6"/>
        <v>5.6998967336585309E-3</v>
      </c>
      <c r="O73" s="12">
        <f t="shared" si="7"/>
        <v>7.6018216644466894E-3</v>
      </c>
      <c r="P73" s="12">
        <f t="shared" si="8"/>
        <v>1.7328954858724037E-2</v>
      </c>
      <c r="Q73" s="12">
        <f t="shared" si="13"/>
        <v>6.8569757705912124</v>
      </c>
      <c r="R73" s="12">
        <f t="shared" si="14"/>
        <v>9.6847208005050831</v>
      </c>
      <c r="S73" s="12">
        <f t="shared" si="15"/>
        <v>11.991636762237034</v>
      </c>
      <c r="T73" s="12">
        <f t="shared" si="9"/>
        <v>28.533333333333331</v>
      </c>
      <c r="U73" t="b">
        <f t="shared" si="12"/>
        <v>1</v>
      </c>
      <c r="V73" t="b">
        <f t="shared" si="10"/>
        <v>1</v>
      </c>
      <c r="W73" t="b">
        <f t="shared" si="11"/>
        <v>1</v>
      </c>
    </row>
    <row r="74" spans="1:23" x14ac:dyDescent="0.35">
      <c r="A74" t="s">
        <v>180</v>
      </c>
      <c r="B74" t="s">
        <v>181</v>
      </c>
      <c r="C74">
        <v>790</v>
      </c>
      <c r="D74">
        <v>2386</v>
      </c>
      <c r="F74">
        <v>788</v>
      </c>
      <c r="G74">
        <v>769</v>
      </c>
      <c r="H74">
        <v>172</v>
      </c>
      <c r="I74" s="12">
        <f t="shared" si="1"/>
        <v>0.37521134792216126</v>
      </c>
      <c r="J74" s="12">
        <f t="shared" si="2"/>
        <v>0.48834503492714815</v>
      </c>
      <c r="K74" s="12">
        <f t="shared" si="3"/>
        <v>0.24899095849741759</v>
      </c>
      <c r="L74" s="12">
        <f t="shared" si="4"/>
        <v>1.1125473413467271</v>
      </c>
      <c r="M74" s="12">
        <f t="shared" si="5"/>
        <v>3.8991145140656325E-2</v>
      </c>
      <c r="N74" s="12">
        <f t="shared" si="6"/>
        <v>1.2211914555944964E-2</v>
      </c>
      <c r="O74" s="12">
        <f t="shared" si="7"/>
        <v>1.6286750615597333E-2</v>
      </c>
      <c r="P74" s="12">
        <f t="shared" si="8"/>
        <v>3.7126938603804359E-2</v>
      </c>
      <c r="Q74" s="12">
        <f t="shared" si="13"/>
        <v>9.6229886700846325</v>
      </c>
      <c r="R74" s="12">
        <f t="shared" si="14"/>
        <v>12.524511223394349</v>
      </c>
      <c r="S74" s="12">
        <f t="shared" si="15"/>
        <v>6.3858334398543501</v>
      </c>
      <c r="T74" s="12">
        <f t="shared" si="9"/>
        <v>28.533333333333331</v>
      </c>
      <c r="U74" t="b">
        <f t="shared" si="12"/>
        <v>1</v>
      </c>
      <c r="V74" t="b">
        <f t="shared" si="10"/>
        <v>1</v>
      </c>
      <c r="W74" t="b">
        <f t="shared" si="11"/>
        <v>1</v>
      </c>
    </row>
    <row r="75" spans="1:23" x14ac:dyDescent="0.35">
      <c r="A75" t="s">
        <v>182</v>
      </c>
      <c r="B75" t="s">
        <v>183</v>
      </c>
      <c r="C75">
        <v>1248</v>
      </c>
      <c r="D75">
        <v>3425</v>
      </c>
      <c r="F75">
        <v>1114</v>
      </c>
      <c r="G75">
        <v>1107</v>
      </c>
      <c r="H75">
        <v>473</v>
      </c>
      <c r="I75" s="12">
        <f t="shared" ref="I75:I138" si="16">F75*$B$2</f>
        <v>0.53043837764630408</v>
      </c>
      <c r="J75" s="12">
        <f t="shared" ref="J75:J138" si="17">G75*$B$3</f>
        <v>0.70298823623452922</v>
      </c>
      <c r="K75" s="12">
        <f t="shared" ref="K75:K138" si="18">H75*$B$4</f>
        <v>0.6847251358678984</v>
      </c>
      <c r="L75" s="12">
        <f t="shared" ref="L75:L138" si="19">SUM(I75:K75)</f>
        <v>1.9181517497487319</v>
      </c>
      <c r="M75" s="12">
        <f t="shared" ref="M75:M138" si="20">$E$2*L75/$E$4</f>
        <v>6.7224944500539674E-2</v>
      </c>
      <c r="N75" s="12">
        <f t="shared" ref="N75:N138" si="21">$E$5*$B$2/$L75</f>
        <v>7.0830334845768629E-3</v>
      </c>
      <c r="O75" s="12">
        <f t="shared" ref="O75" si="22">$E$5*$B$3/$L75</f>
        <v>9.4464794555141861E-3</v>
      </c>
      <c r="P75" s="12">
        <f t="shared" ref="P75:P138" si="23">$E$5*$B$4/$L75</f>
        <v>2.1533998465667024E-2</v>
      </c>
      <c r="Q75" s="12">
        <f t="shared" si="13"/>
        <v>7.8904993018186254</v>
      </c>
      <c r="R75" s="12">
        <f t="shared" si="14"/>
        <v>10.457252757254205</v>
      </c>
      <c r="S75" s="12">
        <f t="shared" si="15"/>
        <v>10.185581274260503</v>
      </c>
      <c r="T75" s="12">
        <f t="shared" ref="T75:T138" si="24">SUM(Q75:S75)</f>
        <v>28.533333333333335</v>
      </c>
      <c r="U75" t="b">
        <f t="shared" ref="U75:U138" si="25">$B$2&lt;=I75/$E$5</f>
        <v>1</v>
      </c>
      <c r="V75" t="b">
        <f t="shared" ref="V75:V138" si="26">$B$2&lt;=J75/$E$5</f>
        <v>1</v>
      </c>
      <c r="W75" t="b">
        <f t="shared" ref="W75:W138" si="27">$B$2&lt;=K75/$E$5</f>
        <v>1</v>
      </c>
    </row>
    <row r="76" spans="1:23" x14ac:dyDescent="0.35">
      <c r="A76" t="s">
        <v>184</v>
      </c>
      <c r="B76" t="s">
        <v>185</v>
      </c>
      <c r="C76">
        <v>1167</v>
      </c>
      <c r="D76">
        <v>3636</v>
      </c>
      <c r="F76">
        <v>1119</v>
      </c>
      <c r="G76">
        <v>1176</v>
      </c>
      <c r="H76">
        <v>600</v>
      </c>
      <c r="I76" s="12">
        <f t="shared" si="16"/>
        <v>0.5328191603107848</v>
      </c>
      <c r="J76" s="12">
        <f t="shared" si="17"/>
        <v>0.74680593117597682</v>
      </c>
      <c r="K76" s="12">
        <f t="shared" si="18"/>
        <v>0.86857311103750323</v>
      </c>
      <c r="L76" s="12">
        <f t="shared" si="19"/>
        <v>2.1481982025242647</v>
      </c>
      <c r="M76" s="12">
        <f t="shared" si="20"/>
        <v>7.5287320181925174E-2</v>
      </c>
      <c r="N76" s="12">
        <f t="shared" si="21"/>
        <v>6.3245249232613604E-3</v>
      </c>
      <c r="O76" s="12">
        <f t="shared" ref="O76:O139" si="28">$E$5*$B$3/$L76</f>
        <v>8.4348739679923988E-3</v>
      </c>
      <c r="P76" s="12">
        <f t="shared" si="23"/>
        <v>1.9227963596408021E-2</v>
      </c>
      <c r="Q76" s="12">
        <f t="shared" si="13"/>
        <v>7.0771433891294624</v>
      </c>
      <c r="R76" s="12">
        <f t="shared" si="14"/>
        <v>9.9194117863590616</v>
      </c>
      <c r="S76" s="12">
        <f t="shared" si="15"/>
        <v>11.536778157844813</v>
      </c>
      <c r="T76" s="12">
        <f t="shared" si="24"/>
        <v>28.533333333333339</v>
      </c>
      <c r="U76" t="b">
        <f t="shared" si="25"/>
        <v>1</v>
      </c>
      <c r="V76" t="b">
        <f t="shared" si="26"/>
        <v>1</v>
      </c>
      <c r="W76" t="b">
        <f t="shared" si="27"/>
        <v>1</v>
      </c>
    </row>
    <row r="77" spans="1:23" x14ac:dyDescent="0.35">
      <c r="A77" t="s">
        <v>186</v>
      </c>
      <c r="B77" t="s">
        <v>187</v>
      </c>
      <c r="C77">
        <v>1036</v>
      </c>
      <c r="D77">
        <v>2734</v>
      </c>
      <c r="F77">
        <v>785</v>
      </c>
      <c r="G77">
        <v>976</v>
      </c>
      <c r="H77">
        <v>368</v>
      </c>
      <c r="I77" s="12">
        <f t="shared" si="16"/>
        <v>0.37378287832347279</v>
      </c>
      <c r="J77" s="12">
        <f t="shared" si="17"/>
        <v>0.61979811975149102</v>
      </c>
      <c r="K77" s="12">
        <f t="shared" si="18"/>
        <v>0.53272484143633536</v>
      </c>
      <c r="L77" s="12">
        <f t="shared" si="19"/>
        <v>1.5263058395112992</v>
      </c>
      <c r="M77" s="12">
        <f t="shared" si="20"/>
        <v>5.3492027085676373E-2</v>
      </c>
      <c r="N77" s="12">
        <f t="shared" si="21"/>
        <v>8.9014486613771416E-3</v>
      </c>
      <c r="O77" s="12">
        <f t="shared" si="28"/>
        <v>1.1871658109073129E-2</v>
      </c>
      <c r="P77" s="12">
        <f t="shared" si="23"/>
        <v>2.7062385379611153E-2</v>
      </c>
      <c r="Q77" s="12">
        <f t="shared" ref="Q77:Q140" si="29">N77*$F77</f>
        <v>6.987637199181056</v>
      </c>
      <c r="R77" s="12">
        <f t="shared" ref="R77:R140" si="30">O77*$G77</f>
        <v>11.586738314455374</v>
      </c>
      <c r="S77" s="12">
        <f t="shared" ref="S77:S140" si="31">P77*$H77</f>
        <v>9.958957819696904</v>
      </c>
      <c r="T77" s="12">
        <f t="shared" si="24"/>
        <v>28.533333333333331</v>
      </c>
      <c r="U77" t="b">
        <f t="shared" si="25"/>
        <v>1</v>
      </c>
      <c r="V77" t="b">
        <f t="shared" si="26"/>
        <v>1</v>
      </c>
      <c r="W77" t="b">
        <f t="shared" si="27"/>
        <v>1</v>
      </c>
    </row>
    <row r="78" spans="1:23" x14ac:dyDescent="0.35">
      <c r="A78" t="s">
        <v>188</v>
      </c>
      <c r="B78" t="s">
        <v>189</v>
      </c>
      <c r="C78">
        <v>1968</v>
      </c>
      <c r="D78">
        <v>5569</v>
      </c>
      <c r="F78">
        <v>1736</v>
      </c>
      <c r="G78">
        <v>1872</v>
      </c>
      <c r="H78">
        <v>691</v>
      </c>
      <c r="I78" s="12">
        <f t="shared" si="16"/>
        <v>0.82660774110770552</v>
      </c>
      <c r="J78" s="12">
        <f t="shared" si="17"/>
        <v>1.1887931149331876</v>
      </c>
      <c r="K78" s="12">
        <f t="shared" si="18"/>
        <v>1.000306699544858</v>
      </c>
      <c r="L78" s="12">
        <f t="shared" si="19"/>
        <v>3.0157075555857507</v>
      </c>
      <c r="M78" s="12">
        <f t="shared" si="20"/>
        <v>0.1056906853593137</v>
      </c>
      <c r="N78" s="12">
        <f t="shared" si="21"/>
        <v>4.5051891874611991E-3</v>
      </c>
      <c r="O78" s="12">
        <f t="shared" si="28"/>
        <v>6.0084675859892918E-3</v>
      </c>
      <c r="P78" s="12">
        <f t="shared" si="23"/>
        <v>1.3696777978189205E-2</v>
      </c>
      <c r="Q78" s="12">
        <f t="shared" si="29"/>
        <v>7.8210084294326414</v>
      </c>
      <c r="R78" s="12">
        <f t="shared" si="30"/>
        <v>11.247851320971954</v>
      </c>
      <c r="S78" s="12">
        <f t="shared" si="31"/>
        <v>9.4644735829287416</v>
      </c>
      <c r="T78" s="12">
        <f t="shared" si="24"/>
        <v>28.533333333333339</v>
      </c>
      <c r="U78" t="b">
        <f t="shared" si="25"/>
        <v>1</v>
      </c>
      <c r="V78" t="b">
        <f t="shared" si="26"/>
        <v>1</v>
      </c>
      <c r="W78" t="b">
        <f t="shared" si="27"/>
        <v>1</v>
      </c>
    </row>
    <row r="79" spans="1:23" x14ac:dyDescent="0.35">
      <c r="A79" t="s">
        <v>190</v>
      </c>
      <c r="B79" t="s">
        <v>191</v>
      </c>
      <c r="C79">
        <v>1414</v>
      </c>
      <c r="D79">
        <v>3668</v>
      </c>
      <c r="F79">
        <v>925</v>
      </c>
      <c r="G79">
        <v>1323</v>
      </c>
      <c r="H79">
        <v>738</v>
      </c>
      <c r="I79" s="12">
        <f t="shared" si="16"/>
        <v>0.4404447929289329</v>
      </c>
      <c r="J79" s="12">
        <f t="shared" si="17"/>
        <v>0.84015667257297399</v>
      </c>
      <c r="K79" s="12">
        <f t="shared" si="18"/>
        <v>1.0683449265761289</v>
      </c>
      <c r="L79" s="12">
        <f t="shared" si="19"/>
        <v>2.3489463920780356</v>
      </c>
      <c r="M79" s="12">
        <f t="shared" si="20"/>
        <v>8.2322887572828352E-2</v>
      </c>
      <c r="N79" s="12">
        <f t="shared" si="21"/>
        <v>5.7840115541975337E-3</v>
      </c>
      <c r="O79" s="12">
        <f t="shared" si="28"/>
        <v>7.7140036731659974E-3</v>
      </c>
      <c r="P79" s="12">
        <f t="shared" si="23"/>
        <v>1.7584682636994586E-2</v>
      </c>
      <c r="Q79" s="12">
        <f t="shared" si="29"/>
        <v>5.3502106876327185</v>
      </c>
      <c r="R79" s="12">
        <f t="shared" si="30"/>
        <v>10.205626859598615</v>
      </c>
      <c r="S79" s="12">
        <f t="shared" si="31"/>
        <v>12.977495786102004</v>
      </c>
      <c r="T79" s="12">
        <f t="shared" si="24"/>
        <v>28.533333333333339</v>
      </c>
      <c r="U79" t="b">
        <f t="shared" si="25"/>
        <v>1</v>
      </c>
      <c r="V79" t="b">
        <f t="shared" si="26"/>
        <v>1</v>
      </c>
      <c r="W79" t="b">
        <f t="shared" si="27"/>
        <v>1</v>
      </c>
    </row>
    <row r="80" spans="1:23" x14ac:dyDescent="0.35">
      <c r="A80" t="s">
        <v>192</v>
      </c>
      <c r="B80" t="s">
        <v>193</v>
      </c>
      <c r="C80">
        <v>1259</v>
      </c>
      <c r="D80">
        <v>3580</v>
      </c>
      <c r="F80">
        <v>1125</v>
      </c>
      <c r="G80">
        <v>1180</v>
      </c>
      <c r="H80">
        <v>452</v>
      </c>
      <c r="I80" s="12">
        <f t="shared" si="16"/>
        <v>0.53567609950816164</v>
      </c>
      <c r="J80" s="12">
        <f t="shared" si="17"/>
        <v>0.74934608740446662</v>
      </c>
      <c r="K80" s="12">
        <f t="shared" si="18"/>
        <v>0.65432507698158582</v>
      </c>
      <c r="L80" s="12">
        <f t="shared" si="19"/>
        <v>1.939347263894214</v>
      </c>
      <c r="M80" s="12">
        <f t="shared" si="20"/>
        <v>6.7967777940217786E-2</v>
      </c>
      <c r="N80" s="12">
        <f t="shared" si="21"/>
        <v>7.0056215949115671E-3</v>
      </c>
      <c r="O80" s="12">
        <f t="shared" si="28"/>
        <v>9.3432369921080654E-3</v>
      </c>
      <c r="P80" s="12">
        <f t="shared" si="23"/>
        <v>2.1298649089314833E-2</v>
      </c>
      <c r="Q80" s="12">
        <f t="shared" si="29"/>
        <v>7.8813242942755126</v>
      </c>
      <c r="R80" s="12">
        <f t="shared" si="30"/>
        <v>11.025019650687517</v>
      </c>
      <c r="S80" s="12">
        <f t="shared" si="31"/>
        <v>9.6269893883703048</v>
      </c>
      <c r="T80" s="12">
        <f t="shared" si="24"/>
        <v>28.533333333333335</v>
      </c>
      <c r="U80" t="b">
        <f t="shared" si="25"/>
        <v>1</v>
      </c>
      <c r="V80" t="b">
        <f t="shared" si="26"/>
        <v>1</v>
      </c>
      <c r="W80" t="b">
        <f t="shared" si="27"/>
        <v>1</v>
      </c>
    </row>
    <row r="81" spans="1:23" x14ac:dyDescent="0.35">
      <c r="A81" t="s">
        <v>194</v>
      </c>
      <c r="B81" t="s">
        <v>195</v>
      </c>
      <c r="C81">
        <v>1351</v>
      </c>
      <c r="D81">
        <v>3408</v>
      </c>
      <c r="F81">
        <v>900</v>
      </c>
      <c r="G81">
        <v>1143</v>
      </c>
      <c r="H81">
        <v>678</v>
      </c>
      <c r="I81" s="12">
        <f t="shared" si="16"/>
        <v>0.42854087960652931</v>
      </c>
      <c r="J81" s="12">
        <f t="shared" si="17"/>
        <v>0.72584964229093674</v>
      </c>
      <c r="K81" s="12">
        <f t="shared" si="18"/>
        <v>0.98148761547237862</v>
      </c>
      <c r="L81" s="12">
        <f t="shared" si="19"/>
        <v>2.1358781373698443</v>
      </c>
      <c r="M81" s="12">
        <f t="shared" si="20"/>
        <v>7.4855542197541272E-2</v>
      </c>
      <c r="N81" s="12">
        <f t="shared" si="21"/>
        <v>6.3610057307391154E-3</v>
      </c>
      <c r="O81" s="12">
        <f t="shared" si="28"/>
        <v>8.4835275849927377E-3</v>
      </c>
      <c r="P81" s="12">
        <f t="shared" si="23"/>
        <v>1.9338873371713031E-2</v>
      </c>
      <c r="Q81" s="12">
        <f t="shared" si="29"/>
        <v>5.7249051576652041</v>
      </c>
      <c r="R81" s="12">
        <f t="shared" si="30"/>
        <v>9.6966720296466988</v>
      </c>
      <c r="S81" s="12">
        <f t="shared" si="31"/>
        <v>13.111756146021435</v>
      </c>
      <c r="T81" s="12">
        <f t="shared" si="24"/>
        <v>28.533333333333339</v>
      </c>
      <c r="U81" t="b">
        <f t="shared" si="25"/>
        <v>1</v>
      </c>
      <c r="V81" t="b">
        <f t="shared" si="26"/>
        <v>1</v>
      </c>
      <c r="W81" t="b">
        <f t="shared" si="27"/>
        <v>1</v>
      </c>
    </row>
    <row r="82" spans="1:23" x14ac:dyDescent="0.35">
      <c r="A82" t="s">
        <v>196</v>
      </c>
      <c r="B82" t="s">
        <v>197</v>
      </c>
      <c r="C82">
        <v>2145</v>
      </c>
      <c r="D82">
        <v>6143</v>
      </c>
      <c r="F82">
        <v>2081</v>
      </c>
      <c r="G82">
        <v>2051</v>
      </c>
      <c r="H82">
        <v>481</v>
      </c>
      <c r="I82" s="12">
        <f t="shared" si="16"/>
        <v>0.99088174495687509</v>
      </c>
      <c r="J82" s="12">
        <f t="shared" si="17"/>
        <v>1.3024651061581025</v>
      </c>
      <c r="K82" s="12">
        <f t="shared" si="18"/>
        <v>0.69630611068173176</v>
      </c>
      <c r="L82" s="12">
        <f t="shared" si="19"/>
        <v>2.9896529617967094</v>
      </c>
      <c r="M82" s="12">
        <f t="shared" si="20"/>
        <v>0.10477755707231458</v>
      </c>
      <c r="N82" s="12">
        <f t="shared" si="21"/>
        <v>4.5444515619648736E-3</v>
      </c>
      <c r="O82" s="12">
        <f t="shared" si="28"/>
        <v>6.0608309151943948E-3</v>
      </c>
      <c r="P82" s="12">
        <f t="shared" si="23"/>
        <v>1.3816144336425628E-2</v>
      </c>
      <c r="Q82" s="12">
        <f t="shared" si="29"/>
        <v>9.4570037004489027</v>
      </c>
      <c r="R82" s="12">
        <f t="shared" si="30"/>
        <v>12.430764207063703</v>
      </c>
      <c r="S82" s="12">
        <f t="shared" si="31"/>
        <v>6.6455654258207266</v>
      </c>
      <c r="T82" s="12">
        <f t="shared" si="24"/>
        <v>28.533333333333331</v>
      </c>
      <c r="U82" t="b">
        <f t="shared" si="25"/>
        <v>1</v>
      </c>
      <c r="V82" t="b">
        <f t="shared" si="26"/>
        <v>1</v>
      </c>
      <c r="W82" t="b">
        <f t="shared" si="27"/>
        <v>1</v>
      </c>
    </row>
    <row r="83" spans="1:23" x14ac:dyDescent="0.35">
      <c r="A83" t="s">
        <v>198</v>
      </c>
      <c r="B83" t="s">
        <v>199</v>
      </c>
      <c r="C83">
        <v>2028</v>
      </c>
      <c r="D83">
        <v>5721</v>
      </c>
      <c r="F83">
        <v>1947</v>
      </c>
      <c r="G83">
        <v>1840</v>
      </c>
      <c r="H83">
        <v>509</v>
      </c>
      <c r="I83" s="12">
        <f t="shared" si="16"/>
        <v>0.92707676954879181</v>
      </c>
      <c r="J83" s="12">
        <f t="shared" si="17"/>
        <v>1.1684718651052699</v>
      </c>
      <c r="K83" s="12">
        <f t="shared" si="18"/>
        <v>0.73683952253014862</v>
      </c>
      <c r="L83" s="12">
        <f t="shared" si="19"/>
        <v>2.8323881571842104</v>
      </c>
      <c r="M83" s="12">
        <f t="shared" si="20"/>
        <v>9.9265940088231669E-2</v>
      </c>
      <c r="N83" s="12">
        <f t="shared" si="21"/>
        <v>4.796776542617902E-3</v>
      </c>
      <c r="O83" s="12">
        <f t="shared" si="28"/>
        <v>6.3973509600370512E-3</v>
      </c>
      <c r="P83" s="12">
        <f t="shared" si="23"/>
        <v>1.458326844477034E-2</v>
      </c>
      <c r="Q83" s="12">
        <f t="shared" si="29"/>
        <v>9.3393239284770555</v>
      </c>
      <c r="R83" s="12">
        <f t="shared" si="30"/>
        <v>11.771125766468174</v>
      </c>
      <c r="S83" s="12">
        <f t="shared" si="31"/>
        <v>7.4228836383881029</v>
      </c>
      <c r="T83" s="12">
        <f t="shared" si="24"/>
        <v>28.533333333333335</v>
      </c>
      <c r="U83" t="b">
        <f t="shared" si="25"/>
        <v>1</v>
      </c>
      <c r="V83" t="b">
        <f t="shared" si="26"/>
        <v>1</v>
      </c>
      <c r="W83" t="b">
        <f t="shared" si="27"/>
        <v>1</v>
      </c>
    </row>
    <row r="84" spans="1:23" x14ac:dyDescent="0.35">
      <c r="A84" t="s">
        <v>200</v>
      </c>
      <c r="B84" t="s">
        <v>201</v>
      </c>
      <c r="C84">
        <v>1325</v>
      </c>
      <c r="D84">
        <v>3757</v>
      </c>
      <c r="F84">
        <v>1128</v>
      </c>
      <c r="G84">
        <v>1213</v>
      </c>
      <c r="H84">
        <v>540</v>
      </c>
      <c r="I84" s="12">
        <f t="shared" si="16"/>
        <v>0.53710456910685012</v>
      </c>
      <c r="J84" s="12">
        <f t="shared" si="17"/>
        <v>0.77030237628950671</v>
      </c>
      <c r="K84" s="12">
        <f t="shared" si="18"/>
        <v>0.78171579993375295</v>
      </c>
      <c r="L84" s="12">
        <f t="shared" si="19"/>
        <v>2.0891227453301098</v>
      </c>
      <c r="M84" s="12">
        <f t="shared" si="20"/>
        <v>7.3216918644746845E-2</v>
      </c>
      <c r="N84" s="12">
        <f t="shared" si="21"/>
        <v>6.5033675509684526E-3</v>
      </c>
      <c r="O84" s="12">
        <f t="shared" si="28"/>
        <v>8.6733922825089019E-3</v>
      </c>
      <c r="P84" s="12">
        <f t="shared" si="23"/>
        <v>1.9771684994736336E-2</v>
      </c>
      <c r="Q84" s="12">
        <f t="shared" si="29"/>
        <v>7.3357985974924143</v>
      </c>
      <c r="R84" s="12">
        <f t="shared" si="30"/>
        <v>10.520824838683298</v>
      </c>
      <c r="S84" s="12">
        <f t="shared" si="31"/>
        <v>10.676709897157622</v>
      </c>
      <c r="T84" s="12">
        <f t="shared" si="24"/>
        <v>28.533333333333335</v>
      </c>
      <c r="U84" t="b">
        <f t="shared" si="25"/>
        <v>1</v>
      </c>
      <c r="V84" t="b">
        <f t="shared" si="26"/>
        <v>1</v>
      </c>
      <c r="W84" t="b">
        <f t="shared" si="27"/>
        <v>1</v>
      </c>
    </row>
    <row r="85" spans="1:23" x14ac:dyDescent="0.35">
      <c r="A85" t="s">
        <v>202</v>
      </c>
      <c r="B85" t="s">
        <v>203</v>
      </c>
      <c r="C85">
        <v>1184</v>
      </c>
      <c r="D85">
        <v>3140</v>
      </c>
      <c r="F85">
        <v>1020</v>
      </c>
      <c r="G85">
        <v>1072</v>
      </c>
      <c r="H85">
        <v>392</v>
      </c>
      <c r="I85" s="12">
        <f t="shared" si="16"/>
        <v>0.48567966355406655</v>
      </c>
      <c r="J85" s="12">
        <f t="shared" si="17"/>
        <v>0.68076186923524418</v>
      </c>
      <c r="K85" s="12">
        <f t="shared" si="18"/>
        <v>0.56746776587783543</v>
      </c>
      <c r="L85" s="12">
        <f t="shared" si="19"/>
        <v>1.7339092986671463</v>
      </c>
      <c r="M85" s="12">
        <f t="shared" si="20"/>
        <v>6.0767849252353255E-2</v>
      </c>
      <c r="N85" s="12">
        <f t="shared" si="21"/>
        <v>7.8356653848120905E-3</v>
      </c>
      <c r="O85" s="12">
        <f t="shared" si="28"/>
        <v>1.0450247374812878E-2</v>
      </c>
      <c r="P85" s="12">
        <f t="shared" si="23"/>
        <v>2.382216697710611E-2</v>
      </c>
      <c r="Q85" s="12">
        <f t="shared" si="29"/>
        <v>7.992378692508332</v>
      </c>
      <c r="R85" s="12">
        <f t="shared" si="30"/>
        <v>11.202665185799406</v>
      </c>
      <c r="S85" s="12">
        <f t="shared" si="31"/>
        <v>9.3382894550255955</v>
      </c>
      <c r="T85" s="12">
        <f t="shared" si="24"/>
        <v>28.533333333333331</v>
      </c>
      <c r="U85" t="b">
        <f t="shared" si="25"/>
        <v>1</v>
      </c>
      <c r="V85" t="b">
        <f t="shared" si="26"/>
        <v>1</v>
      </c>
      <c r="W85" t="b">
        <f t="shared" si="27"/>
        <v>1</v>
      </c>
    </row>
    <row r="86" spans="1:23" x14ac:dyDescent="0.35">
      <c r="A86" t="s">
        <v>204</v>
      </c>
      <c r="B86" t="s">
        <v>205</v>
      </c>
      <c r="C86">
        <v>2339</v>
      </c>
      <c r="D86">
        <v>4812</v>
      </c>
      <c r="F86">
        <v>1712</v>
      </c>
      <c r="G86">
        <v>1495</v>
      </c>
      <c r="H86">
        <v>665</v>
      </c>
      <c r="I86" s="12">
        <f t="shared" si="16"/>
        <v>0.81517998431819805</v>
      </c>
      <c r="J86" s="12">
        <f t="shared" si="17"/>
        <v>0.94938339039803177</v>
      </c>
      <c r="K86" s="12">
        <f t="shared" si="18"/>
        <v>0.96266853139989939</v>
      </c>
      <c r="L86" s="12">
        <f t="shared" si="19"/>
        <v>2.7272319061161294</v>
      </c>
      <c r="M86" s="12">
        <f t="shared" si="20"/>
        <v>9.5580557457340981E-2</v>
      </c>
      <c r="N86" s="12">
        <f t="shared" si="21"/>
        <v>4.9817300250488642E-3</v>
      </c>
      <c r="O86" s="12">
        <f t="shared" si="28"/>
        <v>6.6440191814727241E-3</v>
      </c>
      <c r="P86" s="12">
        <f t="shared" si="23"/>
        <v>1.5145568201726247E-2</v>
      </c>
      <c r="Q86" s="12">
        <f t="shared" si="29"/>
        <v>8.5287218028836556</v>
      </c>
      <c r="R86" s="12">
        <f t="shared" si="30"/>
        <v>9.9328086763017218</v>
      </c>
      <c r="S86" s="12">
        <f t="shared" si="31"/>
        <v>10.071802854147954</v>
      </c>
      <c r="T86" s="12">
        <f t="shared" si="24"/>
        <v>28.533333333333331</v>
      </c>
      <c r="U86" t="b">
        <f t="shared" si="25"/>
        <v>1</v>
      </c>
      <c r="V86" t="b">
        <f t="shared" si="26"/>
        <v>1</v>
      </c>
      <c r="W86" t="b">
        <f t="shared" si="27"/>
        <v>1</v>
      </c>
    </row>
    <row r="87" spans="1:23" x14ac:dyDescent="0.35">
      <c r="A87" t="s">
        <v>206</v>
      </c>
      <c r="B87" t="s">
        <v>207</v>
      </c>
      <c r="C87">
        <v>1593</v>
      </c>
      <c r="D87">
        <v>4245</v>
      </c>
      <c r="F87">
        <v>1514</v>
      </c>
      <c r="G87">
        <v>1243</v>
      </c>
      <c r="H87">
        <v>507</v>
      </c>
      <c r="I87" s="12">
        <f t="shared" si="16"/>
        <v>0.72090099080476155</v>
      </c>
      <c r="J87" s="12">
        <f t="shared" si="17"/>
        <v>0.78935354800317958</v>
      </c>
      <c r="K87" s="12">
        <f t="shared" si="18"/>
        <v>0.73394427882669022</v>
      </c>
      <c r="L87" s="12">
        <f t="shared" si="19"/>
        <v>2.2441988176346315</v>
      </c>
      <c r="M87" s="12">
        <f t="shared" si="20"/>
        <v>7.8651827720839881E-2</v>
      </c>
      <c r="N87" s="12">
        <f t="shared" si="21"/>
        <v>6.0539792487235419E-3</v>
      </c>
      <c r="O87" s="12">
        <f t="shared" si="28"/>
        <v>8.0740534012303314E-3</v>
      </c>
      <c r="P87" s="12">
        <f t="shared" si="23"/>
        <v>1.8405444522754614E-2</v>
      </c>
      <c r="Q87" s="12">
        <f t="shared" si="29"/>
        <v>9.1657245825674423</v>
      </c>
      <c r="R87" s="12">
        <f t="shared" si="30"/>
        <v>10.036048377729301</v>
      </c>
      <c r="S87" s="12">
        <f t="shared" si="31"/>
        <v>9.3315603730365897</v>
      </c>
      <c r="T87" s="12">
        <f t="shared" si="24"/>
        <v>28.533333333333331</v>
      </c>
      <c r="U87" t="b">
        <f t="shared" si="25"/>
        <v>1</v>
      </c>
      <c r="V87" t="b">
        <f t="shared" si="26"/>
        <v>1</v>
      </c>
      <c r="W87" t="b">
        <f t="shared" si="27"/>
        <v>1</v>
      </c>
    </row>
    <row r="88" spans="1:23" x14ac:dyDescent="0.35">
      <c r="A88" t="s">
        <v>208</v>
      </c>
      <c r="B88" t="s">
        <v>209</v>
      </c>
      <c r="C88">
        <v>1420</v>
      </c>
      <c r="D88">
        <v>2768</v>
      </c>
      <c r="F88">
        <v>1069</v>
      </c>
      <c r="G88">
        <v>766</v>
      </c>
      <c r="H88">
        <v>279</v>
      </c>
      <c r="I88" s="12">
        <f t="shared" si="16"/>
        <v>0.50901133366597762</v>
      </c>
      <c r="J88" s="12">
        <f t="shared" si="17"/>
        <v>0.48643991775578083</v>
      </c>
      <c r="K88" s="12">
        <f t="shared" si="18"/>
        <v>0.40388649663243903</v>
      </c>
      <c r="L88" s="12">
        <f t="shared" si="19"/>
        <v>1.3993377480541973</v>
      </c>
      <c r="M88" s="12">
        <f t="shared" si="20"/>
        <v>4.9042210796291959E-2</v>
      </c>
      <c r="N88" s="12">
        <f t="shared" si="21"/>
        <v>9.709116395139052E-3</v>
      </c>
      <c r="O88" s="12">
        <f t="shared" si="28"/>
        <v>1.2948826058437888E-2</v>
      </c>
      <c r="P88" s="12">
        <f t="shared" si="23"/>
        <v>2.9517875075864758E-2</v>
      </c>
      <c r="Q88" s="12">
        <f t="shared" si="29"/>
        <v>10.379045426403646</v>
      </c>
      <c r="R88" s="12">
        <f t="shared" si="30"/>
        <v>9.918800760763423</v>
      </c>
      <c r="S88" s="12">
        <f t="shared" si="31"/>
        <v>8.2354871461662675</v>
      </c>
      <c r="T88" s="12">
        <f t="shared" si="24"/>
        <v>28.533333333333335</v>
      </c>
      <c r="U88" t="b">
        <f t="shared" si="25"/>
        <v>1</v>
      </c>
      <c r="V88" t="b">
        <f t="shared" si="26"/>
        <v>1</v>
      </c>
      <c r="W88" t="b">
        <f t="shared" si="27"/>
        <v>1</v>
      </c>
    </row>
    <row r="89" spans="1:23" x14ac:dyDescent="0.35">
      <c r="A89" t="s">
        <v>210</v>
      </c>
      <c r="B89" t="s">
        <v>211</v>
      </c>
      <c r="C89">
        <v>2337</v>
      </c>
      <c r="D89">
        <v>6308</v>
      </c>
      <c r="F89">
        <v>2192</v>
      </c>
      <c r="G89">
        <v>1984</v>
      </c>
      <c r="H89">
        <v>675</v>
      </c>
      <c r="I89" s="12">
        <f t="shared" si="16"/>
        <v>1.0437351201083469</v>
      </c>
      <c r="J89" s="12">
        <f t="shared" si="17"/>
        <v>1.2599174893308998</v>
      </c>
      <c r="K89" s="12">
        <f t="shared" si="18"/>
        <v>0.97714474991719114</v>
      </c>
      <c r="L89" s="12">
        <f t="shared" si="19"/>
        <v>3.2807973593564377</v>
      </c>
      <c r="M89" s="12">
        <f t="shared" si="20"/>
        <v>0.11498121586529571</v>
      </c>
      <c r="N89" s="12">
        <f t="shared" si="21"/>
        <v>4.1411680100337158E-3</v>
      </c>
      <c r="O89" s="12">
        <f t="shared" si="28"/>
        <v>5.5229808829504682E-3</v>
      </c>
      <c r="P89" s="12">
        <f t="shared" si="23"/>
        <v>1.2590072568245484E-2</v>
      </c>
      <c r="Q89" s="12">
        <f t="shared" si="29"/>
        <v>9.0774402779939045</v>
      </c>
      <c r="R89" s="12">
        <f t="shared" si="30"/>
        <v>10.957594071773729</v>
      </c>
      <c r="S89" s="12">
        <f t="shared" si="31"/>
        <v>8.4982989835657019</v>
      </c>
      <c r="T89" s="12">
        <f t="shared" si="24"/>
        <v>28.533333333333339</v>
      </c>
      <c r="U89" t="b">
        <f t="shared" si="25"/>
        <v>1</v>
      </c>
      <c r="V89" t="b">
        <f t="shared" si="26"/>
        <v>1</v>
      </c>
      <c r="W89" t="b">
        <f t="shared" si="27"/>
        <v>1</v>
      </c>
    </row>
    <row r="90" spans="1:23" x14ac:dyDescent="0.35">
      <c r="A90" t="s">
        <v>212</v>
      </c>
      <c r="B90" t="s">
        <v>213</v>
      </c>
      <c r="C90">
        <v>1760</v>
      </c>
      <c r="D90">
        <v>3411</v>
      </c>
      <c r="F90">
        <v>1356</v>
      </c>
      <c r="G90">
        <v>966</v>
      </c>
      <c r="H90">
        <v>292</v>
      </c>
      <c r="I90" s="12">
        <f t="shared" si="16"/>
        <v>0.64566825860717081</v>
      </c>
      <c r="J90" s="12">
        <f t="shared" si="17"/>
        <v>0.61344772918026669</v>
      </c>
      <c r="K90" s="12">
        <f t="shared" si="18"/>
        <v>0.42270558070491826</v>
      </c>
      <c r="L90" s="12">
        <f t="shared" si="19"/>
        <v>1.6818215684923559</v>
      </c>
      <c r="M90" s="12">
        <f t="shared" si="20"/>
        <v>5.8942344690152658E-2</v>
      </c>
      <c r="N90" s="12">
        <f t="shared" si="21"/>
        <v>8.0783439376088118E-3</v>
      </c>
      <c r="O90" s="12">
        <f t="shared" si="28"/>
        <v>1.0773902199864873E-2</v>
      </c>
      <c r="P90" s="12">
        <f t="shared" si="23"/>
        <v>2.4559963797487386E-2</v>
      </c>
      <c r="Q90" s="12">
        <f t="shared" si="29"/>
        <v>10.954234379397549</v>
      </c>
      <c r="R90" s="12">
        <f t="shared" si="30"/>
        <v>10.407589525069467</v>
      </c>
      <c r="S90" s="12">
        <f t="shared" si="31"/>
        <v>7.171509428866317</v>
      </c>
      <c r="T90" s="12">
        <f t="shared" si="24"/>
        <v>28.533333333333331</v>
      </c>
      <c r="U90" t="b">
        <f t="shared" si="25"/>
        <v>1</v>
      </c>
      <c r="V90" t="b">
        <f t="shared" si="26"/>
        <v>1</v>
      </c>
      <c r="W90" t="b">
        <f t="shared" si="27"/>
        <v>1</v>
      </c>
    </row>
    <row r="91" spans="1:23" x14ac:dyDescent="0.35">
      <c r="A91" t="s">
        <v>214</v>
      </c>
      <c r="B91" t="s">
        <v>215</v>
      </c>
      <c r="C91">
        <v>1136</v>
      </c>
      <c r="D91">
        <v>2752</v>
      </c>
      <c r="F91">
        <v>879</v>
      </c>
      <c r="G91">
        <v>794</v>
      </c>
      <c r="H91">
        <v>476</v>
      </c>
      <c r="I91" s="12">
        <f t="shared" si="16"/>
        <v>0.41854159241571032</v>
      </c>
      <c r="J91" s="12">
        <f t="shared" si="17"/>
        <v>0.50422101135520891</v>
      </c>
      <c r="K91" s="12">
        <f t="shared" si="18"/>
        <v>0.68906800142308589</v>
      </c>
      <c r="L91" s="12">
        <f t="shared" si="19"/>
        <v>1.611830605194005</v>
      </c>
      <c r="M91" s="12">
        <f t="shared" si="20"/>
        <v>5.6489390368948775E-2</v>
      </c>
      <c r="N91" s="12">
        <f t="shared" si="21"/>
        <v>8.429132086330296E-3</v>
      </c>
      <c r="O91" s="12">
        <f t="shared" si="28"/>
        <v>1.1241740315744302E-2</v>
      </c>
      <c r="P91" s="12">
        <f t="shared" si="23"/>
        <v>2.5626437854512667E-2</v>
      </c>
      <c r="Q91" s="12">
        <f t="shared" si="29"/>
        <v>7.4092071038843299</v>
      </c>
      <c r="R91" s="12">
        <f t="shared" si="30"/>
        <v>8.9259418107009765</v>
      </c>
      <c r="S91" s="12">
        <f t="shared" si="31"/>
        <v>12.19818441874803</v>
      </c>
      <c r="T91" s="12">
        <f t="shared" si="24"/>
        <v>28.533333333333339</v>
      </c>
      <c r="U91" t="b">
        <f t="shared" si="25"/>
        <v>1</v>
      </c>
      <c r="V91" t="b">
        <f t="shared" si="26"/>
        <v>1</v>
      </c>
      <c r="W91" t="b">
        <f t="shared" si="27"/>
        <v>1</v>
      </c>
    </row>
    <row r="92" spans="1:23" x14ac:dyDescent="0.35">
      <c r="A92" t="s">
        <v>216</v>
      </c>
      <c r="B92" t="s">
        <v>217</v>
      </c>
      <c r="C92">
        <v>1248</v>
      </c>
      <c r="D92">
        <v>3519</v>
      </c>
      <c r="F92">
        <v>1061</v>
      </c>
      <c r="G92">
        <v>1103</v>
      </c>
      <c r="H92">
        <v>622</v>
      </c>
      <c r="I92" s="12">
        <f t="shared" si="16"/>
        <v>0.50520208140280842</v>
      </c>
      <c r="J92" s="12">
        <f t="shared" si="17"/>
        <v>0.70044808000603953</v>
      </c>
      <c r="K92" s="12">
        <f t="shared" si="18"/>
        <v>0.90042079177554502</v>
      </c>
      <c r="L92" s="12">
        <f t="shared" si="19"/>
        <v>2.1060709531843931</v>
      </c>
      <c r="M92" s="12">
        <f t="shared" si="20"/>
        <v>7.3810897891976396E-2</v>
      </c>
      <c r="N92" s="12">
        <f t="shared" si="21"/>
        <v>6.4510329300289443E-3</v>
      </c>
      <c r="O92" s="12">
        <f t="shared" si="28"/>
        <v>8.6035947977739103E-3</v>
      </c>
      <c r="P92" s="12">
        <f t="shared" si="23"/>
        <v>1.9612576097472668E-2</v>
      </c>
      <c r="Q92" s="12">
        <f t="shared" si="29"/>
        <v>6.8445459387607102</v>
      </c>
      <c r="R92" s="12">
        <f t="shared" si="30"/>
        <v>9.4897650619446239</v>
      </c>
      <c r="S92" s="12">
        <f t="shared" si="31"/>
        <v>12.199022332627999</v>
      </c>
      <c r="T92" s="12">
        <f t="shared" si="24"/>
        <v>28.533333333333331</v>
      </c>
      <c r="U92" t="b">
        <f t="shared" si="25"/>
        <v>1</v>
      </c>
      <c r="V92" t="b">
        <f t="shared" si="26"/>
        <v>1</v>
      </c>
      <c r="W92" t="b">
        <f t="shared" si="27"/>
        <v>1</v>
      </c>
    </row>
    <row r="93" spans="1:23" x14ac:dyDescent="0.35">
      <c r="A93" t="s">
        <v>218</v>
      </c>
      <c r="B93" t="s">
        <v>219</v>
      </c>
      <c r="C93">
        <v>1162</v>
      </c>
      <c r="D93">
        <v>3398</v>
      </c>
      <c r="F93">
        <v>1115</v>
      </c>
      <c r="G93">
        <v>1046</v>
      </c>
      <c r="H93">
        <v>410</v>
      </c>
      <c r="I93" s="12">
        <f t="shared" si="16"/>
        <v>0.5309145341792002</v>
      </c>
      <c r="J93" s="12">
        <f t="shared" si="17"/>
        <v>0.66425085375006099</v>
      </c>
      <c r="K93" s="12">
        <f t="shared" si="18"/>
        <v>0.59352495920896053</v>
      </c>
      <c r="L93" s="12">
        <f t="shared" si="19"/>
        <v>1.7886903471382216</v>
      </c>
      <c r="M93" s="12">
        <f t="shared" si="20"/>
        <v>6.2687745810918988E-2</v>
      </c>
      <c r="N93" s="12">
        <f t="shared" si="21"/>
        <v>7.5956875899213872E-3</v>
      </c>
      <c r="O93" s="12">
        <f t="shared" si="28"/>
        <v>1.0130194488694119E-2</v>
      </c>
      <c r="P93" s="12">
        <f t="shared" si="23"/>
        <v>2.3092581061943764E-2</v>
      </c>
      <c r="Q93" s="12">
        <f t="shared" si="29"/>
        <v>8.4691916627623467</v>
      </c>
      <c r="R93" s="12">
        <f t="shared" si="30"/>
        <v>10.596183435174048</v>
      </c>
      <c r="S93" s="12">
        <f t="shared" si="31"/>
        <v>9.4679582353969423</v>
      </c>
      <c r="T93" s="12">
        <f t="shared" si="24"/>
        <v>28.533333333333339</v>
      </c>
      <c r="U93" t="b">
        <f t="shared" si="25"/>
        <v>1</v>
      </c>
      <c r="V93" t="b">
        <f t="shared" si="26"/>
        <v>1</v>
      </c>
      <c r="W93" t="b">
        <f t="shared" si="27"/>
        <v>1</v>
      </c>
    </row>
    <row r="94" spans="1:23" x14ac:dyDescent="0.35">
      <c r="A94" t="s">
        <v>220</v>
      </c>
      <c r="B94" t="s">
        <v>221</v>
      </c>
      <c r="C94">
        <v>961</v>
      </c>
      <c r="D94">
        <v>2506</v>
      </c>
      <c r="F94">
        <v>862</v>
      </c>
      <c r="G94">
        <v>786</v>
      </c>
      <c r="H94">
        <v>335</v>
      </c>
      <c r="I94" s="12">
        <f t="shared" si="16"/>
        <v>0.41044693135647586</v>
      </c>
      <c r="J94" s="12">
        <f t="shared" si="17"/>
        <v>0.49914069889822943</v>
      </c>
      <c r="K94" s="12">
        <f t="shared" si="18"/>
        <v>0.48495332032927263</v>
      </c>
      <c r="L94" s="12">
        <f t="shared" si="19"/>
        <v>1.3945409505839779</v>
      </c>
      <c r="M94" s="12">
        <f t="shared" si="20"/>
        <v>4.8874098735419785E-2</v>
      </c>
      <c r="N94" s="12">
        <f t="shared" si="21"/>
        <v>9.7425128077311424E-3</v>
      </c>
      <c r="O94" s="12">
        <f t="shared" si="28"/>
        <v>1.2993366088656016E-2</v>
      </c>
      <c r="P94" s="12">
        <f t="shared" si="23"/>
        <v>2.9619407604135707E-2</v>
      </c>
      <c r="Q94" s="12">
        <f t="shared" si="29"/>
        <v>8.3980460402642443</v>
      </c>
      <c r="R94" s="12">
        <f t="shared" si="30"/>
        <v>10.212785745683629</v>
      </c>
      <c r="S94" s="12">
        <f t="shared" si="31"/>
        <v>9.9225015473854619</v>
      </c>
      <c r="T94" s="12">
        <f t="shared" si="24"/>
        <v>28.533333333333335</v>
      </c>
      <c r="U94" t="b">
        <f t="shared" si="25"/>
        <v>1</v>
      </c>
      <c r="V94" t="b">
        <f t="shared" si="26"/>
        <v>1</v>
      </c>
      <c r="W94" t="b">
        <f t="shared" si="27"/>
        <v>1</v>
      </c>
    </row>
    <row r="95" spans="1:23" x14ac:dyDescent="0.35">
      <c r="A95" t="s">
        <v>222</v>
      </c>
      <c r="B95" t="s">
        <v>223</v>
      </c>
      <c r="C95">
        <v>1237</v>
      </c>
      <c r="D95">
        <v>2813</v>
      </c>
      <c r="F95">
        <v>1139</v>
      </c>
      <c r="G95">
        <v>714</v>
      </c>
      <c r="H95">
        <v>254</v>
      </c>
      <c r="I95" s="12">
        <f t="shared" si="16"/>
        <v>0.54234229096870767</v>
      </c>
      <c r="J95" s="12">
        <f t="shared" si="17"/>
        <v>0.4534178867854145</v>
      </c>
      <c r="K95" s="12">
        <f t="shared" si="18"/>
        <v>0.36769595033920971</v>
      </c>
      <c r="L95" s="12">
        <f t="shared" si="19"/>
        <v>1.3634561280933319</v>
      </c>
      <c r="M95" s="12">
        <f t="shared" si="20"/>
        <v>4.7784677386448544E-2</v>
      </c>
      <c r="N95" s="12">
        <f t="shared" si="21"/>
        <v>9.9646279715425862E-3</v>
      </c>
      <c r="O95" s="12">
        <f t="shared" si="28"/>
        <v>1.3289595993014335E-2</v>
      </c>
      <c r="P95" s="12">
        <f t="shared" si="23"/>
        <v>3.0294687144622412E-2</v>
      </c>
      <c r="Q95" s="12">
        <f t="shared" si="29"/>
        <v>11.349711259587005</v>
      </c>
      <c r="R95" s="12">
        <f t="shared" si="30"/>
        <v>9.4887715390122356</v>
      </c>
      <c r="S95" s="12">
        <f t="shared" si="31"/>
        <v>7.6948505347340923</v>
      </c>
      <c r="T95" s="12">
        <f t="shared" si="24"/>
        <v>28.533333333333331</v>
      </c>
      <c r="U95" t="b">
        <f t="shared" si="25"/>
        <v>1</v>
      </c>
      <c r="V95" t="b">
        <f t="shared" si="26"/>
        <v>1</v>
      </c>
      <c r="W95" t="b">
        <f t="shared" si="27"/>
        <v>1</v>
      </c>
    </row>
    <row r="96" spans="1:23" x14ac:dyDescent="0.35">
      <c r="A96" t="s">
        <v>224</v>
      </c>
      <c r="B96" t="s">
        <v>225</v>
      </c>
      <c r="C96">
        <v>1782</v>
      </c>
      <c r="D96">
        <v>4195</v>
      </c>
      <c r="F96">
        <v>1686</v>
      </c>
      <c r="G96">
        <v>1059</v>
      </c>
      <c r="H96">
        <v>345</v>
      </c>
      <c r="I96" s="12">
        <f t="shared" si="16"/>
        <v>0.80279991446289833</v>
      </c>
      <c r="J96" s="12">
        <f t="shared" si="17"/>
        <v>0.67250636149265264</v>
      </c>
      <c r="K96" s="12">
        <f t="shared" si="18"/>
        <v>0.49942953884656438</v>
      </c>
      <c r="L96" s="12">
        <f t="shared" si="19"/>
        <v>1.9747358148021155</v>
      </c>
      <c r="M96" s="12">
        <f t="shared" si="20"/>
        <v>6.92080308925975E-2</v>
      </c>
      <c r="N96" s="12">
        <f t="shared" si="21"/>
        <v>6.8800762968546396E-3</v>
      </c>
      <c r="O96" s="12">
        <f t="shared" si="28"/>
        <v>9.1758001048741454E-3</v>
      </c>
      <c r="P96" s="12">
        <f t="shared" si="23"/>
        <v>2.0916963437028084E-2</v>
      </c>
      <c r="Q96" s="12">
        <f t="shared" si="29"/>
        <v>11.599808636496922</v>
      </c>
      <c r="R96" s="12">
        <f t="shared" si="30"/>
        <v>9.7171723110617201</v>
      </c>
      <c r="S96" s="12">
        <f t="shared" si="31"/>
        <v>7.2163523857746892</v>
      </c>
      <c r="T96" s="12">
        <f t="shared" si="24"/>
        <v>28.533333333333331</v>
      </c>
      <c r="U96" t="b">
        <f t="shared" si="25"/>
        <v>1</v>
      </c>
      <c r="V96" t="b">
        <f t="shared" si="26"/>
        <v>1</v>
      </c>
      <c r="W96" t="b">
        <f t="shared" si="27"/>
        <v>1</v>
      </c>
    </row>
    <row r="97" spans="1:23" x14ac:dyDescent="0.35">
      <c r="A97" t="s">
        <v>226</v>
      </c>
      <c r="B97" t="s">
        <v>227</v>
      </c>
      <c r="C97">
        <v>1793</v>
      </c>
      <c r="D97">
        <v>3737</v>
      </c>
      <c r="F97">
        <v>1733</v>
      </c>
      <c r="G97">
        <v>774</v>
      </c>
      <c r="H97">
        <v>217</v>
      </c>
      <c r="I97" s="12">
        <f t="shared" si="16"/>
        <v>0.82517927150901704</v>
      </c>
      <c r="J97" s="12">
        <f t="shared" si="17"/>
        <v>0.49152023021276026</v>
      </c>
      <c r="K97" s="12">
        <f t="shared" si="18"/>
        <v>0.31413394182523036</v>
      </c>
      <c r="L97" s="12">
        <f t="shared" si="19"/>
        <v>1.6308334435470075</v>
      </c>
      <c r="M97" s="12">
        <f t="shared" si="20"/>
        <v>5.7155377694404472E-2</v>
      </c>
      <c r="N97" s="12">
        <f t="shared" si="21"/>
        <v>8.3309139420271842E-3</v>
      </c>
      <c r="O97" s="12">
        <f t="shared" si="28"/>
        <v>1.1110749027288815E-2</v>
      </c>
      <c r="P97" s="12">
        <f t="shared" si="23"/>
        <v>2.5327832832620661E-2</v>
      </c>
      <c r="Q97" s="12">
        <f t="shared" si="29"/>
        <v>14.43747386153311</v>
      </c>
      <c r="R97" s="12">
        <f t="shared" si="30"/>
        <v>8.5997197471215436</v>
      </c>
      <c r="S97" s="12">
        <f t="shared" si="31"/>
        <v>5.4961397246786836</v>
      </c>
      <c r="T97" s="12">
        <f t="shared" si="24"/>
        <v>28.533333333333339</v>
      </c>
      <c r="U97" t="b">
        <f t="shared" si="25"/>
        <v>1</v>
      </c>
      <c r="V97" t="b">
        <f t="shared" si="26"/>
        <v>1</v>
      </c>
      <c r="W97" t="b">
        <f t="shared" si="27"/>
        <v>1</v>
      </c>
    </row>
    <row r="98" spans="1:23" x14ac:dyDescent="0.35">
      <c r="A98" t="s">
        <v>228</v>
      </c>
      <c r="B98" t="s">
        <v>229</v>
      </c>
      <c r="C98">
        <v>2455</v>
      </c>
      <c r="D98">
        <v>5467</v>
      </c>
      <c r="F98">
        <v>2278</v>
      </c>
      <c r="G98">
        <v>1420</v>
      </c>
      <c r="H98">
        <v>374</v>
      </c>
      <c r="I98" s="12">
        <f t="shared" si="16"/>
        <v>1.0846845819374153</v>
      </c>
      <c r="J98" s="12">
        <f t="shared" si="17"/>
        <v>0.90175546111384963</v>
      </c>
      <c r="K98" s="12">
        <f t="shared" si="18"/>
        <v>0.54141057254671032</v>
      </c>
      <c r="L98" s="12">
        <f t="shared" si="19"/>
        <v>2.5278506155979752</v>
      </c>
      <c r="M98" s="12">
        <f t="shared" si="20"/>
        <v>8.8592895406471084E-2</v>
      </c>
      <c r="N98" s="12">
        <f t="shared" si="21"/>
        <v>5.3746582128454037E-3</v>
      </c>
      <c r="O98" s="12">
        <f t="shared" si="28"/>
        <v>7.168058501856393E-3</v>
      </c>
      <c r="P98" s="12">
        <f t="shared" si="23"/>
        <v>1.6340157357848734E-2</v>
      </c>
      <c r="Q98" s="12">
        <f t="shared" si="29"/>
        <v>12.243471408861829</v>
      </c>
      <c r="R98" s="12">
        <f t="shared" si="30"/>
        <v>10.178643072636078</v>
      </c>
      <c r="S98" s="12">
        <f t="shared" si="31"/>
        <v>6.1112188518354262</v>
      </c>
      <c r="T98" s="12">
        <f t="shared" si="24"/>
        <v>28.533333333333331</v>
      </c>
      <c r="U98" t="b">
        <f t="shared" si="25"/>
        <v>1</v>
      </c>
      <c r="V98" t="b">
        <f t="shared" si="26"/>
        <v>1</v>
      </c>
      <c r="W98" t="b">
        <f t="shared" si="27"/>
        <v>1</v>
      </c>
    </row>
    <row r="99" spans="1:23" x14ac:dyDescent="0.35">
      <c r="A99" t="s">
        <v>230</v>
      </c>
      <c r="B99" t="s">
        <v>231</v>
      </c>
      <c r="C99">
        <v>572</v>
      </c>
      <c r="D99">
        <v>1522</v>
      </c>
      <c r="F99">
        <v>593</v>
      </c>
      <c r="G99">
        <v>457</v>
      </c>
      <c r="H99">
        <v>101</v>
      </c>
      <c r="I99" s="12">
        <f t="shared" si="16"/>
        <v>0.28236082400741319</v>
      </c>
      <c r="J99" s="12">
        <f t="shared" si="17"/>
        <v>0.29021284910495021</v>
      </c>
      <c r="K99" s="12">
        <f t="shared" si="18"/>
        <v>0.14620980702464637</v>
      </c>
      <c r="L99" s="12">
        <f t="shared" si="19"/>
        <v>0.71878348013700977</v>
      </c>
      <c r="M99" s="12">
        <f t="shared" si="20"/>
        <v>2.5191009817885857E-2</v>
      </c>
      <c r="N99" s="12">
        <f t="shared" si="21"/>
        <v>1.8901843806121185E-2</v>
      </c>
      <c r="O99" s="12">
        <f t="shared" si="28"/>
        <v>2.5208955961405946E-2</v>
      </c>
      <c r="P99" s="12">
        <f t="shared" si="23"/>
        <v>5.7465812692484713E-2</v>
      </c>
      <c r="Q99" s="12">
        <f t="shared" si="29"/>
        <v>11.208793377029863</v>
      </c>
      <c r="R99" s="12">
        <f t="shared" si="30"/>
        <v>11.520492874362517</v>
      </c>
      <c r="S99" s="12">
        <f t="shared" si="31"/>
        <v>5.804047081940956</v>
      </c>
      <c r="T99" s="12">
        <f t="shared" si="24"/>
        <v>28.533333333333339</v>
      </c>
      <c r="U99" t="b">
        <f t="shared" si="25"/>
        <v>1</v>
      </c>
      <c r="V99" t="b">
        <f t="shared" si="26"/>
        <v>1</v>
      </c>
      <c r="W99" t="b">
        <f t="shared" si="27"/>
        <v>1</v>
      </c>
    </row>
    <row r="100" spans="1:23" x14ac:dyDescent="0.35">
      <c r="A100" t="s">
        <v>232</v>
      </c>
      <c r="B100" t="s">
        <v>233</v>
      </c>
      <c r="C100">
        <v>2489</v>
      </c>
      <c r="D100">
        <v>6175</v>
      </c>
      <c r="F100">
        <v>2526</v>
      </c>
      <c r="G100">
        <v>1446</v>
      </c>
      <c r="H100">
        <v>460</v>
      </c>
      <c r="I100" s="12">
        <f t="shared" si="16"/>
        <v>1.202771402095659</v>
      </c>
      <c r="J100" s="12">
        <f t="shared" si="17"/>
        <v>0.91826647659903271</v>
      </c>
      <c r="K100" s="12">
        <f t="shared" si="18"/>
        <v>0.66590605179541917</v>
      </c>
      <c r="L100" s="12">
        <f t="shared" si="19"/>
        <v>2.7869439304901107</v>
      </c>
      <c r="M100" s="12">
        <f t="shared" si="20"/>
        <v>9.7673268591943127E-2</v>
      </c>
      <c r="N100" s="12">
        <f t="shared" si="21"/>
        <v>4.8749933299091098E-3</v>
      </c>
      <c r="O100" s="12">
        <f t="shared" si="28"/>
        <v>6.5016668969631718E-3</v>
      </c>
      <c r="P100" s="12">
        <f t="shared" si="23"/>
        <v>1.4821064889074302E-2</v>
      </c>
      <c r="Q100" s="12">
        <f t="shared" si="29"/>
        <v>12.314233151350411</v>
      </c>
      <c r="R100" s="12">
        <f t="shared" si="30"/>
        <v>9.4014103330087462</v>
      </c>
      <c r="S100" s="12">
        <f t="shared" si="31"/>
        <v>6.8176898489741786</v>
      </c>
      <c r="T100" s="12">
        <f t="shared" si="24"/>
        <v>28.533333333333335</v>
      </c>
      <c r="U100" t="b">
        <f t="shared" si="25"/>
        <v>1</v>
      </c>
      <c r="V100" t="b">
        <f t="shared" si="26"/>
        <v>1</v>
      </c>
      <c r="W100" t="b">
        <f t="shared" si="27"/>
        <v>1</v>
      </c>
    </row>
    <row r="101" spans="1:23" x14ac:dyDescent="0.35">
      <c r="A101" t="s">
        <v>234</v>
      </c>
      <c r="B101" t="s">
        <v>235</v>
      </c>
      <c r="C101">
        <v>1383</v>
      </c>
      <c r="D101">
        <v>3425</v>
      </c>
      <c r="F101">
        <v>1345</v>
      </c>
      <c r="G101">
        <v>966</v>
      </c>
      <c r="H101">
        <v>254</v>
      </c>
      <c r="I101" s="12">
        <f t="shared" si="16"/>
        <v>0.64043053674531325</v>
      </c>
      <c r="J101" s="12">
        <f t="shared" si="17"/>
        <v>0.61344772918026669</v>
      </c>
      <c r="K101" s="12">
        <f t="shared" si="18"/>
        <v>0.36769595033920971</v>
      </c>
      <c r="L101" s="12">
        <f t="shared" si="19"/>
        <v>1.6215742162647897</v>
      </c>
      <c r="M101" s="12">
        <f t="shared" si="20"/>
        <v>5.6830872065354782E-2</v>
      </c>
      <c r="N101" s="12">
        <f t="shared" si="21"/>
        <v>8.3784836584694621E-3</v>
      </c>
      <c r="O101" s="12">
        <f t="shared" si="28"/>
        <v>1.1174191668080379E-2</v>
      </c>
      <c r="P101" s="12">
        <f t="shared" si="23"/>
        <v>2.5472455359552205E-2</v>
      </c>
      <c r="Q101" s="12">
        <f t="shared" si="29"/>
        <v>11.269060520641426</v>
      </c>
      <c r="R101" s="12">
        <f t="shared" si="30"/>
        <v>10.794269151365647</v>
      </c>
      <c r="S101" s="12">
        <f t="shared" si="31"/>
        <v>6.4700036613262606</v>
      </c>
      <c r="T101" s="12">
        <f t="shared" si="24"/>
        <v>28.533333333333331</v>
      </c>
      <c r="U101" t="b">
        <f t="shared" si="25"/>
        <v>1</v>
      </c>
      <c r="V101" t="b">
        <f t="shared" si="26"/>
        <v>1</v>
      </c>
      <c r="W101" t="b">
        <f t="shared" si="27"/>
        <v>1</v>
      </c>
    </row>
    <row r="102" spans="1:23" x14ac:dyDescent="0.35">
      <c r="A102" t="s">
        <v>236</v>
      </c>
      <c r="B102" t="s">
        <v>237</v>
      </c>
      <c r="C102">
        <v>912</v>
      </c>
      <c r="D102">
        <v>1966</v>
      </c>
      <c r="F102">
        <v>882</v>
      </c>
      <c r="G102">
        <v>486</v>
      </c>
      <c r="H102">
        <v>176</v>
      </c>
      <c r="I102" s="12">
        <f t="shared" si="16"/>
        <v>0.41997006201439874</v>
      </c>
      <c r="J102" s="12">
        <f t="shared" si="17"/>
        <v>0.30862898176150061</v>
      </c>
      <c r="K102" s="12">
        <f t="shared" si="18"/>
        <v>0.25478144590433427</v>
      </c>
      <c r="L102" s="12">
        <f t="shared" si="19"/>
        <v>0.98338048968023362</v>
      </c>
      <c r="M102" s="12">
        <f t="shared" si="20"/>
        <v>3.4464269498139029E-2</v>
      </c>
      <c r="N102" s="12">
        <f t="shared" si="21"/>
        <v>1.381594735155651E-2</v>
      </c>
      <c r="O102" s="12">
        <f t="shared" si="28"/>
        <v>1.8426012399790446E-2</v>
      </c>
      <c r="P102" s="12">
        <f t="shared" si="23"/>
        <v>4.2003555357740557E-2</v>
      </c>
      <c r="Q102" s="12">
        <f t="shared" si="29"/>
        <v>12.185665564072842</v>
      </c>
      <c r="R102" s="12">
        <f t="shared" si="30"/>
        <v>8.9550420262981572</v>
      </c>
      <c r="S102" s="12">
        <f t="shared" si="31"/>
        <v>7.3926257429623377</v>
      </c>
      <c r="T102" s="12">
        <f t="shared" si="24"/>
        <v>28.533333333333339</v>
      </c>
      <c r="U102" t="b">
        <f t="shared" si="25"/>
        <v>1</v>
      </c>
      <c r="V102" t="b">
        <f t="shared" si="26"/>
        <v>1</v>
      </c>
      <c r="W102" t="b">
        <f t="shared" si="27"/>
        <v>1</v>
      </c>
    </row>
    <row r="103" spans="1:23" x14ac:dyDescent="0.35">
      <c r="A103" t="s">
        <v>238</v>
      </c>
      <c r="B103" t="s">
        <v>239</v>
      </c>
      <c r="C103">
        <v>1751</v>
      </c>
      <c r="D103">
        <v>3855</v>
      </c>
      <c r="F103">
        <v>1462</v>
      </c>
      <c r="G103">
        <v>1071</v>
      </c>
      <c r="H103">
        <v>376</v>
      </c>
      <c r="I103" s="12">
        <f t="shared" si="16"/>
        <v>0.69614085109416213</v>
      </c>
      <c r="J103" s="12">
        <f t="shared" si="17"/>
        <v>0.68012683017812181</v>
      </c>
      <c r="K103" s="12">
        <f t="shared" si="18"/>
        <v>0.54430581625016872</v>
      </c>
      <c r="L103" s="12">
        <f t="shared" si="19"/>
        <v>1.9205734975224527</v>
      </c>
      <c r="M103" s="12">
        <f t="shared" si="20"/>
        <v>6.7309818838403715E-2</v>
      </c>
      <c r="N103" s="12">
        <f t="shared" si="21"/>
        <v>7.07410213121049E-3</v>
      </c>
      <c r="O103" s="12">
        <f t="shared" si="28"/>
        <v>9.4345679141853052E-3</v>
      </c>
      <c r="P103" s="12">
        <f t="shared" si="23"/>
        <v>2.1506845163327484E-2</v>
      </c>
      <c r="Q103" s="12">
        <f t="shared" si="29"/>
        <v>10.342337315829736</v>
      </c>
      <c r="R103" s="12">
        <f t="shared" si="30"/>
        <v>10.104422236092462</v>
      </c>
      <c r="S103" s="12">
        <f t="shared" si="31"/>
        <v>8.0865737814111345</v>
      </c>
      <c r="T103" s="12">
        <f t="shared" si="24"/>
        <v>28.533333333333331</v>
      </c>
      <c r="U103" t="b">
        <f t="shared" si="25"/>
        <v>1</v>
      </c>
      <c r="V103" t="b">
        <f t="shared" si="26"/>
        <v>1</v>
      </c>
      <c r="W103" t="b">
        <f t="shared" si="27"/>
        <v>1</v>
      </c>
    </row>
    <row r="104" spans="1:23" x14ac:dyDescent="0.35">
      <c r="A104" t="s">
        <v>240</v>
      </c>
      <c r="B104" t="s">
        <v>241</v>
      </c>
      <c r="C104">
        <v>811</v>
      </c>
      <c r="D104">
        <v>2022</v>
      </c>
      <c r="F104">
        <v>619</v>
      </c>
      <c r="G104">
        <v>630</v>
      </c>
      <c r="H104">
        <v>390</v>
      </c>
      <c r="I104" s="12">
        <f t="shared" si="16"/>
        <v>0.29474089386271296</v>
      </c>
      <c r="J104" s="12">
        <f t="shared" si="17"/>
        <v>0.40007460598713046</v>
      </c>
      <c r="K104" s="12">
        <f t="shared" si="18"/>
        <v>0.56457252217437714</v>
      </c>
      <c r="L104" s="12">
        <f t="shared" si="19"/>
        <v>1.2593880220242206</v>
      </c>
      <c r="M104" s="12">
        <f t="shared" si="20"/>
        <v>4.4137430678418944E-2</v>
      </c>
      <c r="N104" s="12">
        <f t="shared" si="21"/>
        <v>1.0788043743764202E-2</v>
      </c>
      <c r="O104" s="12">
        <f t="shared" si="28"/>
        <v>1.4387766740417278E-2</v>
      </c>
      <c r="P104" s="12">
        <f t="shared" si="23"/>
        <v>3.2798054383283093E-2</v>
      </c>
      <c r="Q104" s="12">
        <f t="shared" si="29"/>
        <v>6.6777990773900413</v>
      </c>
      <c r="R104" s="12">
        <f t="shared" si="30"/>
        <v>9.0642930464628844</v>
      </c>
      <c r="S104" s="12">
        <f t="shared" si="31"/>
        <v>12.791241209480406</v>
      </c>
      <c r="T104" s="12">
        <f t="shared" si="24"/>
        <v>28.533333333333331</v>
      </c>
      <c r="U104" t="b">
        <f t="shared" si="25"/>
        <v>1</v>
      </c>
      <c r="V104" t="b">
        <f t="shared" si="26"/>
        <v>1</v>
      </c>
      <c r="W104" t="b">
        <f t="shared" si="27"/>
        <v>1</v>
      </c>
    </row>
    <row r="105" spans="1:23" x14ac:dyDescent="0.35">
      <c r="A105" t="s">
        <v>242</v>
      </c>
      <c r="B105" t="s">
        <v>243</v>
      </c>
      <c r="C105">
        <v>1340</v>
      </c>
      <c r="D105">
        <v>2763</v>
      </c>
      <c r="F105">
        <v>1177</v>
      </c>
      <c r="G105">
        <v>747</v>
      </c>
      <c r="H105">
        <v>276</v>
      </c>
      <c r="I105" s="12">
        <f t="shared" si="16"/>
        <v>0.56043623921876118</v>
      </c>
      <c r="J105" s="12">
        <f t="shared" si="17"/>
        <v>0.4743741756704547</v>
      </c>
      <c r="K105" s="12">
        <f t="shared" si="18"/>
        <v>0.39954363107725149</v>
      </c>
      <c r="L105" s="12">
        <f t="shared" si="19"/>
        <v>1.4343540459664674</v>
      </c>
      <c r="M105" s="12">
        <f t="shared" si="20"/>
        <v>5.0269417498824791E-2</v>
      </c>
      <c r="N105" s="12">
        <f t="shared" si="21"/>
        <v>9.4720917127650295E-3</v>
      </c>
      <c r="O105" s="12">
        <f t="shared" si="28"/>
        <v>1.2632711670814077E-2</v>
      </c>
      <c r="P105" s="12">
        <f t="shared" si="23"/>
        <v>2.8797267280111508E-2</v>
      </c>
      <c r="Q105" s="12">
        <f t="shared" si="29"/>
        <v>11.14865194592444</v>
      </c>
      <c r="R105" s="12">
        <f t="shared" si="30"/>
        <v>9.4366356180981157</v>
      </c>
      <c r="S105" s="12">
        <f t="shared" si="31"/>
        <v>7.9480457693107764</v>
      </c>
      <c r="T105" s="12">
        <f t="shared" si="24"/>
        <v>28.533333333333335</v>
      </c>
      <c r="U105" t="b">
        <f t="shared" si="25"/>
        <v>1</v>
      </c>
      <c r="V105" t="b">
        <f t="shared" si="26"/>
        <v>1</v>
      </c>
      <c r="W105" t="b">
        <f t="shared" si="27"/>
        <v>1</v>
      </c>
    </row>
    <row r="106" spans="1:23" x14ac:dyDescent="0.35">
      <c r="A106" t="s">
        <v>244</v>
      </c>
      <c r="B106" t="s">
        <v>245</v>
      </c>
      <c r="C106">
        <v>2191</v>
      </c>
      <c r="D106">
        <v>4685</v>
      </c>
      <c r="F106">
        <v>1866</v>
      </c>
      <c r="G106">
        <v>1302</v>
      </c>
      <c r="H106">
        <v>534</v>
      </c>
      <c r="I106" s="12">
        <f t="shared" si="16"/>
        <v>0.8885080903842042</v>
      </c>
      <c r="J106" s="12">
        <f t="shared" si="17"/>
        <v>0.82682085237340297</v>
      </c>
      <c r="K106" s="12">
        <f t="shared" si="18"/>
        <v>0.77303006882337788</v>
      </c>
      <c r="L106" s="12">
        <f t="shared" si="19"/>
        <v>2.488359011580985</v>
      </c>
      <c r="M106" s="12">
        <f t="shared" si="20"/>
        <v>8.720884386381958E-2</v>
      </c>
      <c r="N106" s="12">
        <f t="shared" si="21"/>
        <v>5.4599569470234347E-3</v>
      </c>
      <c r="O106" s="12">
        <f t="shared" si="28"/>
        <v>7.2818194690675029E-3</v>
      </c>
      <c r="P106" s="12">
        <f t="shared" si="23"/>
        <v>1.6599484497119319E-2</v>
      </c>
      <c r="Q106" s="12">
        <f t="shared" si="29"/>
        <v>10.18827966314573</v>
      </c>
      <c r="R106" s="12">
        <f t="shared" si="30"/>
        <v>9.4809289487258894</v>
      </c>
      <c r="S106" s="12">
        <f t="shared" si="31"/>
        <v>8.8641247214617156</v>
      </c>
      <c r="T106" s="12">
        <f t="shared" si="24"/>
        <v>28.533333333333331</v>
      </c>
      <c r="U106" t="b">
        <f t="shared" si="25"/>
        <v>1</v>
      </c>
      <c r="V106" t="b">
        <f t="shared" si="26"/>
        <v>1</v>
      </c>
      <c r="W106" t="b">
        <f t="shared" si="27"/>
        <v>1</v>
      </c>
    </row>
    <row r="107" spans="1:23" x14ac:dyDescent="0.35">
      <c r="A107" t="s">
        <v>246</v>
      </c>
      <c r="B107" t="s">
        <v>247</v>
      </c>
      <c r="C107">
        <v>1641</v>
      </c>
      <c r="D107">
        <v>3689</v>
      </c>
      <c r="F107">
        <v>1483</v>
      </c>
      <c r="G107">
        <v>927</v>
      </c>
      <c r="H107">
        <v>412</v>
      </c>
      <c r="I107" s="12">
        <f t="shared" si="16"/>
        <v>0.70614013828498112</v>
      </c>
      <c r="J107" s="12">
        <f t="shared" si="17"/>
        <v>0.58868120595249196</v>
      </c>
      <c r="K107" s="12">
        <f t="shared" si="18"/>
        <v>0.59642020291241893</v>
      </c>
      <c r="L107" s="12">
        <f t="shared" si="19"/>
        <v>1.891241547149892</v>
      </c>
      <c r="M107" s="12">
        <f t="shared" si="20"/>
        <v>6.6281829923477517E-2</v>
      </c>
      <c r="N107" s="12">
        <f t="shared" si="21"/>
        <v>7.1838169441891869E-3</v>
      </c>
      <c r="O107" s="12">
        <f t="shared" si="28"/>
        <v>9.5808920462151226E-3</v>
      </c>
      <c r="P107" s="12">
        <f t="shared" si="23"/>
        <v>2.1840402617134345E-2</v>
      </c>
      <c r="Q107" s="12">
        <f t="shared" si="29"/>
        <v>10.653600528232564</v>
      </c>
      <c r="R107" s="12">
        <f t="shared" si="30"/>
        <v>8.8814869268414185</v>
      </c>
      <c r="S107" s="12">
        <f t="shared" si="31"/>
        <v>8.9982458782593504</v>
      </c>
      <c r="T107" s="12">
        <f t="shared" si="24"/>
        <v>28.533333333333335</v>
      </c>
      <c r="U107" t="b">
        <f t="shared" si="25"/>
        <v>1</v>
      </c>
      <c r="V107" t="b">
        <f t="shared" si="26"/>
        <v>1</v>
      </c>
      <c r="W107" t="b">
        <f t="shared" si="27"/>
        <v>1</v>
      </c>
    </row>
    <row r="108" spans="1:23" x14ac:dyDescent="0.35">
      <c r="A108" t="s">
        <v>248</v>
      </c>
      <c r="B108" t="s">
        <v>249</v>
      </c>
      <c r="C108">
        <v>1787</v>
      </c>
      <c r="D108">
        <v>4909</v>
      </c>
      <c r="F108">
        <v>1455</v>
      </c>
      <c r="G108">
        <v>1604</v>
      </c>
      <c r="H108">
        <v>782</v>
      </c>
      <c r="I108" s="12">
        <f t="shared" si="16"/>
        <v>0.69280775536388906</v>
      </c>
      <c r="J108" s="12">
        <f t="shared" si="17"/>
        <v>1.0186026476243766</v>
      </c>
      <c r="K108" s="12">
        <f t="shared" si="18"/>
        <v>1.1320402880522125</v>
      </c>
      <c r="L108" s="12">
        <f t="shared" si="19"/>
        <v>2.843450691040478</v>
      </c>
      <c r="M108" s="12">
        <f t="shared" si="20"/>
        <v>9.9653645714035441E-2</v>
      </c>
      <c r="N108" s="12">
        <f t="shared" si="21"/>
        <v>4.778114533436289E-3</v>
      </c>
      <c r="O108" s="12">
        <f t="shared" si="28"/>
        <v>6.3724618660187058E-3</v>
      </c>
      <c r="P108" s="12">
        <f t="shared" si="23"/>
        <v>1.4526531782723185E-2</v>
      </c>
      <c r="Q108" s="12">
        <f t="shared" si="29"/>
        <v>6.9521566461498008</v>
      </c>
      <c r="R108" s="12">
        <f t="shared" si="30"/>
        <v>10.221428833094004</v>
      </c>
      <c r="S108" s="12">
        <f t="shared" si="31"/>
        <v>11.35974785408953</v>
      </c>
      <c r="T108" s="12">
        <f t="shared" si="24"/>
        <v>28.533333333333335</v>
      </c>
      <c r="U108" t="b">
        <f t="shared" si="25"/>
        <v>1</v>
      </c>
      <c r="V108" t="b">
        <f t="shared" si="26"/>
        <v>1</v>
      </c>
      <c r="W108" t="b">
        <f t="shared" si="27"/>
        <v>1</v>
      </c>
    </row>
    <row r="109" spans="1:23" x14ac:dyDescent="0.35">
      <c r="A109" t="s">
        <v>250</v>
      </c>
      <c r="B109" t="s">
        <v>251</v>
      </c>
      <c r="C109">
        <v>1333</v>
      </c>
      <c r="D109">
        <v>3405</v>
      </c>
      <c r="F109">
        <v>1241</v>
      </c>
      <c r="G109">
        <v>866</v>
      </c>
      <c r="H109">
        <v>361</v>
      </c>
      <c r="I109" s="12">
        <f t="shared" si="16"/>
        <v>0.59091025732411429</v>
      </c>
      <c r="J109" s="12">
        <f t="shared" si="17"/>
        <v>0.54994382346802373</v>
      </c>
      <c r="K109" s="12">
        <f t="shared" si="18"/>
        <v>0.52259148847423109</v>
      </c>
      <c r="L109" s="12">
        <f t="shared" si="19"/>
        <v>1.663445569266369</v>
      </c>
      <c r="M109" s="12">
        <f t="shared" si="20"/>
        <v>5.8298326025690503E-2</v>
      </c>
      <c r="N109" s="12">
        <f t="shared" si="21"/>
        <v>8.1675849952589433E-3</v>
      </c>
      <c r="O109" s="12">
        <f t="shared" si="28"/>
        <v>1.0892920953555077E-2</v>
      </c>
      <c r="P109" s="12">
        <f t="shared" si="23"/>
        <v>2.4831276477668401E-2</v>
      </c>
      <c r="Q109" s="12">
        <f t="shared" si="29"/>
        <v>10.135972979116348</v>
      </c>
      <c r="R109" s="12">
        <f t="shared" si="30"/>
        <v>9.4332695457786961</v>
      </c>
      <c r="S109" s="12">
        <f t="shared" si="31"/>
        <v>8.9640908084382929</v>
      </c>
      <c r="T109" s="12">
        <f t="shared" si="24"/>
        <v>28.533333333333339</v>
      </c>
      <c r="U109" t="b">
        <f t="shared" si="25"/>
        <v>1</v>
      </c>
      <c r="V109" t="b">
        <f t="shared" si="26"/>
        <v>1</v>
      </c>
      <c r="W109" t="b">
        <f t="shared" si="27"/>
        <v>1</v>
      </c>
    </row>
    <row r="110" spans="1:23" x14ac:dyDescent="0.35">
      <c r="A110" t="s">
        <v>252</v>
      </c>
      <c r="B110" t="s">
        <v>253</v>
      </c>
      <c r="C110">
        <v>2214</v>
      </c>
      <c r="D110">
        <v>4696</v>
      </c>
      <c r="F110">
        <v>1984</v>
      </c>
      <c r="G110">
        <v>1276</v>
      </c>
      <c r="H110">
        <v>457</v>
      </c>
      <c r="I110" s="12">
        <f t="shared" si="16"/>
        <v>0.94469456126594908</v>
      </c>
      <c r="J110" s="12">
        <f t="shared" si="17"/>
        <v>0.81030983688821978</v>
      </c>
      <c r="K110" s="12">
        <f t="shared" si="18"/>
        <v>0.66156318624023158</v>
      </c>
      <c r="L110" s="12">
        <f t="shared" si="19"/>
        <v>2.4165675843944001</v>
      </c>
      <c r="M110" s="12">
        <f t="shared" si="20"/>
        <v>8.4692789172700941E-2</v>
      </c>
      <c r="N110" s="12">
        <f t="shared" si="21"/>
        <v>5.6221614324826535E-3</v>
      </c>
      <c r="O110" s="12">
        <f t="shared" si="28"/>
        <v>7.4981478745196617E-3</v>
      </c>
      <c r="P110" s="12">
        <f t="shared" si="23"/>
        <v>1.7092622239388764E-2</v>
      </c>
      <c r="Q110" s="12">
        <f t="shared" si="29"/>
        <v>11.154368282045585</v>
      </c>
      <c r="R110" s="12">
        <f t="shared" si="30"/>
        <v>9.567636687887088</v>
      </c>
      <c r="S110" s="12">
        <f t="shared" si="31"/>
        <v>7.8113283634006656</v>
      </c>
      <c r="T110" s="12">
        <f t="shared" si="24"/>
        <v>28.533333333333339</v>
      </c>
      <c r="U110" t="b">
        <f t="shared" si="25"/>
        <v>1</v>
      </c>
      <c r="V110" t="b">
        <f t="shared" si="26"/>
        <v>1</v>
      </c>
      <c r="W110" t="b">
        <f t="shared" si="27"/>
        <v>1</v>
      </c>
    </row>
    <row r="111" spans="1:23" x14ac:dyDescent="0.35">
      <c r="A111" t="s">
        <v>254</v>
      </c>
      <c r="B111" t="s">
        <v>255</v>
      </c>
      <c r="C111">
        <v>757</v>
      </c>
      <c r="D111">
        <v>1966</v>
      </c>
      <c r="F111">
        <v>746</v>
      </c>
      <c r="G111">
        <v>506</v>
      </c>
      <c r="H111">
        <v>190</v>
      </c>
      <c r="I111" s="12">
        <f t="shared" si="16"/>
        <v>0.35521277354052322</v>
      </c>
      <c r="J111" s="12">
        <f t="shared" si="17"/>
        <v>0.32132976290394921</v>
      </c>
      <c r="K111" s="12">
        <f t="shared" si="18"/>
        <v>0.2750481518285427</v>
      </c>
      <c r="L111" s="12">
        <f t="shared" si="19"/>
        <v>0.95159068827301507</v>
      </c>
      <c r="M111" s="12">
        <f t="shared" si="20"/>
        <v>3.3350140944147726E-2</v>
      </c>
      <c r="N111" s="12">
        <f t="shared" si="21"/>
        <v>1.4277496868561198E-2</v>
      </c>
      <c r="O111" s="12">
        <f t="shared" si="28"/>
        <v>1.9041570414528215E-2</v>
      </c>
      <c r="P111" s="12">
        <f t="shared" si="23"/>
        <v>4.3406768629660031E-2</v>
      </c>
      <c r="Q111" s="12">
        <f t="shared" si="29"/>
        <v>10.651012663946654</v>
      </c>
      <c r="R111" s="12">
        <f t="shared" si="30"/>
        <v>9.6350346297512761</v>
      </c>
      <c r="S111" s="12">
        <f t="shared" si="31"/>
        <v>8.2472860396354051</v>
      </c>
      <c r="T111" s="12">
        <f t="shared" si="24"/>
        <v>28.533333333333335</v>
      </c>
      <c r="U111" t="b">
        <f t="shared" si="25"/>
        <v>1</v>
      </c>
      <c r="V111" t="b">
        <f t="shared" si="26"/>
        <v>1</v>
      </c>
      <c r="W111" t="b">
        <f t="shared" si="27"/>
        <v>1</v>
      </c>
    </row>
    <row r="112" spans="1:23" x14ac:dyDescent="0.35">
      <c r="A112" t="s">
        <v>256</v>
      </c>
      <c r="B112" t="s">
        <v>257</v>
      </c>
      <c r="C112">
        <v>1719</v>
      </c>
      <c r="D112">
        <v>3528</v>
      </c>
      <c r="F112">
        <v>1088</v>
      </c>
      <c r="G112">
        <v>952</v>
      </c>
      <c r="H112">
        <v>803</v>
      </c>
      <c r="I112" s="12">
        <f t="shared" si="16"/>
        <v>0.51805830779100437</v>
      </c>
      <c r="J112" s="12">
        <f t="shared" si="17"/>
        <v>0.60455718238055267</v>
      </c>
      <c r="K112" s="12">
        <f t="shared" si="18"/>
        <v>1.1624403469385252</v>
      </c>
      <c r="L112" s="12">
        <f t="shared" si="19"/>
        <v>2.2850558371100824</v>
      </c>
      <c r="M112" s="12">
        <f t="shared" si="20"/>
        <v>8.0083732608998218E-2</v>
      </c>
      <c r="N112" s="12">
        <f t="shared" si="21"/>
        <v>5.9457335139576489E-3</v>
      </c>
      <c r="O112" s="12">
        <f t="shared" si="28"/>
        <v>7.9296885451500074E-3</v>
      </c>
      <c r="P112" s="12">
        <f t="shared" si="23"/>
        <v>1.8076353393729268E-2</v>
      </c>
      <c r="Q112" s="12">
        <f t="shared" si="29"/>
        <v>6.468958063185922</v>
      </c>
      <c r="R112" s="12">
        <f t="shared" si="30"/>
        <v>7.549063494982807</v>
      </c>
      <c r="S112" s="12">
        <f t="shared" si="31"/>
        <v>14.515311775164601</v>
      </c>
      <c r="T112" s="12">
        <f t="shared" si="24"/>
        <v>28.533333333333331</v>
      </c>
      <c r="U112" t="b">
        <f t="shared" si="25"/>
        <v>1</v>
      </c>
      <c r="V112" t="b">
        <f t="shared" si="26"/>
        <v>1</v>
      </c>
      <c r="W112" t="b">
        <f t="shared" si="27"/>
        <v>1</v>
      </c>
    </row>
    <row r="113" spans="1:23" x14ac:dyDescent="0.35">
      <c r="A113" t="s">
        <v>258</v>
      </c>
      <c r="B113" t="s">
        <v>259</v>
      </c>
      <c r="C113">
        <v>1430</v>
      </c>
      <c r="D113">
        <v>3363</v>
      </c>
      <c r="F113">
        <v>1499</v>
      </c>
      <c r="G113">
        <v>812</v>
      </c>
      <c r="H113">
        <v>180</v>
      </c>
      <c r="I113" s="12">
        <f t="shared" si="16"/>
        <v>0.7137586428113194</v>
      </c>
      <c r="J113" s="12">
        <f t="shared" si="17"/>
        <v>0.51565171438341262</v>
      </c>
      <c r="K113" s="12">
        <f t="shared" si="18"/>
        <v>0.26057193331125095</v>
      </c>
      <c r="L113" s="12">
        <f t="shared" si="19"/>
        <v>1.4899822905059832</v>
      </c>
      <c r="M113" s="12">
        <f t="shared" si="20"/>
        <v>5.2219005508387255E-2</v>
      </c>
      <c r="N113" s="12">
        <f t="shared" si="21"/>
        <v>9.1184527215797864E-3</v>
      </c>
      <c r="O113" s="12">
        <f t="shared" si="28"/>
        <v>1.2161071451665836E-2</v>
      </c>
      <c r="P113" s="12">
        <f t="shared" si="23"/>
        <v>2.772212602740317E-2</v>
      </c>
      <c r="Q113" s="12">
        <f t="shared" si="29"/>
        <v>13.6685606296481</v>
      </c>
      <c r="R113" s="12">
        <f t="shared" si="30"/>
        <v>9.8747900187526589</v>
      </c>
      <c r="S113" s="12">
        <f t="shared" si="31"/>
        <v>4.9899826849325706</v>
      </c>
      <c r="T113" s="12">
        <f t="shared" si="24"/>
        <v>28.533333333333331</v>
      </c>
      <c r="U113" t="b">
        <f t="shared" si="25"/>
        <v>1</v>
      </c>
      <c r="V113" t="b">
        <f t="shared" si="26"/>
        <v>1</v>
      </c>
      <c r="W113" t="b">
        <f t="shared" si="27"/>
        <v>1</v>
      </c>
    </row>
    <row r="114" spans="1:23" x14ac:dyDescent="0.35">
      <c r="A114" t="s">
        <v>260</v>
      </c>
      <c r="B114" t="s">
        <v>261</v>
      </c>
      <c r="C114">
        <v>2415</v>
      </c>
      <c r="D114">
        <v>5702</v>
      </c>
      <c r="F114">
        <v>2443</v>
      </c>
      <c r="G114">
        <v>1304</v>
      </c>
      <c r="H114">
        <v>372</v>
      </c>
      <c r="I114" s="12">
        <f t="shared" si="16"/>
        <v>1.1632504098652792</v>
      </c>
      <c r="J114" s="12">
        <f t="shared" si="17"/>
        <v>0.82809093048764781</v>
      </c>
      <c r="K114" s="12">
        <f t="shared" si="18"/>
        <v>0.53851532884325204</v>
      </c>
      <c r="L114" s="12">
        <f t="shared" si="19"/>
        <v>2.529856669196179</v>
      </c>
      <c r="M114" s="12">
        <f t="shared" si="20"/>
        <v>8.8663201023230581E-2</v>
      </c>
      <c r="N114" s="12">
        <f t="shared" si="21"/>
        <v>5.3703963696436624E-3</v>
      </c>
      <c r="O114" s="12">
        <f t="shared" si="28"/>
        <v>7.1623745792354513E-3</v>
      </c>
      <c r="P114" s="12">
        <f t="shared" si="23"/>
        <v>1.6327200405835584E-2</v>
      </c>
      <c r="Q114" s="12">
        <f t="shared" si="29"/>
        <v>13.119878331039468</v>
      </c>
      <c r="R114" s="12">
        <f t="shared" si="30"/>
        <v>9.339736451323029</v>
      </c>
      <c r="S114" s="12">
        <f t="shared" si="31"/>
        <v>6.0737185509708373</v>
      </c>
      <c r="T114" s="12">
        <f t="shared" si="24"/>
        <v>28.533333333333335</v>
      </c>
      <c r="U114" t="b">
        <f t="shared" si="25"/>
        <v>1</v>
      </c>
      <c r="V114" t="b">
        <f t="shared" si="26"/>
        <v>1</v>
      </c>
      <c r="W114" t="b">
        <f t="shared" si="27"/>
        <v>1</v>
      </c>
    </row>
    <row r="115" spans="1:23" x14ac:dyDescent="0.35">
      <c r="A115" t="s">
        <v>262</v>
      </c>
      <c r="B115" t="s">
        <v>263</v>
      </c>
      <c r="C115">
        <v>1493</v>
      </c>
      <c r="D115">
        <v>3747</v>
      </c>
      <c r="F115">
        <v>1437</v>
      </c>
      <c r="G115">
        <v>982</v>
      </c>
      <c r="H115">
        <v>374</v>
      </c>
      <c r="I115" s="12">
        <f t="shared" si="16"/>
        <v>0.68423693777175854</v>
      </c>
      <c r="J115" s="12">
        <f t="shared" si="17"/>
        <v>0.62360835409422555</v>
      </c>
      <c r="K115" s="12">
        <f t="shared" si="18"/>
        <v>0.54141057254671032</v>
      </c>
      <c r="L115" s="12">
        <f t="shared" si="19"/>
        <v>1.8492558644126946</v>
      </c>
      <c r="M115" s="12">
        <f t="shared" si="20"/>
        <v>6.4810369079884161E-2</v>
      </c>
      <c r="N115" s="12">
        <f t="shared" si="21"/>
        <v>7.3469190139812549E-3</v>
      </c>
      <c r="O115" s="12">
        <f t="shared" si="28"/>
        <v>9.7984175393244707E-3</v>
      </c>
      <c r="P115" s="12">
        <f t="shared" si="23"/>
        <v>2.2336269215576569E-2</v>
      </c>
      <c r="Q115" s="12">
        <f t="shared" si="29"/>
        <v>10.557522623091064</v>
      </c>
      <c r="R115" s="12">
        <f t="shared" si="30"/>
        <v>9.6220460236166296</v>
      </c>
      <c r="S115" s="12">
        <f t="shared" si="31"/>
        <v>8.3537646866256363</v>
      </c>
      <c r="T115" s="12">
        <f t="shared" si="24"/>
        <v>28.533333333333331</v>
      </c>
      <c r="U115" t="b">
        <f t="shared" si="25"/>
        <v>1</v>
      </c>
      <c r="V115" t="b">
        <f t="shared" si="26"/>
        <v>1</v>
      </c>
      <c r="W115" t="b">
        <f t="shared" si="27"/>
        <v>1</v>
      </c>
    </row>
    <row r="116" spans="1:23" x14ac:dyDescent="0.35">
      <c r="A116" t="s">
        <v>264</v>
      </c>
      <c r="B116" t="s">
        <v>265</v>
      </c>
      <c r="C116">
        <v>1209</v>
      </c>
      <c r="D116">
        <v>3079</v>
      </c>
      <c r="F116">
        <v>1126</v>
      </c>
      <c r="G116">
        <v>960</v>
      </c>
      <c r="H116">
        <v>277</v>
      </c>
      <c r="I116" s="12">
        <f t="shared" si="16"/>
        <v>0.53615225604105776</v>
      </c>
      <c r="J116" s="12">
        <f t="shared" si="17"/>
        <v>0.60963749483753216</v>
      </c>
      <c r="K116" s="12">
        <f t="shared" si="18"/>
        <v>0.40099125292898063</v>
      </c>
      <c r="L116" s="12">
        <f t="shared" si="19"/>
        <v>1.5467810038075704</v>
      </c>
      <c r="M116" s="12">
        <f t="shared" si="20"/>
        <v>5.4209614619424196E-2</v>
      </c>
      <c r="N116" s="12">
        <f t="shared" si="21"/>
        <v>8.7836177445454293E-3</v>
      </c>
      <c r="O116" s="12">
        <f t="shared" si="28"/>
        <v>1.1714509715309513E-2</v>
      </c>
      <c r="P116" s="12">
        <f t="shared" si="23"/>
        <v>2.6704153163458672E-2</v>
      </c>
      <c r="Q116" s="12">
        <f t="shared" si="29"/>
        <v>9.8903535803581537</v>
      </c>
      <c r="R116" s="12">
        <f t="shared" si="30"/>
        <v>11.245929326697132</v>
      </c>
      <c r="S116" s="12">
        <f t="shared" si="31"/>
        <v>7.3970504262780521</v>
      </c>
      <c r="T116" s="12">
        <f t="shared" si="24"/>
        <v>28.533333333333339</v>
      </c>
      <c r="U116" t="b">
        <f t="shared" si="25"/>
        <v>1</v>
      </c>
      <c r="V116" t="b">
        <f t="shared" si="26"/>
        <v>1</v>
      </c>
      <c r="W116" t="b">
        <f t="shared" si="27"/>
        <v>1</v>
      </c>
    </row>
    <row r="117" spans="1:23" x14ac:dyDescent="0.35">
      <c r="A117" t="s">
        <v>266</v>
      </c>
      <c r="B117" t="s">
        <v>267</v>
      </c>
      <c r="C117">
        <v>976</v>
      </c>
      <c r="D117">
        <v>2005</v>
      </c>
      <c r="F117">
        <v>766</v>
      </c>
      <c r="G117">
        <v>594</v>
      </c>
      <c r="H117">
        <v>167</v>
      </c>
      <c r="I117" s="12">
        <f t="shared" si="16"/>
        <v>0.36473590419844609</v>
      </c>
      <c r="J117" s="12">
        <f t="shared" si="17"/>
        <v>0.377213199930723</v>
      </c>
      <c r="K117" s="12">
        <f t="shared" si="18"/>
        <v>0.24175284923877174</v>
      </c>
      <c r="L117" s="12">
        <f t="shared" si="19"/>
        <v>0.98370195336794075</v>
      </c>
      <c r="M117" s="12">
        <f t="shared" si="20"/>
        <v>3.4475535748876428E-2</v>
      </c>
      <c r="N117" s="12">
        <f t="shared" si="21"/>
        <v>1.3811432441964642E-2</v>
      </c>
      <c r="O117" s="12">
        <f t="shared" si="28"/>
        <v>1.8419990968323835E-2</v>
      </c>
      <c r="P117" s="12">
        <f t="shared" si="23"/>
        <v>4.1989829027569231E-2</v>
      </c>
      <c r="Q117" s="12">
        <f t="shared" si="29"/>
        <v>10.579557250544916</v>
      </c>
      <c r="R117" s="12">
        <f t="shared" si="30"/>
        <v>10.941474635184358</v>
      </c>
      <c r="S117" s="12">
        <f t="shared" si="31"/>
        <v>7.0123014476040613</v>
      </c>
      <c r="T117" s="12">
        <f t="shared" si="24"/>
        <v>28.533333333333331</v>
      </c>
      <c r="U117" t="b">
        <f t="shared" si="25"/>
        <v>1</v>
      </c>
      <c r="V117" t="b">
        <f t="shared" si="26"/>
        <v>1</v>
      </c>
      <c r="W117" t="b">
        <f t="shared" si="27"/>
        <v>1</v>
      </c>
    </row>
    <row r="118" spans="1:23" x14ac:dyDescent="0.35">
      <c r="A118" t="s">
        <v>268</v>
      </c>
      <c r="B118" t="s">
        <v>269</v>
      </c>
      <c r="C118">
        <v>1810</v>
      </c>
      <c r="D118">
        <v>4508</v>
      </c>
      <c r="F118">
        <v>2071</v>
      </c>
      <c r="G118">
        <v>832</v>
      </c>
      <c r="H118">
        <v>175</v>
      </c>
      <c r="I118" s="12">
        <f t="shared" si="16"/>
        <v>0.98612017962791365</v>
      </c>
      <c r="J118" s="12">
        <f t="shared" si="17"/>
        <v>0.52835249552586117</v>
      </c>
      <c r="K118" s="12">
        <f t="shared" si="18"/>
        <v>0.25333382405260513</v>
      </c>
      <c r="L118" s="12">
        <f t="shared" si="19"/>
        <v>1.7678064992063798</v>
      </c>
      <c r="M118" s="12">
        <f t="shared" si="20"/>
        <v>6.1955835252560036E-2</v>
      </c>
      <c r="N118" s="12">
        <f t="shared" si="21"/>
        <v>7.6854186688810515E-3</v>
      </c>
      <c r="O118" s="12">
        <f t="shared" si="28"/>
        <v>1.0249866772576345E-2</v>
      </c>
      <c r="P118" s="12">
        <f t="shared" si="23"/>
        <v>2.3365383515983763E-2</v>
      </c>
      <c r="Q118" s="12">
        <f t="shared" si="29"/>
        <v>15.916502063252658</v>
      </c>
      <c r="R118" s="12">
        <f t="shared" si="30"/>
        <v>8.5278891547835194</v>
      </c>
      <c r="S118" s="12">
        <f t="shared" si="31"/>
        <v>4.0889421152971588</v>
      </c>
      <c r="T118" s="12">
        <f t="shared" si="24"/>
        <v>28.533333333333335</v>
      </c>
      <c r="U118" t="b">
        <f t="shared" si="25"/>
        <v>1</v>
      </c>
      <c r="V118" t="b">
        <f t="shared" si="26"/>
        <v>1</v>
      </c>
      <c r="W118" t="b">
        <f t="shared" si="27"/>
        <v>1</v>
      </c>
    </row>
    <row r="119" spans="1:23" x14ac:dyDescent="0.35">
      <c r="A119" t="s">
        <v>270</v>
      </c>
      <c r="B119" t="s">
        <v>271</v>
      </c>
      <c r="C119">
        <v>1558</v>
      </c>
      <c r="D119">
        <v>3560</v>
      </c>
      <c r="F119">
        <v>1733</v>
      </c>
      <c r="G119">
        <v>702</v>
      </c>
      <c r="H119">
        <v>99</v>
      </c>
      <c r="I119" s="12">
        <f t="shared" si="16"/>
        <v>0.82517927150901704</v>
      </c>
      <c r="J119" s="12">
        <f t="shared" si="17"/>
        <v>0.44579741809994539</v>
      </c>
      <c r="K119" s="12">
        <f t="shared" si="18"/>
        <v>0.14331456332118803</v>
      </c>
      <c r="L119" s="12">
        <f t="shared" si="19"/>
        <v>1.4142912529301506</v>
      </c>
      <c r="M119" s="12">
        <f t="shared" si="20"/>
        <v>4.9566282228860413E-2</v>
      </c>
      <c r="N119" s="12">
        <f t="shared" si="21"/>
        <v>9.6064605107481164E-3</v>
      </c>
      <c r="O119" s="12">
        <f t="shared" si="28"/>
        <v>1.281191625771505E-2</v>
      </c>
      <c r="P119" s="12">
        <f t="shared" si="23"/>
        <v>2.920577833627153E-2</v>
      </c>
      <c r="Q119" s="12">
        <f t="shared" si="29"/>
        <v>16.647996065126485</v>
      </c>
      <c r="R119" s="12">
        <f t="shared" si="30"/>
        <v>8.9939652129159651</v>
      </c>
      <c r="S119" s="12">
        <f t="shared" si="31"/>
        <v>2.8913720552908813</v>
      </c>
      <c r="T119" s="12">
        <f t="shared" si="24"/>
        <v>28.533333333333331</v>
      </c>
      <c r="U119" t="b">
        <f t="shared" si="25"/>
        <v>1</v>
      </c>
      <c r="V119" t="b">
        <f t="shared" si="26"/>
        <v>1</v>
      </c>
      <c r="W119" t="b">
        <f t="shared" si="27"/>
        <v>1</v>
      </c>
    </row>
    <row r="120" spans="1:23" x14ac:dyDescent="0.35">
      <c r="A120" t="s">
        <v>272</v>
      </c>
      <c r="B120" t="s">
        <v>273</v>
      </c>
      <c r="C120">
        <v>861</v>
      </c>
      <c r="D120">
        <v>1872</v>
      </c>
      <c r="F120">
        <v>686</v>
      </c>
      <c r="G120">
        <v>564</v>
      </c>
      <c r="H120">
        <v>220</v>
      </c>
      <c r="I120" s="12">
        <f t="shared" si="16"/>
        <v>0.3266433815667546</v>
      </c>
      <c r="J120" s="12">
        <f t="shared" si="17"/>
        <v>0.35816202821705012</v>
      </c>
      <c r="K120" s="12">
        <f t="shared" si="18"/>
        <v>0.31847680738041784</v>
      </c>
      <c r="L120" s="12">
        <f t="shared" si="19"/>
        <v>1.0032822171642226</v>
      </c>
      <c r="M120" s="12">
        <f t="shared" si="20"/>
        <v>3.5161759947344252E-2</v>
      </c>
      <c r="N120" s="12">
        <f t="shared" si="21"/>
        <v>1.3541885662412856E-2</v>
      </c>
      <c r="O120" s="12">
        <f t="shared" si="28"/>
        <v>1.8060502604915641E-2</v>
      </c>
      <c r="P120" s="12">
        <f t="shared" si="23"/>
        <v>4.1170346817025867E-2</v>
      </c>
      <c r="Q120" s="12">
        <f t="shared" si="29"/>
        <v>9.2897335644152186</v>
      </c>
      <c r="R120" s="12">
        <f t="shared" si="30"/>
        <v>10.186123469172422</v>
      </c>
      <c r="S120" s="12">
        <f t="shared" si="31"/>
        <v>9.0574762997456908</v>
      </c>
      <c r="T120" s="12">
        <f t="shared" si="24"/>
        <v>28.533333333333331</v>
      </c>
      <c r="U120" t="b">
        <f t="shared" si="25"/>
        <v>1</v>
      </c>
      <c r="V120" t="b">
        <f t="shared" si="26"/>
        <v>1</v>
      </c>
      <c r="W120" t="b">
        <f t="shared" si="27"/>
        <v>1</v>
      </c>
    </row>
    <row r="121" spans="1:23" x14ac:dyDescent="0.35">
      <c r="A121" t="s">
        <v>274</v>
      </c>
      <c r="B121" t="s">
        <v>275</v>
      </c>
      <c r="C121">
        <v>1766</v>
      </c>
      <c r="D121">
        <v>4655</v>
      </c>
      <c r="F121">
        <v>1652</v>
      </c>
      <c r="G121">
        <v>1369</v>
      </c>
      <c r="H121">
        <v>573</v>
      </c>
      <c r="I121" s="12">
        <f t="shared" si="16"/>
        <v>0.78661059234442943</v>
      </c>
      <c r="J121" s="12">
        <f t="shared" si="17"/>
        <v>0.86936846920060573</v>
      </c>
      <c r="K121" s="12">
        <f t="shared" si="18"/>
        <v>0.82948732104081557</v>
      </c>
      <c r="L121" s="12">
        <f t="shared" si="19"/>
        <v>2.4854663825858507</v>
      </c>
      <c r="M121" s="12">
        <f t="shared" si="20"/>
        <v>8.7107466679410661E-2</v>
      </c>
      <c r="N121" s="12">
        <f t="shared" si="21"/>
        <v>5.4663113398600478E-3</v>
      </c>
      <c r="O121" s="12">
        <f t="shared" si="28"/>
        <v>7.2902941771871288E-3</v>
      </c>
      <c r="P121" s="12">
        <f t="shared" si="23"/>
        <v>1.6618803265820867E-2</v>
      </c>
      <c r="Q121" s="12">
        <f t="shared" si="29"/>
        <v>9.030346333448799</v>
      </c>
      <c r="R121" s="12">
        <f t="shared" si="30"/>
        <v>9.9804127285691795</v>
      </c>
      <c r="S121" s="12">
        <f t="shared" si="31"/>
        <v>9.5225742713153565</v>
      </c>
      <c r="T121" s="12">
        <f t="shared" si="24"/>
        <v>28.533333333333335</v>
      </c>
      <c r="U121" t="b">
        <f t="shared" si="25"/>
        <v>1</v>
      </c>
      <c r="V121" t="b">
        <f t="shared" si="26"/>
        <v>1</v>
      </c>
      <c r="W121" t="b">
        <f t="shared" si="27"/>
        <v>1</v>
      </c>
    </row>
    <row r="122" spans="1:23" x14ac:dyDescent="0.35">
      <c r="A122" t="s">
        <v>276</v>
      </c>
      <c r="B122" t="s">
        <v>277</v>
      </c>
      <c r="C122">
        <v>2242</v>
      </c>
      <c r="D122">
        <v>6376</v>
      </c>
      <c r="F122">
        <v>2228</v>
      </c>
      <c r="G122">
        <v>1790</v>
      </c>
      <c r="H122">
        <v>761</v>
      </c>
      <c r="I122" s="12">
        <f t="shared" si="16"/>
        <v>1.0608767552926082</v>
      </c>
      <c r="J122" s="12">
        <f t="shared" si="17"/>
        <v>1.1367199122491485</v>
      </c>
      <c r="K122" s="12">
        <f t="shared" si="18"/>
        <v>1.1016402291659</v>
      </c>
      <c r="L122" s="12">
        <f t="shared" si="19"/>
        <v>3.2992368967076571</v>
      </c>
      <c r="M122" s="12">
        <f t="shared" si="20"/>
        <v>0.11562746133321229</v>
      </c>
      <c r="N122" s="12">
        <f t="shared" si="21"/>
        <v>4.1180228935751512E-3</v>
      </c>
      <c r="O122" s="12">
        <f t="shared" si="28"/>
        <v>5.4921127714841885E-3</v>
      </c>
      <c r="P122" s="12">
        <f t="shared" si="23"/>
        <v>1.2519706262143489E-2</v>
      </c>
      <c r="Q122" s="12">
        <f t="shared" si="29"/>
        <v>9.1749550068854369</v>
      </c>
      <c r="R122" s="12">
        <f t="shared" si="30"/>
        <v>9.8308818609566977</v>
      </c>
      <c r="S122" s="12">
        <f t="shared" si="31"/>
        <v>9.5274964654911951</v>
      </c>
      <c r="T122" s="12">
        <f t="shared" si="24"/>
        <v>28.533333333333331</v>
      </c>
      <c r="U122" t="b">
        <f t="shared" si="25"/>
        <v>1</v>
      </c>
      <c r="V122" t="b">
        <f t="shared" si="26"/>
        <v>1</v>
      </c>
      <c r="W122" t="b">
        <f t="shared" si="27"/>
        <v>1</v>
      </c>
    </row>
    <row r="123" spans="1:23" x14ac:dyDescent="0.35">
      <c r="A123" t="s">
        <v>278</v>
      </c>
      <c r="B123" t="s">
        <v>279</v>
      </c>
      <c r="C123">
        <v>1363</v>
      </c>
      <c r="D123">
        <v>3674</v>
      </c>
      <c r="F123">
        <v>1220</v>
      </c>
      <c r="G123">
        <v>1174</v>
      </c>
      <c r="H123">
        <v>451</v>
      </c>
      <c r="I123" s="12">
        <f t="shared" si="16"/>
        <v>0.58091097013329529</v>
      </c>
      <c r="J123" s="12">
        <f t="shared" si="17"/>
        <v>0.74553585306173198</v>
      </c>
      <c r="K123" s="12">
        <f t="shared" si="18"/>
        <v>0.65287745512985662</v>
      </c>
      <c r="L123" s="12">
        <f t="shared" si="19"/>
        <v>1.9793242783248839</v>
      </c>
      <c r="M123" s="12">
        <f t="shared" si="20"/>
        <v>6.9368841530077704E-2</v>
      </c>
      <c r="N123" s="12">
        <f t="shared" si="21"/>
        <v>6.8641269249059972E-3</v>
      </c>
      <c r="O123" s="12">
        <f t="shared" si="28"/>
        <v>9.1545287929751876E-3</v>
      </c>
      <c r="P123" s="12">
        <f t="shared" si="23"/>
        <v>2.086847379599811E-2</v>
      </c>
      <c r="Q123" s="12">
        <f t="shared" si="29"/>
        <v>8.3742348483853171</v>
      </c>
      <c r="R123" s="12">
        <f t="shared" si="30"/>
        <v>10.74741680295287</v>
      </c>
      <c r="S123" s="12">
        <f t="shared" si="31"/>
        <v>9.4116816819951481</v>
      </c>
      <c r="T123" s="12">
        <f t="shared" si="24"/>
        <v>28.533333333333335</v>
      </c>
      <c r="U123" t="b">
        <f t="shared" si="25"/>
        <v>1</v>
      </c>
      <c r="V123" t="b">
        <f t="shared" si="26"/>
        <v>1</v>
      </c>
      <c r="W123" t="b">
        <f t="shared" si="27"/>
        <v>1</v>
      </c>
    </row>
    <row r="124" spans="1:23" x14ac:dyDescent="0.35">
      <c r="A124" t="s">
        <v>280</v>
      </c>
      <c r="B124" t="s">
        <v>281</v>
      </c>
      <c r="C124">
        <v>1960</v>
      </c>
      <c r="D124">
        <v>4540</v>
      </c>
      <c r="F124">
        <v>1915</v>
      </c>
      <c r="G124">
        <v>994</v>
      </c>
      <c r="H124">
        <v>208</v>
      </c>
      <c r="I124" s="12">
        <f t="shared" si="16"/>
        <v>0.91183976049611515</v>
      </c>
      <c r="J124" s="12">
        <f t="shared" si="17"/>
        <v>0.63122882277969472</v>
      </c>
      <c r="K124" s="12">
        <f t="shared" si="18"/>
        <v>0.3011053451596678</v>
      </c>
      <c r="L124" s="12">
        <f t="shared" si="19"/>
        <v>1.8441739284354774</v>
      </c>
      <c r="M124" s="12">
        <f t="shared" si="20"/>
        <v>6.4632263847037755E-2</v>
      </c>
      <c r="N124" s="12">
        <f t="shared" si="21"/>
        <v>7.3671647031123919E-3</v>
      </c>
      <c r="O124" s="12">
        <f t="shared" si="28"/>
        <v>9.8254187510025542E-3</v>
      </c>
      <c r="P124" s="12">
        <f t="shared" si="23"/>
        <v>2.239782061719504E-2</v>
      </c>
      <c r="Q124" s="12">
        <f t="shared" si="29"/>
        <v>14.10812040646023</v>
      </c>
      <c r="R124" s="12">
        <f t="shared" si="30"/>
        <v>9.7664662384965393</v>
      </c>
      <c r="S124" s="12">
        <f t="shared" si="31"/>
        <v>4.658746688376568</v>
      </c>
      <c r="T124" s="12">
        <f t="shared" si="24"/>
        <v>28.533333333333339</v>
      </c>
      <c r="U124" t="b">
        <f t="shared" si="25"/>
        <v>1</v>
      </c>
      <c r="V124" t="b">
        <f t="shared" si="26"/>
        <v>1</v>
      </c>
      <c r="W124" t="b">
        <f t="shared" si="27"/>
        <v>1</v>
      </c>
    </row>
    <row r="125" spans="1:23" x14ac:dyDescent="0.35">
      <c r="A125" t="s">
        <v>282</v>
      </c>
      <c r="B125" t="s">
        <v>283</v>
      </c>
      <c r="C125">
        <v>1810</v>
      </c>
      <c r="D125">
        <v>4240</v>
      </c>
      <c r="F125">
        <v>1708</v>
      </c>
      <c r="G125">
        <v>1047</v>
      </c>
      <c r="H125">
        <v>422</v>
      </c>
      <c r="I125" s="12">
        <f t="shared" si="16"/>
        <v>0.81327535818661345</v>
      </c>
      <c r="J125" s="12">
        <f t="shared" si="17"/>
        <v>0.66488589280718347</v>
      </c>
      <c r="K125" s="12">
        <f t="shared" si="18"/>
        <v>0.61089642142971057</v>
      </c>
      <c r="L125" s="12">
        <f t="shared" si="19"/>
        <v>2.0890576724235075</v>
      </c>
      <c r="M125" s="12">
        <f t="shared" si="20"/>
        <v>7.3214638052225736E-2</v>
      </c>
      <c r="N125" s="12">
        <f t="shared" si="21"/>
        <v>6.5035701270077986E-3</v>
      </c>
      <c r="O125" s="12">
        <f t="shared" si="28"/>
        <v>8.6736624535306856E-3</v>
      </c>
      <c r="P125" s="12">
        <f t="shared" si="23"/>
        <v>1.9772300870989065E-2</v>
      </c>
      <c r="Q125" s="12">
        <f t="shared" si="29"/>
        <v>11.10809777692932</v>
      </c>
      <c r="R125" s="12">
        <f t="shared" si="30"/>
        <v>9.081324588846627</v>
      </c>
      <c r="S125" s="12">
        <f t="shared" si="31"/>
        <v>8.3439109675573864</v>
      </c>
      <c r="T125" s="12">
        <f t="shared" si="24"/>
        <v>28.533333333333331</v>
      </c>
      <c r="U125" t="b">
        <f t="shared" si="25"/>
        <v>1</v>
      </c>
      <c r="V125" t="b">
        <f t="shared" si="26"/>
        <v>1</v>
      </c>
      <c r="W125" t="b">
        <f t="shared" si="27"/>
        <v>1</v>
      </c>
    </row>
    <row r="126" spans="1:23" x14ac:dyDescent="0.35">
      <c r="A126" t="s">
        <v>284</v>
      </c>
      <c r="B126" t="s">
        <v>285</v>
      </c>
      <c r="C126">
        <v>980</v>
      </c>
      <c r="D126">
        <v>2440</v>
      </c>
      <c r="F126">
        <v>1015</v>
      </c>
      <c r="G126">
        <v>558</v>
      </c>
      <c r="H126">
        <v>207</v>
      </c>
      <c r="I126" s="12">
        <f t="shared" si="16"/>
        <v>0.48329888088958584</v>
      </c>
      <c r="J126" s="12">
        <f t="shared" si="17"/>
        <v>0.35435179387431553</v>
      </c>
      <c r="K126" s="12">
        <f t="shared" si="18"/>
        <v>0.29965772330793861</v>
      </c>
      <c r="L126" s="12">
        <f t="shared" si="19"/>
        <v>1.1373083980718399</v>
      </c>
      <c r="M126" s="12">
        <f t="shared" si="20"/>
        <v>3.9858939184760744E-2</v>
      </c>
      <c r="N126" s="12">
        <f t="shared" si="21"/>
        <v>1.1946041280451149E-2</v>
      </c>
      <c r="O126" s="12">
        <f t="shared" si="28"/>
        <v>1.5932161520375424E-2</v>
      </c>
      <c r="P126" s="12">
        <f t="shared" si="23"/>
        <v>3.6318624663313689E-2</v>
      </c>
      <c r="Q126" s="12">
        <f t="shared" si="29"/>
        <v>12.125231899657917</v>
      </c>
      <c r="R126" s="12">
        <f t="shared" si="30"/>
        <v>8.8901461283694871</v>
      </c>
      <c r="S126" s="12">
        <f t="shared" si="31"/>
        <v>7.517955305305934</v>
      </c>
      <c r="T126" s="12">
        <f t="shared" si="24"/>
        <v>28.533333333333339</v>
      </c>
      <c r="U126" t="b">
        <f t="shared" si="25"/>
        <v>1</v>
      </c>
      <c r="V126" t="b">
        <f t="shared" si="26"/>
        <v>1</v>
      </c>
      <c r="W126" t="b">
        <f t="shared" si="27"/>
        <v>1</v>
      </c>
    </row>
    <row r="127" spans="1:23" x14ac:dyDescent="0.35">
      <c r="A127" t="s">
        <v>286</v>
      </c>
      <c r="B127" t="s">
        <v>287</v>
      </c>
      <c r="C127">
        <v>1941</v>
      </c>
      <c r="D127">
        <v>3695</v>
      </c>
      <c r="F127">
        <v>1630</v>
      </c>
      <c r="G127">
        <v>1026</v>
      </c>
      <c r="H127">
        <v>271</v>
      </c>
      <c r="I127" s="12">
        <f t="shared" si="16"/>
        <v>0.7761351486207142</v>
      </c>
      <c r="J127" s="12">
        <f t="shared" si="17"/>
        <v>0.65155007260761244</v>
      </c>
      <c r="K127" s="12">
        <f t="shared" si="18"/>
        <v>0.39230552181860562</v>
      </c>
      <c r="L127" s="12">
        <f t="shared" si="19"/>
        <v>1.8199907430469322</v>
      </c>
      <c r="M127" s="12">
        <f t="shared" si="20"/>
        <v>6.3784722303046687E-2</v>
      </c>
      <c r="N127" s="12">
        <f t="shared" si="21"/>
        <v>7.4650561404639056E-3</v>
      </c>
      <c r="O127" s="12">
        <f t="shared" si="28"/>
        <v>9.9559743178829607E-3</v>
      </c>
      <c r="P127" s="12">
        <f t="shared" si="23"/>
        <v>2.2695432377229714E-2</v>
      </c>
      <c r="Q127" s="12">
        <f t="shared" si="29"/>
        <v>12.168041508956167</v>
      </c>
      <c r="R127" s="12">
        <f t="shared" si="30"/>
        <v>10.214829650147918</v>
      </c>
      <c r="S127" s="12">
        <f t="shared" si="31"/>
        <v>6.1504621742292525</v>
      </c>
      <c r="T127" s="12">
        <f t="shared" si="24"/>
        <v>28.533333333333339</v>
      </c>
      <c r="U127" t="b">
        <f t="shared" si="25"/>
        <v>1</v>
      </c>
      <c r="V127" t="b">
        <f t="shared" si="26"/>
        <v>1</v>
      </c>
      <c r="W127" t="b">
        <f t="shared" si="27"/>
        <v>1</v>
      </c>
    </row>
    <row r="128" spans="1:23" x14ac:dyDescent="0.35">
      <c r="A128" t="s">
        <v>288</v>
      </c>
      <c r="B128" t="s">
        <v>289</v>
      </c>
      <c r="C128">
        <v>835</v>
      </c>
      <c r="D128">
        <v>1783</v>
      </c>
      <c r="F128">
        <v>826</v>
      </c>
      <c r="G128">
        <v>441</v>
      </c>
      <c r="H128">
        <v>96</v>
      </c>
      <c r="I128" s="12">
        <f t="shared" si="16"/>
        <v>0.39330529617221471</v>
      </c>
      <c r="J128" s="12">
        <f t="shared" si="17"/>
        <v>0.28005222419099129</v>
      </c>
      <c r="K128" s="12">
        <f t="shared" si="18"/>
        <v>0.13897169776600052</v>
      </c>
      <c r="L128" s="12">
        <f t="shared" si="19"/>
        <v>0.81232921812920655</v>
      </c>
      <c r="M128" s="12">
        <f t="shared" si="20"/>
        <v>2.8469481943780604E-2</v>
      </c>
      <c r="N128" s="12">
        <f t="shared" si="21"/>
        <v>1.6725156215923489E-2</v>
      </c>
      <c r="O128" s="12">
        <f t="shared" si="28"/>
        <v>2.2305957599666085E-2</v>
      </c>
      <c r="P128" s="12">
        <f t="shared" si="23"/>
        <v>5.0848197890914458E-2</v>
      </c>
      <c r="Q128" s="12">
        <f t="shared" si="29"/>
        <v>13.814979034352803</v>
      </c>
      <c r="R128" s="12">
        <f t="shared" si="30"/>
        <v>9.836927301452743</v>
      </c>
      <c r="S128" s="12">
        <f t="shared" si="31"/>
        <v>4.8814269975277877</v>
      </c>
      <c r="T128" s="12">
        <f t="shared" si="24"/>
        <v>28.533333333333331</v>
      </c>
      <c r="U128" t="b">
        <f t="shared" si="25"/>
        <v>1</v>
      </c>
      <c r="V128" t="b">
        <f t="shared" si="26"/>
        <v>1</v>
      </c>
      <c r="W128" t="b">
        <f t="shared" si="27"/>
        <v>1</v>
      </c>
    </row>
    <row r="129" spans="1:23" x14ac:dyDescent="0.35">
      <c r="A129" t="s">
        <v>290</v>
      </c>
      <c r="B129" t="s">
        <v>291</v>
      </c>
      <c r="C129">
        <v>1447</v>
      </c>
      <c r="D129">
        <v>3167</v>
      </c>
      <c r="F129">
        <v>1290</v>
      </c>
      <c r="G129">
        <v>891</v>
      </c>
      <c r="H129">
        <v>255</v>
      </c>
      <c r="I129" s="12">
        <f t="shared" si="16"/>
        <v>0.61424192743602535</v>
      </c>
      <c r="J129" s="12">
        <f t="shared" si="17"/>
        <v>0.56581979989608455</v>
      </c>
      <c r="K129" s="12">
        <f t="shared" si="18"/>
        <v>0.36914357219093885</v>
      </c>
      <c r="L129" s="12">
        <f t="shared" si="19"/>
        <v>1.5492052995230488</v>
      </c>
      <c r="M129" s="12">
        <f t="shared" si="20"/>
        <v>5.4294578254312456E-2</v>
      </c>
      <c r="N129" s="12">
        <f t="shared" si="21"/>
        <v>8.7698725767028866E-3</v>
      </c>
      <c r="O129" s="12">
        <f t="shared" si="28"/>
        <v>1.1696178099919029E-2</v>
      </c>
      <c r="P129" s="12">
        <f t="shared" si="23"/>
        <v>2.6662364793563743E-2</v>
      </c>
      <c r="Q129" s="12">
        <f t="shared" si="29"/>
        <v>11.313135623946724</v>
      </c>
      <c r="R129" s="12">
        <f t="shared" si="30"/>
        <v>10.421294687027855</v>
      </c>
      <c r="S129" s="12">
        <f t="shared" si="31"/>
        <v>6.798903022358755</v>
      </c>
      <c r="T129" s="12">
        <f t="shared" si="24"/>
        <v>28.533333333333335</v>
      </c>
      <c r="U129" t="b">
        <f t="shared" si="25"/>
        <v>1</v>
      </c>
      <c r="V129" t="b">
        <f t="shared" si="26"/>
        <v>1</v>
      </c>
      <c r="W129" t="b">
        <f t="shared" si="27"/>
        <v>1</v>
      </c>
    </row>
    <row r="130" spans="1:23" x14ac:dyDescent="0.35">
      <c r="A130" t="s">
        <v>292</v>
      </c>
      <c r="B130" t="s">
        <v>293</v>
      </c>
      <c r="C130">
        <v>1130</v>
      </c>
      <c r="D130">
        <v>2406</v>
      </c>
      <c r="F130">
        <v>913</v>
      </c>
      <c r="G130">
        <v>603</v>
      </c>
      <c r="H130">
        <v>272</v>
      </c>
      <c r="I130" s="12">
        <f t="shared" si="16"/>
        <v>0.43473091453417922</v>
      </c>
      <c r="J130" s="12">
        <f t="shared" si="17"/>
        <v>0.38292855144482485</v>
      </c>
      <c r="K130" s="12">
        <f t="shared" si="18"/>
        <v>0.39375314367033482</v>
      </c>
      <c r="L130" s="12">
        <f t="shared" si="19"/>
        <v>1.2114126096493389</v>
      </c>
      <c r="M130" s="12">
        <f t="shared" si="20"/>
        <v>4.2456049403598324E-2</v>
      </c>
      <c r="N130" s="12">
        <f t="shared" si="21"/>
        <v>1.1215281204562276E-2</v>
      </c>
      <c r="O130" s="12">
        <f t="shared" si="28"/>
        <v>1.4957563552029575E-2</v>
      </c>
      <c r="P130" s="12">
        <f t="shared" si="23"/>
        <v>3.4096951366522577E-2</v>
      </c>
      <c r="Q130" s="12">
        <f t="shared" si="29"/>
        <v>10.239551739765357</v>
      </c>
      <c r="R130" s="12">
        <f t="shared" si="30"/>
        <v>9.0194108218738336</v>
      </c>
      <c r="S130" s="12">
        <f t="shared" si="31"/>
        <v>9.2743707716941408</v>
      </c>
      <c r="T130" s="12">
        <f t="shared" si="24"/>
        <v>28.533333333333331</v>
      </c>
      <c r="U130" t="b">
        <f t="shared" si="25"/>
        <v>1</v>
      </c>
      <c r="V130" t="b">
        <f t="shared" si="26"/>
        <v>1</v>
      </c>
      <c r="W130" t="b">
        <f t="shared" si="27"/>
        <v>1</v>
      </c>
    </row>
    <row r="131" spans="1:23" x14ac:dyDescent="0.35">
      <c r="A131" t="s">
        <v>294</v>
      </c>
      <c r="B131" t="s">
        <v>295</v>
      </c>
      <c r="C131">
        <v>1276</v>
      </c>
      <c r="D131">
        <v>3280</v>
      </c>
      <c r="F131">
        <v>1241</v>
      </c>
      <c r="G131">
        <v>810</v>
      </c>
      <c r="H131">
        <v>339</v>
      </c>
      <c r="I131" s="12">
        <f t="shared" si="16"/>
        <v>0.59091025732411429</v>
      </c>
      <c r="J131" s="12">
        <f t="shared" si="17"/>
        <v>0.51438163626916777</v>
      </c>
      <c r="K131" s="12">
        <f t="shared" si="18"/>
        <v>0.49074380773618931</v>
      </c>
      <c r="L131" s="12">
        <f t="shared" si="19"/>
        <v>1.5960357013294715</v>
      </c>
      <c r="M131" s="12">
        <f t="shared" si="20"/>
        <v>5.5935830654070269E-2</v>
      </c>
      <c r="N131" s="12">
        <f t="shared" si="21"/>
        <v>8.5125496006466361E-3</v>
      </c>
      <c r="O131" s="12">
        <f t="shared" si="28"/>
        <v>1.135299234313274E-2</v>
      </c>
      <c r="P131" s="12">
        <f t="shared" si="23"/>
        <v>2.5880045666647009E-2</v>
      </c>
      <c r="Q131" s="12">
        <f t="shared" si="29"/>
        <v>10.564074054402475</v>
      </c>
      <c r="R131" s="12">
        <f t="shared" si="30"/>
        <v>9.1959237979375192</v>
      </c>
      <c r="S131" s="12">
        <f t="shared" si="31"/>
        <v>8.7733354809933353</v>
      </c>
      <c r="T131" s="12">
        <f t="shared" si="24"/>
        <v>28.533333333333328</v>
      </c>
      <c r="U131" t="b">
        <f t="shared" si="25"/>
        <v>1</v>
      </c>
      <c r="V131" t="b">
        <f t="shared" si="26"/>
        <v>1</v>
      </c>
      <c r="W131" t="b">
        <f t="shared" si="27"/>
        <v>1</v>
      </c>
    </row>
    <row r="132" spans="1:23" x14ac:dyDescent="0.35">
      <c r="A132" t="s">
        <v>296</v>
      </c>
      <c r="B132" t="s">
        <v>297</v>
      </c>
      <c r="C132">
        <v>1029</v>
      </c>
      <c r="D132">
        <v>2754</v>
      </c>
      <c r="F132">
        <v>977</v>
      </c>
      <c r="G132">
        <v>755</v>
      </c>
      <c r="H132">
        <v>330</v>
      </c>
      <c r="I132" s="12">
        <f t="shared" si="16"/>
        <v>0.46520493263953239</v>
      </c>
      <c r="J132" s="12">
        <f t="shared" si="17"/>
        <v>0.47945448812743413</v>
      </c>
      <c r="K132" s="12">
        <f t="shared" si="18"/>
        <v>0.47771521107062676</v>
      </c>
      <c r="L132" s="12">
        <f t="shared" si="19"/>
        <v>1.4223746318375934</v>
      </c>
      <c r="M132" s="12">
        <f t="shared" si="20"/>
        <v>4.9849578218607249E-2</v>
      </c>
      <c r="N132" s="12">
        <f t="shared" si="21"/>
        <v>9.5518668344200704E-3</v>
      </c>
      <c r="O132" s="12">
        <f t="shared" si="28"/>
        <v>1.2739105922573076E-2</v>
      </c>
      <c r="P132" s="12">
        <f t="shared" si="23"/>
        <v>2.9039801407764396E-2</v>
      </c>
      <c r="Q132" s="12">
        <f t="shared" si="29"/>
        <v>9.3321738972284081</v>
      </c>
      <c r="R132" s="12">
        <f t="shared" si="30"/>
        <v>9.6180249715426722</v>
      </c>
      <c r="S132" s="12">
        <f t="shared" si="31"/>
        <v>9.5831344645622512</v>
      </c>
      <c r="T132" s="12">
        <f t="shared" si="24"/>
        <v>28.533333333333331</v>
      </c>
      <c r="U132" t="b">
        <f t="shared" si="25"/>
        <v>1</v>
      </c>
      <c r="V132" t="b">
        <f t="shared" si="26"/>
        <v>1</v>
      </c>
      <c r="W132" t="b">
        <f t="shared" si="27"/>
        <v>1</v>
      </c>
    </row>
    <row r="133" spans="1:23" x14ac:dyDescent="0.35">
      <c r="A133" t="s">
        <v>298</v>
      </c>
      <c r="B133" t="s">
        <v>299</v>
      </c>
      <c r="C133">
        <v>2139</v>
      </c>
      <c r="D133">
        <v>5101</v>
      </c>
      <c r="F133">
        <v>1989</v>
      </c>
      <c r="G133">
        <v>1155</v>
      </c>
      <c r="H133">
        <v>560</v>
      </c>
      <c r="I133" s="12">
        <f t="shared" si="16"/>
        <v>0.9470753439304298</v>
      </c>
      <c r="J133" s="12">
        <f t="shared" si="17"/>
        <v>0.7334701109764058</v>
      </c>
      <c r="K133" s="12">
        <f t="shared" si="18"/>
        <v>0.81066823696833634</v>
      </c>
      <c r="L133" s="12">
        <f t="shared" si="19"/>
        <v>2.4912136918751719</v>
      </c>
      <c r="M133" s="12">
        <f t="shared" si="20"/>
        <v>8.7308891070391539E-2</v>
      </c>
      <c r="N133" s="12">
        <f t="shared" si="21"/>
        <v>5.4537003855913068E-3</v>
      </c>
      <c r="O133" s="12">
        <f t="shared" si="28"/>
        <v>7.2734752364502974E-3</v>
      </c>
      <c r="P133" s="12">
        <f t="shared" si="23"/>
        <v>1.6580463157664524E-2</v>
      </c>
      <c r="Q133" s="12">
        <f t="shared" si="29"/>
        <v>10.847410066941109</v>
      </c>
      <c r="R133" s="12">
        <f t="shared" si="30"/>
        <v>8.4008638981000932</v>
      </c>
      <c r="S133" s="12">
        <f t="shared" si="31"/>
        <v>9.2850593682921332</v>
      </c>
      <c r="T133" s="12">
        <f t="shared" si="24"/>
        <v>28.533333333333331</v>
      </c>
      <c r="U133" t="b">
        <f t="shared" si="25"/>
        <v>1</v>
      </c>
      <c r="V133" t="b">
        <f t="shared" si="26"/>
        <v>1</v>
      </c>
      <c r="W133" t="b">
        <f t="shared" si="27"/>
        <v>1</v>
      </c>
    </row>
    <row r="134" spans="1:23" x14ac:dyDescent="0.35">
      <c r="A134" t="s">
        <v>300</v>
      </c>
      <c r="B134" t="s">
        <v>301</v>
      </c>
      <c r="C134">
        <v>2109</v>
      </c>
      <c r="D134">
        <v>5466</v>
      </c>
      <c r="F134">
        <v>1981</v>
      </c>
      <c r="G134">
        <v>1302</v>
      </c>
      <c r="H134">
        <v>722</v>
      </c>
      <c r="I134" s="12">
        <f t="shared" si="16"/>
        <v>0.94326609166726072</v>
      </c>
      <c r="J134" s="12">
        <f t="shared" si="17"/>
        <v>0.82682085237340297</v>
      </c>
      <c r="K134" s="12">
        <f t="shared" si="18"/>
        <v>1.0451829769484622</v>
      </c>
      <c r="L134" s="12">
        <f t="shared" si="19"/>
        <v>2.8152699209891257</v>
      </c>
      <c r="M134" s="12">
        <f t="shared" si="20"/>
        <v>9.8666001903824505E-2</v>
      </c>
      <c r="N134" s="12">
        <f t="shared" si="21"/>
        <v>4.8259433209858977E-3</v>
      </c>
      <c r="O134" s="12">
        <f t="shared" si="28"/>
        <v>6.4362500240096781E-3</v>
      </c>
      <c r="P134" s="12">
        <f t="shared" si="23"/>
        <v>1.467194194348985E-2</v>
      </c>
      <c r="Q134" s="12">
        <f t="shared" si="29"/>
        <v>9.5601937188730641</v>
      </c>
      <c r="R134" s="12">
        <f t="shared" si="30"/>
        <v>8.3799975312606012</v>
      </c>
      <c r="S134" s="12">
        <f t="shared" si="31"/>
        <v>10.593142083199671</v>
      </c>
      <c r="T134" s="12">
        <f t="shared" si="24"/>
        <v>28.533333333333339</v>
      </c>
      <c r="U134" t="b">
        <f t="shared" si="25"/>
        <v>1</v>
      </c>
      <c r="V134" t="b">
        <f t="shared" si="26"/>
        <v>1</v>
      </c>
      <c r="W134" t="b">
        <f t="shared" si="27"/>
        <v>1</v>
      </c>
    </row>
    <row r="135" spans="1:23" x14ac:dyDescent="0.35">
      <c r="A135" t="s">
        <v>302</v>
      </c>
      <c r="B135" t="s">
        <v>303</v>
      </c>
      <c r="C135">
        <v>1805</v>
      </c>
      <c r="D135">
        <v>4895</v>
      </c>
      <c r="F135">
        <v>1761</v>
      </c>
      <c r="G135">
        <v>1169</v>
      </c>
      <c r="H135">
        <v>680</v>
      </c>
      <c r="I135" s="12">
        <f t="shared" si="16"/>
        <v>0.83851165443010911</v>
      </c>
      <c r="J135" s="12">
        <f t="shared" si="17"/>
        <v>0.74236065777611981</v>
      </c>
      <c r="K135" s="12">
        <f t="shared" si="18"/>
        <v>0.98438285917583701</v>
      </c>
      <c r="L135" s="12">
        <f t="shared" si="19"/>
        <v>2.5652551713820659</v>
      </c>
      <c r="M135" s="12">
        <f t="shared" si="20"/>
        <v>8.9903802735352784E-2</v>
      </c>
      <c r="N135" s="12">
        <f t="shared" si="21"/>
        <v>5.2962891269214933E-3</v>
      </c>
      <c r="O135" s="12">
        <f t="shared" si="28"/>
        <v>7.0635394477336563E-3</v>
      </c>
      <c r="P135" s="12">
        <f t="shared" si="23"/>
        <v>1.6101897891799912E-2</v>
      </c>
      <c r="Q135" s="12">
        <f t="shared" si="29"/>
        <v>9.3267651525087505</v>
      </c>
      <c r="R135" s="12">
        <f t="shared" si="30"/>
        <v>8.2572776144006443</v>
      </c>
      <c r="S135" s="12">
        <f t="shared" si="31"/>
        <v>10.94929056642394</v>
      </c>
      <c r="T135" s="12">
        <f t="shared" si="24"/>
        <v>28.533333333333335</v>
      </c>
      <c r="U135" t="b">
        <f t="shared" si="25"/>
        <v>1</v>
      </c>
      <c r="V135" t="b">
        <f t="shared" si="26"/>
        <v>1</v>
      </c>
      <c r="W135" t="b">
        <f t="shared" si="27"/>
        <v>1</v>
      </c>
    </row>
    <row r="136" spans="1:23" x14ac:dyDescent="0.35">
      <c r="A136" t="s">
        <v>304</v>
      </c>
      <c r="B136" t="s">
        <v>305</v>
      </c>
      <c r="C136">
        <v>1538</v>
      </c>
      <c r="D136">
        <v>3962</v>
      </c>
      <c r="F136">
        <v>1394</v>
      </c>
      <c r="G136">
        <v>1015</v>
      </c>
      <c r="H136">
        <v>519</v>
      </c>
      <c r="I136" s="12">
        <f t="shared" si="16"/>
        <v>0.66376220685722431</v>
      </c>
      <c r="J136" s="12">
        <f t="shared" si="17"/>
        <v>0.64456464297926575</v>
      </c>
      <c r="K136" s="12">
        <f t="shared" si="18"/>
        <v>0.75131574104744026</v>
      </c>
      <c r="L136" s="12">
        <f t="shared" si="19"/>
        <v>2.0596425908839304</v>
      </c>
      <c r="M136" s="12">
        <f t="shared" si="20"/>
        <v>7.2183735661819987E-2</v>
      </c>
      <c r="N136" s="12">
        <f t="shared" si="21"/>
        <v>6.596451798046749E-3</v>
      </c>
      <c r="O136" s="12">
        <f t="shared" si="28"/>
        <v>8.7975366098753931E-3</v>
      </c>
      <c r="P136" s="12">
        <f t="shared" si="23"/>
        <v>2.0054681826267132E-2</v>
      </c>
      <c r="Q136" s="12">
        <f t="shared" si="29"/>
        <v>9.1954538064771683</v>
      </c>
      <c r="R136" s="12">
        <f t="shared" si="30"/>
        <v>8.9294996590235236</v>
      </c>
      <c r="S136" s="12">
        <f t="shared" si="31"/>
        <v>10.408379867832641</v>
      </c>
      <c r="T136" s="12">
        <f t="shared" si="24"/>
        <v>28.533333333333331</v>
      </c>
      <c r="U136" t="b">
        <f t="shared" si="25"/>
        <v>1</v>
      </c>
      <c r="V136" t="b">
        <f t="shared" si="26"/>
        <v>1</v>
      </c>
      <c r="W136" t="b">
        <f t="shared" si="27"/>
        <v>1</v>
      </c>
    </row>
    <row r="137" spans="1:23" x14ac:dyDescent="0.35">
      <c r="A137" t="s">
        <v>306</v>
      </c>
      <c r="B137" t="s">
        <v>307</v>
      </c>
      <c r="C137">
        <v>1137</v>
      </c>
      <c r="D137">
        <v>2945</v>
      </c>
      <c r="F137">
        <v>1076</v>
      </c>
      <c r="G137">
        <v>815</v>
      </c>
      <c r="H137">
        <v>323</v>
      </c>
      <c r="I137" s="12">
        <f t="shared" si="16"/>
        <v>0.51234442939625058</v>
      </c>
      <c r="J137" s="12">
        <f t="shared" si="17"/>
        <v>0.51755683155477983</v>
      </c>
      <c r="K137" s="12">
        <f t="shared" si="18"/>
        <v>0.4675818581085226</v>
      </c>
      <c r="L137" s="12">
        <f t="shared" si="19"/>
        <v>1.4974831190595528</v>
      </c>
      <c r="M137" s="12">
        <f t="shared" si="20"/>
        <v>5.2481885013769373E-2</v>
      </c>
      <c r="N137" s="12">
        <f t="shared" si="21"/>
        <v>9.0727787839788385E-3</v>
      </c>
      <c r="O137" s="12">
        <f t="shared" si="28"/>
        <v>1.2100157167674479E-2</v>
      </c>
      <c r="P137" s="12">
        <f t="shared" si="23"/>
        <v>2.7583267090146777E-2</v>
      </c>
      <c r="Q137" s="12">
        <f t="shared" si="29"/>
        <v>9.7623099715612298</v>
      </c>
      <c r="R137" s="12">
        <f t="shared" si="30"/>
        <v>9.8616280916546994</v>
      </c>
      <c r="S137" s="12">
        <f t="shared" si="31"/>
        <v>8.9093952701174093</v>
      </c>
      <c r="T137" s="12">
        <f t="shared" si="24"/>
        <v>28.533333333333339</v>
      </c>
      <c r="U137" t="b">
        <f t="shared" si="25"/>
        <v>1</v>
      </c>
      <c r="V137" t="b">
        <f t="shared" si="26"/>
        <v>1</v>
      </c>
      <c r="W137" t="b">
        <f t="shared" si="27"/>
        <v>1</v>
      </c>
    </row>
    <row r="138" spans="1:23" x14ac:dyDescent="0.35">
      <c r="A138" t="s">
        <v>308</v>
      </c>
      <c r="B138" t="s">
        <v>309</v>
      </c>
      <c r="C138">
        <v>1140</v>
      </c>
      <c r="D138">
        <v>2723</v>
      </c>
      <c r="F138">
        <v>944</v>
      </c>
      <c r="G138">
        <v>700</v>
      </c>
      <c r="H138">
        <v>432</v>
      </c>
      <c r="I138" s="12">
        <f t="shared" si="16"/>
        <v>0.44949176705395966</v>
      </c>
      <c r="J138" s="12">
        <f t="shared" si="17"/>
        <v>0.44452733998570049</v>
      </c>
      <c r="K138" s="12">
        <f t="shared" si="18"/>
        <v>0.62537263994700232</v>
      </c>
      <c r="L138" s="12">
        <f t="shared" si="19"/>
        <v>1.5193917469866625</v>
      </c>
      <c r="M138" s="12">
        <f t="shared" si="20"/>
        <v>5.3249710758878355E-2</v>
      </c>
      <c r="N138" s="12">
        <f t="shared" si="21"/>
        <v>8.9419552915929006E-3</v>
      </c>
      <c r="O138" s="12">
        <f t="shared" si="28"/>
        <v>1.192568087361017E-2</v>
      </c>
      <c r="P138" s="12">
        <f t="shared" si="23"/>
        <v>2.7185534552181752E-2</v>
      </c>
      <c r="Q138" s="12">
        <f t="shared" si="29"/>
        <v>8.4412057952636985</v>
      </c>
      <c r="R138" s="12">
        <f t="shared" si="30"/>
        <v>8.3479766115271179</v>
      </c>
      <c r="S138" s="12">
        <f t="shared" si="31"/>
        <v>11.744150926542517</v>
      </c>
      <c r="T138" s="12">
        <f t="shared" si="24"/>
        <v>28.533333333333331</v>
      </c>
      <c r="U138" t="b">
        <f t="shared" si="25"/>
        <v>1</v>
      </c>
      <c r="V138" t="b">
        <f t="shared" si="26"/>
        <v>1</v>
      </c>
      <c r="W138" t="b">
        <f t="shared" si="27"/>
        <v>1</v>
      </c>
    </row>
    <row r="139" spans="1:23" x14ac:dyDescent="0.35">
      <c r="A139" t="s">
        <v>310</v>
      </c>
      <c r="B139" t="s">
        <v>311</v>
      </c>
      <c r="C139">
        <v>1101</v>
      </c>
      <c r="D139">
        <v>2627</v>
      </c>
      <c r="F139">
        <v>999</v>
      </c>
      <c r="G139">
        <v>719</v>
      </c>
      <c r="H139">
        <v>299</v>
      </c>
      <c r="I139" s="12">
        <f t="shared" ref="I139:I202" si="32">F139*$B$2</f>
        <v>0.47568037636324756</v>
      </c>
      <c r="J139" s="12">
        <f t="shared" ref="J139:J202" si="33">G139*$B$3</f>
        <v>0.45659308207102667</v>
      </c>
      <c r="K139" s="12">
        <f t="shared" ref="K139:K202" si="34">H139*$B$4</f>
        <v>0.43283893366702247</v>
      </c>
      <c r="L139" s="12">
        <f t="shared" ref="L139:L202" si="35">SUM(I139:K139)</f>
        <v>1.3651123921012966</v>
      </c>
      <c r="M139" s="12">
        <f t="shared" ref="M139:M202" si="36">$E$2*L139/$E$4</f>
        <v>4.7842724022241705E-2</v>
      </c>
      <c r="N139" s="12">
        <f t="shared" ref="N139:N202" si="37">$E$5*$B$2/$L139</f>
        <v>9.9525380844699037E-3</v>
      </c>
      <c r="O139" s="12">
        <f t="shared" si="28"/>
        <v>1.3273471987656988E-2</v>
      </c>
      <c r="P139" s="12">
        <f t="shared" ref="P139:P202" si="38">$E$5*$B$4/$L139</f>
        <v>3.0257931196730856E-2</v>
      </c>
      <c r="Q139" s="12">
        <f t="shared" si="29"/>
        <v>9.942585546385434</v>
      </c>
      <c r="R139" s="12">
        <f t="shared" si="30"/>
        <v>9.5436263591253745</v>
      </c>
      <c r="S139" s="12">
        <f t="shared" si="31"/>
        <v>9.0471214278225265</v>
      </c>
      <c r="T139" s="12">
        <f t="shared" ref="T139:T202" si="39">SUM(Q139:S139)</f>
        <v>28.533333333333331</v>
      </c>
      <c r="U139" t="b">
        <f t="shared" ref="U139:U202" si="40">$B$2&lt;=I139/$E$5</f>
        <v>1</v>
      </c>
      <c r="V139" t="b">
        <f t="shared" ref="V139:V202" si="41">$B$2&lt;=J139/$E$5</f>
        <v>1</v>
      </c>
      <c r="W139" t="b">
        <f t="shared" ref="W139:W202" si="42">$B$2&lt;=K139/$E$5</f>
        <v>1</v>
      </c>
    </row>
    <row r="140" spans="1:23" x14ac:dyDescent="0.35">
      <c r="A140" t="s">
        <v>312</v>
      </c>
      <c r="B140" t="s">
        <v>313</v>
      </c>
      <c r="C140">
        <v>1216</v>
      </c>
      <c r="D140">
        <v>3027</v>
      </c>
      <c r="F140">
        <v>1336</v>
      </c>
      <c r="G140">
        <v>682</v>
      </c>
      <c r="H140">
        <v>166</v>
      </c>
      <c r="I140" s="12">
        <f t="shared" si="32"/>
        <v>0.63614512794924793</v>
      </c>
      <c r="J140" s="12">
        <f t="shared" si="33"/>
        <v>0.43309663695749678</v>
      </c>
      <c r="K140" s="12">
        <f t="shared" si="34"/>
        <v>0.24030522738704257</v>
      </c>
      <c r="L140" s="12">
        <f t="shared" si="35"/>
        <v>1.3095469922937872</v>
      </c>
      <c r="M140" s="12">
        <f t="shared" si="36"/>
        <v>4.5895338514969179E-2</v>
      </c>
      <c r="N140" s="12">
        <f t="shared" si="37"/>
        <v>1.0374834314400817E-2</v>
      </c>
      <c r="O140" s="12">
        <f t="shared" ref="O140:O203" si="43">$E$5*$B$3/$L140</f>
        <v>1.3836678792886681E-2</v>
      </c>
      <c r="P140" s="12">
        <f t="shared" si="38"/>
        <v>3.1541805738223655E-2</v>
      </c>
      <c r="Q140" s="12">
        <f t="shared" si="29"/>
        <v>13.860778644039492</v>
      </c>
      <c r="R140" s="12">
        <f t="shared" si="30"/>
        <v>9.4366149367487164</v>
      </c>
      <c r="S140" s="12">
        <f t="shared" si="31"/>
        <v>5.2359397525451268</v>
      </c>
      <c r="T140" s="12">
        <f t="shared" si="39"/>
        <v>28.533333333333339</v>
      </c>
      <c r="U140" t="b">
        <f t="shared" si="40"/>
        <v>1</v>
      </c>
      <c r="V140" t="b">
        <f t="shared" si="41"/>
        <v>1</v>
      </c>
      <c r="W140" t="b">
        <f t="shared" si="42"/>
        <v>1</v>
      </c>
    </row>
    <row r="141" spans="1:23" x14ac:dyDescent="0.35">
      <c r="A141" t="s">
        <v>314</v>
      </c>
      <c r="B141" t="s">
        <v>315</v>
      </c>
      <c r="C141">
        <v>1663</v>
      </c>
      <c r="D141">
        <v>4337</v>
      </c>
      <c r="F141">
        <v>1701</v>
      </c>
      <c r="G141">
        <v>1054</v>
      </c>
      <c r="H141">
        <v>457</v>
      </c>
      <c r="I141" s="12">
        <f t="shared" si="32"/>
        <v>0.80994226245634049</v>
      </c>
      <c r="J141" s="12">
        <f t="shared" si="33"/>
        <v>0.66933116620704047</v>
      </c>
      <c r="K141" s="12">
        <f t="shared" si="34"/>
        <v>0.66156318624023158</v>
      </c>
      <c r="L141" s="12">
        <f t="shared" si="35"/>
        <v>2.1408366149036127</v>
      </c>
      <c r="M141" s="12">
        <f t="shared" si="36"/>
        <v>7.5029320615780812E-2</v>
      </c>
      <c r="N141" s="12">
        <f t="shared" si="37"/>
        <v>6.3462727502825653E-3</v>
      </c>
      <c r="O141" s="12">
        <f t="shared" si="43"/>
        <v>8.4638785465540045E-3</v>
      </c>
      <c r="P141" s="12">
        <f t="shared" si="38"/>
        <v>1.9294081831585926E-2</v>
      </c>
      <c r="Q141" s="12">
        <f t="shared" ref="Q141:Q204" si="44">N141*$F141</f>
        <v>10.795009948230643</v>
      </c>
      <c r="R141" s="12">
        <f t="shared" ref="R141:R204" si="45">O141*$G141</f>
        <v>8.9209279880679215</v>
      </c>
      <c r="S141" s="12">
        <f t="shared" ref="S141:S204" si="46">P141*$H141</f>
        <v>8.8173953970347689</v>
      </c>
      <c r="T141" s="12">
        <f t="shared" si="39"/>
        <v>28.533333333333335</v>
      </c>
      <c r="U141" t="b">
        <f t="shared" si="40"/>
        <v>1</v>
      </c>
      <c r="V141" t="b">
        <f t="shared" si="41"/>
        <v>1</v>
      </c>
      <c r="W141" t="b">
        <f t="shared" si="42"/>
        <v>1</v>
      </c>
    </row>
    <row r="142" spans="1:23" x14ac:dyDescent="0.35">
      <c r="A142" t="s">
        <v>316</v>
      </c>
      <c r="B142" t="s">
        <v>317</v>
      </c>
      <c r="C142">
        <v>505</v>
      </c>
      <c r="D142">
        <v>1323</v>
      </c>
      <c r="F142">
        <v>477</v>
      </c>
      <c r="G142">
        <v>308</v>
      </c>
      <c r="H142">
        <v>172</v>
      </c>
      <c r="I142" s="12">
        <f t="shared" si="32"/>
        <v>0.22712666619146055</v>
      </c>
      <c r="J142" s="12">
        <f t="shared" si="33"/>
        <v>0.19559202959370822</v>
      </c>
      <c r="K142" s="12">
        <f t="shared" si="34"/>
        <v>0.24899095849741759</v>
      </c>
      <c r="L142" s="12">
        <f t="shared" si="35"/>
        <v>0.67170965428258633</v>
      </c>
      <c r="M142" s="12">
        <f t="shared" si="36"/>
        <v>2.3541226201492509E-2</v>
      </c>
      <c r="N142" s="12">
        <f t="shared" si="37"/>
        <v>2.0226496649777548E-2</v>
      </c>
      <c r="O142" s="12">
        <f t="shared" si="43"/>
        <v>2.6975615105476872E-2</v>
      </c>
      <c r="P142" s="12">
        <f t="shared" si="38"/>
        <v>6.1493052202921908E-2</v>
      </c>
      <c r="Q142" s="12">
        <f t="shared" si="44"/>
        <v>9.6480389019438899</v>
      </c>
      <c r="R142" s="12">
        <f t="shared" si="45"/>
        <v>8.3084894524868762</v>
      </c>
      <c r="S142" s="12">
        <f t="shared" si="46"/>
        <v>10.576804978902569</v>
      </c>
      <c r="T142" s="12">
        <f t="shared" si="39"/>
        <v>28.533333333333335</v>
      </c>
      <c r="U142" t="b">
        <f t="shared" si="40"/>
        <v>1</v>
      </c>
      <c r="V142" t="b">
        <f t="shared" si="41"/>
        <v>1</v>
      </c>
      <c r="W142" t="b">
        <f t="shared" si="42"/>
        <v>1</v>
      </c>
    </row>
    <row r="143" spans="1:23" x14ac:dyDescent="0.35">
      <c r="A143" t="s">
        <v>318</v>
      </c>
      <c r="B143" t="s">
        <v>319</v>
      </c>
      <c r="C143">
        <v>1858</v>
      </c>
      <c r="D143">
        <v>4631</v>
      </c>
      <c r="F143">
        <v>1726</v>
      </c>
      <c r="G143">
        <v>1114</v>
      </c>
      <c r="H143">
        <v>526</v>
      </c>
      <c r="I143" s="12">
        <f t="shared" si="32"/>
        <v>0.82184617577874408</v>
      </c>
      <c r="J143" s="12">
        <f t="shared" si="33"/>
        <v>0.70743350963438623</v>
      </c>
      <c r="K143" s="12">
        <f t="shared" si="34"/>
        <v>0.76144909400954452</v>
      </c>
      <c r="L143" s="12">
        <f t="shared" si="35"/>
        <v>2.2907287794226749</v>
      </c>
      <c r="M143" s="12">
        <f t="shared" si="36"/>
        <v>8.0282550680701226E-2</v>
      </c>
      <c r="N143" s="12">
        <f t="shared" si="37"/>
        <v>5.9310090282246718E-3</v>
      </c>
      <c r="O143" s="12">
        <f t="shared" si="43"/>
        <v>7.9100508359294525E-3</v>
      </c>
      <c r="P143" s="12">
        <f t="shared" si="38"/>
        <v>1.8031587679452735E-2</v>
      </c>
      <c r="Q143" s="12">
        <f t="shared" si="44"/>
        <v>10.236921582715784</v>
      </c>
      <c r="R143" s="12">
        <f t="shared" si="45"/>
        <v>8.8117966312254108</v>
      </c>
      <c r="S143" s="12">
        <f t="shared" si="46"/>
        <v>9.4846151193921386</v>
      </c>
      <c r="T143" s="12">
        <f t="shared" si="39"/>
        <v>28.533333333333331</v>
      </c>
      <c r="U143" t="b">
        <f t="shared" si="40"/>
        <v>1</v>
      </c>
      <c r="V143" t="b">
        <f t="shared" si="41"/>
        <v>1</v>
      </c>
      <c r="W143" t="b">
        <f t="shared" si="42"/>
        <v>1</v>
      </c>
    </row>
    <row r="144" spans="1:23" x14ac:dyDescent="0.35">
      <c r="A144" t="s">
        <v>320</v>
      </c>
      <c r="B144" t="s">
        <v>321</v>
      </c>
      <c r="C144">
        <v>1852</v>
      </c>
      <c r="D144">
        <v>4938</v>
      </c>
      <c r="F144">
        <v>1912</v>
      </c>
      <c r="G144">
        <v>1021</v>
      </c>
      <c r="H144">
        <v>348</v>
      </c>
      <c r="I144" s="12">
        <f t="shared" si="32"/>
        <v>0.91041129089742678</v>
      </c>
      <c r="J144" s="12">
        <f t="shared" si="33"/>
        <v>0.64837487732200028</v>
      </c>
      <c r="K144" s="12">
        <f t="shared" si="34"/>
        <v>0.50377240440175186</v>
      </c>
      <c r="L144" s="12">
        <f t="shared" si="35"/>
        <v>2.062558572621179</v>
      </c>
      <c r="M144" s="12">
        <f t="shared" si="36"/>
        <v>7.2285931283452537E-2</v>
      </c>
      <c r="N144" s="12">
        <f t="shared" si="37"/>
        <v>6.5871259378122438E-3</v>
      </c>
      <c r="O144" s="12">
        <f t="shared" si="43"/>
        <v>8.78509892377634E-3</v>
      </c>
      <c r="P144" s="12">
        <f t="shared" si="38"/>
        <v>2.0026329135231839E-2</v>
      </c>
      <c r="Q144" s="12">
        <f t="shared" si="44"/>
        <v>12.59458479309701</v>
      </c>
      <c r="R144" s="12">
        <f t="shared" si="45"/>
        <v>8.9695860011756423</v>
      </c>
      <c r="S144" s="12">
        <f t="shared" si="46"/>
        <v>6.9691625390606795</v>
      </c>
      <c r="T144" s="12">
        <f t="shared" si="39"/>
        <v>28.533333333333331</v>
      </c>
      <c r="U144" t="b">
        <f t="shared" si="40"/>
        <v>1</v>
      </c>
      <c r="V144" t="b">
        <f t="shared" si="41"/>
        <v>1</v>
      </c>
      <c r="W144" t="b">
        <f t="shared" si="42"/>
        <v>1</v>
      </c>
    </row>
    <row r="145" spans="1:23" x14ac:dyDescent="0.35">
      <c r="A145" t="s">
        <v>322</v>
      </c>
      <c r="B145" t="s">
        <v>323</v>
      </c>
      <c r="C145">
        <v>1009</v>
      </c>
      <c r="D145">
        <v>3079</v>
      </c>
      <c r="F145">
        <v>1386</v>
      </c>
      <c r="G145">
        <v>482</v>
      </c>
      <c r="H145">
        <v>128</v>
      </c>
      <c r="I145" s="12">
        <f t="shared" si="32"/>
        <v>0.65995295459405512</v>
      </c>
      <c r="J145" s="12">
        <f t="shared" si="33"/>
        <v>0.30608882553301092</v>
      </c>
      <c r="K145" s="12">
        <f t="shared" si="34"/>
        <v>0.18529559702133402</v>
      </c>
      <c r="L145" s="12">
        <f t="shared" si="35"/>
        <v>1.1513373771483999</v>
      </c>
      <c r="M145" s="12">
        <f t="shared" si="36"/>
        <v>4.0350609012210277E-2</v>
      </c>
      <c r="N145" s="12">
        <f t="shared" si="37"/>
        <v>1.1800479461215978E-2</v>
      </c>
      <c r="O145" s="12">
        <f t="shared" si="43"/>
        <v>1.5738029057510969E-2</v>
      </c>
      <c r="P145" s="12">
        <f t="shared" si="38"/>
        <v>3.5876084330997711E-2</v>
      </c>
      <c r="Q145" s="12">
        <f t="shared" si="44"/>
        <v>16.355464533245346</v>
      </c>
      <c r="R145" s="12">
        <f t="shared" si="45"/>
        <v>7.5857300057202872</v>
      </c>
      <c r="S145" s="12">
        <f t="shared" si="46"/>
        <v>4.592138794367707</v>
      </c>
      <c r="T145" s="12">
        <f t="shared" si="39"/>
        <v>28.533333333333339</v>
      </c>
      <c r="U145" t="b">
        <f t="shared" si="40"/>
        <v>1</v>
      </c>
      <c r="V145" t="b">
        <f t="shared" si="41"/>
        <v>1</v>
      </c>
      <c r="W145" t="b">
        <f t="shared" si="42"/>
        <v>1</v>
      </c>
    </row>
    <row r="146" spans="1:23" x14ac:dyDescent="0.35">
      <c r="A146" t="s">
        <v>324</v>
      </c>
      <c r="B146" t="s">
        <v>325</v>
      </c>
      <c r="C146">
        <v>2446</v>
      </c>
      <c r="D146">
        <v>6239</v>
      </c>
      <c r="F146">
        <v>2414</v>
      </c>
      <c r="G146">
        <v>1859</v>
      </c>
      <c r="H146">
        <v>506</v>
      </c>
      <c r="I146" s="12">
        <f t="shared" si="32"/>
        <v>1.149441870411291</v>
      </c>
      <c r="J146" s="12">
        <f t="shared" si="33"/>
        <v>1.180537607190596</v>
      </c>
      <c r="K146" s="12">
        <f t="shared" si="34"/>
        <v>0.73249665697496102</v>
      </c>
      <c r="L146" s="12">
        <f t="shared" si="35"/>
        <v>3.0624761345768476</v>
      </c>
      <c r="M146" s="12">
        <f t="shared" si="36"/>
        <v>0.10732977107161849</v>
      </c>
      <c r="N146" s="12">
        <f t="shared" si="37"/>
        <v>4.4363882280007497E-3</v>
      </c>
      <c r="O146" s="12">
        <f t="shared" si="43"/>
        <v>5.9167093228838022E-3</v>
      </c>
      <c r="P146" s="12">
        <f t="shared" si="38"/>
        <v>1.3487607746439801E-2</v>
      </c>
      <c r="Q146" s="12">
        <f t="shared" si="44"/>
        <v>10.70944118239381</v>
      </c>
      <c r="R146" s="12">
        <f t="shared" si="45"/>
        <v>10.999162631240988</v>
      </c>
      <c r="S146" s="12">
        <f t="shared" si="46"/>
        <v>6.8247295196985389</v>
      </c>
      <c r="T146" s="12">
        <f t="shared" si="39"/>
        <v>28.533333333333339</v>
      </c>
      <c r="U146" t="b">
        <f t="shared" si="40"/>
        <v>1</v>
      </c>
      <c r="V146" t="b">
        <f t="shared" si="41"/>
        <v>1</v>
      </c>
      <c r="W146" t="b">
        <f t="shared" si="42"/>
        <v>1</v>
      </c>
    </row>
    <row r="147" spans="1:23" x14ac:dyDescent="0.35">
      <c r="A147" t="s">
        <v>326</v>
      </c>
      <c r="B147" t="s">
        <v>327</v>
      </c>
      <c r="C147">
        <v>2176</v>
      </c>
      <c r="D147">
        <v>4470</v>
      </c>
      <c r="F147">
        <v>1912</v>
      </c>
      <c r="G147">
        <v>1232</v>
      </c>
      <c r="H147">
        <v>357</v>
      </c>
      <c r="I147" s="12">
        <f t="shared" si="32"/>
        <v>0.91041129089742678</v>
      </c>
      <c r="J147" s="12">
        <f t="shared" si="33"/>
        <v>0.78236811837483289</v>
      </c>
      <c r="K147" s="12">
        <f t="shared" si="34"/>
        <v>0.51680100106731441</v>
      </c>
      <c r="L147" s="12">
        <f t="shared" si="35"/>
        <v>2.2095804103395742</v>
      </c>
      <c r="M147" s="12">
        <f t="shared" si="36"/>
        <v>7.7438565782929E-2</v>
      </c>
      <c r="N147" s="12">
        <f t="shared" si="37"/>
        <v>6.1488294376587016E-3</v>
      </c>
      <c r="O147" s="12">
        <f t="shared" si="43"/>
        <v>8.2005529247859716E-3</v>
      </c>
      <c r="P147" s="12">
        <f t="shared" si="38"/>
        <v>1.8693810210626268E-2</v>
      </c>
      <c r="Q147" s="12">
        <f t="shared" si="44"/>
        <v>11.756561884803437</v>
      </c>
      <c r="R147" s="12">
        <f t="shared" si="45"/>
        <v>10.103081203336316</v>
      </c>
      <c r="S147" s="12">
        <f t="shared" si="46"/>
        <v>6.673690245193578</v>
      </c>
      <c r="T147" s="12">
        <f t="shared" si="39"/>
        <v>28.533333333333331</v>
      </c>
      <c r="U147" t="b">
        <f t="shared" si="40"/>
        <v>1</v>
      </c>
      <c r="V147" t="b">
        <f t="shared" si="41"/>
        <v>1</v>
      </c>
      <c r="W147" t="b">
        <f t="shared" si="42"/>
        <v>1</v>
      </c>
    </row>
    <row r="148" spans="1:23" x14ac:dyDescent="0.35">
      <c r="A148" t="s">
        <v>328</v>
      </c>
      <c r="B148" t="s">
        <v>329</v>
      </c>
      <c r="C148">
        <v>2235</v>
      </c>
      <c r="D148">
        <v>4381</v>
      </c>
      <c r="F148">
        <v>1972</v>
      </c>
      <c r="G148">
        <v>1092</v>
      </c>
      <c r="H148">
        <v>313</v>
      </c>
      <c r="I148" s="12">
        <f t="shared" si="32"/>
        <v>0.9389806828711954</v>
      </c>
      <c r="J148" s="12">
        <f t="shared" si="33"/>
        <v>0.69346265037769284</v>
      </c>
      <c r="K148" s="12">
        <f t="shared" si="34"/>
        <v>0.45310563959123085</v>
      </c>
      <c r="L148" s="12">
        <f t="shared" si="35"/>
        <v>2.0855489728401193</v>
      </c>
      <c r="M148" s="12">
        <f t="shared" si="36"/>
        <v>7.3091669608882692E-2</v>
      </c>
      <c r="N148" s="12">
        <f t="shared" si="37"/>
        <v>6.5145116460477923E-3</v>
      </c>
      <c r="O148" s="12">
        <f t="shared" si="43"/>
        <v>8.6882549067569016E-3</v>
      </c>
      <c r="P148" s="12">
        <f t="shared" si="38"/>
        <v>1.9805565524436256E-2</v>
      </c>
      <c r="Q148" s="12">
        <f t="shared" si="44"/>
        <v>12.846616966006247</v>
      </c>
      <c r="R148" s="12">
        <f t="shared" si="45"/>
        <v>9.4875743581785361</v>
      </c>
      <c r="S148" s="12">
        <f t="shared" si="46"/>
        <v>6.1991420091485478</v>
      </c>
      <c r="T148" s="12">
        <f t="shared" si="39"/>
        <v>28.533333333333331</v>
      </c>
      <c r="U148" t="b">
        <f t="shared" si="40"/>
        <v>1</v>
      </c>
      <c r="V148" t="b">
        <f t="shared" si="41"/>
        <v>1</v>
      </c>
      <c r="W148" t="b">
        <f t="shared" si="42"/>
        <v>1</v>
      </c>
    </row>
    <row r="149" spans="1:23" x14ac:dyDescent="0.35">
      <c r="A149" t="s">
        <v>330</v>
      </c>
      <c r="B149" t="s">
        <v>331</v>
      </c>
      <c r="C149">
        <v>1739</v>
      </c>
      <c r="D149">
        <v>4446</v>
      </c>
      <c r="F149">
        <v>1750</v>
      </c>
      <c r="G149">
        <v>1353</v>
      </c>
      <c r="H149">
        <v>280</v>
      </c>
      <c r="I149" s="12">
        <f t="shared" si="32"/>
        <v>0.83327393256825144</v>
      </c>
      <c r="J149" s="12">
        <f t="shared" si="33"/>
        <v>0.85920784428664687</v>
      </c>
      <c r="K149" s="12">
        <f t="shared" si="34"/>
        <v>0.40533411848416817</v>
      </c>
      <c r="L149" s="12">
        <f t="shared" si="35"/>
        <v>2.0978158953390666</v>
      </c>
      <c r="M149" s="12">
        <f t="shared" si="36"/>
        <v>7.3521585117023364E-2</v>
      </c>
      <c r="N149" s="12">
        <f t="shared" si="37"/>
        <v>6.476418212940478E-3</v>
      </c>
      <c r="O149" s="12">
        <f t="shared" si="43"/>
        <v>8.6374505679066328E-3</v>
      </c>
      <c r="P149" s="12">
        <f t="shared" si="38"/>
        <v>1.968975300824936E-2</v>
      </c>
      <c r="Q149" s="12">
        <f t="shared" si="44"/>
        <v>11.333731872645837</v>
      </c>
      <c r="R149" s="12">
        <f t="shared" si="45"/>
        <v>11.686470618377674</v>
      </c>
      <c r="S149" s="12">
        <f t="shared" si="46"/>
        <v>5.5131308423098213</v>
      </c>
      <c r="T149" s="12">
        <f t="shared" si="39"/>
        <v>28.533333333333331</v>
      </c>
      <c r="U149" t="b">
        <f t="shared" si="40"/>
        <v>1</v>
      </c>
      <c r="V149" t="b">
        <f t="shared" si="41"/>
        <v>1</v>
      </c>
      <c r="W149" t="b">
        <f t="shared" si="42"/>
        <v>1</v>
      </c>
    </row>
    <row r="150" spans="1:23" x14ac:dyDescent="0.35">
      <c r="A150" t="s">
        <v>332</v>
      </c>
      <c r="B150" t="s">
        <v>333</v>
      </c>
      <c r="C150">
        <v>2446</v>
      </c>
      <c r="D150">
        <v>3825</v>
      </c>
      <c r="F150">
        <v>1552</v>
      </c>
      <c r="G150">
        <v>979</v>
      </c>
      <c r="H150">
        <v>449</v>
      </c>
      <c r="I150" s="12">
        <f t="shared" si="32"/>
        <v>0.73899493905481506</v>
      </c>
      <c r="J150" s="12">
        <f t="shared" si="33"/>
        <v>0.62170323692285823</v>
      </c>
      <c r="K150" s="12">
        <f t="shared" si="34"/>
        <v>0.64998221142639823</v>
      </c>
      <c r="L150" s="12">
        <f t="shared" si="35"/>
        <v>2.0106803874040713</v>
      </c>
      <c r="M150" s="12">
        <f t="shared" si="36"/>
        <v>7.0467770586591275E-2</v>
      </c>
      <c r="N150" s="12">
        <f t="shared" si="37"/>
        <v>6.7570824070706092E-3</v>
      </c>
      <c r="O150" s="12">
        <f t="shared" si="43"/>
        <v>9.0117659723900154E-3</v>
      </c>
      <c r="P150" s="12">
        <f t="shared" si="38"/>
        <v>2.0543034633830573E-2</v>
      </c>
      <c r="Q150" s="12">
        <f t="shared" si="44"/>
        <v>10.486991895773585</v>
      </c>
      <c r="R150" s="12">
        <f t="shared" si="45"/>
        <v>8.8225188869698243</v>
      </c>
      <c r="S150" s="12">
        <f t="shared" si="46"/>
        <v>9.2238225505899276</v>
      </c>
      <c r="T150" s="12">
        <f t="shared" si="39"/>
        <v>28.533333333333339</v>
      </c>
      <c r="U150" t="b">
        <f t="shared" si="40"/>
        <v>1</v>
      </c>
      <c r="V150" t="b">
        <f t="shared" si="41"/>
        <v>1</v>
      </c>
      <c r="W150" t="b">
        <f t="shared" si="42"/>
        <v>1</v>
      </c>
    </row>
    <row r="151" spans="1:23" x14ac:dyDescent="0.35">
      <c r="A151" t="s">
        <v>334</v>
      </c>
      <c r="B151" t="s">
        <v>335</v>
      </c>
      <c r="C151">
        <v>1377</v>
      </c>
      <c r="D151">
        <v>4305</v>
      </c>
      <c r="F151">
        <v>1156</v>
      </c>
      <c r="G151">
        <v>1516</v>
      </c>
      <c r="H151">
        <v>642</v>
      </c>
      <c r="I151" s="12">
        <f t="shared" si="32"/>
        <v>0.55043695202794207</v>
      </c>
      <c r="J151" s="12">
        <f t="shared" si="33"/>
        <v>0.96271921059760279</v>
      </c>
      <c r="K151" s="12">
        <f t="shared" si="34"/>
        <v>0.92937322881012852</v>
      </c>
      <c r="L151" s="12">
        <f t="shared" si="35"/>
        <v>2.4425293914356736</v>
      </c>
      <c r="M151" s="12">
        <f t="shared" si="36"/>
        <v>8.5602665587698856E-2</v>
      </c>
      <c r="N151" s="12">
        <f t="shared" si="37"/>
        <v>5.5624031054071254E-3</v>
      </c>
      <c r="O151" s="12">
        <f t="shared" si="43"/>
        <v>7.4184495630202065E-3</v>
      </c>
      <c r="P151" s="12">
        <f t="shared" si="38"/>
        <v>1.6910943622965829E-2</v>
      </c>
      <c r="Q151" s="12">
        <f t="shared" si="44"/>
        <v>6.4301379898506372</v>
      </c>
      <c r="R151" s="12">
        <f t="shared" si="45"/>
        <v>11.246369537538634</v>
      </c>
      <c r="S151" s="12">
        <f t="shared" si="46"/>
        <v>10.856825805944062</v>
      </c>
      <c r="T151" s="12">
        <f t="shared" si="39"/>
        <v>28.533333333333331</v>
      </c>
      <c r="U151" t="b">
        <f t="shared" si="40"/>
        <v>1</v>
      </c>
      <c r="V151" t="b">
        <f t="shared" si="41"/>
        <v>1</v>
      </c>
      <c r="W151" t="b">
        <f t="shared" si="42"/>
        <v>1</v>
      </c>
    </row>
    <row r="152" spans="1:23" x14ac:dyDescent="0.35">
      <c r="A152" t="s">
        <v>336</v>
      </c>
      <c r="B152" t="s">
        <v>337</v>
      </c>
      <c r="C152">
        <v>1822</v>
      </c>
      <c r="D152">
        <v>4655</v>
      </c>
      <c r="F152">
        <v>1425</v>
      </c>
      <c r="G152">
        <v>1311</v>
      </c>
      <c r="H152">
        <v>776</v>
      </c>
      <c r="I152" s="12">
        <f t="shared" si="32"/>
        <v>0.67852305937700474</v>
      </c>
      <c r="J152" s="12">
        <f t="shared" si="33"/>
        <v>0.83253620388750482</v>
      </c>
      <c r="K152" s="12">
        <f t="shared" si="34"/>
        <v>1.1233545569418375</v>
      </c>
      <c r="L152" s="12">
        <f t="shared" si="35"/>
        <v>2.6344138202063472</v>
      </c>
      <c r="M152" s="12">
        <f t="shared" si="36"/>
        <v>9.2327587156764507E-2</v>
      </c>
      <c r="N152" s="12">
        <f t="shared" si="37"/>
        <v>5.1572509101496375E-3</v>
      </c>
      <c r="O152" s="12">
        <f t="shared" si="43"/>
        <v>6.8781073639906376E-3</v>
      </c>
      <c r="P152" s="12">
        <f t="shared" si="38"/>
        <v>1.5679190763116461E-2</v>
      </c>
      <c r="Q152" s="12">
        <f t="shared" si="44"/>
        <v>7.349082546963233</v>
      </c>
      <c r="R152" s="12">
        <f t="shared" si="45"/>
        <v>9.0171987541917265</v>
      </c>
      <c r="S152" s="12">
        <f t="shared" si="46"/>
        <v>12.167052032178374</v>
      </c>
      <c r="T152" s="12">
        <f t="shared" si="39"/>
        <v>28.533333333333331</v>
      </c>
      <c r="U152" t="b">
        <f t="shared" si="40"/>
        <v>1</v>
      </c>
      <c r="V152" t="b">
        <f t="shared" si="41"/>
        <v>1</v>
      </c>
      <c r="W152" t="b">
        <f t="shared" si="42"/>
        <v>1</v>
      </c>
    </row>
    <row r="153" spans="1:23" x14ac:dyDescent="0.35">
      <c r="A153" t="s">
        <v>338</v>
      </c>
      <c r="B153" t="s">
        <v>339</v>
      </c>
      <c r="C153">
        <v>1510</v>
      </c>
      <c r="D153">
        <v>3727</v>
      </c>
      <c r="F153">
        <v>1433</v>
      </c>
      <c r="G153">
        <v>1121</v>
      </c>
      <c r="H153">
        <v>262</v>
      </c>
      <c r="I153" s="12">
        <f t="shared" si="32"/>
        <v>0.68233231164017394</v>
      </c>
      <c r="J153" s="12">
        <f t="shared" si="33"/>
        <v>0.71187878303424323</v>
      </c>
      <c r="K153" s="12">
        <f t="shared" si="34"/>
        <v>0.37927692515304307</v>
      </c>
      <c r="L153" s="12">
        <f t="shared" si="35"/>
        <v>1.7734880198274601</v>
      </c>
      <c r="M153" s="12">
        <f t="shared" si="36"/>
        <v>6.2154953965915652E-2</v>
      </c>
      <c r="N153" s="12">
        <f t="shared" si="37"/>
        <v>7.6607977725678469E-3</v>
      </c>
      <c r="O153" s="12">
        <f t="shared" si="43"/>
        <v>1.0217030447334416E-2</v>
      </c>
      <c r="P153" s="12">
        <f t="shared" si="38"/>
        <v>2.3290530510617295E-2</v>
      </c>
      <c r="Q153" s="12">
        <f t="shared" si="44"/>
        <v>10.977923208089726</v>
      </c>
      <c r="R153" s="12">
        <f t="shared" si="45"/>
        <v>11.453291131461881</v>
      </c>
      <c r="S153" s="12">
        <f t="shared" si="46"/>
        <v>6.1021189937817315</v>
      </c>
      <c r="T153" s="12">
        <f t="shared" si="39"/>
        <v>28.533333333333339</v>
      </c>
      <c r="U153" t="b">
        <f t="shared" si="40"/>
        <v>1</v>
      </c>
      <c r="V153" t="b">
        <f t="shared" si="41"/>
        <v>1</v>
      </c>
      <c r="W153" t="b">
        <f t="shared" si="42"/>
        <v>1</v>
      </c>
    </row>
    <row r="154" spans="1:23" x14ac:dyDescent="0.35">
      <c r="A154" t="s">
        <v>340</v>
      </c>
      <c r="B154" t="s">
        <v>341</v>
      </c>
      <c r="C154">
        <v>1234</v>
      </c>
      <c r="D154">
        <v>3625</v>
      </c>
      <c r="F154">
        <v>1014</v>
      </c>
      <c r="G154">
        <v>1361</v>
      </c>
      <c r="H154">
        <v>426</v>
      </c>
      <c r="I154" s="12">
        <f t="shared" si="32"/>
        <v>0.48282272435668971</v>
      </c>
      <c r="J154" s="12">
        <f t="shared" si="33"/>
        <v>0.86428815674362625</v>
      </c>
      <c r="K154" s="12">
        <f t="shared" si="34"/>
        <v>0.61668690883662725</v>
      </c>
      <c r="L154" s="12">
        <f t="shared" si="35"/>
        <v>1.9637977899369434</v>
      </c>
      <c r="M154" s="12">
        <f t="shared" si="36"/>
        <v>6.8824688899659231E-2</v>
      </c>
      <c r="N154" s="12">
        <f t="shared" si="37"/>
        <v>6.9183971698054602E-3</v>
      </c>
      <c r="O154" s="12">
        <f t="shared" si="43"/>
        <v>9.2269077750320727E-3</v>
      </c>
      <c r="P154" s="12">
        <f t="shared" si="38"/>
        <v>2.1033467420967008E-2</v>
      </c>
      <c r="Q154" s="12">
        <f t="shared" si="44"/>
        <v>7.015254730182737</v>
      </c>
      <c r="R154" s="12">
        <f t="shared" si="45"/>
        <v>12.557821481818651</v>
      </c>
      <c r="S154" s="12">
        <f t="shared" si="46"/>
        <v>8.9602571213319457</v>
      </c>
      <c r="T154" s="12">
        <f t="shared" si="39"/>
        <v>28.533333333333335</v>
      </c>
      <c r="U154" t="b">
        <f t="shared" si="40"/>
        <v>1</v>
      </c>
      <c r="V154" t="b">
        <f t="shared" si="41"/>
        <v>1</v>
      </c>
      <c r="W154" t="b">
        <f t="shared" si="42"/>
        <v>1</v>
      </c>
    </row>
    <row r="155" spans="1:23" x14ac:dyDescent="0.35">
      <c r="A155" t="s">
        <v>342</v>
      </c>
      <c r="B155" t="s">
        <v>343</v>
      </c>
      <c r="C155">
        <v>1657</v>
      </c>
      <c r="D155">
        <v>3295</v>
      </c>
      <c r="F155">
        <v>1331</v>
      </c>
      <c r="G155">
        <v>822</v>
      </c>
      <c r="H155">
        <v>213</v>
      </c>
      <c r="I155" s="12">
        <f t="shared" si="32"/>
        <v>0.63376434528476722</v>
      </c>
      <c r="J155" s="12">
        <f t="shared" si="33"/>
        <v>0.52200210495463684</v>
      </c>
      <c r="K155" s="12">
        <f t="shared" si="34"/>
        <v>0.30834345441831362</v>
      </c>
      <c r="L155" s="12">
        <f t="shared" si="35"/>
        <v>1.4641099046577177</v>
      </c>
      <c r="M155" s="12">
        <f t="shared" si="36"/>
        <v>5.1312263013705062E-2</v>
      </c>
      <c r="N155" s="12">
        <f t="shared" si="37"/>
        <v>9.2795855206964165E-3</v>
      </c>
      <c r="O155" s="12">
        <f t="shared" si="43"/>
        <v>1.2375970573599841E-2</v>
      </c>
      <c r="P155" s="12">
        <f t="shared" si="38"/>
        <v>2.8212005604635385E-2</v>
      </c>
      <c r="Q155" s="12">
        <f t="shared" si="44"/>
        <v>12.351128328046931</v>
      </c>
      <c r="R155" s="12">
        <f t="shared" si="45"/>
        <v>10.173047811499069</v>
      </c>
      <c r="S155" s="12">
        <f t="shared" si="46"/>
        <v>6.0091571937873374</v>
      </c>
      <c r="T155" s="12">
        <f t="shared" si="39"/>
        <v>28.533333333333339</v>
      </c>
      <c r="U155" t="b">
        <f t="shared" si="40"/>
        <v>1</v>
      </c>
      <c r="V155" t="b">
        <f t="shared" si="41"/>
        <v>1</v>
      </c>
      <c r="W155" t="b">
        <f t="shared" si="42"/>
        <v>1</v>
      </c>
    </row>
    <row r="156" spans="1:23" x14ac:dyDescent="0.35">
      <c r="A156" t="s">
        <v>344</v>
      </c>
      <c r="B156" t="s">
        <v>345</v>
      </c>
      <c r="C156">
        <v>1062</v>
      </c>
      <c r="D156">
        <v>2404</v>
      </c>
      <c r="F156">
        <v>1129</v>
      </c>
      <c r="G156">
        <v>467</v>
      </c>
      <c r="H156">
        <v>147</v>
      </c>
      <c r="I156" s="12">
        <f t="shared" si="32"/>
        <v>0.53758072563974624</v>
      </c>
      <c r="J156" s="12">
        <f t="shared" si="33"/>
        <v>0.29656323967617448</v>
      </c>
      <c r="K156" s="12">
        <f t="shared" si="34"/>
        <v>0.2128004122041883</v>
      </c>
      <c r="L156" s="12">
        <f t="shared" si="35"/>
        <v>1.046944377520109</v>
      </c>
      <c r="M156" s="12">
        <f t="shared" si="36"/>
        <v>3.6691975847667375E-2</v>
      </c>
      <c r="N156" s="12">
        <f t="shared" si="37"/>
        <v>1.2977129791891938E-2</v>
      </c>
      <c r="O156" s="12">
        <f t="shared" si="43"/>
        <v>1.7307300641396253E-2</v>
      </c>
      <c r="P156" s="12">
        <f t="shared" si="38"/>
        <v>3.9453363256838674E-2</v>
      </c>
      <c r="Q156" s="12">
        <f t="shared" si="44"/>
        <v>14.651179535045998</v>
      </c>
      <c r="R156" s="12">
        <f t="shared" si="45"/>
        <v>8.0825093995320501</v>
      </c>
      <c r="S156" s="12">
        <f t="shared" si="46"/>
        <v>5.7996443987552846</v>
      </c>
      <c r="T156" s="12">
        <f t="shared" si="39"/>
        <v>28.533333333333331</v>
      </c>
      <c r="U156" t="b">
        <f t="shared" si="40"/>
        <v>1</v>
      </c>
      <c r="V156" t="b">
        <f t="shared" si="41"/>
        <v>1</v>
      </c>
      <c r="W156" t="b">
        <f t="shared" si="42"/>
        <v>1</v>
      </c>
    </row>
    <row r="157" spans="1:23" x14ac:dyDescent="0.35">
      <c r="A157" t="s">
        <v>346</v>
      </c>
      <c r="B157" t="s">
        <v>347</v>
      </c>
      <c r="C157">
        <v>1333</v>
      </c>
      <c r="D157">
        <v>3482</v>
      </c>
      <c r="F157">
        <v>1206</v>
      </c>
      <c r="G157">
        <v>1094</v>
      </c>
      <c r="H157">
        <v>351</v>
      </c>
      <c r="I157" s="12">
        <f t="shared" si="32"/>
        <v>0.57424477867274926</v>
      </c>
      <c r="J157" s="12">
        <f t="shared" si="33"/>
        <v>0.69473272849193768</v>
      </c>
      <c r="K157" s="12">
        <f t="shared" si="34"/>
        <v>0.50811526995693934</v>
      </c>
      <c r="L157" s="12">
        <f t="shared" si="35"/>
        <v>1.7770927771216263</v>
      </c>
      <c r="M157" s="12">
        <f t="shared" si="36"/>
        <v>6.2281288917814003E-2</v>
      </c>
      <c r="N157" s="12">
        <f t="shared" si="37"/>
        <v>7.6452581693432333E-3</v>
      </c>
      <c r="O157" s="12">
        <f t="shared" si="43"/>
        <v>1.0196305634593126E-2</v>
      </c>
      <c r="P157" s="12">
        <f t="shared" si="38"/>
        <v>2.3243286657722267E-2</v>
      </c>
      <c r="Q157" s="12">
        <f t="shared" si="44"/>
        <v>9.2201813522279394</v>
      </c>
      <c r="R157" s="12">
        <f t="shared" si="45"/>
        <v>11.154758364244879</v>
      </c>
      <c r="S157" s="12">
        <f t="shared" si="46"/>
        <v>8.1583936168605167</v>
      </c>
      <c r="T157" s="12">
        <f t="shared" si="39"/>
        <v>28.533333333333331</v>
      </c>
      <c r="U157" t="b">
        <f t="shared" si="40"/>
        <v>1</v>
      </c>
      <c r="V157" t="b">
        <f t="shared" si="41"/>
        <v>1</v>
      </c>
      <c r="W157" t="b">
        <f t="shared" si="42"/>
        <v>1</v>
      </c>
    </row>
    <row r="158" spans="1:23" x14ac:dyDescent="0.35">
      <c r="A158" t="s">
        <v>348</v>
      </c>
      <c r="B158" t="s">
        <v>349</v>
      </c>
      <c r="C158">
        <v>1143</v>
      </c>
      <c r="D158">
        <v>3084</v>
      </c>
      <c r="F158">
        <v>1143</v>
      </c>
      <c r="G158">
        <v>910</v>
      </c>
      <c r="H158">
        <v>272</v>
      </c>
      <c r="I158" s="12">
        <f t="shared" si="32"/>
        <v>0.54424691710029227</v>
      </c>
      <c r="J158" s="12">
        <f t="shared" si="33"/>
        <v>0.57788554198141062</v>
      </c>
      <c r="K158" s="12">
        <f t="shared" si="34"/>
        <v>0.39375314367033482</v>
      </c>
      <c r="L158" s="12">
        <f t="shared" si="35"/>
        <v>1.5158856027520378</v>
      </c>
      <c r="M158" s="12">
        <f t="shared" si="36"/>
        <v>5.3126831872150851E-2</v>
      </c>
      <c r="N158" s="12">
        <f t="shared" si="37"/>
        <v>8.9626374492273366E-3</v>
      </c>
      <c r="O158" s="12">
        <f t="shared" si="43"/>
        <v>1.1953264193329727E-2</v>
      </c>
      <c r="P158" s="12">
        <f t="shared" si="38"/>
        <v>2.7248412915207486E-2</v>
      </c>
      <c r="Q158" s="12">
        <f t="shared" si="44"/>
        <v>10.244294604466846</v>
      </c>
      <c r="R158" s="12">
        <f t="shared" si="45"/>
        <v>10.877470415930052</v>
      </c>
      <c r="S158" s="12">
        <f t="shared" si="46"/>
        <v>7.4115683129364358</v>
      </c>
      <c r="T158" s="12">
        <f t="shared" si="39"/>
        <v>28.533333333333335</v>
      </c>
      <c r="U158" t="b">
        <f t="shared" si="40"/>
        <v>1</v>
      </c>
      <c r="V158" t="b">
        <f t="shared" si="41"/>
        <v>1</v>
      </c>
      <c r="W158" t="b">
        <f t="shared" si="42"/>
        <v>1</v>
      </c>
    </row>
    <row r="159" spans="1:23" x14ac:dyDescent="0.35">
      <c r="A159" t="s">
        <v>350</v>
      </c>
      <c r="B159" t="s">
        <v>351</v>
      </c>
      <c r="C159">
        <v>1181</v>
      </c>
      <c r="D159">
        <v>3491</v>
      </c>
      <c r="F159">
        <v>1087</v>
      </c>
      <c r="G159">
        <v>1077</v>
      </c>
      <c r="H159">
        <v>514</v>
      </c>
      <c r="I159" s="12">
        <f t="shared" si="32"/>
        <v>0.51758215125810825</v>
      </c>
      <c r="J159" s="12">
        <f t="shared" si="33"/>
        <v>0.68393706452085634</v>
      </c>
      <c r="K159" s="12">
        <f t="shared" si="34"/>
        <v>0.74407763178879449</v>
      </c>
      <c r="L159" s="12">
        <f t="shared" si="35"/>
        <v>1.9455968475677592</v>
      </c>
      <c r="M159" s="12">
        <f t="shared" si="36"/>
        <v>6.8186805405412124E-2</v>
      </c>
      <c r="N159" s="12">
        <f t="shared" si="37"/>
        <v>6.9831183623444868E-3</v>
      </c>
      <c r="O159" s="12">
        <f t="shared" si="43"/>
        <v>9.3132249464795286E-3</v>
      </c>
      <c r="P159" s="12">
        <f t="shared" si="38"/>
        <v>2.1230234253125334E-2</v>
      </c>
      <c r="Q159" s="12">
        <f t="shared" si="44"/>
        <v>7.5906496598684576</v>
      </c>
      <c r="R159" s="12">
        <f t="shared" si="45"/>
        <v>10.030343267358452</v>
      </c>
      <c r="S159" s="12">
        <f t="shared" si="46"/>
        <v>10.912340406106422</v>
      </c>
      <c r="T159" s="12">
        <f t="shared" si="39"/>
        <v>28.533333333333331</v>
      </c>
      <c r="U159" t="b">
        <f t="shared" si="40"/>
        <v>1</v>
      </c>
      <c r="V159" t="b">
        <f t="shared" si="41"/>
        <v>1</v>
      </c>
      <c r="W159" t="b">
        <f t="shared" si="42"/>
        <v>1</v>
      </c>
    </row>
    <row r="160" spans="1:23" x14ac:dyDescent="0.35">
      <c r="A160" t="s">
        <v>352</v>
      </c>
      <c r="B160" t="s">
        <v>353</v>
      </c>
      <c r="C160">
        <v>681</v>
      </c>
      <c r="D160">
        <v>1866</v>
      </c>
      <c r="F160">
        <v>659</v>
      </c>
      <c r="G160">
        <v>392</v>
      </c>
      <c r="H160">
        <v>290</v>
      </c>
      <c r="I160" s="12">
        <f t="shared" si="32"/>
        <v>0.31378715517855871</v>
      </c>
      <c r="J160" s="12">
        <f t="shared" si="33"/>
        <v>0.24893531039199229</v>
      </c>
      <c r="K160" s="12">
        <f t="shared" si="34"/>
        <v>0.41981033700145992</v>
      </c>
      <c r="L160" s="12">
        <f t="shared" si="35"/>
        <v>0.98253280257201081</v>
      </c>
      <c r="M160" s="12">
        <f t="shared" si="36"/>
        <v>3.4434560837804114E-2</v>
      </c>
      <c r="N160" s="12">
        <f t="shared" si="37"/>
        <v>1.3827867157620126E-2</v>
      </c>
      <c r="O160" s="12">
        <f t="shared" si="43"/>
        <v>1.8441909572003288E-2</v>
      </c>
      <c r="P160" s="12">
        <f t="shared" si="38"/>
        <v>4.2039794221504771E-2</v>
      </c>
      <c r="Q160" s="12">
        <f t="shared" si="44"/>
        <v>9.1125644568716631</v>
      </c>
      <c r="R160" s="12">
        <f t="shared" si="45"/>
        <v>7.2292285522252886</v>
      </c>
      <c r="S160" s="12">
        <f t="shared" si="46"/>
        <v>12.191540324236383</v>
      </c>
      <c r="T160" s="12">
        <f t="shared" si="39"/>
        <v>28.533333333333339</v>
      </c>
      <c r="U160" t="b">
        <f t="shared" si="40"/>
        <v>1</v>
      </c>
      <c r="V160" t="b">
        <f t="shared" si="41"/>
        <v>1</v>
      </c>
      <c r="W160" t="b">
        <f t="shared" si="42"/>
        <v>1</v>
      </c>
    </row>
    <row r="161" spans="1:23" x14ac:dyDescent="0.35">
      <c r="A161" t="s">
        <v>354</v>
      </c>
      <c r="B161" t="s">
        <v>355</v>
      </c>
      <c r="C161">
        <v>1996</v>
      </c>
      <c r="D161">
        <v>6763</v>
      </c>
      <c r="F161">
        <v>2622</v>
      </c>
      <c r="G161">
        <v>1669</v>
      </c>
      <c r="H161">
        <v>605</v>
      </c>
      <c r="I161" s="12">
        <f t="shared" si="32"/>
        <v>1.2484824292536887</v>
      </c>
      <c r="J161" s="12">
        <f t="shared" si="33"/>
        <v>1.0598801863373344</v>
      </c>
      <c r="K161" s="12">
        <f t="shared" si="34"/>
        <v>0.87581122029614911</v>
      </c>
      <c r="L161" s="12">
        <f t="shared" si="35"/>
        <v>3.1841738358871723</v>
      </c>
      <c r="M161" s="12">
        <f t="shared" si="36"/>
        <v>0.1115948774259523</v>
      </c>
      <c r="N161" s="12">
        <f t="shared" si="37"/>
        <v>4.2668314521165434E-3</v>
      </c>
      <c r="O161" s="12">
        <f t="shared" si="43"/>
        <v>5.6905753361645413E-3</v>
      </c>
      <c r="P161" s="12">
        <f t="shared" si="38"/>
        <v>1.297211740466965E-2</v>
      </c>
      <c r="Q161" s="12">
        <f t="shared" si="44"/>
        <v>11.187632067449577</v>
      </c>
      <c r="R161" s="12">
        <f t="shared" si="45"/>
        <v>9.4975702360586194</v>
      </c>
      <c r="S161" s="12">
        <f t="shared" si="46"/>
        <v>7.8481310298251383</v>
      </c>
      <c r="T161" s="12">
        <f t="shared" si="39"/>
        <v>28.533333333333339</v>
      </c>
      <c r="U161" t="b">
        <f t="shared" si="40"/>
        <v>1</v>
      </c>
      <c r="V161" t="b">
        <f t="shared" si="41"/>
        <v>1</v>
      </c>
      <c r="W161" t="b">
        <f t="shared" si="42"/>
        <v>1</v>
      </c>
    </row>
    <row r="162" spans="1:23" x14ac:dyDescent="0.35">
      <c r="A162" t="s">
        <v>356</v>
      </c>
      <c r="B162" t="s">
        <v>357</v>
      </c>
      <c r="C162">
        <v>1634</v>
      </c>
      <c r="D162">
        <v>5500</v>
      </c>
      <c r="F162">
        <v>2017</v>
      </c>
      <c r="G162">
        <v>1449</v>
      </c>
      <c r="H162">
        <v>564</v>
      </c>
      <c r="I162" s="12">
        <f t="shared" si="32"/>
        <v>0.96040772685152187</v>
      </c>
      <c r="J162" s="12">
        <f t="shared" si="33"/>
        <v>0.92017159377040003</v>
      </c>
      <c r="K162" s="12">
        <f t="shared" si="34"/>
        <v>0.81645872437525302</v>
      </c>
      <c r="L162" s="12">
        <f t="shared" si="35"/>
        <v>2.6970380449971749</v>
      </c>
      <c r="M162" s="12">
        <f t="shared" si="36"/>
        <v>9.4522361390087919E-2</v>
      </c>
      <c r="N162" s="12">
        <f t="shared" si="37"/>
        <v>5.0375014535563208E-3</v>
      </c>
      <c r="O162" s="12">
        <f t="shared" si="43"/>
        <v>6.718400257708995E-3</v>
      </c>
      <c r="P162" s="12">
        <f t="shared" si="38"/>
        <v>1.5315125759024648E-2</v>
      </c>
      <c r="Q162" s="12">
        <f t="shared" si="44"/>
        <v>10.160640431823099</v>
      </c>
      <c r="R162" s="12">
        <f t="shared" si="45"/>
        <v>9.734961973420333</v>
      </c>
      <c r="S162" s="12">
        <f t="shared" si="46"/>
        <v>8.6377309280899013</v>
      </c>
      <c r="T162" s="12">
        <f t="shared" si="39"/>
        <v>28.533333333333331</v>
      </c>
      <c r="U162" t="b">
        <f t="shared" si="40"/>
        <v>1</v>
      </c>
      <c r="V162" t="b">
        <f t="shared" si="41"/>
        <v>1</v>
      </c>
      <c r="W162" t="b">
        <f t="shared" si="42"/>
        <v>1</v>
      </c>
    </row>
    <row r="163" spans="1:23" x14ac:dyDescent="0.35">
      <c r="A163" t="s">
        <v>358</v>
      </c>
      <c r="B163" t="s">
        <v>359</v>
      </c>
      <c r="C163">
        <v>1060</v>
      </c>
      <c r="D163">
        <v>3405</v>
      </c>
      <c r="F163">
        <v>1149</v>
      </c>
      <c r="G163">
        <v>1006</v>
      </c>
      <c r="H163">
        <v>384</v>
      </c>
      <c r="I163" s="12">
        <f t="shared" si="32"/>
        <v>0.54710385629766911</v>
      </c>
      <c r="J163" s="12">
        <f t="shared" si="33"/>
        <v>0.63884929146516389</v>
      </c>
      <c r="K163" s="12">
        <f t="shared" si="34"/>
        <v>0.55588679106400207</v>
      </c>
      <c r="L163" s="12">
        <f t="shared" si="35"/>
        <v>1.7418399388268351</v>
      </c>
      <c r="M163" s="12">
        <f t="shared" si="36"/>
        <v>6.1045792248604035E-2</v>
      </c>
      <c r="N163" s="12">
        <f t="shared" si="37"/>
        <v>7.799989407247512E-3</v>
      </c>
      <c r="O163" s="12">
        <f t="shared" si="43"/>
        <v>1.0402667141025614E-2</v>
      </c>
      <c r="P163" s="12">
        <f t="shared" si="38"/>
        <v>2.3713704063891082E-2</v>
      </c>
      <c r="Q163" s="12">
        <f t="shared" si="44"/>
        <v>8.9621878289273909</v>
      </c>
      <c r="R163" s="12">
        <f t="shared" si="45"/>
        <v>10.465083143871768</v>
      </c>
      <c r="S163" s="12">
        <f t="shared" si="46"/>
        <v>9.1060623605341746</v>
      </c>
      <c r="T163" s="12">
        <f t="shared" si="39"/>
        <v>28.533333333333331</v>
      </c>
      <c r="U163" t="b">
        <f t="shared" si="40"/>
        <v>1</v>
      </c>
      <c r="V163" t="b">
        <f t="shared" si="41"/>
        <v>1</v>
      </c>
      <c r="W163" t="b">
        <f t="shared" si="42"/>
        <v>1</v>
      </c>
    </row>
    <row r="164" spans="1:23" x14ac:dyDescent="0.35">
      <c r="A164" t="s">
        <v>360</v>
      </c>
      <c r="B164" t="s">
        <v>361</v>
      </c>
      <c r="C164">
        <v>1884</v>
      </c>
      <c r="D164">
        <v>5776</v>
      </c>
      <c r="F164">
        <v>2203</v>
      </c>
      <c r="G164">
        <v>1453</v>
      </c>
      <c r="H164">
        <v>629</v>
      </c>
      <c r="I164" s="12">
        <f t="shared" si="32"/>
        <v>1.0489728419702047</v>
      </c>
      <c r="J164" s="12">
        <f t="shared" si="33"/>
        <v>0.92271174999888972</v>
      </c>
      <c r="K164" s="12">
        <f t="shared" si="34"/>
        <v>0.91055414473764917</v>
      </c>
      <c r="L164" s="12">
        <f t="shared" si="35"/>
        <v>2.8822387367067437</v>
      </c>
      <c r="M164" s="12">
        <f t="shared" si="36"/>
        <v>0.10101303983785316</v>
      </c>
      <c r="N164" s="12">
        <f t="shared" si="37"/>
        <v>4.7138125301493103E-3</v>
      </c>
      <c r="O164" s="12">
        <f t="shared" si="43"/>
        <v>6.2867037576712715E-3</v>
      </c>
      <c r="P164" s="12">
        <f t="shared" si="38"/>
        <v>1.4331039379201979E-2</v>
      </c>
      <c r="Q164" s="12">
        <f t="shared" si="44"/>
        <v>10.38452900391893</v>
      </c>
      <c r="R164" s="12">
        <f t="shared" si="45"/>
        <v>9.1345805598963583</v>
      </c>
      <c r="S164" s="12">
        <f t="shared" si="46"/>
        <v>9.0142237695180452</v>
      </c>
      <c r="T164" s="12">
        <f t="shared" si="39"/>
        <v>28.533333333333331</v>
      </c>
      <c r="U164" t="b">
        <f t="shared" si="40"/>
        <v>1</v>
      </c>
      <c r="V164" t="b">
        <f t="shared" si="41"/>
        <v>1</v>
      </c>
      <c r="W164" t="b">
        <f t="shared" si="42"/>
        <v>1</v>
      </c>
    </row>
    <row r="165" spans="1:23" x14ac:dyDescent="0.35">
      <c r="A165" t="s">
        <v>362</v>
      </c>
      <c r="B165" t="s">
        <v>363</v>
      </c>
      <c r="C165">
        <v>1047</v>
      </c>
      <c r="D165">
        <v>3283</v>
      </c>
      <c r="F165">
        <v>1219</v>
      </c>
      <c r="G165">
        <v>830</v>
      </c>
      <c r="H165">
        <v>363</v>
      </c>
      <c r="I165" s="12">
        <f t="shared" si="32"/>
        <v>0.58043481360039917</v>
      </c>
      <c r="J165" s="12">
        <f t="shared" si="33"/>
        <v>0.52708241741161632</v>
      </c>
      <c r="K165" s="12">
        <f t="shared" si="34"/>
        <v>0.52548673217768949</v>
      </c>
      <c r="L165" s="12">
        <f t="shared" si="35"/>
        <v>1.6330039631897049</v>
      </c>
      <c r="M165" s="12">
        <f t="shared" si="36"/>
        <v>5.7231447308050402E-2</v>
      </c>
      <c r="N165" s="12">
        <f t="shared" si="37"/>
        <v>8.3198408443737829E-3</v>
      </c>
      <c r="O165" s="12">
        <f t="shared" si="43"/>
        <v>1.1095981090680931E-2</v>
      </c>
      <c r="P165" s="12">
        <f t="shared" si="38"/>
        <v>2.529416815089951E-2</v>
      </c>
      <c r="Q165" s="12">
        <f t="shared" si="44"/>
        <v>10.141885989291641</v>
      </c>
      <c r="R165" s="12">
        <f t="shared" si="45"/>
        <v>9.2096643052651732</v>
      </c>
      <c r="S165" s="12">
        <f t="shared" si="46"/>
        <v>9.1817830387765227</v>
      </c>
      <c r="T165" s="12">
        <f t="shared" si="39"/>
        <v>28.533333333333339</v>
      </c>
      <c r="U165" t="b">
        <f t="shared" si="40"/>
        <v>1</v>
      </c>
      <c r="V165" t="b">
        <f t="shared" si="41"/>
        <v>1</v>
      </c>
      <c r="W165" t="b">
        <f t="shared" si="42"/>
        <v>1</v>
      </c>
    </row>
    <row r="166" spans="1:23" x14ac:dyDescent="0.35">
      <c r="A166" t="s">
        <v>364</v>
      </c>
      <c r="B166" t="s">
        <v>365</v>
      </c>
      <c r="C166">
        <v>1290</v>
      </c>
      <c r="D166">
        <v>3144</v>
      </c>
      <c r="F166">
        <v>1404</v>
      </c>
      <c r="G166">
        <v>711</v>
      </c>
      <c r="H166">
        <v>138</v>
      </c>
      <c r="I166" s="12">
        <f t="shared" si="32"/>
        <v>0.66852377218618575</v>
      </c>
      <c r="J166" s="12">
        <f t="shared" si="33"/>
        <v>0.45151276961404724</v>
      </c>
      <c r="K166" s="12">
        <f t="shared" si="34"/>
        <v>0.19977181553862575</v>
      </c>
      <c r="L166" s="12">
        <f t="shared" si="35"/>
        <v>1.3198083573388586</v>
      </c>
      <c r="M166" s="12">
        <f t="shared" si="36"/>
        <v>4.625496579458617E-2</v>
      </c>
      <c r="N166" s="12">
        <f t="shared" si="37"/>
        <v>1.029417111690686E-2</v>
      </c>
      <c r="O166" s="12">
        <f t="shared" si="43"/>
        <v>1.372910013473097E-2</v>
      </c>
      <c r="P166" s="12">
        <f t="shared" si="38"/>
        <v>3.1296571662336126E-2</v>
      </c>
      <c r="Q166" s="12">
        <f t="shared" si="44"/>
        <v>14.453016248137232</v>
      </c>
      <c r="R166" s="12">
        <f t="shared" si="45"/>
        <v>9.7613901957937195</v>
      </c>
      <c r="S166" s="12">
        <f t="shared" si="46"/>
        <v>4.3189268894023858</v>
      </c>
      <c r="T166" s="12">
        <f t="shared" si="39"/>
        <v>28.533333333333339</v>
      </c>
      <c r="U166" t="b">
        <f t="shared" si="40"/>
        <v>1</v>
      </c>
      <c r="V166" t="b">
        <f t="shared" si="41"/>
        <v>1</v>
      </c>
      <c r="W166" t="b">
        <f t="shared" si="42"/>
        <v>1</v>
      </c>
    </row>
    <row r="167" spans="1:23" x14ac:dyDescent="0.35">
      <c r="A167" t="s">
        <v>366</v>
      </c>
      <c r="B167" t="s">
        <v>367</v>
      </c>
      <c r="C167">
        <v>1997</v>
      </c>
      <c r="D167">
        <v>5074</v>
      </c>
      <c r="F167">
        <v>2225</v>
      </c>
      <c r="G167">
        <v>1249</v>
      </c>
      <c r="H167">
        <v>322</v>
      </c>
      <c r="I167" s="12">
        <f t="shared" si="32"/>
        <v>1.0594482856939198</v>
      </c>
      <c r="J167" s="12">
        <f t="shared" si="33"/>
        <v>0.79316378234591423</v>
      </c>
      <c r="K167" s="12">
        <f t="shared" si="34"/>
        <v>0.4661342362567934</v>
      </c>
      <c r="L167" s="12">
        <f t="shared" si="35"/>
        <v>2.3187463042966274</v>
      </c>
      <c r="M167" s="12">
        <f t="shared" si="36"/>
        <v>8.126447328142386E-2</v>
      </c>
      <c r="N167" s="12">
        <f t="shared" si="37"/>
        <v>5.8593443563854089E-3</v>
      </c>
      <c r="O167" s="12">
        <f t="shared" si="43"/>
        <v>7.8144733052443478E-3</v>
      </c>
      <c r="P167" s="12">
        <f t="shared" si="38"/>
        <v>1.781371112461369E-2</v>
      </c>
      <c r="Q167" s="12">
        <f t="shared" si="44"/>
        <v>13.037041192957535</v>
      </c>
      <c r="R167" s="12">
        <f t="shared" si="45"/>
        <v>9.7602771582501902</v>
      </c>
      <c r="S167" s="12">
        <f t="shared" si="46"/>
        <v>5.7360149821256083</v>
      </c>
      <c r="T167" s="12">
        <f t="shared" si="39"/>
        <v>28.533333333333331</v>
      </c>
      <c r="U167" t="b">
        <f t="shared" si="40"/>
        <v>1</v>
      </c>
      <c r="V167" t="b">
        <f t="shared" si="41"/>
        <v>1</v>
      </c>
      <c r="W167" t="b">
        <f t="shared" si="42"/>
        <v>1</v>
      </c>
    </row>
    <row r="168" spans="1:23" x14ac:dyDescent="0.35">
      <c r="A168" t="s">
        <v>368</v>
      </c>
      <c r="B168" t="s">
        <v>369</v>
      </c>
      <c r="C168">
        <v>784</v>
      </c>
      <c r="D168">
        <v>2545</v>
      </c>
      <c r="F168">
        <v>1015</v>
      </c>
      <c r="G168">
        <v>622</v>
      </c>
      <c r="H168">
        <v>173</v>
      </c>
      <c r="I168" s="12">
        <f t="shared" si="32"/>
        <v>0.48329888088958584</v>
      </c>
      <c r="J168" s="12">
        <f t="shared" si="33"/>
        <v>0.39499429353015103</v>
      </c>
      <c r="K168" s="12">
        <f t="shared" si="34"/>
        <v>0.25043858034914679</v>
      </c>
      <c r="L168" s="12">
        <f t="shared" si="35"/>
        <v>1.1287317547688835</v>
      </c>
      <c r="M168" s="12">
        <f t="shared" si="36"/>
        <v>3.9558355891432841E-2</v>
      </c>
      <c r="N168" s="12">
        <f t="shared" si="37"/>
        <v>1.2036813011211749E-2</v>
      </c>
      <c r="O168" s="12">
        <f t="shared" si="43"/>
        <v>1.6053221697718736E-2</v>
      </c>
      <c r="P168" s="12">
        <f t="shared" si="38"/>
        <v>3.6594590930476054E-2</v>
      </c>
      <c r="Q168" s="12">
        <f t="shared" si="44"/>
        <v>12.217365206379926</v>
      </c>
      <c r="R168" s="12">
        <f t="shared" si="45"/>
        <v>9.9851038959810534</v>
      </c>
      <c r="S168" s="12">
        <f t="shared" si="46"/>
        <v>6.3308642309723568</v>
      </c>
      <c r="T168" s="12">
        <f t="shared" si="39"/>
        <v>28.533333333333335</v>
      </c>
      <c r="U168" t="b">
        <f t="shared" si="40"/>
        <v>1</v>
      </c>
      <c r="V168" t="b">
        <f t="shared" si="41"/>
        <v>1</v>
      </c>
      <c r="W168" t="b">
        <f t="shared" si="42"/>
        <v>1</v>
      </c>
    </row>
    <row r="169" spans="1:23" x14ac:dyDescent="0.35">
      <c r="A169" t="s">
        <v>370</v>
      </c>
      <c r="B169" t="s">
        <v>371</v>
      </c>
      <c r="C169">
        <v>734</v>
      </c>
      <c r="D169">
        <v>2609</v>
      </c>
      <c r="F169">
        <v>1111</v>
      </c>
      <c r="G169">
        <v>601</v>
      </c>
      <c r="H169">
        <v>178</v>
      </c>
      <c r="I169" s="12">
        <f t="shared" si="32"/>
        <v>0.52900990804761561</v>
      </c>
      <c r="J169" s="12">
        <f t="shared" si="33"/>
        <v>0.38165847333058001</v>
      </c>
      <c r="K169" s="12">
        <f t="shared" si="34"/>
        <v>0.25767668960779261</v>
      </c>
      <c r="L169" s="12">
        <f t="shared" si="35"/>
        <v>1.1683450709859882</v>
      </c>
      <c r="M169" s="12">
        <f t="shared" si="36"/>
        <v>4.0946673048574349E-2</v>
      </c>
      <c r="N169" s="12">
        <f t="shared" si="37"/>
        <v>1.1628698925826946E-2</v>
      </c>
      <c r="O169" s="12">
        <f t="shared" si="43"/>
        <v>1.5508929293696051E-2</v>
      </c>
      <c r="P169" s="12">
        <f t="shared" si="38"/>
        <v>3.5353833265327379E-2</v>
      </c>
      <c r="Q169" s="12">
        <f t="shared" si="44"/>
        <v>12.919484506593736</v>
      </c>
      <c r="R169" s="12">
        <f t="shared" si="45"/>
        <v>9.3208665055113276</v>
      </c>
      <c r="S169" s="12">
        <f t="shared" si="46"/>
        <v>6.2929823212282736</v>
      </c>
      <c r="T169" s="12">
        <f t="shared" si="39"/>
        <v>28.533333333333339</v>
      </c>
      <c r="U169" t="b">
        <f t="shared" si="40"/>
        <v>1</v>
      </c>
      <c r="V169" t="b">
        <f t="shared" si="41"/>
        <v>1</v>
      </c>
      <c r="W169" t="b">
        <f t="shared" si="42"/>
        <v>1</v>
      </c>
    </row>
    <row r="170" spans="1:23" x14ac:dyDescent="0.35">
      <c r="A170" t="s">
        <v>372</v>
      </c>
      <c r="B170" t="s">
        <v>373</v>
      </c>
      <c r="C170">
        <v>1551</v>
      </c>
      <c r="D170">
        <v>5003</v>
      </c>
      <c r="F170">
        <v>2013</v>
      </c>
      <c r="G170">
        <v>1194</v>
      </c>
      <c r="H170">
        <v>350</v>
      </c>
      <c r="I170" s="12">
        <f t="shared" si="32"/>
        <v>0.95850310071993727</v>
      </c>
      <c r="J170" s="12">
        <f t="shared" si="33"/>
        <v>0.75823663420418053</v>
      </c>
      <c r="K170" s="12">
        <f t="shared" si="34"/>
        <v>0.50666764810521026</v>
      </c>
      <c r="L170" s="12">
        <f t="shared" si="35"/>
        <v>2.2234073830293282</v>
      </c>
      <c r="M170" s="12">
        <f t="shared" si="36"/>
        <v>7.7923155947289546E-2</v>
      </c>
      <c r="N170" s="12">
        <f t="shared" si="37"/>
        <v>6.1105909675711256E-3</v>
      </c>
      <c r="O170" s="12">
        <f t="shared" si="43"/>
        <v>8.1495551534385511E-3</v>
      </c>
      <c r="P170" s="12">
        <f t="shared" si="38"/>
        <v>1.8577556749734363E-2</v>
      </c>
      <c r="Q170" s="12">
        <f t="shared" si="44"/>
        <v>12.300619617720676</v>
      </c>
      <c r="R170" s="12">
        <f t="shared" si="45"/>
        <v>9.7305688532056305</v>
      </c>
      <c r="S170" s="12">
        <f t="shared" si="46"/>
        <v>6.502144862407027</v>
      </c>
      <c r="T170" s="12">
        <f t="shared" si="39"/>
        <v>28.533333333333331</v>
      </c>
      <c r="U170" t="b">
        <f t="shared" si="40"/>
        <v>1</v>
      </c>
      <c r="V170" t="b">
        <f t="shared" si="41"/>
        <v>1</v>
      </c>
      <c r="W170" t="b">
        <f t="shared" si="42"/>
        <v>1</v>
      </c>
    </row>
    <row r="171" spans="1:23" x14ac:dyDescent="0.35">
      <c r="A171" t="s">
        <v>374</v>
      </c>
      <c r="B171" t="s">
        <v>375</v>
      </c>
      <c r="C171">
        <v>982</v>
      </c>
      <c r="D171">
        <v>3593</v>
      </c>
      <c r="F171">
        <v>1709</v>
      </c>
      <c r="G171">
        <v>657</v>
      </c>
      <c r="H171">
        <v>174</v>
      </c>
      <c r="I171" s="12">
        <f t="shared" si="32"/>
        <v>0.81375151471950957</v>
      </c>
      <c r="J171" s="12">
        <f t="shared" si="33"/>
        <v>0.41722066052943607</v>
      </c>
      <c r="K171" s="12">
        <f t="shared" si="34"/>
        <v>0.25188620220087593</v>
      </c>
      <c r="L171" s="12">
        <f t="shared" si="35"/>
        <v>1.4828583774498214</v>
      </c>
      <c r="M171" s="12">
        <f t="shared" si="36"/>
        <v>5.1969335658288131E-2</v>
      </c>
      <c r="N171" s="12">
        <f t="shared" si="37"/>
        <v>9.1622593759326937E-3</v>
      </c>
      <c r="O171" s="12">
        <f t="shared" si="43"/>
        <v>1.2219495382776795E-2</v>
      </c>
      <c r="P171" s="12">
        <f t="shared" si="38"/>
        <v>2.7855308007931089E-2</v>
      </c>
      <c r="Q171" s="12">
        <f t="shared" si="44"/>
        <v>15.658301273468973</v>
      </c>
      <c r="R171" s="12">
        <f t="shared" si="45"/>
        <v>8.0282084664843545</v>
      </c>
      <c r="S171" s="12">
        <f t="shared" si="46"/>
        <v>4.8468235933800097</v>
      </c>
      <c r="T171" s="12">
        <f t="shared" si="39"/>
        <v>28.533333333333339</v>
      </c>
      <c r="U171" t="b">
        <f t="shared" si="40"/>
        <v>1</v>
      </c>
      <c r="V171" t="b">
        <f t="shared" si="41"/>
        <v>1</v>
      </c>
      <c r="W171" t="b">
        <f t="shared" si="42"/>
        <v>1</v>
      </c>
    </row>
    <row r="172" spans="1:23" x14ac:dyDescent="0.35">
      <c r="A172" t="s">
        <v>376</v>
      </c>
      <c r="B172" t="s">
        <v>377</v>
      </c>
      <c r="C172">
        <v>2343</v>
      </c>
      <c r="D172">
        <v>5137</v>
      </c>
      <c r="F172">
        <v>2345</v>
      </c>
      <c r="G172">
        <v>903</v>
      </c>
      <c r="H172">
        <v>512</v>
      </c>
      <c r="I172" s="12">
        <f t="shared" si="32"/>
        <v>1.116587069641457</v>
      </c>
      <c r="J172" s="12">
        <f t="shared" si="33"/>
        <v>0.57344026858155361</v>
      </c>
      <c r="K172" s="12">
        <f t="shared" si="34"/>
        <v>0.7411823880853361</v>
      </c>
      <c r="L172" s="12">
        <f t="shared" si="35"/>
        <v>2.4312097263083468</v>
      </c>
      <c r="M172" s="12">
        <f t="shared" si="36"/>
        <v>8.5205948351928046E-2</v>
      </c>
      <c r="N172" s="12">
        <f t="shared" si="37"/>
        <v>5.5883015459139507E-3</v>
      </c>
      <c r="O172" s="12">
        <f t="shared" si="43"/>
        <v>7.4529897196791151E-3</v>
      </c>
      <c r="P172" s="12">
        <f t="shared" si="38"/>
        <v>1.6989680647060308E-2</v>
      </c>
      <c r="Q172" s="12">
        <f t="shared" si="44"/>
        <v>13.104567125168215</v>
      </c>
      <c r="R172" s="12">
        <f t="shared" si="45"/>
        <v>6.7300497168702407</v>
      </c>
      <c r="S172" s="12">
        <f t="shared" si="46"/>
        <v>8.6987164912948778</v>
      </c>
      <c r="T172" s="12">
        <f t="shared" si="39"/>
        <v>28.533333333333335</v>
      </c>
      <c r="U172" t="b">
        <f t="shared" si="40"/>
        <v>1</v>
      </c>
      <c r="V172" t="b">
        <f t="shared" si="41"/>
        <v>1</v>
      </c>
      <c r="W172" t="b">
        <f t="shared" si="42"/>
        <v>1</v>
      </c>
    </row>
    <row r="173" spans="1:23" x14ac:dyDescent="0.35">
      <c r="A173" t="s">
        <v>378</v>
      </c>
      <c r="B173" t="s">
        <v>379</v>
      </c>
      <c r="C173">
        <v>1312</v>
      </c>
      <c r="D173">
        <v>3992</v>
      </c>
      <c r="F173">
        <v>1714</v>
      </c>
      <c r="G173">
        <v>927</v>
      </c>
      <c r="H173">
        <v>250</v>
      </c>
      <c r="I173" s="12">
        <f t="shared" si="32"/>
        <v>0.81613229738399029</v>
      </c>
      <c r="J173" s="12">
        <f t="shared" si="33"/>
        <v>0.58868120595249196</v>
      </c>
      <c r="K173" s="12">
        <f t="shared" si="34"/>
        <v>0.36190546293229303</v>
      </c>
      <c r="L173" s="12">
        <f t="shared" si="35"/>
        <v>1.7667189662687752</v>
      </c>
      <c r="M173" s="12">
        <f t="shared" si="36"/>
        <v>6.191772078044773E-2</v>
      </c>
      <c r="N173" s="12">
        <f t="shared" si="37"/>
        <v>7.6901495548347704E-3</v>
      </c>
      <c r="O173" s="12">
        <f t="shared" si="43"/>
        <v>1.0256176246767805E-2</v>
      </c>
      <c r="P173" s="12">
        <f t="shared" si="38"/>
        <v>2.3379766462371134E-2</v>
      </c>
      <c r="Q173" s="12">
        <f t="shared" si="44"/>
        <v>13.180916336986796</v>
      </c>
      <c r="R173" s="12">
        <f t="shared" si="45"/>
        <v>9.5074753807537551</v>
      </c>
      <c r="S173" s="12">
        <f t="shared" si="46"/>
        <v>5.8449416155927834</v>
      </c>
      <c r="T173" s="12">
        <f t="shared" si="39"/>
        <v>28.533333333333335</v>
      </c>
      <c r="U173" t="b">
        <f t="shared" si="40"/>
        <v>1</v>
      </c>
      <c r="V173" t="b">
        <f t="shared" si="41"/>
        <v>1</v>
      </c>
      <c r="W173" t="b">
        <f t="shared" si="42"/>
        <v>1</v>
      </c>
    </row>
    <row r="174" spans="1:23" x14ac:dyDescent="0.35">
      <c r="A174" t="s">
        <v>380</v>
      </c>
      <c r="B174" t="s">
        <v>381</v>
      </c>
      <c r="C174">
        <v>1201</v>
      </c>
      <c r="D174">
        <v>3238</v>
      </c>
      <c r="F174">
        <v>1315</v>
      </c>
      <c r="G174">
        <v>907</v>
      </c>
      <c r="H174">
        <v>212</v>
      </c>
      <c r="I174" s="12">
        <f t="shared" si="32"/>
        <v>0.62614584075842894</v>
      </c>
      <c r="J174" s="12">
        <f t="shared" si="33"/>
        <v>0.57598042481004341</v>
      </c>
      <c r="K174" s="12">
        <f t="shared" si="34"/>
        <v>0.30689583256658448</v>
      </c>
      <c r="L174" s="12">
        <f t="shared" si="35"/>
        <v>1.5090220981350568</v>
      </c>
      <c r="M174" s="12">
        <f t="shared" si="36"/>
        <v>5.2886288486041717E-2</v>
      </c>
      <c r="N174" s="12">
        <f t="shared" si="37"/>
        <v>9.0034023284091078E-3</v>
      </c>
      <c r="O174" s="12">
        <f t="shared" si="43"/>
        <v>1.2007631378595141E-2</v>
      </c>
      <c r="P174" s="12">
        <f t="shared" si="38"/>
        <v>2.7372347222120591E-2</v>
      </c>
      <c r="Q174" s="12">
        <f t="shared" si="44"/>
        <v>11.839474061857977</v>
      </c>
      <c r="R174" s="12">
        <f t="shared" si="45"/>
        <v>10.890921660385793</v>
      </c>
      <c r="S174" s="12">
        <f t="shared" si="46"/>
        <v>5.8029376110895656</v>
      </c>
      <c r="T174" s="12">
        <f t="shared" si="39"/>
        <v>28.533333333333335</v>
      </c>
      <c r="U174" t="b">
        <f t="shared" si="40"/>
        <v>1</v>
      </c>
      <c r="V174" t="b">
        <f t="shared" si="41"/>
        <v>1</v>
      </c>
      <c r="W174" t="b">
        <f t="shared" si="42"/>
        <v>1</v>
      </c>
    </row>
    <row r="175" spans="1:23" x14ac:dyDescent="0.35">
      <c r="A175" t="s">
        <v>382</v>
      </c>
      <c r="B175" t="s">
        <v>383</v>
      </c>
      <c r="C175">
        <v>2135</v>
      </c>
      <c r="D175">
        <v>5974</v>
      </c>
      <c r="F175">
        <v>2487</v>
      </c>
      <c r="G175">
        <v>1378</v>
      </c>
      <c r="H175">
        <v>348</v>
      </c>
      <c r="I175" s="12">
        <f t="shared" si="32"/>
        <v>1.1842012973127094</v>
      </c>
      <c r="J175" s="12">
        <f t="shared" si="33"/>
        <v>0.87508382071470758</v>
      </c>
      <c r="K175" s="12">
        <f t="shared" si="34"/>
        <v>0.50377240440175186</v>
      </c>
      <c r="L175" s="12">
        <f t="shared" si="35"/>
        <v>2.563057522429169</v>
      </c>
      <c r="M175" s="12">
        <f t="shared" si="36"/>
        <v>8.9826782328125077E-2</v>
      </c>
      <c r="N175" s="12">
        <f t="shared" si="37"/>
        <v>5.3008303376247895E-3</v>
      </c>
      <c r="O175" s="12">
        <f t="shared" si="43"/>
        <v>7.0695959563899062E-3</v>
      </c>
      <c r="P175" s="12">
        <f t="shared" si="38"/>
        <v>1.6115704183204575E-2</v>
      </c>
      <c r="Q175" s="12">
        <f t="shared" si="44"/>
        <v>13.183165049672851</v>
      </c>
      <c r="R175" s="12">
        <f t="shared" si="45"/>
        <v>9.74190322790529</v>
      </c>
      <c r="S175" s="12">
        <f t="shared" si="46"/>
        <v>5.6082650557551919</v>
      </c>
      <c r="T175" s="12">
        <f t="shared" si="39"/>
        <v>28.533333333333331</v>
      </c>
      <c r="U175" t="b">
        <f t="shared" si="40"/>
        <v>1</v>
      </c>
      <c r="V175" t="b">
        <f t="shared" si="41"/>
        <v>1</v>
      </c>
      <c r="W175" t="b">
        <f t="shared" si="42"/>
        <v>1</v>
      </c>
    </row>
    <row r="176" spans="1:23" x14ac:dyDescent="0.35">
      <c r="A176" t="s">
        <v>384</v>
      </c>
      <c r="B176" t="s">
        <v>385</v>
      </c>
      <c r="C176">
        <v>1201</v>
      </c>
      <c r="D176">
        <v>3094</v>
      </c>
      <c r="F176">
        <v>1043</v>
      </c>
      <c r="G176">
        <v>1036</v>
      </c>
      <c r="H176">
        <v>334</v>
      </c>
      <c r="I176" s="12">
        <f t="shared" si="32"/>
        <v>0.4966312638106779</v>
      </c>
      <c r="J176" s="12">
        <f t="shared" si="33"/>
        <v>0.65790046317883677</v>
      </c>
      <c r="K176" s="12">
        <f t="shared" si="34"/>
        <v>0.48350569847754349</v>
      </c>
      <c r="L176" s="12">
        <f t="shared" si="35"/>
        <v>1.6380374254670582</v>
      </c>
      <c r="M176" s="12">
        <f t="shared" si="36"/>
        <v>5.7407853696275407E-2</v>
      </c>
      <c r="N176" s="12">
        <f t="shared" si="37"/>
        <v>8.2942751250607467E-3</v>
      </c>
      <c r="O176" s="12">
        <f t="shared" si="43"/>
        <v>1.10618846766541E-2</v>
      </c>
      <c r="P176" s="12">
        <f t="shared" si="38"/>
        <v>2.5216442673297385E-2</v>
      </c>
      <c r="Q176" s="12">
        <f t="shared" si="44"/>
        <v>8.6509289554383582</v>
      </c>
      <c r="R176" s="12">
        <f t="shared" si="45"/>
        <v>11.460112525013647</v>
      </c>
      <c r="S176" s="12">
        <f t="shared" si="46"/>
        <v>8.422291852881326</v>
      </c>
      <c r="T176" s="12">
        <f t="shared" si="39"/>
        <v>28.533333333333331</v>
      </c>
      <c r="U176" t="b">
        <f t="shared" si="40"/>
        <v>1</v>
      </c>
      <c r="V176" t="b">
        <f t="shared" si="41"/>
        <v>1</v>
      </c>
      <c r="W176" t="b">
        <f t="shared" si="42"/>
        <v>1</v>
      </c>
    </row>
    <row r="177" spans="1:23" x14ac:dyDescent="0.35">
      <c r="A177" t="s">
        <v>386</v>
      </c>
      <c r="B177" t="s">
        <v>387</v>
      </c>
      <c r="C177">
        <v>1337</v>
      </c>
      <c r="D177">
        <v>3452</v>
      </c>
      <c r="F177">
        <v>1464</v>
      </c>
      <c r="G177">
        <v>818</v>
      </c>
      <c r="H177">
        <v>262</v>
      </c>
      <c r="I177" s="12">
        <f t="shared" si="32"/>
        <v>0.69709316415995437</v>
      </c>
      <c r="J177" s="12">
        <f t="shared" si="33"/>
        <v>0.51946194872614715</v>
      </c>
      <c r="K177" s="12">
        <f t="shared" si="34"/>
        <v>0.37927692515304307</v>
      </c>
      <c r="L177" s="12">
        <f t="shared" si="35"/>
        <v>1.5958320380391444</v>
      </c>
      <c r="M177" s="12">
        <f t="shared" si="36"/>
        <v>5.592869292193263E-2</v>
      </c>
      <c r="N177" s="12">
        <f t="shared" si="37"/>
        <v>8.5136359893262809E-3</v>
      </c>
      <c r="O177" s="12">
        <f t="shared" si="43"/>
        <v>1.135444123482093E-2</v>
      </c>
      <c r="P177" s="12">
        <f t="shared" si="38"/>
        <v>2.588334853006161E-2</v>
      </c>
      <c r="Q177" s="12">
        <f t="shared" si="44"/>
        <v>12.463963088373676</v>
      </c>
      <c r="R177" s="12">
        <f t="shared" si="45"/>
        <v>9.2879329300835209</v>
      </c>
      <c r="S177" s="12">
        <f t="shared" si="46"/>
        <v>6.7814373148761415</v>
      </c>
      <c r="T177" s="12">
        <f t="shared" si="39"/>
        <v>28.533333333333339</v>
      </c>
      <c r="U177" t="b">
        <f t="shared" si="40"/>
        <v>1</v>
      </c>
      <c r="V177" t="b">
        <f t="shared" si="41"/>
        <v>1</v>
      </c>
      <c r="W177" t="b">
        <f t="shared" si="42"/>
        <v>1</v>
      </c>
    </row>
    <row r="178" spans="1:23" x14ac:dyDescent="0.35">
      <c r="A178" t="s">
        <v>388</v>
      </c>
      <c r="B178" t="s">
        <v>389</v>
      </c>
      <c r="C178">
        <v>915</v>
      </c>
      <c r="D178">
        <v>2709</v>
      </c>
      <c r="F178">
        <v>1047</v>
      </c>
      <c r="G178">
        <v>744</v>
      </c>
      <c r="H178">
        <v>243</v>
      </c>
      <c r="I178" s="12">
        <f t="shared" si="32"/>
        <v>0.49853588994226244</v>
      </c>
      <c r="J178" s="12">
        <f t="shared" si="33"/>
        <v>0.47246905849908738</v>
      </c>
      <c r="K178" s="12">
        <f t="shared" si="34"/>
        <v>0.35177210997018882</v>
      </c>
      <c r="L178" s="12">
        <f t="shared" si="35"/>
        <v>1.3227770584115386</v>
      </c>
      <c r="M178" s="12">
        <f t="shared" si="36"/>
        <v>4.6359009056479154E-2</v>
      </c>
      <c r="N178" s="12">
        <f t="shared" si="37"/>
        <v>1.0271067966876567E-2</v>
      </c>
      <c r="O178" s="12">
        <f t="shared" si="43"/>
        <v>1.3698287992928443E-2</v>
      </c>
      <c r="P178" s="12">
        <f t="shared" si="38"/>
        <v>3.1226332943517735E-2</v>
      </c>
      <c r="Q178" s="12">
        <f t="shared" si="44"/>
        <v>10.753808161319766</v>
      </c>
      <c r="R178" s="12">
        <f t="shared" si="45"/>
        <v>10.19152626673876</v>
      </c>
      <c r="S178" s="12">
        <f t="shared" si="46"/>
        <v>7.5879989052748096</v>
      </c>
      <c r="T178" s="12">
        <f t="shared" si="39"/>
        <v>28.533333333333335</v>
      </c>
      <c r="U178" t="b">
        <f t="shared" si="40"/>
        <v>1</v>
      </c>
      <c r="V178" t="b">
        <f t="shared" si="41"/>
        <v>1</v>
      </c>
      <c r="W178" t="b">
        <f t="shared" si="42"/>
        <v>1</v>
      </c>
    </row>
    <row r="179" spans="1:23" x14ac:dyDescent="0.35">
      <c r="A179" t="s">
        <v>390</v>
      </c>
      <c r="B179" t="s">
        <v>391</v>
      </c>
      <c r="C179">
        <v>1030</v>
      </c>
      <c r="D179">
        <v>3002</v>
      </c>
      <c r="F179">
        <v>1243</v>
      </c>
      <c r="G179">
        <v>728</v>
      </c>
      <c r="H179">
        <v>269</v>
      </c>
      <c r="I179" s="12">
        <f t="shared" si="32"/>
        <v>0.59186257038990664</v>
      </c>
      <c r="J179" s="12">
        <f t="shared" si="33"/>
        <v>0.46230843358512852</v>
      </c>
      <c r="K179" s="12">
        <f t="shared" si="34"/>
        <v>0.38941027811514728</v>
      </c>
      <c r="L179" s="12">
        <f t="shared" si="35"/>
        <v>1.4435812820901823</v>
      </c>
      <c r="M179" s="12">
        <f t="shared" si="36"/>
        <v>5.0592801942412932E-2</v>
      </c>
      <c r="N179" s="12">
        <f t="shared" si="37"/>
        <v>9.4115469911733116E-3</v>
      </c>
      <c r="O179" s="12">
        <f t="shared" si="43"/>
        <v>1.2551964562968072E-2</v>
      </c>
      <c r="P179" s="12">
        <f t="shared" si="38"/>
        <v>2.8613197849309123E-2</v>
      </c>
      <c r="Q179" s="12">
        <f t="shared" si="44"/>
        <v>11.698552910028427</v>
      </c>
      <c r="R179" s="12">
        <f t="shared" si="45"/>
        <v>9.1378302018407567</v>
      </c>
      <c r="S179" s="12">
        <f t="shared" si="46"/>
        <v>7.6969502214641539</v>
      </c>
      <c r="T179" s="12">
        <f t="shared" si="39"/>
        <v>28.533333333333335</v>
      </c>
      <c r="U179" t="b">
        <f t="shared" si="40"/>
        <v>1</v>
      </c>
      <c r="V179" t="b">
        <f t="shared" si="41"/>
        <v>1</v>
      </c>
      <c r="W179" t="b">
        <f t="shared" si="42"/>
        <v>1</v>
      </c>
    </row>
    <row r="180" spans="1:23" x14ac:dyDescent="0.35">
      <c r="A180" t="s">
        <v>392</v>
      </c>
      <c r="B180" t="s">
        <v>393</v>
      </c>
      <c r="C180">
        <v>1358</v>
      </c>
      <c r="D180">
        <v>3583</v>
      </c>
      <c r="F180">
        <v>1455</v>
      </c>
      <c r="G180">
        <v>1022</v>
      </c>
      <c r="H180">
        <v>287</v>
      </c>
      <c r="I180" s="12">
        <f t="shared" si="32"/>
        <v>0.69280775536388906</v>
      </c>
      <c r="J180" s="12">
        <f t="shared" si="33"/>
        <v>0.64900991637912275</v>
      </c>
      <c r="K180" s="12">
        <f t="shared" si="34"/>
        <v>0.41546747144627239</v>
      </c>
      <c r="L180" s="12">
        <f t="shared" si="35"/>
        <v>1.757285143189284</v>
      </c>
      <c r="M180" s="12">
        <f t="shared" si="36"/>
        <v>6.1587096139811351E-2</v>
      </c>
      <c r="N180" s="12">
        <f t="shared" si="37"/>
        <v>7.7314334128565105E-3</v>
      </c>
      <c r="O180" s="12">
        <f t="shared" si="43"/>
        <v>1.031123558222004E-2</v>
      </c>
      <c r="P180" s="12">
        <f t="shared" si="38"/>
        <v>2.3505278580481653E-2</v>
      </c>
      <c r="Q180" s="12">
        <f t="shared" si="44"/>
        <v>11.249235615706223</v>
      </c>
      <c r="R180" s="12">
        <f t="shared" si="45"/>
        <v>10.53808276502888</v>
      </c>
      <c r="S180" s="12">
        <f t="shared" si="46"/>
        <v>6.7460149525982347</v>
      </c>
      <c r="T180" s="12">
        <f t="shared" si="39"/>
        <v>28.533333333333335</v>
      </c>
      <c r="U180" t="b">
        <f t="shared" si="40"/>
        <v>1</v>
      </c>
      <c r="V180" t="b">
        <f t="shared" si="41"/>
        <v>1</v>
      </c>
      <c r="W180" t="b">
        <f t="shared" si="42"/>
        <v>1</v>
      </c>
    </row>
    <row r="181" spans="1:23" x14ac:dyDescent="0.35">
      <c r="A181" t="s">
        <v>394</v>
      </c>
      <c r="B181" t="s">
        <v>395</v>
      </c>
      <c r="C181">
        <v>1330</v>
      </c>
      <c r="D181">
        <v>2376</v>
      </c>
      <c r="F181">
        <v>1244</v>
      </c>
      <c r="G181">
        <v>564</v>
      </c>
      <c r="H181">
        <v>97</v>
      </c>
      <c r="I181" s="12">
        <f t="shared" si="32"/>
        <v>0.59233872692280276</v>
      </c>
      <c r="J181" s="12">
        <f t="shared" si="33"/>
        <v>0.35816202821705012</v>
      </c>
      <c r="K181" s="12">
        <f t="shared" si="34"/>
        <v>0.14041931961772969</v>
      </c>
      <c r="L181" s="12">
        <f t="shared" si="35"/>
        <v>1.0909200747575825</v>
      </c>
      <c r="M181" s="12">
        <f t="shared" si="36"/>
        <v>3.8233180190102183E-2</v>
      </c>
      <c r="N181" s="12">
        <f t="shared" si="37"/>
        <v>1.2454013255727316E-2</v>
      </c>
      <c r="O181" s="12">
        <f t="shared" si="43"/>
        <v>1.6609632103970998E-2</v>
      </c>
      <c r="P181" s="12">
        <f t="shared" si="38"/>
        <v>3.7862972541947544E-2</v>
      </c>
      <c r="Q181" s="12">
        <f t="shared" si="44"/>
        <v>15.492792490124781</v>
      </c>
      <c r="R181" s="12">
        <f t="shared" si="45"/>
        <v>9.3678325066396422</v>
      </c>
      <c r="S181" s="12">
        <f t="shared" si="46"/>
        <v>3.6727083365689119</v>
      </c>
      <c r="T181" s="12">
        <f t="shared" si="39"/>
        <v>28.533333333333335</v>
      </c>
      <c r="U181" t="b">
        <f t="shared" si="40"/>
        <v>1</v>
      </c>
      <c r="V181" t="b">
        <f t="shared" si="41"/>
        <v>1</v>
      </c>
      <c r="W181" t="b">
        <f t="shared" si="42"/>
        <v>1</v>
      </c>
    </row>
    <row r="182" spans="1:23" x14ac:dyDescent="0.35">
      <c r="A182" t="s">
        <v>396</v>
      </c>
      <c r="B182" t="s">
        <v>397</v>
      </c>
      <c r="C182">
        <v>1109</v>
      </c>
      <c r="D182">
        <v>2677</v>
      </c>
      <c r="F182">
        <v>1310</v>
      </c>
      <c r="G182">
        <v>493</v>
      </c>
      <c r="H182">
        <v>147</v>
      </c>
      <c r="I182" s="12">
        <f t="shared" si="32"/>
        <v>0.62376505809394822</v>
      </c>
      <c r="J182" s="12">
        <f t="shared" si="33"/>
        <v>0.31307425516135762</v>
      </c>
      <c r="K182" s="12">
        <f t="shared" si="34"/>
        <v>0.2128004122041883</v>
      </c>
      <c r="L182" s="12">
        <f t="shared" si="35"/>
        <v>1.1496397254594941</v>
      </c>
      <c r="M182" s="12">
        <f t="shared" si="36"/>
        <v>4.02911118735804E-2</v>
      </c>
      <c r="N182" s="12">
        <f t="shared" si="37"/>
        <v>1.1817905010667328E-2</v>
      </c>
      <c r="O182" s="12">
        <f t="shared" si="43"/>
        <v>1.5761269113519692E-2</v>
      </c>
      <c r="P182" s="12">
        <f t="shared" si="38"/>
        <v>3.5929061880230796E-2</v>
      </c>
      <c r="Q182" s="12">
        <f t="shared" si="44"/>
        <v>15.481455563974199</v>
      </c>
      <c r="R182" s="12">
        <f t="shared" si="45"/>
        <v>7.7703056729652076</v>
      </c>
      <c r="S182" s="12">
        <f t="shared" si="46"/>
        <v>5.2815720963939272</v>
      </c>
      <c r="T182" s="12">
        <f t="shared" si="39"/>
        <v>28.533333333333335</v>
      </c>
      <c r="U182" t="b">
        <f t="shared" si="40"/>
        <v>1</v>
      </c>
      <c r="V182" t="b">
        <f t="shared" si="41"/>
        <v>1</v>
      </c>
      <c r="W182" t="b">
        <f t="shared" si="42"/>
        <v>1</v>
      </c>
    </row>
    <row r="183" spans="1:23" x14ac:dyDescent="0.35">
      <c r="A183" t="s">
        <v>398</v>
      </c>
      <c r="B183" t="s">
        <v>399</v>
      </c>
      <c r="C183">
        <v>1501</v>
      </c>
      <c r="D183">
        <v>3879</v>
      </c>
      <c r="F183">
        <v>1517</v>
      </c>
      <c r="G183">
        <v>954</v>
      </c>
      <c r="H183">
        <v>633</v>
      </c>
      <c r="I183" s="12">
        <f t="shared" si="32"/>
        <v>0.72232946040345003</v>
      </c>
      <c r="J183" s="12">
        <f t="shared" si="33"/>
        <v>0.60582726049479751</v>
      </c>
      <c r="K183" s="12">
        <f t="shared" si="34"/>
        <v>0.91634463214456596</v>
      </c>
      <c r="L183" s="12">
        <f t="shared" si="35"/>
        <v>2.2445013530428137</v>
      </c>
      <c r="M183" s="12">
        <f t="shared" si="36"/>
        <v>7.8662430597294872E-2</v>
      </c>
      <c r="N183" s="12">
        <f t="shared" si="37"/>
        <v>6.0531632353668756E-3</v>
      </c>
      <c r="O183" s="12">
        <f t="shared" si="43"/>
        <v>8.0729651029149332E-3</v>
      </c>
      <c r="P183" s="12">
        <f t="shared" si="38"/>
        <v>1.8402963660507008E-2</v>
      </c>
      <c r="Q183" s="12">
        <f t="shared" si="44"/>
        <v>9.1826486280515507</v>
      </c>
      <c r="R183" s="12">
        <f t="shared" si="45"/>
        <v>7.7016087081808466</v>
      </c>
      <c r="S183" s="12">
        <f t="shared" si="46"/>
        <v>11.649075997100937</v>
      </c>
      <c r="T183" s="12">
        <f t="shared" si="39"/>
        <v>28.533333333333335</v>
      </c>
      <c r="U183" t="b">
        <f t="shared" si="40"/>
        <v>1</v>
      </c>
      <c r="V183" t="b">
        <f t="shared" si="41"/>
        <v>1</v>
      </c>
      <c r="W183" t="b">
        <f t="shared" si="42"/>
        <v>1</v>
      </c>
    </row>
    <row r="184" spans="1:23" x14ac:dyDescent="0.35">
      <c r="A184" t="s">
        <v>400</v>
      </c>
      <c r="B184" t="s">
        <v>401</v>
      </c>
      <c r="C184">
        <v>2292</v>
      </c>
      <c r="D184">
        <v>5223</v>
      </c>
      <c r="F184">
        <v>2249</v>
      </c>
      <c r="G184">
        <v>1171</v>
      </c>
      <c r="H184">
        <v>714</v>
      </c>
      <c r="I184" s="12">
        <f t="shared" si="32"/>
        <v>1.0708760424834272</v>
      </c>
      <c r="J184" s="12">
        <f t="shared" si="33"/>
        <v>0.74363073589036466</v>
      </c>
      <c r="K184" s="12">
        <f t="shared" si="34"/>
        <v>1.0336020021346288</v>
      </c>
      <c r="L184" s="12">
        <f t="shared" si="35"/>
        <v>2.8481087805084204</v>
      </c>
      <c r="M184" s="12">
        <f t="shared" si="36"/>
        <v>9.9816896513145584E-2</v>
      </c>
      <c r="N184" s="12">
        <f t="shared" si="37"/>
        <v>4.770299914438187E-3</v>
      </c>
      <c r="O184" s="12">
        <f t="shared" si="43"/>
        <v>6.3620396877275848E-3</v>
      </c>
      <c r="P184" s="12">
        <f t="shared" si="38"/>
        <v>1.4502773601446573E-2</v>
      </c>
      <c r="Q184" s="12">
        <f t="shared" si="44"/>
        <v>10.728404507571483</v>
      </c>
      <c r="R184" s="12">
        <f t="shared" si="45"/>
        <v>7.4499484743290019</v>
      </c>
      <c r="S184" s="12">
        <f t="shared" si="46"/>
        <v>10.354980351432854</v>
      </c>
      <c r="T184" s="12">
        <f t="shared" si="39"/>
        <v>28.533333333333339</v>
      </c>
      <c r="U184" t="b">
        <f t="shared" si="40"/>
        <v>1</v>
      </c>
      <c r="V184" t="b">
        <f t="shared" si="41"/>
        <v>1</v>
      </c>
      <c r="W184" t="b">
        <f t="shared" si="42"/>
        <v>1</v>
      </c>
    </row>
    <row r="185" spans="1:23" x14ac:dyDescent="0.35">
      <c r="A185" t="s">
        <v>402</v>
      </c>
      <c r="B185" t="s">
        <v>403</v>
      </c>
      <c r="C185">
        <v>1298</v>
      </c>
      <c r="D185">
        <v>3664</v>
      </c>
      <c r="F185">
        <v>1881</v>
      </c>
      <c r="G185">
        <v>634</v>
      </c>
      <c r="H185">
        <v>169</v>
      </c>
      <c r="I185" s="12">
        <f t="shared" si="32"/>
        <v>0.89565043837764635</v>
      </c>
      <c r="J185" s="12">
        <f t="shared" si="33"/>
        <v>0.40261476221562015</v>
      </c>
      <c r="K185" s="12">
        <f t="shared" si="34"/>
        <v>0.24464809294223008</v>
      </c>
      <c r="L185" s="12">
        <f t="shared" si="35"/>
        <v>1.5429132935354966</v>
      </c>
      <c r="M185" s="12">
        <f t="shared" si="36"/>
        <v>5.4074064025776754E-2</v>
      </c>
      <c r="N185" s="12">
        <f t="shared" si="37"/>
        <v>8.8056361487674206E-3</v>
      </c>
      <c r="O185" s="12">
        <f t="shared" si="43"/>
        <v>1.1743875156483716E-2</v>
      </c>
      <c r="P185" s="12">
        <f t="shared" si="38"/>
        <v>2.677109401355704E-2</v>
      </c>
      <c r="Q185" s="12">
        <f t="shared" si="44"/>
        <v>16.563401595831518</v>
      </c>
      <c r="R185" s="12">
        <f t="shared" si="45"/>
        <v>7.4456168492106753</v>
      </c>
      <c r="S185" s="12">
        <f t="shared" si="46"/>
        <v>4.5243148882911397</v>
      </c>
      <c r="T185" s="12">
        <f t="shared" si="39"/>
        <v>28.533333333333335</v>
      </c>
      <c r="U185" t="b">
        <f t="shared" si="40"/>
        <v>1</v>
      </c>
      <c r="V185" t="b">
        <f t="shared" si="41"/>
        <v>1</v>
      </c>
      <c r="W185" t="b">
        <f t="shared" si="42"/>
        <v>1</v>
      </c>
    </row>
    <row r="186" spans="1:23" x14ac:dyDescent="0.35">
      <c r="A186" t="s">
        <v>404</v>
      </c>
      <c r="B186" t="s">
        <v>405</v>
      </c>
      <c r="C186">
        <v>1362</v>
      </c>
      <c r="D186">
        <v>4270</v>
      </c>
      <c r="F186">
        <v>1891</v>
      </c>
      <c r="G186">
        <v>874</v>
      </c>
      <c r="H186">
        <v>429</v>
      </c>
      <c r="I186" s="12">
        <f t="shared" si="32"/>
        <v>0.90041200370660779</v>
      </c>
      <c r="J186" s="12">
        <f t="shared" si="33"/>
        <v>0.55502413592500321</v>
      </c>
      <c r="K186" s="12">
        <f t="shared" si="34"/>
        <v>0.62102977439181484</v>
      </c>
      <c r="L186" s="12">
        <f t="shared" si="35"/>
        <v>2.0764659140234256</v>
      </c>
      <c r="M186" s="12">
        <f t="shared" si="36"/>
        <v>7.2773338108297628E-2</v>
      </c>
      <c r="N186" s="12">
        <f t="shared" si="37"/>
        <v>6.543007992673793E-3</v>
      </c>
      <c r="O186" s="12">
        <f t="shared" si="43"/>
        <v>8.7262598312777152E-3</v>
      </c>
      <c r="P186" s="12">
        <f t="shared" si="38"/>
        <v>1.9892200761423007E-2</v>
      </c>
      <c r="Q186" s="12">
        <f t="shared" si="44"/>
        <v>12.372828114146143</v>
      </c>
      <c r="R186" s="12">
        <f t="shared" si="45"/>
        <v>7.6267510925367228</v>
      </c>
      <c r="S186" s="12">
        <f t="shared" si="46"/>
        <v>8.5337541266504697</v>
      </c>
      <c r="T186" s="12">
        <f t="shared" si="39"/>
        <v>28.533333333333339</v>
      </c>
      <c r="U186" t="b">
        <f t="shared" si="40"/>
        <v>1</v>
      </c>
      <c r="V186" t="b">
        <f t="shared" si="41"/>
        <v>1</v>
      </c>
      <c r="W186" t="b">
        <f t="shared" si="42"/>
        <v>1</v>
      </c>
    </row>
    <row r="187" spans="1:23" x14ac:dyDescent="0.35">
      <c r="A187" t="s">
        <v>406</v>
      </c>
      <c r="B187" t="s">
        <v>407</v>
      </c>
      <c r="C187">
        <v>1289</v>
      </c>
      <c r="D187">
        <v>3820</v>
      </c>
      <c r="F187">
        <v>1763</v>
      </c>
      <c r="G187">
        <v>826</v>
      </c>
      <c r="H187">
        <v>339</v>
      </c>
      <c r="I187" s="12">
        <f t="shared" si="32"/>
        <v>0.83946396749590135</v>
      </c>
      <c r="J187" s="12">
        <f t="shared" si="33"/>
        <v>0.52454226118312663</v>
      </c>
      <c r="K187" s="12">
        <f t="shared" si="34"/>
        <v>0.49074380773618931</v>
      </c>
      <c r="L187" s="12">
        <f t="shared" si="35"/>
        <v>1.8547500364152172</v>
      </c>
      <c r="M187" s="12">
        <f t="shared" si="36"/>
        <v>6.5002921836981906E-2</v>
      </c>
      <c r="N187" s="12">
        <f t="shared" si="37"/>
        <v>7.3251558459214595E-3</v>
      </c>
      <c r="O187" s="12">
        <f t="shared" si="43"/>
        <v>9.7693925007712266E-3</v>
      </c>
      <c r="P187" s="12">
        <f t="shared" si="38"/>
        <v>2.2270104340226457E-2</v>
      </c>
      <c r="Q187" s="12">
        <f t="shared" si="44"/>
        <v>12.914249756359533</v>
      </c>
      <c r="R187" s="12">
        <f t="shared" si="45"/>
        <v>8.0695182056370331</v>
      </c>
      <c r="S187" s="12">
        <f t="shared" si="46"/>
        <v>7.5495653713367687</v>
      </c>
      <c r="T187" s="12">
        <f t="shared" si="39"/>
        <v>28.533333333333335</v>
      </c>
      <c r="U187" t="b">
        <f t="shared" si="40"/>
        <v>1</v>
      </c>
      <c r="V187" t="b">
        <f t="shared" si="41"/>
        <v>1</v>
      </c>
      <c r="W187" t="b">
        <f t="shared" si="42"/>
        <v>1</v>
      </c>
    </row>
    <row r="188" spans="1:23" x14ac:dyDescent="0.35">
      <c r="A188" t="s">
        <v>408</v>
      </c>
      <c r="B188" t="s">
        <v>409</v>
      </c>
      <c r="C188">
        <v>1213</v>
      </c>
      <c r="D188">
        <v>3628</v>
      </c>
      <c r="F188">
        <v>1792</v>
      </c>
      <c r="G188">
        <v>736</v>
      </c>
      <c r="H188">
        <v>240</v>
      </c>
      <c r="I188" s="12">
        <f t="shared" si="32"/>
        <v>0.85327250694988954</v>
      </c>
      <c r="J188" s="12">
        <f t="shared" si="33"/>
        <v>0.46738874604210795</v>
      </c>
      <c r="K188" s="12">
        <f t="shared" si="34"/>
        <v>0.34742924441500128</v>
      </c>
      <c r="L188" s="12">
        <f t="shared" si="35"/>
        <v>1.6680904974069988</v>
      </c>
      <c r="M188" s="12">
        <f t="shared" si="36"/>
        <v>5.8461115563329391E-2</v>
      </c>
      <c r="N188" s="12">
        <f t="shared" si="37"/>
        <v>8.1448417175744078E-3</v>
      </c>
      <c r="O188" s="12">
        <f t="shared" si="43"/>
        <v>1.0862588765253858E-2</v>
      </c>
      <c r="P188" s="12">
        <f t="shared" si="38"/>
        <v>2.4762131850888155E-2</v>
      </c>
      <c r="Q188" s="12">
        <f t="shared" si="44"/>
        <v>14.595556357893338</v>
      </c>
      <c r="R188" s="12">
        <f t="shared" si="45"/>
        <v>7.9948653312268396</v>
      </c>
      <c r="S188" s="12">
        <f t="shared" si="46"/>
        <v>5.9429116442131571</v>
      </c>
      <c r="T188" s="12">
        <f t="shared" si="39"/>
        <v>28.533333333333335</v>
      </c>
      <c r="U188" t="b">
        <f t="shared" si="40"/>
        <v>1</v>
      </c>
      <c r="V188" t="b">
        <f t="shared" si="41"/>
        <v>1</v>
      </c>
      <c r="W188" t="b">
        <f t="shared" si="42"/>
        <v>1</v>
      </c>
    </row>
    <row r="189" spans="1:23" x14ac:dyDescent="0.35">
      <c r="A189" t="s">
        <v>410</v>
      </c>
      <c r="B189" t="s">
        <v>411</v>
      </c>
      <c r="C189">
        <v>1678</v>
      </c>
      <c r="D189">
        <v>6201</v>
      </c>
      <c r="F189">
        <v>3947</v>
      </c>
      <c r="G189">
        <v>767</v>
      </c>
      <c r="H189">
        <v>118</v>
      </c>
      <c r="I189" s="12">
        <f t="shared" si="32"/>
        <v>1.8793898353410792</v>
      </c>
      <c r="J189" s="12">
        <f t="shared" si="33"/>
        <v>0.48707495681290325</v>
      </c>
      <c r="K189" s="12">
        <f t="shared" si="34"/>
        <v>0.1708193785040423</v>
      </c>
      <c r="L189" s="12">
        <f t="shared" si="35"/>
        <v>2.5372841706580247</v>
      </c>
      <c r="M189" s="12">
        <f t="shared" si="36"/>
        <v>8.8923510653902735E-2</v>
      </c>
      <c r="N189" s="12">
        <f t="shared" si="37"/>
        <v>5.3546753765647218E-3</v>
      </c>
      <c r="O189" s="12">
        <f t="shared" si="43"/>
        <v>7.1414078510018695E-3</v>
      </c>
      <c r="P189" s="12">
        <f t="shared" si="38"/>
        <v>1.6279405087406294E-2</v>
      </c>
      <c r="Q189" s="12">
        <f t="shared" si="44"/>
        <v>21.134903711300957</v>
      </c>
      <c r="R189" s="12">
        <f t="shared" si="45"/>
        <v>5.4774598217184343</v>
      </c>
      <c r="S189" s="12">
        <f t="shared" si="46"/>
        <v>1.9209698003139428</v>
      </c>
      <c r="T189" s="12">
        <f t="shared" si="39"/>
        <v>28.533333333333335</v>
      </c>
      <c r="U189" t="b">
        <f t="shared" si="40"/>
        <v>1</v>
      </c>
      <c r="V189" t="b">
        <f t="shared" si="41"/>
        <v>1</v>
      </c>
      <c r="W189" t="b">
        <f t="shared" si="42"/>
        <v>1</v>
      </c>
    </row>
    <row r="190" spans="1:23" x14ac:dyDescent="0.35">
      <c r="A190" t="s">
        <v>412</v>
      </c>
      <c r="B190" t="s">
        <v>413</v>
      </c>
      <c r="C190">
        <v>1320</v>
      </c>
      <c r="D190">
        <v>4918</v>
      </c>
      <c r="F190">
        <v>3325</v>
      </c>
      <c r="G190">
        <v>551</v>
      </c>
      <c r="H190">
        <v>87</v>
      </c>
      <c r="I190" s="12">
        <f t="shared" si="32"/>
        <v>1.5832204718796778</v>
      </c>
      <c r="J190" s="12">
        <f t="shared" si="33"/>
        <v>0.34990652047445853</v>
      </c>
      <c r="K190" s="12">
        <f t="shared" si="34"/>
        <v>0.12594310110043797</v>
      </c>
      <c r="L190" s="12">
        <f t="shared" si="35"/>
        <v>2.0590700934545745</v>
      </c>
      <c r="M190" s="12">
        <f t="shared" si="36"/>
        <v>7.2163671499576199E-2</v>
      </c>
      <c r="N190" s="12">
        <f t="shared" si="37"/>
        <v>6.5982858549393517E-3</v>
      </c>
      <c r="O190" s="12">
        <f t="shared" si="43"/>
        <v>8.7999826495268971E-3</v>
      </c>
      <c r="P190" s="12">
        <f t="shared" si="38"/>
        <v>2.0060257767478936E-2</v>
      </c>
      <c r="Q190" s="12">
        <f t="shared" si="44"/>
        <v>21.939300467673345</v>
      </c>
      <c r="R190" s="12">
        <f t="shared" si="45"/>
        <v>4.8487904398893207</v>
      </c>
      <c r="S190" s="12">
        <f t="shared" si="46"/>
        <v>1.7452424257706673</v>
      </c>
      <c r="T190" s="12">
        <f t="shared" si="39"/>
        <v>28.533333333333331</v>
      </c>
      <c r="U190" t="b">
        <f t="shared" si="40"/>
        <v>1</v>
      </c>
      <c r="V190" t="b">
        <f t="shared" si="41"/>
        <v>1</v>
      </c>
      <c r="W190" t="b">
        <f t="shared" si="42"/>
        <v>1</v>
      </c>
    </row>
    <row r="191" spans="1:23" x14ac:dyDescent="0.35">
      <c r="A191" t="s">
        <v>414</v>
      </c>
      <c r="B191" t="s">
        <v>415</v>
      </c>
      <c r="C191">
        <v>1811</v>
      </c>
      <c r="D191">
        <v>6143</v>
      </c>
      <c r="F191">
        <v>3143</v>
      </c>
      <c r="G191">
        <v>1190</v>
      </c>
      <c r="H191">
        <v>377</v>
      </c>
      <c r="I191" s="12">
        <f t="shared" si="32"/>
        <v>1.4965599828925797</v>
      </c>
      <c r="J191" s="12">
        <f t="shared" si="33"/>
        <v>0.75569647797569084</v>
      </c>
      <c r="K191" s="12">
        <f t="shared" si="34"/>
        <v>0.54575343810189791</v>
      </c>
      <c r="L191" s="12">
        <f t="shared" si="35"/>
        <v>2.7980098989701685</v>
      </c>
      <c r="M191" s="12">
        <f t="shared" si="36"/>
        <v>9.8061094590075989E-2</v>
      </c>
      <c r="N191" s="12">
        <f t="shared" si="37"/>
        <v>4.8557130112264913E-3</v>
      </c>
      <c r="O191" s="12">
        <f t="shared" si="43"/>
        <v>6.4759531777314741E-3</v>
      </c>
      <c r="P191" s="12">
        <f t="shared" si="38"/>
        <v>1.476244842850933E-2</v>
      </c>
      <c r="Q191" s="12">
        <f t="shared" si="44"/>
        <v>15.261505994284862</v>
      </c>
      <c r="R191" s="12">
        <f t="shared" si="45"/>
        <v>7.706384281500454</v>
      </c>
      <c r="S191" s="12">
        <f t="shared" si="46"/>
        <v>5.5654430575480172</v>
      </c>
      <c r="T191" s="12">
        <f t="shared" si="39"/>
        <v>28.533333333333331</v>
      </c>
      <c r="U191" t="b">
        <f t="shared" si="40"/>
        <v>1</v>
      </c>
      <c r="V191" t="b">
        <f t="shared" si="41"/>
        <v>1</v>
      </c>
      <c r="W191" t="b">
        <f t="shared" si="42"/>
        <v>1</v>
      </c>
    </row>
    <row r="192" spans="1:23" x14ac:dyDescent="0.35">
      <c r="A192" t="s">
        <v>416</v>
      </c>
      <c r="B192" t="s">
        <v>417</v>
      </c>
      <c r="C192">
        <v>1095</v>
      </c>
      <c r="D192">
        <v>4401</v>
      </c>
      <c r="F192">
        <v>1962</v>
      </c>
      <c r="G192">
        <v>997</v>
      </c>
      <c r="H192">
        <v>355</v>
      </c>
      <c r="I192" s="12">
        <f t="shared" si="32"/>
        <v>0.93421911754223397</v>
      </c>
      <c r="J192" s="12">
        <f t="shared" si="33"/>
        <v>0.63313393995106204</v>
      </c>
      <c r="K192" s="12">
        <f t="shared" si="34"/>
        <v>0.51390575736385613</v>
      </c>
      <c r="L192" s="12">
        <f t="shared" si="35"/>
        <v>2.0812588148571525</v>
      </c>
      <c r="M192" s="12">
        <f t="shared" si="36"/>
        <v>7.2941313604806754E-2</v>
      </c>
      <c r="N192" s="12">
        <f t="shared" si="37"/>
        <v>6.5279401941668019E-3</v>
      </c>
      <c r="O192" s="12">
        <f t="shared" si="43"/>
        <v>8.7061642536772326E-3</v>
      </c>
      <c r="P192" s="12">
        <f t="shared" si="38"/>
        <v>1.9846391299892571E-2</v>
      </c>
      <c r="Q192" s="12">
        <f t="shared" si="44"/>
        <v>12.807818660955265</v>
      </c>
      <c r="R192" s="12">
        <f t="shared" si="45"/>
        <v>8.6800457609162009</v>
      </c>
      <c r="S192" s="12">
        <f t="shared" si="46"/>
        <v>7.0454689114618629</v>
      </c>
      <c r="T192" s="12">
        <f t="shared" si="39"/>
        <v>28.533333333333328</v>
      </c>
      <c r="U192" t="b">
        <f t="shared" si="40"/>
        <v>1</v>
      </c>
      <c r="V192" t="b">
        <f t="shared" si="41"/>
        <v>1</v>
      </c>
      <c r="W192" t="b">
        <f t="shared" si="42"/>
        <v>1</v>
      </c>
    </row>
    <row r="193" spans="1:23" x14ac:dyDescent="0.35">
      <c r="A193" t="s">
        <v>418</v>
      </c>
      <c r="B193" t="s">
        <v>419</v>
      </c>
      <c r="C193">
        <v>1031</v>
      </c>
      <c r="D193">
        <v>4175</v>
      </c>
      <c r="F193">
        <v>1965</v>
      </c>
      <c r="G193">
        <v>894</v>
      </c>
      <c r="H193">
        <v>284</v>
      </c>
      <c r="I193" s="12">
        <f t="shared" si="32"/>
        <v>0.93564758714092233</v>
      </c>
      <c r="J193" s="12">
        <f t="shared" si="33"/>
        <v>0.56772491706745176</v>
      </c>
      <c r="K193" s="12">
        <f t="shared" si="34"/>
        <v>0.41112460589108485</v>
      </c>
      <c r="L193" s="12">
        <f t="shared" si="35"/>
        <v>1.914497110099459</v>
      </c>
      <c r="M193" s="12">
        <f t="shared" si="36"/>
        <v>6.7096861335261423E-2</v>
      </c>
      <c r="N193" s="12">
        <f t="shared" si="37"/>
        <v>7.0965544948062894E-3</v>
      </c>
      <c r="O193" s="12">
        <f t="shared" si="43"/>
        <v>9.4645121170324736E-3</v>
      </c>
      <c r="P193" s="12">
        <f t="shared" si="38"/>
        <v>2.1575105346520931E-2</v>
      </c>
      <c r="Q193" s="12">
        <f t="shared" si="44"/>
        <v>13.944729582294359</v>
      </c>
      <c r="R193" s="12">
        <f t="shared" si="45"/>
        <v>8.4612738326270307</v>
      </c>
      <c r="S193" s="12">
        <f t="shared" si="46"/>
        <v>6.1273299184119443</v>
      </c>
      <c r="T193" s="12">
        <f t="shared" si="39"/>
        <v>28.533333333333335</v>
      </c>
      <c r="U193" t="b">
        <f t="shared" si="40"/>
        <v>1</v>
      </c>
      <c r="V193" t="b">
        <f t="shared" si="41"/>
        <v>1</v>
      </c>
      <c r="W193" t="b">
        <f t="shared" si="42"/>
        <v>1</v>
      </c>
    </row>
    <row r="194" spans="1:23" x14ac:dyDescent="0.35">
      <c r="A194" t="s">
        <v>420</v>
      </c>
      <c r="B194" t="s">
        <v>421</v>
      </c>
      <c r="C194">
        <v>965</v>
      </c>
      <c r="D194">
        <v>3366</v>
      </c>
      <c r="F194">
        <v>1440</v>
      </c>
      <c r="G194">
        <v>776</v>
      </c>
      <c r="H194">
        <v>472</v>
      </c>
      <c r="I194" s="12">
        <f t="shared" si="32"/>
        <v>0.6856654073704469</v>
      </c>
      <c r="J194" s="12">
        <f t="shared" si="33"/>
        <v>0.49279030832700516</v>
      </c>
      <c r="K194" s="12">
        <f t="shared" si="34"/>
        <v>0.68327751401616921</v>
      </c>
      <c r="L194" s="12">
        <f t="shared" si="35"/>
        <v>1.8617332297136211</v>
      </c>
      <c r="M194" s="12">
        <f t="shared" si="36"/>
        <v>6.5247659919869902E-2</v>
      </c>
      <c r="N194" s="12">
        <f t="shared" si="37"/>
        <v>7.2976798475364105E-3</v>
      </c>
      <c r="O194" s="12">
        <f t="shared" si="43"/>
        <v>9.732748391318791E-3</v>
      </c>
      <c r="P194" s="12">
        <f t="shared" si="38"/>
        <v>2.2186571189020177E-2</v>
      </c>
      <c r="Q194" s="12">
        <f t="shared" si="44"/>
        <v>10.508658980452431</v>
      </c>
      <c r="R194" s="12">
        <f t="shared" si="45"/>
        <v>7.5526127516633821</v>
      </c>
      <c r="S194" s="12">
        <f t="shared" si="46"/>
        <v>10.472061601217524</v>
      </c>
      <c r="T194" s="12">
        <f t="shared" si="39"/>
        <v>28.533333333333339</v>
      </c>
      <c r="U194" t="b">
        <f t="shared" si="40"/>
        <v>1</v>
      </c>
      <c r="V194" t="b">
        <f t="shared" si="41"/>
        <v>1</v>
      </c>
      <c r="W194" t="b">
        <f t="shared" si="42"/>
        <v>1</v>
      </c>
    </row>
    <row r="195" spans="1:23" x14ac:dyDescent="0.35">
      <c r="A195" t="s">
        <v>422</v>
      </c>
      <c r="B195" t="s">
        <v>423</v>
      </c>
      <c r="C195">
        <v>1314</v>
      </c>
      <c r="D195">
        <v>2820</v>
      </c>
      <c r="F195">
        <v>1546</v>
      </c>
      <c r="G195">
        <v>463</v>
      </c>
      <c r="H195">
        <v>146</v>
      </c>
      <c r="I195" s="12">
        <f t="shared" si="32"/>
        <v>0.73613799985743822</v>
      </c>
      <c r="J195" s="12">
        <f t="shared" si="33"/>
        <v>0.29402308344768474</v>
      </c>
      <c r="K195" s="12">
        <f t="shared" si="34"/>
        <v>0.21135279035245913</v>
      </c>
      <c r="L195" s="12">
        <f t="shared" si="35"/>
        <v>1.2415138736575821</v>
      </c>
      <c r="M195" s="12">
        <f t="shared" si="36"/>
        <v>4.3511000245008723E-2</v>
      </c>
      <c r="N195" s="12">
        <f t="shared" si="37"/>
        <v>1.0943359844980008E-2</v>
      </c>
      <c r="O195" s="12">
        <f t="shared" si="43"/>
        <v>1.4594908265646607E-2</v>
      </c>
      <c r="P195" s="12">
        <f t="shared" si="38"/>
        <v>3.327024990410863E-2</v>
      </c>
      <c r="Q195" s="12">
        <f t="shared" si="44"/>
        <v>16.918434320339092</v>
      </c>
      <c r="R195" s="12">
        <f t="shared" si="45"/>
        <v>6.757442526994379</v>
      </c>
      <c r="S195" s="12">
        <f t="shared" si="46"/>
        <v>4.8574564859998599</v>
      </c>
      <c r="T195" s="12">
        <f t="shared" si="39"/>
        <v>28.533333333333331</v>
      </c>
      <c r="U195" t="b">
        <f t="shared" si="40"/>
        <v>1</v>
      </c>
      <c r="V195" t="b">
        <f t="shared" si="41"/>
        <v>1</v>
      </c>
      <c r="W195" t="b">
        <f t="shared" si="42"/>
        <v>1</v>
      </c>
    </row>
    <row r="196" spans="1:23" x14ac:dyDescent="0.35">
      <c r="A196" t="s">
        <v>424</v>
      </c>
      <c r="B196" t="s">
        <v>425</v>
      </c>
      <c r="C196">
        <v>1527</v>
      </c>
      <c r="D196">
        <v>3600</v>
      </c>
      <c r="F196">
        <v>1821</v>
      </c>
      <c r="G196">
        <v>790</v>
      </c>
      <c r="H196">
        <v>178</v>
      </c>
      <c r="I196" s="12">
        <f t="shared" si="32"/>
        <v>0.86708104640387773</v>
      </c>
      <c r="J196" s="12">
        <f t="shared" si="33"/>
        <v>0.50168085512671912</v>
      </c>
      <c r="K196" s="12">
        <f t="shared" si="34"/>
        <v>0.25767668960779261</v>
      </c>
      <c r="L196" s="12">
        <f t="shared" si="35"/>
        <v>1.6264385911383896</v>
      </c>
      <c r="M196" s="12">
        <f t="shared" si="36"/>
        <v>5.7001352493167866E-2</v>
      </c>
      <c r="N196" s="12">
        <f t="shared" si="37"/>
        <v>8.3534251744853856E-3</v>
      </c>
      <c r="O196" s="12">
        <f t="shared" si="43"/>
        <v>1.114077174218883E-2</v>
      </c>
      <c r="P196" s="12">
        <f t="shared" si="38"/>
        <v>2.5396271990259931E-2</v>
      </c>
      <c r="Q196" s="12">
        <f t="shared" si="44"/>
        <v>15.211587242737886</v>
      </c>
      <c r="R196" s="12">
        <f t="shared" si="45"/>
        <v>8.8012096763291758</v>
      </c>
      <c r="S196" s="12">
        <f t="shared" si="46"/>
        <v>4.5205364142662674</v>
      </c>
      <c r="T196" s="12">
        <f t="shared" si="39"/>
        <v>28.533333333333331</v>
      </c>
      <c r="U196" t="b">
        <f t="shared" si="40"/>
        <v>1</v>
      </c>
      <c r="V196" t="b">
        <f t="shared" si="41"/>
        <v>1</v>
      </c>
      <c r="W196" t="b">
        <f t="shared" si="42"/>
        <v>1</v>
      </c>
    </row>
    <row r="197" spans="1:23" x14ac:dyDescent="0.35">
      <c r="A197" t="s">
        <v>426</v>
      </c>
      <c r="B197" t="s">
        <v>427</v>
      </c>
      <c r="C197">
        <v>871</v>
      </c>
      <c r="D197">
        <v>2123</v>
      </c>
      <c r="F197">
        <v>1206</v>
      </c>
      <c r="G197">
        <v>405</v>
      </c>
      <c r="H197">
        <v>120</v>
      </c>
      <c r="I197" s="12">
        <f t="shared" si="32"/>
        <v>0.57424477867274926</v>
      </c>
      <c r="J197" s="12">
        <f t="shared" si="33"/>
        <v>0.25719081813458389</v>
      </c>
      <c r="K197" s="12">
        <f t="shared" si="34"/>
        <v>0.17371462220750064</v>
      </c>
      <c r="L197" s="12">
        <f t="shared" si="35"/>
        <v>1.0051502190148338</v>
      </c>
      <c r="M197" s="12">
        <f t="shared" si="36"/>
        <v>3.5227227301921744E-2</v>
      </c>
      <c r="N197" s="12">
        <f t="shared" si="37"/>
        <v>1.3516719008713127E-2</v>
      </c>
      <c r="O197" s="12">
        <f t="shared" si="43"/>
        <v>1.8026938415552966E-2</v>
      </c>
      <c r="P197" s="12">
        <f t="shared" si="38"/>
        <v>4.1093834587719598E-2</v>
      </c>
      <c r="Q197" s="12">
        <f t="shared" si="44"/>
        <v>16.301163124508033</v>
      </c>
      <c r="R197" s="12">
        <f t="shared" si="45"/>
        <v>7.3009100582989515</v>
      </c>
      <c r="S197" s="12">
        <f t="shared" si="46"/>
        <v>4.9312601505263514</v>
      </c>
      <c r="T197" s="12">
        <f t="shared" si="39"/>
        <v>28.533333333333335</v>
      </c>
      <c r="U197" t="b">
        <f t="shared" si="40"/>
        <v>1</v>
      </c>
      <c r="V197" t="b">
        <f t="shared" si="41"/>
        <v>1</v>
      </c>
      <c r="W197" t="b">
        <f t="shared" si="42"/>
        <v>1</v>
      </c>
    </row>
    <row r="198" spans="1:23" x14ac:dyDescent="0.35">
      <c r="A198" t="s">
        <v>428</v>
      </c>
      <c r="B198" t="s">
        <v>429</v>
      </c>
      <c r="C198">
        <v>1863</v>
      </c>
      <c r="D198">
        <v>4261</v>
      </c>
      <c r="F198">
        <v>2523</v>
      </c>
      <c r="G198">
        <v>691</v>
      </c>
      <c r="H198">
        <v>171</v>
      </c>
      <c r="I198" s="12">
        <f t="shared" si="32"/>
        <v>1.2013429324969707</v>
      </c>
      <c r="J198" s="12">
        <f t="shared" si="33"/>
        <v>0.43881198847159864</v>
      </c>
      <c r="K198" s="12">
        <f t="shared" si="34"/>
        <v>0.24754333664568842</v>
      </c>
      <c r="L198" s="12">
        <f t="shared" si="35"/>
        <v>1.8876982576142578</v>
      </c>
      <c r="M198" s="12">
        <f t="shared" si="36"/>
        <v>6.615764921545296E-2</v>
      </c>
      <c r="N198" s="12">
        <f t="shared" si="37"/>
        <v>7.1973012726837355E-3</v>
      </c>
      <c r="O198" s="12">
        <f t="shared" si="43"/>
        <v>9.5988757861441409E-3</v>
      </c>
      <c r="P198" s="12">
        <f t="shared" si="38"/>
        <v>2.1881397977348924E-2</v>
      </c>
      <c r="Q198" s="12">
        <f t="shared" si="44"/>
        <v>18.158791110981063</v>
      </c>
      <c r="R198" s="12">
        <f t="shared" si="45"/>
        <v>6.6328231682256016</v>
      </c>
      <c r="S198" s="12">
        <f t="shared" si="46"/>
        <v>3.7417190541266661</v>
      </c>
      <c r="T198" s="12">
        <f t="shared" si="39"/>
        <v>28.533333333333331</v>
      </c>
      <c r="U198" t="b">
        <f t="shared" si="40"/>
        <v>1</v>
      </c>
      <c r="V198" t="b">
        <f t="shared" si="41"/>
        <v>1</v>
      </c>
      <c r="W198" t="b">
        <f t="shared" si="42"/>
        <v>1</v>
      </c>
    </row>
    <row r="199" spans="1:23" x14ac:dyDescent="0.35">
      <c r="A199" t="s">
        <v>430</v>
      </c>
      <c r="B199" t="s">
        <v>431</v>
      </c>
      <c r="C199">
        <v>1800</v>
      </c>
      <c r="D199">
        <v>5071</v>
      </c>
      <c r="F199">
        <v>2466</v>
      </c>
      <c r="G199">
        <v>1061</v>
      </c>
      <c r="H199">
        <v>340</v>
      </c>
      <c r="I199" s="12">
        <f t="shared" si="32"/>
        <v>1.1742020101218904</v>
      </c>
      <c r="J199" s="12">
        <f t="shared" si="33"/>
        <v>0.67377643960689748</v>
      </c>
      <c r="K199" s="12">
        <f t="shared" si="34"/>
        <v>0.49219142958791851</v>
      </c>
      <c r="L199" s="12">
        <f t="shared" si="35"/>
        <v>2.3401698793167065</v>
      </c>
      <c r="M199" s="12">
        <f t="shared" si="36"/>
        <v>8.2015299508763087E-2</v>
      </c>
      <c r="N199" s="12">
        <f t="shared" si="37"/>
        <v>5.805703761958071E-3</v>
      </c>
      <c r="O199" s="12">
        <f t="shared" si="43"/>
        <v>7.7429340735941272E-3</v>
      </c>
      <c r="P199" s="12">
        <f t="shared" si="38"/>
        <v>1.7650631777239297E-2</v>
      </c>
      <c r="Q199" s="12">
        <f t="shared" si="44"/>
        <v>14.316865476988603</v>
      </c>
      <c r="R199" s="12">
        <f t="shared" si="45"/>
        <v>8.2152530520833693</v>
      </c>
      <c r="S199" s="12">
        <f t="shared" si="46"/>
        <v>6.0012148042613607</v>
      </c>
      <c r="T199" s="12">
        <f t="shared" si="39"/>
        <v>28.533333333333331</v>
      </c>
      <c r="U199" t="b">
        <f t="shared" si="40"/>
        <v>1</v>
      </c>
      <c r="V199" t="b">
        <f t="shared" si="41"/>
        <v>1</v>
      </c>
      <c r="W199" t="b">
        <f t="shared" si="42"/>
        <v>1</v>
      </c>
    </row>
    <row r="200" spans="1:23" x14ac:dyDescent="0.35">
      <c r="A200" t="s">
        <v>432</v>
      </c>
      <c r="B200" t="s">
        <v>433</v>
      </c>
      <c r="C200">
        <v>1615</v>
      </c>
      <c r="D200">
        <v>4380</v>
      </c>
      <c r="F200">
        <v>1820</v>
      </c>
      <c r="G200">
        <v>1215</v>
      </c>
      <c r="H200">
        <v>371</v>
      </c>
      <c r="I200" s="12">
        <f t="shared" si="32"/>
        <v>0.8666048898709815</v>
      </c>
      <c r="J200" s="12">
        <f t="shared" si="33"/>
        <v>0.77157245440375155</v>
      </c>
      <c r="K200" s="12">
        <f t="shared" si="34"/>
        <v>0.53706770699152284</v>
      </c>
      <c r="L200" s="12">
        <f t="shared" si="35"/>
        <v>2.1752450512662556</v>
      </c>
      <c r="M200" s="12">
        <f t="shared" si="36"/>
        <v>7.623522375933138E-2</v>
      </c>
      <c r="N200" s="12">
        <f t="shared" si="37"/>
        <v>6.2458862113310308E-3</v>
      </c>
      <c r="O200" s="12">
        <f t="shared" si="43"/>
        <v>8.3299953198431968E-3</v>
      </c>
      <c r="P200" s="12">
        <f t="shared" si="38"/>
        <v>1.8988884407281345E-2</v>
      </c>
      <c r="Q200" s="12">
        <f t="shared" si="44"/>
        <v>11.367512904622476</v>
      </c>
      <c r="R200" s="12">
        <f t="shared" si="45"/>
        <v>10.120944313609485</v>
      </c>
      <c r="S200" s="12">
        <f t="shared" si="46"/>
        <v>7.0448761151013795</v>
      </c>
      <c r="T200" s="12">
        <f t="shared" si="39"/>
        <v>28.533333333333339</v>
      </c>
      <c r="U200" t="b">
        <f t="shared" si="40"/>
        <v>1</v>
      </c>
      <c r="V200" t="b">
        <f t="shared" si="41"/>
        <v>1</v>
      </c>
      <c r="W200" t="b">
        <f t="shared" si="42"/>
        <v>1</v>
      </c>
    </row>
    <row r="201" spans="1:23" x14ac:dyDescent="0.35">
      <c r="A201" t="s">
        <v>434</v>
      </c>
      <c r="B201" t="s">
        <v>435</v>
      </c>
      <c r="C201">
        <v>1701</v>
      </c>
      <c r="D201">
        <v>4012</v>
      </c>
      <c r="F201">
        <v>1654</v>
      </c>
      <c r="G201">
        <v>1095</v>
      </c>
      <c r="H201">
        <v>357</v>
      </c>
      <c r="I201" s="12">
        <f t="shared" si="32"/>
        <v>0.78756290541022167</v>
      </c>
      <c r="J201" s="12">
        <f t="shared" si="33"/>
        <v>0.69536776754906005</v>
      </c>
      <c r="K201" s="12">
        <f t="shared" si="34"/>
        <v>0.51680100106731441</v>
      </c>
      <c r="L201" s="12">
        <f t="shared" si="35"/>
        <v>1.999731674026596</v>
      </c>
      <c r="M201" s="12">
        <f t="shared" si="36"/>
        <v>7.0084053996259207E-2</v>
      </c>
      <c r="N201" s="12">
        <f t="shared" si="37"/>
        <v>6.7940780497880299E-3</v>
      </c>
      <c r="O201" s="12">
        <f t="shared" si="43"/>
        <v>9.0611062133523993E-3</v>
      </c>
      <c r="P201" s="12">
        <f t="shared" si="38"/>
        <v>2.0655509622865709E-2</v>
      </c>
      <c r="Q201" s="12">
        <f t="shared" si="44"/>
        <v>11.237405094349402</v>
      </c>
      <c r="R201" s="12">
        <f t="shared" si="45"/>
        <v>9.9219113036208775</v>
      </c>
      <c r="S201" s="12">
        <f t="shared" si="46"/>
        <v>7.3740169353630582</v>
      </c>
      <c r="T201" s="12">
        <f t="shared" si="39"/>
        <v>28.533333333333339</v>
      </c>
      <c r="U201" t="b">
        <f t="shared" si="40"/>
        <v>1</v>
      </c>
      <c r="V201" t="b">
        <f t="shared" si="41"/>
        <v>1</v>
      </c>
      <c r="W201" t="b">
        <f t="shared" si="42"/>
        <v>1</v>
      </c>
    </row>
    <row r="202" spans="1:23" x14ac:dyDescent="0.35">
      <c r="A202" t="s">
        <v>436</v>
      </c>
      <c r="B202" t="s">
        <v>437</v>
      </c>
      <c r="C202">
        <v>791</v>
      </c>
      <c r="D202">
        <v>2108</v>
      </c>
      <c r="F202">
        <v>952</v>
      </c>
      <c r="G202">
        <v>515</v>
      </c>
      <c r="H202">
        <v>111</v>
      </c>
      <c r="I202" s="12">
        <f t="shared" si="32"/>
        <v>0.45330101931712879</v>
      </c>
      <c r="J202" s="12">
        <f t="shared" si="33"/>
        <v>0.32704511441805106</v>
      </c>
      <c r="K202" s="12">
        <f t="shared" si="34"/>
        <v>0.16068602554193809</v>
      </c>
      <c r="L202" s="12">
        <f t="shared" si="35"/>
        <v>0.94103215927711792</v>
      </c>
      <c r="M202" s="12">
        <f t="shared" si="36"/>
        <v>3.2980099040085913E-2</v>
      </c>
      <c r="N202" s="12">
        <f t="shared" si="37"/>
        <v>1.4437692631468319E-2</v>
      </c>
      <c r="O202" s="12">
        <f t="shared" si="43"/>
        <v>1.9255219832741144E-2</v>
      </c>
      <c r="P202" s="12">
        <f t="shared" si="38"/>
        <v>4.3893799408232501E-2</v>
      </c>
      <c r="Q202" s="12">
        <f t="shared" si="44"/>
        <v>13.74468338515784</v>
      </c>
      <c r="R202" s="12">
        <f t="shared" si="45"/>
        <v>9.9164382138616887</v>
      </c>
      <c r="S202" s="12">
        <f t="shared" si="46"/>
        <v>4.8722117343138072</v>
      </c>
      <c r="T202" s="12">
        <f t="shared" si="39"/>
        <v>28.533333333333339</v>
      </c>
      <c r="U202" t="b">
        <f t="shared" si="40"/>
        <v>1</v>
      </c>
      <c r="V202" t="b">
        <f t="shared" si="41"/>
        <v>1</v>
      </c>
      <c r="W202" t="b">
        <f t="shared" si="42"/>
        <v>1</v>
      </c>
    </row>
    <row r="203" spans="1:23" x14ac:dyDescent="0.35">
      <c r="A203" t="s">
        <v>438</v>
      </c>
      <c r="B203" t="s">
        <v>439</v>
      </c>
      <c r="C203">
        <v>1260</v>
      </c>
      <c r="D203">
        <v>3411</v>
      </c>
      <c r="F203">
        <v>1219</v>
      </c>
      <c r="G203">
        <v>1061</v>
      </c>
      <c r="H203">
        <v>411</v>
      </c>
      <c r="I203" s="12">
        <f t="shared" ref="I203:I227" si="47">F203*$B$2</f>
        <v>0.58043481360039917</v>
      </c>
      <c r="J203" s="12">
        <f t="shared" ref="J203:J227" si="48">G203*$B$3</f>
        <v>0.67377643960689748</v>
      </c>
      <c r="K203" s="12">
        <f t="shared" ref="K203:K227" si="49">H203*$B$4</f>
        <v>0.59497258106068973</v>
      </c>
      <c r="L203" s="12">
        <f t="shared" ref="L203:L227" si="50">SUM(I203:K203)</f>
        <v>1.8491838342679863</v>
      </c>
      <c r="M203" s="12">
        <f t="shared" ref="M203:M227" si="51">$E$2*L203/$E$4</f>
        <v>6.4807844658924751E-2</v>
      </c>
      <c r="N203" s="12">
        <f t="shared" ref="N203:N227" si="52">$E$5*$B$2/$L203</f>
        <v>7.3472051940948434E-3</v>
      </c>
      <c r="O203" s="12">
        <f t="shared" si="43"/>
        <v>9.798799211184343E-3</v>
      </c>
      <c r="P203" s="12">
        <f t="shared" ref="P203:P227" si="53">$E$5*$B$4/$L203</f>
        <v>2.2337139266825141E-2</v>
      </c>
      <c r="Q203" s="12">
        <f t="shared" si="44"/>
        <v>8.9562431316016138</v>
      </c>
      <c r="R203" s="12">
        <f t="shared" si="45"/>
        <v>10.396525963066589</v>
      </c>
      <c r="S203" s="12">
        <f t="shared" si="46"/>
        <v>9.1805642386651325</v>
      </c>
      <c r="T203" s="12">
        <f t="shared" ref="T203:T227" si="54">SUM(Q203:S203)</f>
        <v>28.533333333333339</v>
      </c>
      <c r="U203" t="b">
        <f t="shared" ref="U203:U227" si="55">$B$2&lt;=I203/$E$5</f>
        <v>1</v>
      </c>
      <c r="V203" t="b">
        <f t="shared" ref="V203:V227" si="56">$B$2&lt;=J203/$E$5</f>
        <v>1</v>
      </c>
      <c r="W203" t="b">
        <f t="shared" ref="W203:W227" si="57">$B$2&lt;=K203/$E$5</f>
        <v>1</v>
      </c>
    </row>
    <row r="204" spans="1:23" x14ac:dyDescent="0.35">
      <c r="A204" t="s">
        <v>440</v>
      </c>
      <c r="B204" t="s">
        <v>441</v>
      </c>
      <c r="C204">
        <v>1500</v>
      </c>
      <c r="D204">
        <v>5151</v>
      </c>
      <c r="F204">
        <v>2444</v>
      </c>
      <c r="G204">
        <v>919</v>
      </c>
      <c r="H204">
        <v>319</v>
      </c>
      <c r="I204" s="12">
        <f t="shared" si="47"/>
        <v>1.1637265663981753</v>
      </c>
      <c r="J204" s="12">
        <f t="shared" si="48"/>
        <v>0.58360089349551247</v>
      </c>
      <c r="K204" s="12">
        <f t="shared" si="49"/>
        <v>0.46179137070160586</v>
      </c>
      <c r="L204" s="12">
        <f t="shared" si="50"/>
        <v>2.2091188305952936</v>
      </c>
      <c r="M204" s="12">
        <f t="shared" si="51"/>
        <v>7.7422388922732246E-2</v>
      </c>
      <c r="N204" s="12">
        <f t="shared" si="52"/>
        <v>6.150114192050431E-3</v>
      </c>
      <c r="O204" s="12">
        <f t="shared" ref="O204:O227" si="58">$E$5*$B$3/$L204</f>
        <v>8.2022663722789539E-3</v>
      </c>
      <c r="P204" s="12">
        <f t="shared" si="53"/>
        <v>1.8697716149961512E-2</v>
      </c>
      <c r="Q204" s="12">
        <f t="shared" si="44"/>
        <v>15.030879085371254</v>
      </c>
      <c r="R204" s="12">
        <f t="shared" si="45"/>
        <v>7.5378827961243591</v>
      </c>
      <c r="S204" s="12">
        <f t="shared" si="46"/>
        <v>5.9645714518377222</v>
      </c>
      <c r="T204" s="12">
        <f t="shared" si="54"/>
        <v>28.533333333333331</v>
      </c>
      <c r="U204" t="b">
        <f t="shared" si="55"/>
        <v>1</v>
      </c>
      <c r="V204" t="b">
        <f t="shared" si="56"/>
        <v>1</v>
      </c>
      <c r="W204" t="b">
        <f t="shared" si="57"/>
        <v>1</v>
      </c>
    </row>
    <row r="205" spans="1:23" x14ac:dyDescent="0.35">
      <c r="A205" t="s">
        <v>442</v>
      </c>
      <c r="B205" t="s">
        <v>443</v>
      </c>
      <c r="C205">
        <v>1344</v>
      </c>
      <c r="D205">
        <v>4636</v>
      </c>
      <c r="F205">
        <v>2270</v>
      </c>
      <c r="G205">
        <v>761</v>
      </c>
      <c r="H205">
        <v>244</v>
      </c>
      <c r="I205" s="12">
        <f t="shared" si="47"/>
        <v>1.0808753296742462</v>
      </c>
      <c r="J205" s="12">
        <f t="shared" si="48"/>
        <v>0.48326472247016872</v>
      </c>
      <c r="K205" s="12">
        <f t="shared" si="49"/>
        <v>0.35321973182191796</v>
      </c>
      <c r="L205" s="12">
        <f t="shared" si="50"/>
        <v>1.9173597839663328</v>
      </c>
      <c r="M205" s="12">
        <f t="shared" si="51"/>
        <v>6.719718869040886E-2</v>
      </c>
      <c r="N205" s="12">
        <f t="shared" si="52"/>
        <v>7.0859591327532149E-3</v>
      </c>
      <c r="O205" s="12">
        <f t="shared" si="58"/>
        <v>9.4503813254477598E-3</v>
      </c>
      <c r="P205" s="12">
        <f t="shared" si="53"/>
        <v>2.1542893087367999E-2</v>
      </c>
      <c r="Q205" s="12">
        <f t="shared" ref="Q205:Q227" si="59">N205*$F205</f>
        <v>16.085127231349798</v>
      </c>
      <c r="R205" s="12">
        <f t="shared" ref="R205:R227" si="60">O205*$G205</f>
        <v>7.1917401886657455</v>
      </c>
      <c r="S205" s="12">
        <f t="shared" ref="S205:S227" si="61">P205*$H205</f>
        <v>5.2564659133177916</v>
      </c>
      <c r="T205" s="12">
        <f t="shared" si="54"/>
        <v>28.533333333333331</v>
      </c>
      <c r="U205" t="b">
        <f t="shared" si="55"/>
        <v>1</v>
      </c>
      <c r="V205" t="b">
        <f t="shared" si="56"/>
        <v>1</v>
      </c>
      <c r="W205" t="b">
        <f t="shared" si="57"/>
        <v>1</v>
      </c>
    </row>
    <row r="206" spans="1:23" x14ac:dyDescent="0.35">
      <c r="A206" t="s">
        <v>444</v>
      </c>
      <c r="B206" t="s">
        <v>445</v>
      </c>
      <c r="C206">
        <v>1440</v>
      </c>
      <c r="D206">
        <v>4578</v>
      </c>
      <c r="F206">
        <v>2104</v>
      </c>
      <c r="G206">
        <v>939</v>
      </c>
      <c r="H206">
        <v>275</v>
      </c>
      <c r="I206" s="12">
        <f t="shared" si="47"/>
        <v>1.0018333452134864</v>
      </c>
      <c r="J206" s="12">
        <f t="shared" si="48"/>
        <v>0.59630167463796113</v>
      </c>
      <c r="K206" s="12">
        <f t="shared" si="49"/>
        <v>0.3980960092255223</v>
      </c>
      <c r="L206" s="12">
        <f t="shared" si="50"/>
        <v>1.99623102907697</v>
      </c>
      <c r="M206" s="12">
        <f t="shared" si="51"/>
        <v>6.9961367841482588E-2</v>
      </c>
      <c r="N206" s="12">
        <f t="shared" si="52"/>
        <v>6.8059923295812619E-3</v>
      </c>
      <c r="O206" s="12">
        <f t="shared" si="58"/>
        <v>9.0769960153050631E-3</v>
      </c>
      <c r="P206" s="12">
        <f t="shared" si="53"/>
        <v>2.0691731685537819E-2</v>
      </c>
      <c r="Q206" s="12">
        <f t="shared" si="59"/>
        <v>14.319807861438974</v>
      </c>
      <c r="R206" s="12">
        <f t="shared" si="60"/>
        <v>8.5232992583714537</v>
      </c>
      <c r="S206" s="12">
        <f t="shared" si="61"/>
        <v>5.6902262135228998</v>
      </c>
      <c r="T206" s="12">
        <f t="shared" si="54"/>
        <v>28.533333333333324</v>
      </c>
      <c r="U206" t="b">
        <f t="shared" si="55"/>
        <v>1</v>
      </c>
      <c r="V206" t="b">
        <f t="shared" si="56"/>
        <v>1</v>
      </c>
      <c r="W206" t="b">
        <f t="shared" si="57"/>
        <v>1</v>
      </c>
    </row>
    <row r="207" spans="1:23" x14ac:dyDescent="0.35">
      <c r="A207" t="s">
        <v>446</v>
      </c>
      <c r="B207" t="s">
        <v>447</v>
      </c>
      <c r="C207">
        <v>1531</v>
      </c>
      <c r="D207">
        <v>3755</v>
      </c>
      <c r="F207">
        <v>1487</v>
      </c>
      <c r="G207">
        <v>1018</v>
      </c>
      <c r="H207">
        <v>532</v>
      </c>
      <c r="I207" s="12">
        <f t="shared" si="47"/>
        <v>0.70804476441656572</v>
      </c>
      <c r="J207" s="12">
        <f t="shared" si="48"/>
        <v>0.64646976015063307</v>
      </c>
      <c r="K207" s="12">
        <f t="shared" si="49"/>
        <v>0.77013482511991949</v>
      </c>
      <c r="L207" s="12">
        <f t="shared" si="50"/>
        <v>2.1246493496871182</v>
      </c>
      <c r="M207" s="12">
        <f t="shared" si="51"/>
        <v>7.4462009918941058E-2</v>
      </c>
      <c r="N207" s="12">
        <f t="shared" si="52"/>
        <v>6.3946236935382905E-3</v>
      </c>
      <c r="O207" s="12">
        <f t="shared" si="58"/>
        <v>8.5283630916453829E-3</v>
      </c>
      <c r="P207" s="12">
        <f t="shared" si="53"/>
        <v>1.9441079461930258E-2</v>
      </c>
      <c r="Q207" s="12">
        <f t="shared" si="59"/>
        <v>9.5088054322914388</v>
      </c>
      <c r="R207" s="12">
        <f t="shared" si="60"/>
        <v>8.6818736272949995</v>
      </c>
      <c r="S207" s="12">
        <f t="shared" si="61"/>
        <v>10.342654273746897</v>
      </c>
      <c r="T207" s="12">
        <f t="shared" si="54"/>
        <v>28.533333333333331</v>
      </c>
      <c r="U207" t="b">
        <f t="shared" si="55"/>
        <v>1</v>
      </c>
      <c r="V207" t="b">
        <f t="shared" si="56"/>
        <v>1</v>
      </c>
      <c r="W207" t="b">
        <f t="shared" si="57"/>
        <v>1</v>
      </c>
    </row>
    <row r="208" spans="1:23" x14ac:dyDescent="0.35">
      <c r="A208" t="s">
        <v>448</v>
      </c>
      <c r="B208" t="s">
        <v>449</v>
      </c>
      <c r="C208">
        <v>2299</v>
      </c>
      <c r="D208">
        <v>4232</v>
      </c>
      <c r="F208">
        <v>1664</v>
      </c>
      <c r="G208">
        <v>1275</v>
      </c>
      <c r="H208">
        <v>553</v>
      </c>
      <c r="I208" s="12">
        <f t="shared" si="47"/>
        <v>0.79232447073918311</v>
      </c>
      <c r="J208" s="12">
        <f t="shared" si="48"/>
        <v>0.8096747978310973</v>
      </c>
      <c r="K208" s="12">
        <f t="shared" si="49"/>
        <v>0.80053488400623218</v>
      </c>
      <c r="L208" s="12">
        <f t="shared" si="50"/>
        <v>2.4025341525765125</v>
      </c>
      <c r="M208" s="12">
        <f t="shared" si="51"/>
        <v>8.4200963291232916E-2</v>
      </c>
      <c r="N208" s="12">
        <f t="shared" si="52"/>
        <v>5.6550010152404233E-3</v>
      </c>
      <c r="O208" s="12">
        <f t="shared" si="58"/>
        <v>7.5419452735471281E-3</v>
      </c>
      <c r="P208" s="12">
        <f t="shared" si="53"/>
        <v>1.7192461881013893E-2</v>
      </c>
      <c r="Q208" s="12">
        <f t="shared" si="59"/>
        <v>9.4099216893600648</v>
      </c>
      <c r="R208" s="12">
        <f t="shared" si="60"/>
        <v>9.6159802237725884</v>
      </c>
      <c r="S208" s="12">
        <f t="shared" si="61"/>
        <v>9.5074314202006835</v>
      </c>
      <c r="T208" s="12">
        <f t="shared" si="54"/>
        <v>28.533333333333339</v>
      </c>
      <c r="U208" t="b">
        <f t="shared" si="55"/>
        <v>1</v>
      </c>
      <c r="V208" t="b">
        <f t="shared" si="56"/>
        <v>1</v>
      </c>
      <c r="W208" t="b">
        <f t="shared" si="57"/>
        <v>1</v>
      </c>
    </row>
    <row r="209" spans="1:23" x14ac:dyDescent="0.35">
      <c r="A209" t="s">
        <v>450</v>
      </c>
      <c r="B209" t="s">
        <v>451</v>
      </c>
      <c r="C209">
        <v>2407</v>
      </c>
      <c r="D209">
        <v>5332</v>
      </c>
      <c r="F209">
        <v>2226</v>
      </c>
      <c r="G209">
        <v>1685</v>
      </c>
      <c r="H209">
        <v>380</v>
      </c>
      <c r="I209" s="12">
        <f t="shared" si="47"/>
        <v>1.0599244422268159</v>
      </c>
      <c r="J209" s="12">
        <f t="shared" si="48"/>
        <v>1.0700408112512934</v>
      </c>
      <c r="K209" s="12">
        <f t="shared" si="49"/>
        <v>0.55009630365708539</v>
      </c>
      <c r="L209" s="12">
        <f t="shared" si="50"/>
        <v>2.6800615571351942</v>
      </c>
      <c r="M209" s="12">
        <f t="shared" si="51"/>
        <v>9.3927391021093251E-2</v>
      </c>
      <c r="N209" s="12">
        <f t="shared" si="52"/>
        <v>5.0694108259561194E-3</v>
      </c>
      <c r="O209" s="12">
        <f t="shared" si="58"/>
        <v>6.7609570564971695E-3</v>
      </c>
      <c r="P209" s="12">
        <f t="shared" si="53"/>
        <v>1.5412137354098123E-2</v>
      </c>
      <c r="Q209" s="12">
        <f t="shared" si="59"/>
        <v>11.284508498578322</v>
      </c>
      <c r="R209" s="12">
        <f t="shared" si="60"/>
        <v>11.39221264019773</v>
      </c>
      <c r="S209" s="12">
        <f t="shared" si="61"/>
        <v>5.8566121945572869</v>
      </c>
      <c r="T209" s="12">
        <f t="shared" si="54"/>
        <v>28.533333333333339</v>
      </c>
      <c r="U209" t="b">
        <f t="shared" si="55"/>
        <v>1</v>
      </c>
      <c r="V209" t="b">
        <f t="shared" si="56"/>
        <v>1</v>
      </c>
      <c r="W209" t="b">
        <f t="shared" si="57"/>
        <v>1</v>
      </c>
    </row>
    <row r="210" spans="1:23" x14ac:dyDescent="0.35">
      <c r="A210" t="s">
        <v>452</v>
      </c>
      <c r="B210" t="s">
        <v>453</v>
      </c>
      <c r="C210">
        <v>2092</v>
      </c>
      <c r="D210">
        <v>5146</v>
      </c>
      <c r="F210">
        <v>2132</v>
      </c>
      <c r="G210">
        <v>1223</v>
      </c>
      <c r="H210">
        <v>445</v>
      </c>
      <c r="I210" s="12">
        <f t="shared" si="47"/>
        <v>1.0151657281345783</v>
      </c>
      <c r="J210" s="12">
        <f t="shared" si="48"/>
        <v>0.77665276686073104</v>
      </c>
      <c r="K210" s="12">
        <f t="shared" si="49"/>
        <v>0.64419172401948155</v>
      </c>
      <c r="L210" s="12">
        <f t="shared" si="50"/>
        <v>2.4360102190147908</v>
      </c>
      <c r="M210" s="12">
        <f t="shared" si="51"/>
        <v>8.5374189918742668E-2</v>
      </c>
      <c r="N210" s="12">
        <f t="shared" si="52"/>
        <v>5.5772890302015089E-3</v>
      </c>
      <c r="O210" s="12">
        <f t="shared" si="58"/>
        <v>7.4383025798176938E-3</v>
      </c>
      <c r="P210" s="12">
        <f t="shared" si="53"/>
        <v>1.6956200147925125E-2</v>
      </c>
      <c r="Q210" s="12">
        <f t="shared" si="59"/>
        <v>11.890780212389616</v>
      </c>
      <c r="R210" s="12">
        <f t="shared" si="60"/>
        <v>9.0970440551170402</v>
      </c>
      <c r="S210" s="12">
        <f t="shared" si="61"/>
        <v>7.5455090658266801</v>
      </c>
      <c r="T210" s="12">
        <f t="shared" si="54"/>
        <v>28.533333333333339</v>
      </c>
      <c r="U210" t="b">
        <f t="shared" si="55"/>
        <v>1</v>
      </c>
      <c r="V210" t="b">
        <f t="shared" si="56"/>
        <v>1</v>
      </c>
      <c r="W210" t="b">
        <f t="shared" si="57"/>
        <v>1</v>
      </c>
    </row>
    <row r="211" spans="1:23" x14ac:dyDescent="0.35">
      <c r="A211" t="s">
        <v>454</v>
      </c>
      <c r="B211" t="s">
        <v>455</v>
      </c>
      <c r="C211">
        <v>1489</v>
      </c>
      <c r="D211">
        <v>3053</v>
      </c>
      <c r="F211">
        <v>1282</v>
      </c>
      <c r="G211">
        <v>832</v>
      </c>
      <c r="H211">
        <v>222</v>
      </c>
      <c r="I211" s="12">
        <f t="shared" si="47"/>
        <v>0.61043267517285627</v>
      </c>
      <c r="J211" s="12">
        <f t="shared" si="48"/>
        <v>0.52835249552586117</v>
      </c>
      <c r="K211" s="12">
        <f t="shared" si="49"/>
        <v>0.32137205108387618</v>
      </c>
      <c r="L211" s="12">
        <f t="shared" si="50"/>
        <v>1.4601572217825936</v>
      </c>
      <c r="M211" s="12">
        <f t="shared" si="51"/>
        <v>5.1173734408268466E-2</v>
      </c>
      <c r="N211" s="12">
        <f t="shared" si="52"/>
        <v>9.3047055955956977E-3</v>
      </c>
      <c r="O211" s="12">
        <f t="shared" si="58"/>
        <v>1.2409472641883686E-2</v>
      </c>
      <c r="P211" s="12">
        <f t="shared" si="53"/>
        <v>2.8288376224019925E-2</v>
      </c>
      <c r="Q211" s="12">
        <f t="shared" si="59"/>
        <v>11.928632573553685</v>
      </c>
      <c r="R211" s="12">
        <f t="shared" si="60"/>
        <v>10.324681238047226</v>
      </c>
      <c r="S211" s="12">
        <f t="shared" si="61"/>
        <v>6.2800195217324228</v>
      </c>
      <c r="T211" s="12">
        <f t="shared" si="54"/>
        <v>28.533333333333335</v>
      </c>
      <c r="U211" t="b">
        <f t="shared" si="55"/>
        <v>1</v>
      </c>
      <c r="V211" t="b">
        <f t="shared" si="56"/>
        <v>1</v>
      </c>
      <c r="W211" t="b">
        <f t="shared" si="57"/>
        <v>1</v>
      </c>
    </row>
    <row r="212" spans="1:23" x14ac:dyDescent="0.35">
      <c r="A212" t="s">
        <v>456</v>
      </c>
      <c r="B212" t="s">
        <v>457</v>
      </c>
      <c r="C212">
        <v>1373</v>
      </c>
      <c r="D212">
        <v>3698</v>
      </c>
      <c r="F212">
        <v>1867</v>
      </c>
      <c r="G212">
        <v>567</v>
      </c>
      <c r="H212">
        <v>64</v>
      </c>
      <c r="I212" s="12">
        <f t="shared" si="47"/>
        <v>0.88898424691710032</v>
      </c>
      <c r="J212" s="12">
        <f t="shared" si="48"/>
        <v>0.36006714538841739</v>
      </c>
      <c r="K212" s="12">
        <f t="shared" si="49"/>
        <v>9.2647798510667012E-2</v>
      </c>
      <c r="L212" s="12">
        <f t="shared" si="50"/>
        <v>1.3416991908161848</v>
      </c>
      <c r="M212" s="12">
        <f t="shared" si="51"/>
        <v>4.7022167902436379E-2</v>
      </c>
      <c r="N212" s="12">
        <f t="shared" si="52"/>
        <v>1.012621395687442E-2</v>
      </c>
      <c r="O212" s="12">
        <f t="shared" si="58"/>
        <v>1.3505099519019109E-2</v>
      </c>
      <c r="P212" s="12">
        <f t="shared" si="53"/>
        <v>3.0785944508827413E-2</v>
      </c>
      <c r="Q212" s="12">
        <f t="shared" si="59"/>
        <v>18.905641457484542</v>
      </c>
      <c r="R212" s="12">
        <f t="shared" si="60"/>
        <v>7.6573914272838346</v>
      </c>
      <c r="S212" s="12">
        <f t="shared" si="61"/>
        <v>1.9703004485649545</v>
      </c>
      <c r="T212" s="12">
        <f t="shared" si="54"/>
        <v>28.533333333333331</v>
      </c>
      <c r="U212" t="b">
        <f t="shared" si="55"/>
        <v>1</v>
      </c>
      <c r="V212" t="b">
        <f t="shared" si="56"/>
        <v>1</v>
      </c>
      <c r="W212" t="b">
        <f t="shared" si="57"/>
        <v>1</v>
      </c>
    </row>
    <row r="213" spans="1:23" x14ac:dyDescent="0.35">
      <c r="A213" t="s">
        <v>458</v>
      </c>
      <c r="B213" t="s">
        <v>459</v>
      </c>
      <c r="C213">
        <v>1330</v>
      </c>
      <c r="D213">
        <v>3623</v>
      </c>
      <c r="F213">
        <v>1925</v>
      </c>
      <c r="G213">
        <v>494</v>
      </c>
      <c r="H213">
        <v>69</v>
      </c>
      <c r="I213" s="12">
        <f t="shared" si="47"/>
        <v>0.91660132582507658</v>
      </c>
      <c r="J213" s="12">
        <f t="shared" si="48"/>
        <v>0.31370929421848009</v>
      </c>
      <c r="K213" s="12">
        <f t="shared" si="49"/>
        <v>9.9885907769312873E-2</v>
      </c>
      <c r="L213" s="12">
        <f t="shared" si="50"/>
        <v>1.3301965278128696</v>
      </c>
      <c r="M213" s="12">
        <f t="shared" si="51"/>
        <v>4.6619037189703373E-2</v>
      </c>
      <c r="N213" s="12">
        <f t="shared" si="52"/>
        <v>1.0213778782229144E-2</v>
      </c>
      <c r="O213" s="12">
        <f t="shared" si="58"/>
        <v>1.3621882720106643E-2</v>
      </c>
      <c r="P213" s="12">
        <f t="shared" si="53"/>
        <v>3.1052161069703616E-2</v>
      </c>
      <c r="Q213" s="12">
        <f t="shared" si="59"/>
        <v>19.661524155791103</v>
      </c>
      <c r="R213" s="12">
        <f t="shared" si="60"/>
        <v>6.7292100637326815</v>
      </c>
      <c r="S213" s="12">
        <f t="shared" si="61"/>
        <v>2.1425991138095495</v>
      </c>
      <c r="T213" s="12">
        <f t="shared" si="54"/>
        <v>28.533333333333335</v>
      </c>
      <c r="U213" t="b">
        <f t="shared" si="55"/>
        <v>1</v>
      </c>
      <c r="V213" t="b">
        <f t="shared" si="56"/>
        <v>1</v>
      </c>
      <c r="W213" t="b">
        <f t="shared" si="57"/>
        <v>1</v>
      </c>
    </row>
    <row r="214" spans="1:23" x14ac:dyDescent="0.35">
      <c r="A214" t="s">
        <v>460</v>
      </c>
      <c r="B214" t="s">
        <v>461</v>
      </c>
      <c r="C214">
        <v>1364</v>
      </c>
      <c r="D214">
        <v>3914</v>
      </c>
      <c r="F214">
        <v>1620</v>
      </c>
      <c r="G214">
        <v>1017</v>
      </c>
      <c r="H214">
        <v>465</v>
      </c>
      <c r="I214" s="12">
        <f t="shared" si="47"/>
        <v>0.77137358329175276</v>
      </c>
      <c r="J214" s="12">
        <f t="shared" si="48"/>
        <v>0.64583472109351059</v>
      </c>
      <c r="K214" s="12">
        <f t="shared" si="49"/>
        <v>0.67314416105406505</v>
      </c>
      <c r="L214" s="12">
        <f t="shared" si="50"/>
        <v>2.0903524654393282</v>
      </c>
      <c r="M214" s="12">
        <f t="shared" si="51"/>
        <v>7.3260016312125989E-2</v>
      </c>
      <c r="N214" s="12">
        <f t="shared" si="52"/>
        <v>6.4995417263827493E-3</v>
      </c>
      <c r="O214" s="12">
        <f t="shared" si="58"/>
        <v>8.6682898679251007E-3</v>
      </c>
      <c r="P214" s="12">
        <f t="shared" si="53"/>
        <v>1.9760053636373023E-2</v>
      </c>
      <c r="Q214" s="12">
        <f t="shared" si="59"/>
        <v>10.529257596740054</v>
      </c>
      <c r="R214" s="12">
        <f t="shared" si="60"/>
        <v>8.8156507956798276</v>
      </c>
      <c r="S214" s="12">
        <f t="shared" si="61"/>
        <v>9.1884249409134551</v>
      </c>
      <c r="T214" s="12">
        <f t="shared" si="54"/>
        <v>28.533333333333339</v>
      </c>
      <c r="U214" t="b">
        <f t="shared" si="55"/>
        <v>1</v>
      </c>
      <c r="V214" t="b">
        <f t="shared" si="56"/>
        <v>1</v>
      </c>
      <c r="W214" t="b">
        <f t="shared" si="57"/>
        <v>1</v>
      </c>
    </row>
    <row r="215" spans="1:23" x14ac:dyDescent="0.35">
      <c r="A215" t="s">
        <v>462</v>
      </c>
      <c r="B215" t="s">
        <v>463</v>
      </c>
      <c r="C215">
        <v>1396</v>
      </c>
      <c r="D215">
        <v>4134</v>
      </c>
      <c r="F215">
        <v>1835</v>
      </c>
      <c r="G215">
        <v>992</v>
      </c>
      <c r="H215">
        <v>384</v>
      </c>
      <c r="I215" s="12">
        <f t="shared" si="47"/>
        <v>0.87374723786442365</v>
      </c>
      <c r="J215" s="12">
        <f t="shared" si="48"/>
        <v>0.62995874466544988</v>
      </c>
      <c r="K215" s="12">
        <f t="shared" si="49"/>
        <v>0.55588679106400207</v>
      </c>
      <c r="L215" s="12">
        <f t="shared" si="50"/>
        <v>2.0595927735938755</v>
      </c>
      <c r="M215" s="12">
        <f t="shared" si="51"/>
        <v>7.218198972875732E-2</v>
      </c>
      <c r="N215" s="12">
        <f t="shared" si="52"/>
        <v>6.5966113525746002E-3</v>
      </c>
      <c r="O215" s="12">
        <f t="shared" si="58"/>
        <v>8.797749404093105E-3</v>
      </c>
      <c r="P215" s="12">
        <f t="shared" si="53"/>
        <v>2.0055166907548397E-2</v>
      </c>
      <c r="Q215" s="12">
        <f t="shared" si="59"/>
        <v>12.104781831974391</v>
      </c>
      <c r="R215" s="12">
        <f t="shared" si="60"/>
        <v>8.7273674088603599</v>
      </c>
      <c r="S215" s="12">
        <f t="shared" si="61"/>
        <v>7.7011840924985844</v>
      </c>
      <c r="T215" s="12">
        <f t="shared" si="54"/>
        <v>28.533333333333339</v>
      </c>
      <c r="U215" t="b">
        <f t="shared" si="55"/>
        <v>1</v>
      </c>
      <c r="V215" t="b">
        <f t="shared" si="56"/>
        <v>1</v>
      </c>
      <c r="W215" t="b">
        <f t="shared" si="57"/>
        <v>1</v>
      </c>
    </row>
    <row r="216" spans="1:23" x14ac:dyDescent="0.35">
      <c r="A216" t="s">
        <v>464</v>
      </c>
      <c r="B216" t="s">
        <v>465</v>
      </c>
      <c r="C216">
        <v>3021</v>
      </c>
      <c r="D216">
        <v>4906</v>
      </c>
      <c r="F216">
        <v>2933</v>
      </c>
      <c r="G216">
        <v>936</v>
      </c>
      <c r="H216">
        <v>489</v>
      </c>
      <c r="I216" s="12">
        <f t="shared" si="47"/>
        <v>1.3965671109843896</v>
      </c>
      <c r="J216" s="12">
        <f t="shared" si="48"/>
        <v>0.59439655746659381</v>
      </c>
      <c r="K216" s="12">
        <f t="shared" si="49"/>
        <v>0.70788708549556512</v>
      </c>
      <c r="L216" s="12">
        <f t="shared" si="50"/>
        <v>2.6988507539465485</v>
      </c>
      <c r="M216" s="12">
        <f t="shared" si="51"/>
        <v>9.4585890909341649E-2</v>
      </c>
      <c r="N216" s="12">
        <f t="shared" si="52"/>
        <v>5.0341179674728495E-3</v>
      </c>
      <c r="O216" s="12">
        <f t="shared" si="58"/>
        <v>6.7138877798497377E-3</v>
      </c>
      <c r="P216" s="12">
        <f t="shared" si="53"/>
        <v>1.5304839208172005E-2</v>
      </c>
      <c r="Q216" s="12">
        <f t="shared" si="59"/>
        <v>14.765067998597868</v>
      </c>
      <c r="R216" s="12">
        <f t="shared" si="60"/>
        <v>6.2841989619393548</v>
      </c>
      <c r="S216" s="12">
        <f t="shared" si="61"/>
        <v>7.4840663727961099</v>
      </c>
      <c r="T216" s="12">
        <f t="shared" si="54"/>
        <v>28.533333333333335</v>
      </c>
      <c r="U216" t="b">
        <f t="shared" si="55"/>
        <v>1</v>
      </c>
      <c r="V216" t="b">
        <f t="shared" si="56"/>
        <v>1</v>
      </c>
      <c r="W216" t="b">
        <f t="shared" si="57"/>
        <v>1</v>
      </c>
    </row>
    <row r="217" spans="1:23" x14ac:dyDescent="0.35">
      <c r="A217" t="s">
        <v>466</v>
      </c>
      <c r="B217" t="s">
        <v>467</v>
      </c>
      <c r="C217">
        <v>927</v>
      </c>
      <c r="D217">
        <v>2613</v>
      </c>
      <c r="F217">
        <v>1230</v>
      </c>
      <c r="G217">
        <v>642</v>
      </c>
      <c r="H217">
        <v>245</v>
      </c>
      <c r="I217" s="12">
        <f t="shared" si="47"/>
        <v>0.58567253546225673</v>
      </c>
      <c r="J217" s="12">
        <f t="shared" si="48"/>
        <v>0.40769507467259963</v>
      </c>
      <c r="K217" s="12">
        <f t="shared" si="49"/>
        <v>0.35466735367364716</v>
      </c>
      <c r="L217" s="12">
        <f t="shared" si="50"/>
        <v>1.3480349638085034</v>
      </c>
      <c r="M217" s="12">
        <f t="shared" si="51"/>
        <v>4.7244216021326058E-2</v>
      </c>
      <c r="N217" s="12">
        <f t="shared" si="52"/>
        <v>1.0078620686206467E-2</v>
      </c>
      <c r="O217" s="12">
        <f t="shared" si="58"/>
        <v>1.344162546449649E-2</v>
      </c>
      <c r="P217" s="12">
        <f t="shared" si="53"/>
        <v>3.0641250371806681E-2</v>
      </c>
      <c r="Q217" s="12">
        <f t="shared" si="59"/>
        <v>12.396703444033953</v>
      </c>
      <c r="R217" s="12">
        <f t="shared" si="60"/>
        <v>8.6295235482067465</v>
      </c>
      <c r="S217" s="12">
        <f t="shared" si="61"/>
        <v>7.5071063410926371</v>
      </c>
      <c r="T217" s="12">
        <f t="shared" si="54"/>
        <v>28.533333333333339</v>
      </c>
      <c r="U217" t="b">
        <f t="shared" si="55"/>
        <v>1</v>
      </c>
      <c r="V217" t="b">
        <f t="shared" si="56"/>
        <v>1</v>
      </c>
      <c r="W217" t="b">
        <f t="shared" si="57"/>
        <v>1</v>
      </c>
    </row>
    <row r="218" spans="1:23" x14ac:dyDescent="0.35">
      <c r="A218" t="s">
        <v>468</v>
      </c>
      <c r="B218" t="s">
        <v>469</v>
      </c>
      <c r="C218">
        <v>1435</v>
      </c>
      <c r="D218">
        <v>15934</v>
      </c>
      <c r="F218">
        <v>15525</v>
      </c>
      <c r="G218">
        <v>188</v>
      </c>
      <c r="H218">
        <v>90</v>
      </c>
      <c r="I218" s="12">
        <f t="shared" si="47"/>
        <v>7.3923301732126312</v>
      </c>
      <c r="J218" s="12">
        <f t="shared" si="48"/>
        <v>0.1193873427390167</v>
      </c>
      <c r="K218" s="12">
        <f t="shared" si="49"/>
        <v>0.13028596665562547</v>
      </c>
      <c r="L218" s="12">
        <f t="shared" si="50"/>
        <v>7.6420034826072731</v>
      </c>
      <c r="M218" s="12">
        <f t="shared" si="51"/>
        <v>0.26782722485773153</v>
      </c>
      <c r="N218" s="12">
        <f t="shared" si="52"/>
        <v>1.7778496310413389E-3</v>
      </c>
      <c r="O218" s="12">
        <f t="shared" si="58"/>
        <v>2.371077314711971E-3</v>
      </c>
      <c r="P218" s="12">
        <f t="shared" si="53"/>
        <v>5.4050586250077503E-3</v>
      </c>
      <c r="Q218" s="12">
        <f t="shared" si="59"/>
        <v>27.601115521916785</v>
      </c>
      <c r="R218" s="12">
        <f t="shared" si="60"/>
        <v>0.44576253516585052</v>
      </c>
      <c r="S218" s="12">
        <f t="shared" si="61"/>
        <v>0.48645527625069751</v>
      </c>
      <c r="T218" s="12">
        <f t="shared" si="54"/>
        <v>28.533333333333335</v>
      </c>
      <c r="U218" t="b">
        <f t="shared" si="55"/>
        <v>1</v>
      </c>
      <c r="V218" t="b">
        <f t="shared" si="56"/>
        <v>1</v>
      </c>
      <c r="W218" t="b">
        <f t="shared" si="57"/>
        <v>1</v>
      </c>
    </row>
    <row r="219" spans="1:23" x14ac:dyDescent="0.35">
      <c r="A219" t="s">
        <v>470</v>
      </c>
      <c r="B219" t="s">
        <v>471</v>
      </c>
      <c r="C219">
        <v>1476</v>
      </c>
      <c r="D219">
        <v>3289</v>
      </c>
      <c r="F219">
        <v>1905</v>
      </c>
      <c r="G219">
        <v>624</v>
      </c>
      <c r="H219">
        <v>304</v>
      </c>
      <c r="I219" s="12">
        <f t="shared" si="47"/>
        <v>0.90707819516715371</v>
      </c>
      <c r="J219" s="12">
        <f t="shared" si="48"/>
        <v>0.39626437164439587</v>
      </c>
      <c r="K219" s="12">
        <f t="shared" si="49"/>
        <v>0.44007704292566829</v>
      </c>
      <c r="L219" s="12">
        <f t="shared" si="50"/>
        <v>1.7434196097372179</v>
      </c>
      <c r="M219" s="12">
        <f t="shared" si="51"/>
        <v>6.1101154546865113E-2</v>
      </c>
      <c r="N219" s="12">
        <f t="shared" si="52"/>
        <v>7.7929220229533882E-3</v>
      </c>
      <c r="O219" s="12">
        <f t="shared" si="58"/>
        <v>1.0393241532536818E-2</v>
      </c>
      <c r="P219" s="12">
        <f t="shared" si="53"/>
        <v>2.3692217642447878E-2</v>
      </c>
      <c r="Q219" s="12">
        <f t="shared" si="59"/>
        <v>14.845516453726205</v>
      </c>
      <c r="R219" s="12">
        <f t="shared" si="60"/>
        <v>6.4853827163029738</v>
      </c>
      <c r="S219" s="12">
        <f t="shared" si="61"/>
        <v>7.2024341633041544</v>
      </c>
      <c r="T219" s="12">
        <f t="shared" si="54"/>
        <v>28.533333333333331</v>
      </c>
      <c r="U219" t="b">
        <f t="shared" si="55"/>
        <v>1</v>
      </c>
      <c r="V219" t="b">
        <f t="shared" si="56"/>
        <v>1</v>
      </c>
      <c r="W219" t="b">
        <f t="shared" si="57"/>
        <v>1</v>
      </c>
    </row>
    <row r="220" spans="1:23" x14ac:dyDescent="0.35">
      <c r="A220" t="s">
        <v>472</v>
      </c>
      <c r="B220" t="s">
        <v>473</v>
      </c>
      <c r="C220">
        <v>625</v>
      </c>
      <c r="D220">
        <v>1928</v>
      </c>
      <c r="F220">
        <v>699</v>
      </c>
      <c r="G220">
        <v>543</v>
      </c>
      <c r="H220">
        <v>291</v>
      </c>
      <c r="I220" s="12">
        <f t="shared" si="47"/>
        <v>0.33283341649440445</v>
      </c>
      <c r="J220" s="12">
        <f t="shared" si="48"/>
        <v>0.3448262080174791</v>
      </c>
      <c r="K220" s="12">
        <f t="shared" si="49"/>
        <v>0.42125795885318906</v>
      </c>
      <c r="L220" s="12">
        <f t="shared" si="50"/>
        <v>1.0989175833650726</v>
      </c>
      <c r="M220" s="12">
        <f t="shared" si="51"/>
        <v>3.8513466706719839E-2</v>
      </c>
      <c r="N220" s="12">
        <f t="shared" si="52"/>
        <v>1.2363377634168254E-2</v>
      </c>
      <c r="O220" s="12">
        <f t="shared" si="58"/>
        <v>1.6488753452350933E-2</v>
      </c>
      <c r="P220" s="12">
        <f t="shared" si="53"/>
        <v>3.758742007705556E-2</v>
      </c>
      <c r="Q220" s="12">
        <f t="shared" si="59"/>
        <v>8.642000966283609</v>
      </c>
      <c r="R220" s="12">
        <f t="shared" si="60"/>
        <v>8.9533931246265563</v>
      </c>
      <c r="S220" s="12">
        <f t="shared" si="61"/>
        <v>10.937939242423168</v>
      </c>
      <c r="T220" s="12">
        <f t="shared" si="54"/>
        <v>28.533333333333331</v>
      </c>
      <c r="U220" t="b">
        <f t="shared" si="55"/>
        <v>1</v>
      </c>
      <c r="V220" t="b">
        <f t="shared" si="56"/>
        <v>1</v>
      </c>
      <c r="W220" t="b">
        <f t="shared" si="57"/>
        <v>1</v>
      </c>
    </row>
    <row r="221" spans="1:23" x14ac:dyDescent="0.35">
      <c r="A221" t="s">
        <v>474</v>
      </c>
      <c r="B221" t="s">
        <v>475</v>
      </c>
      <c r="C221">
        <v>1116</v>
      </c>
      <c r="D221">
        <v>3676</v>
      </c>
      <c r="F221">
        <v>1617</v>
      </c>
      <c r="G221">
        <v>884</v>
      </c>
      <c r="H221">
        <v>356</v>
      </c>
      <c r="I221" s="12">
        <f t="shared" si="47"/>
        <v>0.7699451136930644</v>
      </c>
      <c r="J221" s="12">
        <f t="shared" si="48"/>
        <v>0.56137452649622754</v>
      </c>
      <c r="K221" s="12">
        <f t="shared" si="49"/>
        <v>0.51535337921558522</v>
      </c>
      <c r="L221" s="12">
        <f t="shared" si="50"/>
        <v>1.8466730194048773</v>
      </c>
      <c r="M221" s="12">
        <f t="shared" si="51"/>
        <v>6.4719848810918593E-2</v>
      </c>
      <c r="N221" s="12">
        <f t="shared" si="52"/>
        <v>7.3571947655077571E-3</v>
      </c>
      <c r="O221" s="12">
        <f t="shared" si="58"/>
        <v>9.8121220736735511E-3</v>
      </c>
      <c r="P221" s="12">
        <f t="shared" si="53"/>
        <v>2.2367509787583902E-2</v>
      </c>
      <c r="Q221" s="12">
        <f t="shared" si="59"/>
        <v>11.896583935826044</v>
      </c>
      <c r="R221" s="12">
        <f t="shared" si="60"/>
        <v>8.6739159131274199</v>
      </c>
      <c r="S221" s="12">
        <f t="shared" si="61"/>
        <v>7.9628334843798694</v>
      </c>
      <c r="T221" s="12">
        <f t="shared" si="54"/>
        <v>28.533333333333331</v>
      </c>
      <c r="U221" t="b">
        <f t="shared" si="55"/>
        <v>1</v>
      </c>
      <c r="V221" t="b">
        <f t="shared" si="56"/>
        <v>1</v>
      </c>
      <c r="W221" t="b">
        <f t="shared" si="57"/>
        <v>1</v>
      </c>
    </row>
    <row r="222" spans="1:23" x14ac:dyDescent="0.35">
      <c r="A222" t="s">
        <v>476</v>
      </c>
      <c r="B222" t="s">
        <v>477</v>
      </c>
      <c r="C222">
        <v>1728</v>
      </c>
      <c r="D222">
        <v>4977</v>
      </c>
      <c r="F222">
        <v>2117</v>
      </c>
      <c r="G222">
        <v>1324</v>
      </c>
      <c r="H222">
        <v>424</v>
      </c>
      <c r="I222" s="12">
        <f t="shared" si="47"/>
        <v>1.0080233801411362</v>
      </c>
      <c r="J222" s="12">
        <f t="shared" si="48"/>
        <v>0.84079171163009636</v>
      </c>
      <c r="K222" s="12">
        <f t="shared" si="49"/>
        <v>0.61379166513316896</v>
      </c>
      <c r="L222" s="12">
        <f t="shared" si="50"/>
        <v>2.4626067569044015</v>
      </c>
      <c r="M222" s="12">
        <f t="shared" si="51"/>
        <v>8.6306311573752389E-2</v>
      </c>
      <c r="N222" s="12">
        <f t="shared" si="52"/>
        <v>5.5170534369232988E-3</v>
      </c>
      <c r="O222" s="12">
        <f t="shared" si="58"/>
        <v>7.3579677493199516E-3</v>
      </c>
      <c r="P222" s="12">
        <f t="shared" si="53"/>
        <v>1.6773070536007302E-2</v>
      </c>
      <c r="Q222" s="12">
        <f t="shared" si="59"/>
        <v>11.679602125966623</v>
      </c>
      <c r="R222" s="12">
        <f t="shared" si="60"/>
        <v>9.7419493000996162</v>
      </c>
      <c r="S222" s="12">
        <f t="shared" si="61"/>
        <v>7.1117819072670958</v>
      </c>
      <c r="T222" s="12">
        <f t="shared" si="54"/>
        <v>28.533333333333331</v>
      </c>
      <c r="U222" t="b">
        <f t="shared" si="55"/>
        <v>1</v>
      </c>
      <c r="V222" t="b">
        <f t="shared" si="56"/>
        <v>1</v>
      </c>
      <c r="W222" t="b">
        <f t="shared" si="57"/>
        <v>1</v>
      </c>
    </row>
    <row r="223" spans="1:23" x14ac:dyDescent="0.35">
      <c r="A223" t="s">
        <v>478</v>
      </c>
      <c r="B223" t="s">
        <v>479</v>
      </c>
      <c r="C223">
        <v>2319</v>
      </c>
      <c r="D223">
        <v>5858</v>
      </c>
      <c r="F223">
        <v>2458</v>
      </c>
      <c r="G223">
        <v>1569</v>
      </c>
      <c r="H223">
        <v>673</v>
      </c>
      <c r="I223" s="12">
        <f t="shared" si="47"/>
        <v>1.1703927578587212</v>
      </c>
      <c r="J223" s="12">
        <f t="shared" si="48"/>
        <v>0.99637628062509154</v>
      </c>
      <c r="K223" s="12">
        <f t="shared" si="49"/>
        <v>0.97424950621373285</v>
      </c>
      <c r="L223" s="12">
        <f t="shared" si="50"/>
        <v>3.1410185446975456</v>
      </c>
      <c r="M223" s="12">
        <f t="shared" si="51"/>
        <v>0.11008242563192333</v>
      </c>
      <c r="N223" s="12">
        <f t="shared" si="52"/>
        <v>4.325454586985961E-3</v>
      </c>
      <c r="O223" s="12">
        <f t="shared" si="58"/>
        <v>5.7687596678308601E-3</v>
      </c>
      <c r="P223" s="12">
        <f t="shared" si="53"/>
        <v>1.315034478409394E-2</v>
      </c>
      <c r="Q223" s="12">
        <f t="shared" si="59"/>
        <v>10.631967374811492</v>
      </c>
      <c r="R223" s="12">
        <f t="shared" si="60"/>
        <v>9.0511839188266201</v>
      </c>
      <c r="S223" s="12">
        <f t="shared" si="61"/>
        <v>8.8501820396952215</v>
      </c>
      <c r="T223" s="12">
        <f t="shared" si="54"/>
        <v>28.533333333333331</v>
      </c>
      <c r="U223" t="b">
        <f t="shared" si="55"/>
        <v>1</v>
      </c>
      <c r="V223" t="b">
        <f t="shared" si="56"/>
        <v>1</v>
      </c>
      <c r="W223" t="b">
        <f t="shared" si="57"/>
        <v>1</v>
      </c>
    </row>
    <row r="224" spans="1:23" x14ac:dyDescent="0.35">
      <c r="A224" t="s">
        <v>480</v>
      </c>
      <c r="B224" t="s">
        <v>481</v>
      </c>
      <c r="C224">
        <v>2293</v>
      </c>
      <c r="D224">
        <v>6260</v>
      </c>
      <c r="F224">
        <v>2465</v>
      </c>
      <c r="G224">
        <v>1677</v>
      </c>
      <c r="H224">
        <v>656</v>
      </c>
      <c r="I224" s="12">
        <f t="shared" si="47"/>
        <v>1.1737258535889943</v>
      </c>
      <c r="J224" s="12">
        <f t="shared" si="48"/>
        <v>1.064960498794314</v>
      </c>
      <c r="K224" s="12">
        <f t="shared" si="49"/>
        <v>0.94963993473433683</v>
      </c>
      <c r="L224" s="12">
        <f t="shared" si="50"/>
        <v>3.1883262871176452</v>
      </c>
      <c r="M224" s="12">
        <f t="shared" si="51"/>
        <v>0.11174040725879597</v>
      </c>
      <c r="N224" s="12">
        <f t="shared" si="52"/>
        <v>4.2612743641907719E-3</v>
      </c>
      <c r="O224" s="12">
        <f t="shared" si="58"/>
        <v>5.6831639753348075E-3</v>
      </c>
      <c r="P224" s="12">
        <f t="shared" si="53"/>
        <v>1.2955222620375927E-2</v>
      </c>
      <c r="Q224" s="12">
        <f t="shared" si="59"/>
        <v>10.504041307730253</v>
      </c>
      <c r="R224" s="12">
        <f t="shared" si="60"/>
        <v>9.5306659866364729</v>
      </c>
      <c r="S224" s="12">
        <f t="shared" si="61"/>
        <v>8.4986260389666075</v>
      </c>
      <c r="T224" s="12">
        <f t="shared" si="54"/>
        <v>28.533333333333331</v>
      </c>
      <c r="U224" t="b">
        <f t="shared" si="55"/>
        <v>1</v>
      </c>
      <c r="V224" t="b">
        <f t="shared" si="56"/>
        <v>1</v>
      </c>
      <c r="W224" t="b">
        <f t="shared" si="57"/>
        <v>1</v>
      </c>
    </row>
    <row r="225" spans="1:23" x14ac:dyDescent="0.35">
      <c r="A225" t="s">
        <v>482</v>
      </c>
      <c r="B225" t="s">
        <v>483</v>
      </c>
      <c r="C225">
        <v>2428</v>
      </c>
      <c r="D225">
        <v>5729</v>
      </c>
      <c r="F225">
        <v>2139</v>
      </c>
      <c r="G225">
        <v>1770</v>
      </c>
      <c r="H225">
        <v>682</v>
      </c>
      <c r="I225" s="12">
        <f t="shared" si="47"/>
        <v>1.0184988238648514</v>
      </c>
      <c r="J225" s="12">
        <f t="shared" si="48"/>
        <v>1.1240191311066998</v>
      </c>
      <c r="K225" s="12">
        <f t="shared" si="49"/>
        <v>0.98727810287929529</v>
      </c>
      <c r="L225" s="12">
        <f t="shared" si="50"/>
        <v>3.1297960578508466</v>
      </c>
      <c r="M225" s="12">
        <f t="shared" si="51"/>
        <v>0.10968911417701566</v>
      </c>
      <c r="N225" s="12">
        <f t="shared" si="52"/>
        <v>4.3409643378806498E-3</v>
      </c>
      <c r="O225" s="12">
        <f t="shared" si="58"/>
        <v>5.7894446672037761E-3</v>
      </c>
      <c r="P225" s="12">
        <f t="shared" si="53"/>
        <v>1.3197497879260911E-2</v>
      </c>
      <c r="Q225" s="12">
        <f t="shared" si="59"/>
        <v>9.2853227187267091</v>
      </c>
      <c r="R225" s="12">
        <f t="shared" si="60"/>
        <v>10.247317060950683</v>
      </c>
      <c r="S225" s="12">
        <f t="shared" si="61"/>
        <v>9.0006935536559407</v>
      </c>
      <c r="T225" s="12">
        <f t="shared" si="54"/>
        <v>28.533333333333331</v>
      </c>
      <c r="U225" t="b">
        <f t="shared" si="55"/>
        <v>1</v>
      </c>
      <c r="V225" t="b">
        <f t="shared" si="56"/>
        <v>1</v>
      </c>
      <c r="W225" t="b">
        <f t="shared" si="57"/>
        <v>1</v>
      </c>
    </row>
    <row r="226" spans="1:23" x14ac:dyDescent="0.35">
      <c r="A226" t="s">
        <v>484</v>
      </c>
      <c r="B226" t="s">
        <v>485</v>
      </c>
      <c r="C226">
        <v>1258</v>
      </c>
      <c r="D226">
        <v>3764</v>
      </c>
      <c r="F226">
        <v>1703</v>
      </c>
      <c r="G226">
        <v>763</v>
      </c>
      <c r="H226">
        <v>353</v>
      </c>
      <c r="I226" s="12">
        <f t="shared" si="47"/>
        <v>0.81089457552213273</v>
      </c>
      <c r="J226" s="12">
        <f t="shared" si="48"/>
        <v>0.48453480058441356</v>
      </c>
      <c r="K226" s="12">
        <f t="shared" si="49"/>
        <v>0.51101051366039774</v>
      </c>
      <c r="L226" s="12">
        <f t="shared" si="50"/>
        <v>1.806439889766944</v>
      </c>
      <c r="M226" s="12">
        <f t="shared" si="51"/>
        <v>6.3309809220804106E-2</v>
      </c>
      <c r="N226" s="12">
        <f t="shared" si="52"/>
        <v>7.5210546162832988E-3</v>
      </c>
      <c r="O226" s="12">
        <f t="shared" si="58"/>
        <v>1.0030658201916526E-2</v>
      </c>
      <c r="P226" s="12">
        <f t="shared" si="53"/>
        <v>2.2865680208896788E-2</v>
      </c>
      <c r="Q226" s="12">
        <f t="shared" si="59"/>
        <v>12.808356011530458</v>
      </c>
      <c r="R226" s="12">
        <f t="shared" si="60"/>
        <v>7.6533922080623098</v>
      </c>
      <c r="S226" s="12">
        <f t="shared" si="61"/>
        <v>8.0715851137405661</v>
      </c>
      <c r="T226" s="12">
        <f t="shared" si="54"/>
        <v>28.533333333333331</v>
      </c>
      <c r="U226" t="b">
        <f t="shared" si="55"/>
        <v>1</v>
      </c>
      <c r="V226" t="b">
        <f t="shared" si="56"/>
        <v>1</v>
      </c>
      <c r="W226" t="b">
        <f t="shared" si="57"/>
        <v>1</v>
      </c>
    </row>
    <row r="227" spans="1:23" x14ac:dyDescent="0.35">
      <c r="A227" t="s">
        <v>486</v>
      </c>
      <c r="B227" t="s">
        <v>487</v>
      </c>
      <c r="C227">
        <v>1594</v>
      </c>
      <c r="D227">
        <v>3953</v>
      </c>
      <c r="F227">
        <v>1554</v>
      </c>
      <c r="G227">
        <v>913</v>
      </c>
      <c r="H227">
        <v>595</v>
      </c>
      <c r="I227" s="12">
        <f t="shared" si="47"/>
        <v>0.7399472521206073</v>
      </c>
      <c r="J227" s="12">
        <f t="shared" si="48"/>
        <v>0.57979065915277794</v>
      </c>
      <c r="K227" s="12">
        <f t="shared" si="49"/>
        <v>0.86133500177885736</v>
      </c>
      <c r="L227" s="12">
        <f t="shared" si="50"/>
        <v>2.1810729130522426</v>
      </c>
      <c r="M227" s="12">
        <f t="shared" si="51"/>
        <v>7.643947125183094E-2</v>
      </c>
      <c r="N227" s="12">
        <f t="shared" si="52"/>
        <v>6.2291971032536215E-3</v>
      </c>
      <c r="O227" s="12">
        <f t="shared" si="58"/>
        <v>8.3077374388198476E-3</v>
      </c>
      <c r="P227" s="12">
        <f t="shared" si="53"/>
        <v>1.8938145803755774E-2</v>
      </c>
      <c r="Q227" s="12">
        <f t="shared" si="59"/>
        <v>9.680172298456128</v>
      </c>
      <c r="R227" s="12">
        <f t="shared" si="60"/>
        <v>7.5849642816425211</v>
      </c>
      <c r="S227" s="12">
        <f t="shared" si="61"/>
        <v>11.268196753234685</v>
      </c>
      <c r="T227" s="12">
        <f t="shared" si="54"/>
        <v>28.533333333333331</v>
      </c>
      <c r="U227" t="b">
        <f t="shared" si="55"/>
        <v>1</v>
      </c>
      <c r="V227" t="b">
        <f t="shared" si="56"/>
        <v>1</v>
      </c>
      <c r="W227" t="b">
        <f t="shared" si="57"/>
        <v>1</v>
      </c>
    </row>
    <row r="228" spans="1:23" x14ac:dyDescent="0.35">
      <c r="A228" t="s">
        <v>1541</v>
      </c>
      <c r="C228">
        <v>328182</v>
      </c>
      <c r="D228">
        <v>863420</v>
      </c>
      <c r="F228">
        <v>350725</v>
      </c>
      <c r="G228">
        <v>225183</v>
      </c>
      <c r="H228">
        <v>81513</v>
      </c>
      <c r="L228" s="12">
        <f>SUM(L10:L227)</f>
        <v>428.00000000000006</v>
      </c>
      <c r="Q228" s="12">
        <f t="shared" ref="Q228" si="62">CEILING(N228*$F228,1)</f>
        <v>0</v>
      </c>
      <c r="T228" s="12">
        <f>SUM(T10:T227)</f>
        <v>6220.2666666666946</v>
      </c>
      <c r="U228">
        <f>COUNTIF(U10:U227,FALSE)</f>
        <v>0</v>
      </c>
      <c r="V228">
        <f t="shared" ref="V228:W228" si="63">COUNTIF(V10:V227,FALSE)</f>
        <v>0</v>
      </c>
      <c r="W228">
        <f t="shared" si="63"/>
        <v>1</v>
      </c>
    </row>
  </sheetData>
  <mergeCells count="9">
    <mergeCell ref="Q7:T7"/>
    <mergeCell ref="T8:T9"/>
    <mergeCell ref="U7:W7"/>
    <mergeCell ref="F7:H7"/>
    <mergeCell ref="A7:B8"/>
    <mergeCell ref="I7:K7"/>
    <mergeCell ref="M7:M8"/>
    <mergeCell ref="N7:P7"/>
    <mergeCell ref="L8:L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10F73-B1DC-4A71-BC79-271D11ADE125}">
  <dimension ref="A1:V533"/>
  <sheetViews>
    <sheetView topLeftCell="A43" workbookViewId="0">
      <pane xSplit="1" topLeftCell="E1" activePane="topRight" state="frozen"/>
      <selection pane="topRight" activeCell="P11" sqref="P11"/>
    </sheetView>
  </sheetViews>
  <sheetFormatPr defaultRowHeight="14.5" x14ac:dyDescent="0.35"/>
  <cols>
    <col min="1" max="1" width="15.36328125" customWidth="1"/>
    <col min="2" max="2" width="17.90625" customWidth="1"/>
    <col min="4" max="4" width="22.36328125" customWidth="1"/>
    <col min="12" max="12" width="17.54296875" customWidth="1"/>
    <col min="19" max="19" width="9.08984375" bestFit="1" customWidth="1"/>
  </cols>
  <sheetData>
    <row r="1" spans="1:22" x14ac:dyDescent="0.35">
      <c r="B1" s="1" t="s">
        <v>1557</v>
      </c>
    </row>
    <row r="2" spans="1:22" x14ac:dyDescent="0.35">
      <c r="A2" s="18"/>
      <c r="B2" s="4">
        <v>4.761565328961437E-4</v>
      </c>
      <c r="D2" t="s">
        <v>1569</v>
      </c>
      <c r="E2">
        <v>15</v>
      </c>
    </row>
    <row r="3" spans="1:22" x14ac:dyDescent="0.35">
      <c r="A3" s="18"/>
      <c r="B3" s="6">
        <v>6.3503905712242929E-4</v>
      </c>
      <c r="D3" t="s">
        <v>1570</v>
      </c>
      <c r="E3">
        <v>1</v>
      </c>
    </row>
    <row r="4" spans="1:22" x14ac:dyDescent="0.35">
      <c r="A4" s="18"/>
      <c r="B4" s="8">
        <v>1.4476218517291721E-3</v>
      </c>
      <c r="D4" t="s">
        <v>1571</v>
      </c>
      <c r="E4">
        <v>428</v>
      </c>
    </row>
    <row r="5" spans="1:22" x14ac:dyDescent="0.35">
      <c r="B5" s="3"/>
      <c r="D5" t="s">
        <v>1573</v>
      </c>
      <c r="E5">
        <f>E4/E2</f>
        <v>28.533333333333335</v>
      </c>
    </row>
    <row r="6" spans="1:22" x14ac:dyDescent="0.35">
      <c r="A6" s="3"/>
    </row>
    <row r="7" spans="1:22" x14ac:dyDescent="0.35">
      <c r="A7" s="24" t="s">
        <v>1577</v>
      </c>
      <c r="B7" s="24"/>
      <c r="E7" s="26" t="s">
        <v>1559</v>
      </c>
      <c r="F7" s="26"/>
      <c r="G7" s="26"/>
      <c r="H7" s="26" t="s">
        <v>1563</v>
      </c>
      <c r="I7" s="26"/>
      <c r="J7" s="26"/>
      <c r="K7" s="11"/>
      <c r="L7" s="24" t="s">
        <v>1564</v>
      </c>
      <c r="M7" s="24" t="s">
        <v>1565</v>
      </c>
      <c r="N7" s="24"/>
      <c r="O7" s="24"/>
      <c r="P7" s="24" t="s">
        <v>1574</v>
      </c>
      <c r="Q7" s="24"/>
      <c r="R7" s="24"/>
      <c r="S7" s="24"/>
      <c r="T7" s="26" t="s">
        <v>1578</v>
      </c>
      <c r="U7" s="26"/>
      <c r="V7" s="26"/>
    </row>
    <row r="8" spans="1:22" x14ac:dyDescent="0.35">
      <c r="A8" s="24"/>
      <c r="B8" s="24"/>
      <c r="E8" s="5" t="s">
        <v>1560</v>
      </c>
      <c r="F8" s="7" t="s">
        <v>1561</v>
      </c>
      <c r="G8" s="9" t="s">
        <v>1562</v>
      </c>
      <c r="H8" s="5" t="s">
        <v>1560</v>
      </c>
      <c r="I8" s="7" t="s">
        <v>1561</v>
      </c>
      <c r="J8" s="9" t="s">
        <v>1562</v>
      </c>
      <c r="K8" s="25" t="s">
        <v>1572</v>
      </c>
      <c r="L8" s="24"/>
      <c r="M8" s="5" t="s">
        <v>1560</v>
      </c>
      <c r="N8" s="7" t="s">
        <v>1561</v>
      </c>
      <c r="O8" s="9" t="s">
        <v>1562</v>
      </c>
      <c r="P8" s="5" t="s">
        <v>1560</v>
      </c>
      <c r="Q8" s="7" t="s">
        <v>1561</v>
      </c>
      <c r="R8" s="9" t="s">
        <v>1562</v>
      </c>
      <c r="S8" s="25" t="s">
        <v>1575</v>
      </c>
      <c r="T8" s="5" t="s">
        <v>1560</v>
      </c>
      <c r="U8" s="7" t="s">
        <v>1561</v>
      </c>
      <c r="V8" s="9" t="s">
        <v>1562</v>
      </c>
    </row>
    <row r="9" spans="1:22" x14ac:dyDescent="0.35">
      <c r="A9" t="s">
        <v>1579</v>
      </c>
      <c r="B9" t="s">
        <v>1</v>
      </c>
      <c r="C9" t="s">
        <v>2</v>
      </c>
      <c r="D9" t="s">
        <v>1566</v>
      </c>
      <c r="E9" s="4" t="s">
        <v>1545</v>
      </c>
      <c r="F9" s="6" t="s">
        <v>1546</v>
      </c>
      <c r="G9" s="8" t="s">
        <v>1547</v>
      </c>
      <c r="H9" s="4" t="s">
        <v>1545</v>
      </c>
      <c r="I9" s="6" t="s">
        <v>1546</v>
      </c>
      <c r="J9" s="8" t="s">
        <v>1547</v>
      </c>
      <c r="K9" s="25"/>
      <c r="M9" s="4" t="s">
        <v>1545</v>
      </c>
      <c r="N9" s="6" t="s">
        <v>1546</v>
      </c>
      <c r="O9" s="8" t="s">
        <v>1547</v>
      </c>
      <c r="P9" s="4" t="s">
        <v>1545</v>
      </c>
      <c r="Q9" s="6" t="s">
        <v>1546</v>
      </c>
      <c r="R9" s="8" t="s">
        <v>1547</v>
      </c>
      <c r="S9" s="25"/>
      <c r="T9" s="4" t="s">
        <v>1545</v>
      </c>
      <c r="U9" s="6" t="s">
        <v>1546</v>
      </c>
      <c r="V9" s="8" t="s">
        <v>1547</v>
      </c>
    </row>
    <row r="10" spans="1:22" x14ac:dyDescent="0.35">
      <c r="A10" t="s">
        <v>489</v>
      </c>
      <c r="B10" t="s">
        <v>490</v>
      </c>
      <c r="C10">
        <v>384</v>
      </c>
      <c r="D10">
        <v>780</v>
      </c>
      <c r="E10">
        <v>344</v>
      </c>
      <c r="F10">
        <v>247</v>
      </c>
      <c r="G10">
        <v>56</v>
      </c>
      <c r="H10" s="12">
        <f>E10*$B$2</f>
        <v>0.16379784731627342</v>
      </c>
      <c r="I10" s="12">
        <f>F10*$B$3</f>
        <v>0.15685464710924005</v>
      </c>
      <c r="J10" s="12">
        <f>G10*$B$4</f>
        <v>8.1066823696833629E-2</v>
      </c>
      <c r="K10" s="12">
        <f>SUM(H10:J10)</f>
        <v>0.40171931812234707</v>
      </c>
      <c r="L10" s="12">
        <f t="shared" ref="L10:L41" si="0">$E$2*K10/$E$4</f>
        <v>1.4078948065035528E-2</v>
      </c>
      <c r="M10" s="12">
        <f t="shared" ref="M10:M41" si="1">$E$5*$B$2/$K10</f>
        <v>3.3820462345383481E-2</v>
      </c>
      <c r="N10" s="12">
        <f t="shared" ref="N10:N41" si="2">$E$5*$B$3/$K10</f>
        <v>4.5105575657283799E-2</v>
      </c>
      <c r="O10" s="12">
        <f t="shared" ref="O10:O41" si="3">$E$5*$B$4/$K10</f>
        <v>0.10282173391379144</v>
      </c>
      <c r="P10" s="12">
        <f>M10*E10</f>
        <v>11.634239046811917</v>
      </c>
      <c r="Q10" s="12">
        <f t="shared" ref="Q10:R10" si="4">N10*F10</f>
        <v>11.141077187349099</v>
      </c>
      <c r="R10" s="12">
        <f t="shared" si="4"/>
        <v>5.7580170991723207</v>
      </c>
      <c r="S10" s="12">
        <f>SUM(P10:R10)</f>
        <v>28.533333333333339</v>
      </c>
      <c r="T10" t="b">
        <f t="shared" ref="T10:T73" si="5">$B$2&lt;=H10/$E$5</f>
        <v>1</v>
      </c>
      <c r="U10" t="b">
        <f t="shared" ref="U10:U73" si="6">$B$2&lt;=I10/$E$5</f>
        <v>1</v>
      </c>
      <c r="V10" t="b">
        <f t="shared" ref="V10:V73" si="7">$B$2&lt;=J10/$E$5</f>
        <v>1</v>
      </c>
    </row>
    <row r="11" spans="1:22" x14ac:dyDescent="0.35">
      <c r="A11" t="s">
        <v>491</v>
      </c>
      <c r="B11" t="s">
        <v>492</v>
      </c>
      <c r="C11">
        <v>816</v>
      </c>
      <c r="D11">
        <v>1410</v>
      </c>
      <c r="E11">
        <v>585</v>
      </c>
      <c r="F11">
        <v>393</v>
      </c>
      <c r="G11">
        <v>220</v>
      </c>
      <c r="H11" s="12">
        <f t="shared" ref="H11:H74" si="8">E11*$B$2</f>
        <v>0.27855157174424405</v>
      </c>
      <c r="I11" s="12">
        <f t="shared" ref="I11:I74" si="9">F11*$B$3</f>
        <v>0.24957034944911471</v>
      </c>
      <c r="J11" s="12">
        <f t="shared" ref="J11:J74" si="10">G11*$B$4</f>
        <v>0.31847680738041784</v>
      </c>
      <c r="K11" s="12">
        <f t="shared" ref="K11:K74" si="11">SUM(H11:J11)</f>
        <v>0.8465987285737766</v>
      </c>
      <c r="L11" s="12">
        <f t="shared" si="0"/>
        <v>2.9670516188333291E-2</v>
      </c>
      <c r="M11" s="12">
        <f t="shared" si="1"/>
        <v>1.6048137817142955E-2</v>
      </c>
      <c r="N11" s="12">
        <f t="shared" si="2"/>
        <v>2.1403033674625864E-2</v>
      </c>
      <c r="O11" s="12">
        <f t="shared" si="3"/>
        <v>4.8789911255348824E-2</v>
      </c>
      <c r="P11" s="12">
        <f t="shared" ref="P11:P74" si="12">M11*E11</f>
        <v>9.3881606230286287</v>
      </c>
      <c r="Q11" s="12">
        <f t="shared" ref="Q11:Q74" si="13">N11*F11</f>
        <v>8.4113922341279643</v>
      </c>
      <c r="R11" s="12">
        <f t="shared" ref="R11:R74" si="14">O11*G11</f>
        <v>10.733780476176742</v>
      </c>
      <c r="S11" s="12">
        <f t="shared" ref="S11:S74" si="15">SUM(P11:R11)</f>
        <v>28.533333333333331</v>
      </c>
      <c r="T11" t="b">
        <f t="shared" si="5"/>
        <v>1</v>
      </c>
      <c r="U11" t="b">
        <f t="shared" si="6"/>
        <v>1</v>
      </c>
      <c r="V11" t="b">
        <f t="shared" si="7"/>
        <v>1</v>
      </c>
    </row>
    <row r="12" spans="1:22" x14ac:dyDescent="0.35">
      <c r="A12" t="s">
        <v>493</v>
      </c>
      <c r="B12" t="s">
        <v>494</v>
      </c>
      <c r="C12">
        <v>255</v>
      </c>
      <c r="D12">
        <v>573</v>
      </c>
      <c r="E12">
        <v>202</v>
      </c>
      <c r="F12">
        <v>169</v>
      </c>
      <c r="G12">
        <v>85</v>
      </c>
      <c r="H12" s="12">
        <f t="shared" si="8"/>
        <v>9.6183619645021035E-2</v>
      </c>
      <c r="I12" s="12">
        <f t="shared" si="9"/>
        <v>0.10732160065369055</v>
      </c>
      <c r="J12" s="12">
        <f t="shared" si="10"/>
        <v>0.12304785739697963</v>
      </c>
      <c r="K12" s="12">
        <f t="shared" si="11"/>
        <v>0.3265530776956912</v>
      </c>
      <c r="L12" s="12">
        <f t="shared" si="0"/>
        <v>1.1444617208961139E-2</v>
      </c>
      <c r="M12" s="12">
        <f t="shared" si="1"/>
        <v>4.1605282571033742E-2</v>
      </c>
      <c r="N12" s="12">
        <f t="shared" si="2"/>
        <v>5.5488012008404572E-2</v>
      </c>
      <c r="O12" s="12">
        <f t="shared" si="3"/>
        <v>0.12648932028898996</v>
      </c>
      <c r="P12" s="12">
        <f t="shared" si="12"/>
        <v>8.4042670793488163</v>
      </c>
      <c r="Q12" s="12">
        <f t="shared" si="13"/>
        <v>9.3774740294203731</v>
      </c>
      <c r="R12" s="12">
        <f t="shared" si="14"/>
        <v>10.751592224564147</v>
      </c>
      <c r="S12" s="12">
        <f t="shared" si="15"/>
        <v>28.533333333333339</v>
      </c>
      <c r="T12" t="b">
        <f t="shared" si="5"/>
        <v>1</v>
      </c>
      <c r="U12" t="b">
        <f t="shared" si="6"/>
        <v>1</v>
      </c>
      <c r="V12" t="b">
        <f t="shared" si="7"/>
        <v>1</v>
      </c>
    </row>
    <row r="13" spans="1:22" x14ac:dyDescent="0.35">
      <c r="A13" t="s">
        <v>495</v>
      </c>
      <c r="B13" t="s">
        <v>496</v>
      </c>
      <c r="C13">
        <v>311</v>
      </c>
      <c r="D13">
        <v>670</v>
      </c>
      <c r="E13">
        <v>246</v>
      </c>
      <c r="F13">
        <v>236</v>
      </c>
      <c r="G13">
        <v>59</v>
      </c>
      <c r="H13" s="12">
        <f t="shared" si="8"/>
        <v>0.11713450709245135</v>
      </c>
      <c r="I13" s="12">
        <f t="shared" si="9"/>
        <v>0.14986921748089332</v>
      </c>
      <c r="J13" s="12">
        <f t="shared" si="10"/>
        <v>8.5409689252021151E-2</v>
      </c>
      <c r="K13" s="12">
        <f t="shared" si="11"/>
        <v>0.35241341382536578</v>
      </c>
      <c r="L13" s="12">
        <f t="shared" si="0"/>
        <v>1.2350937400421699E-2</v>
      </c>
      <c r="M13" s="12">
        <f t="shared" si="1"/>
        <v>3.8552258622886901E-2</v>
      </c>
      <c r="N13" s="12">
        <f t="shared" si="2"/>
        <v>5.1416263926715979E-2</v>
      </c>
      <c r="O13" s="12">
        <f t="shared" si="3"/>
        <v>0.1172074478881049</v>
      </c>
      <c r="P13" s="12">
        <f t="shared" si="12"/>
        <v>9.4838556212301768</v>
      </c>
      <c r="Q13" s="12">
        <f t="shared" si="13"/>
        <v>12.134238286704971</v>
      </c>
      <c r="R13" s="12">
        <f t="shared" si="14"/>
        <v>6.9152394253981893</v>
      </c>
      <c r="S13" s="12">
        <f t="shared" si="15"/>
        <v>28.533333333333339</v>
      </c>
      <c r="T13" t="b">
        <f t="shared" si="5"/>
        <v>1</v>
      </c>
      <c r="U13" t="b">
        <f t="shared" si="6"/>
        <v>1</v>
      </c>
      <c r="V13" t="b">
        <f t="shared" si="7"/>
        <v>1</v>
      </c>
    </row>
    <row r="14" spans="1:22" x14ac:dyDescent="0.35">
      <c r="A14" t="s">
        <v>497</v>
      </c>
      <c r="B14" t="s">
        <v>498</v>
      </c>
      <c r="C14">
        <v>639</v>
      </c>
      <c r="D14">
        <v>1508</v>
      </c>
      <c r="E14">
        <v>804</v>
      </c>
      <c r="F14">
        <v>294</v>
      </c>
      <c r="G14">
        <v>59</v>
      </c>
      <c r="H14" s="12">
        <f t="shared" si="8"/>
        <v>0.38282985244849954</v>
      </c>
      <c r="I14" s="12">
        <f t="shared" si="9"/>
        <v>0.18670148279399421</v>
      </c>
      <c r="J14" s="12">
        <f t="shared" si="10"/>
        <v>8.5409689252021151E-2</v>
      </c>
      <c r="K14" s="12">
        <f t="shared" si="11"/>
        <v>0.65494102449451497</v>
      </c>
      <c r="L14" s="12">
        <f t="shared" si="0"/>
        <v>2.2953540578078795E-2</v>
      </c>
      <c r="M14" s="12">
        <f t="shared" si="1"/>
        <v>2.0744361039921007E-2</v>
      </c>
      <c r="N14" s="12">
        <f t="shared" si="2"/>
        <v>2.7666278976103038E-2</v>
      </c>
      <c r="O14" s="12">
        <f t="shared" si="3"/>
        <v>6.3067475224788935E-2</v>
      </c>
      <c r="P14" s="12">
        <f t="shared" si="12"/>
        <v>16.67846627609649</v>
      </c>
      <c r="Q14" s="12">
        <f t="shared" si="13"/>
        <v>8.1338860189742928</v>
      </c>
      <c r="R14" s="12">
        <f t="shared" si="14"/>
        <v>3.720981038262547</v>
      </c>
      <c r="S14" s="12">
        <f t="shared" si="15"/>
        <v>28.533333333333328</v>
      </c>
      <c r="T14" t="b">
        <f t="shared" si="5"/>
        <v>1</v>
      </c>
      <c r="U14" t="b">
        <f t="shared" si="6"/>
        <v>1</v>
      </c>
      <c r="V14" t="b">
        <f t="shared" si="7"/>
        <v>1</v>
      </c>
    </row>
    <row r="15" spans="1:22" x14ac:dyDescent="0.35">
      <c r="A15" t="s">
        <v>499</v>
      </c>
      <c r="B15" t="s">
        <v>500</v>
      </c>
      <c r="C15">
        <v>369</v>
      </c>
      <c r="D15">
        <v>896</v>
      </c>
      <c r="E15">
        <v>357</v>
      </c>
      <c r="F15">
        <v>246</v>
      </c>
      <c r="G15">
        <v>83</v>
      </c>
      <c r="H15" s="12">
        <f t="shared" si="8"/>
        <v>0.16998788224392331</v>
      </c>
      <c r="I15" s="12">
        <f t="shared" si="9"/>
        <v>0.1562196080521176</v>
      </c>
      <c r="J15" s="12">
        <f t="shared" si="10"/>
        <v>0.12015261369352129</v>
      </c>
      <c r="K15" s="12">
        <f t="shared" si="11"/>
        <v>0.44636010398956216</v>
      </c>
      <c r="L15" s="12">
        <f t="shared" si="0"/>
        <v>1.5643461588419234E-2</v>
      </c>
      <c r="M15" s="12">
        <f t="shared" si="1"/>
        <v>3.0438054276212094E-2</v>
      </c>
      <c r="N15" s="12">
        <f t="shared" si="2"/>
        <v>4.0594535520996525E-2</v>
      </c>
      <c r="O15" s="12">
        <f t="shared" si="3"/>
        <v>9.2538460464584013E-2</v>
      </c>
      <c r="P15" s="12">
        <f t="shared" si="12"/>
        <v>10.866385376607717</v>
      </c>
      <c r="Q15" s="12">
        <f t="shared" si="13"/>
        <v>9.9862557381651449</v>
      </c>
      <c r="R15" s="12">
        <f t="shared" si="14"/>
        <v>7.6806922185604733</v>
      </c>
      <c r="S15" s="12">
        <f t="shared" si="15"/>
        <v>28.533333333333335</v>
      </c>
      <c r="T15" t="b">
        <f t="shared" si="5"/>
        <v>1</v>
      </c>
      <c r="U15" t="b">
        <f t="shared" si="6"/>
        <v>1</v>
      </c>
      <c r="V15" t="b">
        <f t="shared" si="7"/>
        <v>1</v>
      </c>
    </row>
    <row r="16" spans="1:22" x14ac:dyDescent="0.35">
      <c r="A16" t="s">
        <v>501</v>
      </c>
      <c r="B16" t="s">
        <v>502</v>
      </c>
      <c r="C16">
        <v>426</v>
      </c>
      <c r="D16">
        <v>1064</v>
      </c>
      <c r="E16">
        <v>408</v>
      </c>
      <c r="F16">
        <v>280</v>
      </c>
      <c r="G16">
        <v>127</v>
      </c>
      <c r="H16" s="12">
        <f t="shared" si="8"/>
        <v>0.19427186542162664</v>
      </c>
      <c r="I16" s="12">
        <f t="shared" si="9"/>
        <v>0.17781093599428019</v>
      </c>
      <c r="J16" s="12">
        <f t="shared" si="10"/>
        <v>0.18384797516960485</v>
      </c>
      <c r="K16" s="12">
        <f t="shared" si="11"/>
        <v>0.55593077658551171</v>
      </c>
      <c r="L16" s="12">
        <f t="shared" si="0"/>
        <v>1.948355525416513E-2</v>
      </c>
      <c r="M16" s="12">
        <f t="shared" si="1"/>
        <v>2.4438893553287846E-2</v>
      </c>
      <c r="N16" s="12">
        <f t="shared" si="2"/>
        <v>3.2593592331495697E-2</v>
      </c>
      <c r="O16" s="12">
        <f t="shared" si="3"/>
        <v>7.4299676462780281E-2</v>
      </c>
      <c r="P16" s="12">
        <f t="shared" si="12"/>
        <v>9.9710685697414405</v>
      </c>
      <c r="Q16" s="12">
        <f t="shared" si="13"/>
        <v>9.1262058528187957</v>
      </c>
      <c r="R16" s="12">
        <f t="shared" si="14"/>
        <v>9.4360589107730952</v>
      </c>
      <c r="S16" s="12">
        <f t="shared" si="15"/>
        <v>28.533333333333331</v>
      </c>
      <c r="T16" t="b">
        <f t="shared" si="5"/>
        <v>1</v>
      </c>
      <c r="U16" t="b">
        <f t="shared" si="6"/>
        <v>1</v>
      </c>
      <c r="V16" t="b">
        <f t="shared" si="7"/>
        <v>1</v>
      </c>
    </row>
    <row r="17" spans="1:22" x14ac:dyDescent="0.35">
      <c r="A17" t="s">
        <v>503</v>
      </c>
      <c r="B17" t="s">
        <v>504</v>
      </c>
      <c r="C17">
        <v>623</v>
      </c>
      <c r="D17">
        <v>1505</v>
      </c>
      <c r="E17">
        <v>649</v>
      </c>
      <c r="F17">
        <v>393</v>
      </c>
      <c r="G17">
        <v>75</v>
      </c>
      <c r="H17" s="12">
        <f t="shared" si="8"/>
        <v>0.30902558984959727</v>
      </c>
      <c r="I17" s="12">
        <f t="shared" si="9"/>
        <v>0.24957034944911471</v>
      </c>
      <c r="J17" s="12">
        <f t="shared" si="10"/>
        <v>0.1085716388796879</v>
      </c>
      <c r="K17" s="12">
        <f t="shared" si="11"/>
        <v>0.66716757817839989</v>
      </c>
      <c r="L17" s="12">
        <f t="shared" si="0"/>
        <v>2.3382041291299061E-2</v>
      </c>
      <c r="M17" s="12">
        <f t="shared" si="1"/>
        <v>2.0364198615684222E-2</v>
      </c>
      <c r="N17" s="12">
        <f t="shared" si="2"/>
        <v>2.7159265062060275E-2</v>
      </c>
      <c r="O17" s="12">
        <f t="shared" si="3"/>
        <v>6.1911696831527793E-2</v>
      </c>
      <c r="P17" s="12">
        <f t="shared" si="12"/>
        <v>13.216364901579061</v>
      </c>
      <c r="Q17" s="12">
        <f t="shared" si="13"/>
        <v>10.673591169389688</v>
      </c>
      <c r="R17" s="12">
        <f t="shared" si="14"/>
        <v>4.6433772623645844</v>
      </c>
      <c r="S17" s="12">
        <f t="shared" si="15"/>
        <v>28.533333333333335</v>
      </c>
      <c r="T17" t="b">
        <f t="shared" si="5"/>
        <v>1</v>
      </c>
      <c r="U17" t="b">
        <f t="shared" si="6"/>
        <v>1</v>
      </c>
      <c r="V17" t="b">
        <f t="shared" si="7"/>
        <v>1</v>
      </c>
    </row>
    <row r="18" spans="1:22" x14ac:dyDescent="0.35">
      <c r="A18" t="s">
        <v>505</v>
      </c>
      <c r="B18" t="s">
        <v>506</v>
      </c>
      <c r="C18">
        <v>613</v>
      </c>
      <c r="D18">
        <v>1294</v>
      </c>
      <c r="E18">
        <v>581</v>
      </c>
      <c r="F18">
        <v>340</v>
      </c>
      <c r="G18">
        <v>78</v>
      </c>
      <c r="H18" s="12">
        <f t="shared" si="8"/>
        <v>0.27664694561265951</v>
      </c>
      <c r="I18" s="12">
        <f t="shared" si="9"/>
        <v>0.21591327942162597</v>
      </c>
      <c r="J18" s="12">
        <f t="shared" si="10"/>
        <v>0.11291450443487543</v>
      </c>
      <c r="K18" s="12">
        <f t="shared" si="11"/>
        <v>0.60547472946916092</v>
      </c>
      <c r="L18" s="12">
        <f t="shared" si="0"/>
        <v>2.1219908743078067E-2</v>
      </c>
      <c r="M18" s="12">
        <f t="shared" si="1"/>
        <v>2.243914140542503E-2</v>
      </c>
      <c r="N18" s="12">
        <f t="shared" si="2"/>
        <v>2.9926568714843269E-2</v>
      </c>
      <c r="O18" s="12">
        <f t="shared" si="3"/>
        <v>6.8219984791470234E-2</v>
      </c>
      <c r="P18" s="12">
        <f t="shared" si="12"/>
        <v>13.037141156551943</v>
      </c>
      <c r="Q18" s="12">
        <f t="shared" si="13"/>
        <v>10.175033363046712</v>
      </c>
      <c r="R18" s="12">
        <f t="shared" si="14"/>
        <v>5.3211588137346784</v>
      </c>
      <c r="S18" s="12">
        <f t="shared" si="15"/>
        <v>28.533333333333331</v>
      </c>
      <c r="T18" t="b">
        <f t="shared" si="5"/>
        <v>1</v>
      </c>
      <c r="U18" t="b">
        <f t="shared" si="6"/>
        <v>1</v>
      </c>
      <c r="V18" t="b">
        <f t="shared" si="7"/>
        <v>1</v>
      </c>
    </row>
    <row r="19" spans="1:22" x14ac:dyDescent="0.35">
      <c r="A19" t="s">
        <v>507</v>
      </c>
      <c r="B19" t="s">
        <v>508</v>
      </c>
      <c r="C19">
        <v>519</v>
      </c>
      <c r="D19">
        <v>1357</v>
      </c>
      <c r="E19">
        <v>534</v>
      </c>
      <c r="F19">
        <v>411</v>
      </c>
      <c r="G19">
        <v>84</v>
      </c>
      <c r="H19" s="12">
        <f t="shared" si="8"/>
        <v>0.25426758856654075</v>
      </c>
      <c r="I19" s="12">
        <f t="shared" si="9"/>
        <v>0.26100105247731842</v>
      </c>
      <c r="J19" s="12">
        <f t="shared" si="10"/>
        <v>0.12160023554525046</v>
      </c>
      <c r="K19" s="12">
        <f t="shared" si="11"/>
        <v>0.63686887658910962</v>
      </c>
      <c r="L19" s="12">
        <f t="shared" si="0"/>
        <v>2.232017090849683E-2</v>
      </c>
      <c r="M19" s="12">
        <f t="shared" si="1"/>
        <v>2.1333014646177314E-2</v>
      </c>
      <c r="N19" s="12">
        <f t="shared" si="2"/>
        <v>2.8451352802172449E-2</v>
      </c>
      <c r="O19" s="12">
        <f t="shared" si="3"/>
        <v>6.4857113221211585E-2</v>
      </c>
      <c r="P19" s="12">
        <f t="shared" si="12"/>
        <v>11.391829821058685</v>
      </c>
      <c r="Q19" s="12">
        <f t="shared" si="13"/>
        <v>11.693506001692876</v>
      </c>
      <c r="R19" s="12">
        <f t="shared" si="14"/>
        <v>5.4479975105817733</v>
      </c>
      <c r="S19" s="12">
        <f t="shared" si="15"/>
        <v>28.533333333333331</v>
      </c>
      <c r="T19" t="b">
        <f t="shared" si="5"/>
        <v>1</v>
      </c>
      <c r="U19" t="b">
        <f t="shared" si="6"/>
        <v>1</v>
      </c>
      <c r="V19" t="b">
        <f t="shared" si="7"/>
        <v>1</v>
      </c>
    </row>
    <row r="20" spans="1:22" x14ac:dyDescent="0.35">
      <c r="A20" t="s">
        <v>509</v>
      </c>
      <c r="B20" t="s">
        <v>510</v>
      </c>
      <c r="C20">
        <v>1433</v>
      </c>
      <c r="D20">
        <v>2762</v>
      </c>
      <c r="E20">
        <v>1470</v>
      </c>
      <c r="F20">
        <v>620</v>
      </c>
      <c r="G20">
        <v>111</v>
      </c>
      <c r="H20" s="12">
        <f t="shared" si="8"/>
        <v>0.69995010335733121</v>
      </c>
      <c r="I20" s="12">
        <f t="shared" si="9"/>
        <v>0.39372421541590619</v>
      </c>
      <c r="J20" s="12">
        <f t="shared" si="10"/>
        <v>0.16068602554193809</v>
      </c>
      <c r="K20" s="12">
        <f t="shared" si="11"/>
        <v>1.2543603443151754</v>
      </c>
      <c r="L20" s="12">
        <f t="shared" si="0"/>
        <v>4.3961227020391666E-2</v>
      </c>
      <c r="M20" s="12">
        <f t="shared" si="1"/>
        <v>1.0831283955638359E-2</v>
      </c>
      <c r="N20" s="12">
        <f t="shared" si="2"/>
        <v>1.4445435220173971E-2</v>
      </c>
      <c r="O20" s="12">
        <f t="shared" si="3"/>
        <v>3.2929514252586368E-2</v>
      </c>
      <c r="P20" s="12">
        <f t="shared" si="12"/>
        <v>15.921987414788388</v>
      </c>
      <c r="Q20" s="12">
        <f t="shared" si="13"/>
        <v>8.9561698365078612</v>
      </c>
      <c r="R20" s="12">
        <f t="shared" si="14"/>
        <v>3.6551760820370869</v>
      </c>
      <c r="S20" s="12">
        <f t="shared" si="15"/>
        <v>28.533333333333339</v>
      </c>
      <c r="T20" t="b">
        <f t="shared" si="5"/>
        <v>1</v>
      </c>
      <c r="U20" t="b">
        <f t="shared" si="6"/>
        <v>1</v>
      </c>
      <c r="V20" t="b">
        <f t="shared" si="7"/>
        <v>1</v>
      </c>
    </row>
    <row r="21" spans="1:22" x14ac:dyDescent="0.35">
      <c r="A21" t="s">
        <v>511</v>
      </c>
      <c r="B21" t="s">
        <v>512</v>
      </c>
      <c r="C21">
        <v>317</v>
      </c>
      <c r="D21">
        <v>797</v>
      </c>
      <c r="E21">
        <v>379</v>
      </c>
      <c r="F21">
        <v>175</v>
      </c>
      <c r="G21">
        <v>45</v>
      </c>
      <c r="H21" s="12">
        <f t="shared" si="8"/>
        <v>0.18046332596763845</v>
      </c>
      <c r="I21" s="12">
        <f t="shared" si="9"/>
        <v>0.11113183499642512</v>
      </c>
      <c r="J21" s="12">
        <f t="shared" si="10"/>
        <v>6.5142983327812737E-2</v>
      </c>
      <c r="K21" s="12">
        <f t="shared" si="11"/>
        <v>0.35673814429187634</v>
      </c>
      <c r="L21" s="12">
        <f t="shared" si="0"/>
        <v>1.2502505056958282E-2</v>
      </c>
      <c r="M21" s="12">
        <f t="shared" si="1"/>
        <v>3.8084890246146176E-2</v>
      </c>
      <c r="N21" s="12">
        <f t="shared" si="2"/>
        <v>5.0792945432083444E-2</v>
      </c>
      <c r="O21" s="12">
        <f t="shared" si="3"/>
        <v>0.1157865439873185</v>
      </c>
      <c r="P21" s="12">
        <f t="shared" si="12"/>
        <v>14.434173403289401</v>
      </c>
      <c r="Q21" s="12">
        <f t="shared" si="13"/>
        <v>8.8887654506146028</v>
      </c>
      <c r="R21" s="12">
        <f t="shared" si="14"/>
        <v>5.2103944794293326</v>
      </c>
      <c r="S21" s="12">
        <f t="shared" si="15"/>
        <v>28.533333333333339</v>
      </c>
      <c r="T21" t="b">
        <f t="shared" si="5"/>
        <v>1</v>
      </c>
      <c r="U21" t="b">
        <f t="shared" si="6"/>
        <v>1</v>
      </c>
      <c r="V21" t="b">
        <f t="shared" si="7"/>
        <v>1</v>
      </c>
    </row>
    <row r="22" spans="1:22" x14ac:dyDescent="0.35">
      <c r="A22" t="s">
        <v>513</v>
      </c>
      <c r="B22" t="s">
        <v>514</v>
      </c>
      <c r="C22">
        <v>704</v>
      </c>
      <c r="D22">
        <v>1834</v>
      </c>
      <c r="E22">
        <v>814</v>
      </c>
      <c r="F22">
        <v>401</v>
      </c>
      <c r="G22">
        <v>166</v>
      </c>
      <c r="H22" s="12">
        <f t="shared" si="8"/>
        <v>0.38759141777746098</v>
      </c>
      <c r="I22" s="12">
        <f t="shared" si="9"/>
        <v>0.25465066190609414</v>
      </c>
      <c r="J22" s="12">
        <f t="shared" si="10"/>
        <v>0.24030522738704257</v>
      </c>
      <c r="K22" s="12">
        <f t="shared" si="11"/>
        <v>0.88254730707059759</v>
      </c>
      <c r="L22" s="12">
        <f t="shared" si="0"/>
        <v>3.0930396275838701E-2</v>
      </c>
      <c r="M22" s="12">
        <f t="shared" si="1"/>
        <v>1.5394453037386194E-2</v>
      </c>
      <c r="N22" s="12">
        <f t="shared" si="2"/>
        <v>2.0531229262603742E-2</v>
      </c>
      <c r="O22" s="12">
        <f t="shared" si="3"/>
        <v>4.6802564015643824E-2</v>
      </c>
      <c r="P22" s="12">
        <f t="shared" si="12"/>
        <v>12.531084772432362</v>
      </c>
      <c r="Q22" s="12">
        <f t="shared" si="13"/>
        <v>8.2330229343041008</v>
      </c>
      <c r="R22" s="12">
        <f t="shared" si="14"/>
        <v>7.7692256265968744</v>
      </c>
      <c r="S22" s="12">
        <f t="shared" si="15"/>
        <v>28.533333333333335</v>
      </c>
      <c r="T22" t="b">
        <f t="shared" si="5"/>
        <v>1</v>
      </c>
      <c r="U22" t="b">
        <f t="shared" si="6"/>
        <v>1</v>
      </c>
      <c r="V22" t="b">
        <f t="shared" si="7"/>
        <v>1</v>
      </c>
    </row>
    <row r="23" spans="1:22" x14ac:dyDescent="0.35">
      <c r="A23" t="s">
        <v>515</v>
      </c>
      <c r="B23" t="s">
        <v>516</v>
      </c>
      <c r="C23">
        <v>409</v>
      </c>
      <c r="D23">
        <v>984</v>
      </c>
      <c r="E23">
        <v>347</v>
      </c>
      <c r="F23">
        <v>218</v>
      </c>
      <c r="G23">
        <v>148</v>
      </c>
      <c r="H23" s="12">
        <f t="shared" si="8"/>
        <v>0.16522631691496187</v>
      </c>
      <c r="I23" s="12">
        <f t="shared" si="9"/>
        <v>0.13843851445268959</v>
      </c>
      <c r="J23" s="12">
        <f t="shared" si="10"/>
        <v>0.21424803405591747</v>
      </c>
      <c r="K23" s="12">
        <f t="shared" si="11"/>
        <v>0.51791286542356896</v>
      </c>
      <c r="L23" s="12">
        <f t="shared" si="0"/>
        <v>1.815115182559237E-2</v>
      </c>
      <c r="M23" s="12">
        <f t="shared" si="1"/>
        <v>2.6232854943386171E-2</v>
      </c>
      <c r="N23" s="12">
        <f t="shared" si="2"/>
        <v>3.4986157530072039E-2</v>
      </c>
      <c r="O23" s="12">
        <f t="shared" si="3"/>
        <v>7.9753718421774505E-2</v>
      </c>
      <c r="P23" s="12">
        <f t="shared" si="12"/>
        <v>9.1028006653550015</v>
      </c>
      <c r="Q23" s="12">
        <f t="shared" si="13"/>
        <v>7.6269823415557045</v>
      </c>
      <c r="R23" s="12">
        <f t="shared" si="14"/>
        <v>11.803550326422627</v>
      </c>
      <c r="S23" s="12">
        <f t="shared" si="15"/>
        <v>28.533333333333335</v>
      </c>
      <c r="T23" t="b">
        <f t="shared" si="5"/>
        <v>1</v>
      </c>
      <c r="U23" t="b">
        <f t="shared" si="6"/>
        <v>1</v>
      </c>
      <c r="V23" t="b">
        <f t="shared" si="7"/>
        <v>1</v>
      </c>
    </row>
    <row r="24" spans="1:22" x14ac:dyDescent="0.35">
      <c r="A24" t="s">
        <v>517</v>
      </c>
      <c r="B24" t="s">
        <v>518</v>
      </c>
      <c r="C24">
        <v>412</v>
      </c>
      <c r="D24">
        <v>1000</v>
      </c>
      <c r="E24">
        <v>483</v>
      </c>
      <c r="F24">
        <v>207</v>
      </c>
      <c r="G24">
        <v>29</v>
      </c>
      <c r="H24" s="12">
        <f t="shared" si="8"/>
        <v>0.22998360538883741</v>
      </c>
      <c r="I24" s="12">
        <f t="shared" si="9"/>
        <v>0.13145308482434287</v>
      </c>
      <c r="J24" s="12">
        <f t="shared" si="10"/>
        <v>4.1981033700145991E-2</v>
      </c>
      <c r="K24" s="12">
        <f t="shared" si="11"/>
        <v>0.40341772391332625</v>
      </c>
      <c r="L24" s="12">
        <f t="shared" si="0"/>
        <v>1.4138471632476389E-2</v>
      </c>
      <c r="M24" s="12">
        <f t="shared" si="1"/>
        <v>3.367807675918813E-2</v>
      </c>
      <c r="N24" s="12">
        <f t="shared" si="2"/>
        <v>4.4915679263643343E-2</v>
      </c>
      <c r="O24" s="12">
        <f t="shared" si="3"/>
        <v>0.1023888500369412</v>
      </c>
      <c r="P24" s="12">
        <f t="shared" si="12"/>
        <v>16.266511074687866</v>
      </c>
      <c r="Q24" s="12">
        <f t="shared" si="13"/>
        <v>9.2975456075741718</v>
      </c>
      <c r="R24" s="12">
        <f t="shared" si="14"/>
        <v>2.9692766510712949</v>
      </c>
      <c r="S24" s="12">
        <f t="shared" si="15"/>
        <v>28.533333333333331</v>
      </c>
      <c r="T24" t="b">
        <f t="shared" si="5"/>
        <v>1</v>
      </c>
      <c r="U24" t="b">
        <f t="shared" si="6"/>
        <v>1</v>
      </c>
      <c r="V24" t="b">
        <f t="shared" si="7"/>
        <v>1</v>
      </c>
    </row>
    <row r="25" spans="1:22" x14ac:dyDescent="0.35">
      <c r="A25" t="s">
        <v>519</v>
      </c>
      <c r="B25" t="s">
        <v>520</v>
      </c>
      <c r="C25">
        <v>865</v>
      </c>
      <c r="D25">
        <v>2372</v>
      </c>
      <c r="E25">
        <v>664</v>
      </c>
      <c r="F25">
        <v>751</v>
      </c>
      <c r="G25">
        <v>430</v>
      </c>
      <c r="H25" s="12">
        <f t="shared" si="8"/>
        <v>0.31616793784303943</v>
      </c>
      <c r="I25" s="12">
        <f t="shared" si="9"/>
        <v>0.47691433189894439</v>
      </c>
      <c r="J25" s="12">
        <f t="shared" si="10"/>
        <v>0.62247739624354403</v>
      </c>
      <c r="K25" s="12">
        <f t="shared" si="11"/>
        <v>1.4155596659855278</v>
      </c>
      <c r="L25" s="12">
        <f t="shared" si="0"/>
        <v>4.961073595743673E-2</v>
      </c>
      <c r="M25" s="12">
        <f t="shared" si="1"/>
        <v>9.597852636265258E-3</v>
      </c>
      <c r="N25" s="12">
        <f t="shared" si="2"/>
        <v>1.2800436132760816E-2</v>
      </c>
      <c r="O25" s="12">
        <f t="shared" si="3"/>
        <v>2.9179608481743786E-2</v>
      </c>
      <c r="P25" s="12">
        <f t="shared" si="12"/>
        <v>6.3729741504801316</v>
      </c>
      <c r="Q25" s="12">
        <f t="shared" si="13"/>
        <v>9.6131275357033736</v>
      </c>
      <c r="R25" s="12">
        <f t="shared" si="14"/>
        <v>12.547231647149829</v>
      </c>
      <c r="S25" s="12">
        <f t="shared" si="15"/>
        <v>28.533333333333335</v>
      </c>
      <c r="T25" t="b">
        <f t="shared" si="5"/>
        <v>1</v>
      </c>
      <c r="U25" t="b">
        <f t="shared" si="6"/>
        <v>1</v>
      </c>
      <c r="V25" t="b">
        <f t="shared" si="7"/>
        <v>1</v>
      </c>
    </row>
    <row r="26" spans="1:22" x14ac:dyDescent="0.35">
      <c r="A26" t="s">
        <v>521</v>
      </c>
      <c r="B26" t="s">
        <v>522</v>
      </c>
      <c r="C26">
        <v>651</v>
      </c>
      <c r="D26">
        <v>1880</v>
      </c>
      <c r="E26">
        <v>584</v>
      </c>
      <c r="F26">
        <v>560</v>
      </c>
      <c r="G26">
        <v>304</v>
      </c>
      <c r="H26" s="12">
        <f t="shared" si="8"/>
        <v>0.27807541521134793</v>
      </c>
      <c r="I26" s="12">
        <f t="shared" si="9"/>
        <v>0.35562187198856038</v>
      </c>
      <c r="J26" s="12">
        <f t="shared" si="10"/>
        <v>0.44007704292566829</v>
      </c>
      <c r="K26" s="12">
        <f t="shared" si="11"/>
        <v>1.0737743301255764</v>
      </c>
      <c r="L26" s="12">
        <f t="shared" si="0"/>
        <v>3.7632277924961793E-2</v>
      </c>
      <c r="M26" s="12">
        <f t="shared" si="1"/>
        <v>1.2652875646953736E-2</v>
      </c>
      <c r="N26" s="12">
        <f t="shared" si="2"/>
        <v>1.6874850318354045E-2</v>
      </c>
      <c r="O26" s="12">
        <f t="shared" si="3"/>
        <v>3.8467558477743725E-2</v>
      </c>
      <c r="P26" s="12">
        <f t="shared" si="12"/>
        <v>7.3892793778209818</v>
      </c>
      <c r="Q26" s="12">
        <f t="shared" si="13"/>
        <v>9.449916178278265</v>
      </c>
      <c r="R26" s="12">
        <f t="shared" si="14"/>
        <v>11.694137777234092</v>
      </c>
      <c r="S26" s="12">
        <f t="shared" si="15"/>
        <v>28.533333333333339</v>
      </c>
      <c r="T26" t="b">
        <f t="shared" si="5"/>
        <v>1</v>
      </c>
      <c r="U26" t="b">
        <f t="shared" si="6"/>
        <v>1</v>
      </c>
      <c r="V26" t="b">
        <f t="shared" si="7"/>
        <v>1</v>
      </c>
    </row>
    <row r="27" spans="1:22" x14ac:dyDescent="0.35">
      <c r="A27" t="s">
        <v>523</v>
      </c>
      <c r="B27" t="s">
        <v>524</v>
      </c>
      <c r="C27">
        <v>541</v>
      </c>
      <c r="D27">
        <v>1548</v>
      </c>
      <c r="E27">
        <v>544</v>
      </c>
      <c r="F27">
        <v>501</v>
      </c>
      <c r="G27">
        <v>128</v>
      </c>
      <c r="H27" s="12">
        <f t="shared" si="8"/>
        <v>0.25902915389550218</v>
      </c>
      <c r="I27" s="12">
        <f t="shared" si="9"/>
        <v>0.3181545676183371</v>
      </c>
      <c r="J27" s="12">
        <f t="shared" si="10"/>
        <v>0.18529559702133402</v>
      </c>
      <c r="K27" s="12">
        <f t="shared" si="11"/>
        <v>0.76247931853517337</v>
      </c>
      <c r="L27" s="12">
        <f t="shared" si="0"/>
        <v>2.6722406023428971E-2</v>
      </c>
      <c r="M27" s="12">
        <f t="shared" si="1"/>
        <v>1.7818625032441752E-2</v>
      </c>
      <c r="N27" s="12">
        <f t="shared" si="2"/>
        <v>2.3764291904166727E-2</v>
      </c>
      <c r="O27" s="12">
        <f t="shared" si="3"/>
        <v>5.4172586497636628E-2</v>
      </c>
      <c r="P27" s="12">
        <f t="shared" si="12"/>
        <v>9.6933320176483129</v>
      </c>
      <c r="Q27" s="12">
        <f t="shared" si="13"/>
        <v>11.905910243987531</v>
      </c>
      <c r="R27" s="12">
        <f t="shared" si="14"/>
        <v>6.9340910716974884</v>
      </c>
      <c r="S27" s="12">
        <f t="shared" si="15"/>
        <v>28.533333333333331</v>
      </c>
      <c r="T27" t="b">
        <f t="shared" si="5"/>
        <v>1</v>
      </c>
      <c r="U27" t="b">
        <f t="shared" si="6"/>
        <v>1</v>
      </c>
      <c r="V27" t="b">
        <f t="shared" si="7"/>
        <v>1</v>
      </c>
    </row>
    <row r="28" spans="1:22" x14ac:dyDescent="0.35">
      <c r="A28" t="s">
        <v>525</v>
      </c>
      <c r="B28" t="s">
        <v>526</v>
      </c>
      <c r="C28">
        <v>1056</v>
      </c>
      <c r="D28">
        <v>2441</v>
      </c>
      <c r="E28">
        <v>1148</v>
      </c>
      <c r="F28">
        <v>509</v>
      </c>
      <c r="G28">
        <v>86</v>
      </c>
      <c r="H28" s="12">
        <f t="shared" si="8"/>
        <v>0.54662769976477299</v>
      </c>
      <c r="I28" s="12">
        <f t="shared" si="9"/>
        <v>0.32323488007531653</v>
      </c>
      <c r="J28" s="12">
        <f t="shared" si="10"/>
        <v>0.1244954792487088</v>
      </c>
      <c r="K28" s="12">
        <f t="shared" si="11"/>
        <v>0.99435805908879837</v>
      </c>
      <c r="L28" s="12">
        <f t="shared" si="0"/>
        <v>3.4848997397971905E-2</v>
      </c>
      <c r="M28" s="12">
        <f t="shared" si="1"/>
        <v>1.3663421287519004E-2</v>
      </c>
      <c r="N28" s="12">
        <f t="shared" si="2"/>
        <v>1.8222591883214019E-2</v>
      </c>
      <c r="O28" s="12">
        <f t="shared" si="3"/>
        <v>4.1539842170995107E-2</v>
      </c>
      <c r="P28" s="12">
        <f t="shared" si="12"/>
        <v>15.685607638071817</v>
      </c>
      <c r="Q28" s="12">
        <f t="shared" si="13"/>
        <v>9.2752992685559352</v>
      </c>
      <c r="R28" s="12">
        <f t="shared" si="14"/>
        <v>3.5724264267055794</v>
      </c>
      <c r="S28" s="12">
        <f t="shared" si="15"/>
        <v>28.533333333333331</v>
      </c>
      <c r="T28" t="b">
        <f t="shared" si="5"/>
        <v>1</v>
      </c>
      <c r="U28" t="b">
        <f t="shared" si="6"/>
        <v>1</v>
      </c>
      <c r="V28" t="b">
        <f t="shared" si="7"/>
        <v>1</v>
      </c>
    </row>
    <row r="29" spans="1:22" x14ac:dyDescent="0.35">
      <c r="A29" t="s">
        <v>527</v>
      </c>
      <c r="B29" t="s">
        <v>528</v>
      </c>
      <c r="C29">
        <v>756</v>
      </c>
      <c r="D29">
        <v>1937</v>
      </c>
      <c r="E29">
        <v>761</v>
      </c>
      <c r="F29">
        <v>439</v>
      </c>
      <c r="G29">
        <v>195</v>
      </c>
      <c r="H29" s="12">
        <f t="shared" si="8"/>
        <v>0.36235512153396537</v>
      </c>
      <c r="I29" s="12">
        <f t="shared" si="9"/>
        <v>0.27878214607674645</v>
      </c>
      <c r="J29" s="12">
        <f t="shared" si="10"/>
        <v>0.28228626108718857</v>
      </c>
      <c r="K29" s="12">
        <f t="shared" si="11"/>
        <v>0.92342352869790045</v>
      </c>
      <c r="L29" s="12">
        <f t="shared" si="0"/>
        <v>3.2362974136608658E-2</v>
      </c>
      <c r="M29" s="12">
        <f t="shared" si="1"/>
        <v>1.471300291766202E-2</v>
      </c>
      <c r="N29" s="12">
        <f t="shared" si="2"/>
        <v>1.9622394852890846E-2</v>
      </c>
      <c r="O29" s="12">
        <f t="shared" si="3"/>
        <v>4.4730803961915144E-2</v>
      </c>
      <c r="P29" s="12">
        <f t="shared" si="12"/>
        <v>11.196595220340798</v>
      </c>
      <c r="Q29" s="12">
        <f t="shared" si="13"/>
        <v>8.6142313404190816</v>
      </c>
      <c r="R29" s="12">
        <f t="shared" si="14"/>
        <v>8.7225067725734533</v>
      </c>
      <c r="S29" s="12">
        <f t="shared" si="15"/>
        <v>28.533333333333331</v>
      </c>
      <c r="T29" t="b">
        <f t="shared" si="5"/>
        <v>1</v>
      </c>
      <c r="U29" t="b">
        <f t="shared" si="6"/>
        <v>1</v>
      </c>
      <c r="V29" t="b">
        <f t="shared" si="7"/>
        <v>1</v>
      </c>
    </row>
    <row r="30" spans="1:22" x14ac:dyDescent="0.35">
      <c r="A30" t="s">
        <v>529</v>
      </c>
      <c r="B30" t="s">
        <v>530</v>
      </c>
      <c r="C30">
        <v>936</v>
      </c>
      <c r="D30">
        <v>2906</v>
      </c>
      <c r="E30">
        <v>950</v>
      </c>
      <c r="F30">
        <v>871</v>
      </c>
      <c r="G30">
        <v>304</v>
      </c>
      <c r="H30" s="12">
        <f t="shared" si="8"/>
        <v>0.4523487062513365</v>
      </c>
      <c r="I30" s="12">
        <f t="shared" si="9"/>
        <v>0.55311901875363589</v>
      </c>
      <c r="J30" s="12">
        <f t="shared" si="10"/>
        <v>0.44007704292566829</v>
      </c>
      <c r="K30" s="12">
        <f t="shared" si="11"/>
        <v>1.4455447679306408</v>
      </c>
      <c r="L30" s="12">
        <f t="shared" si="0"/>
        <v>5.0661615698503762E-2</v>
      </c>
      <c r="M30" s="12">
        <f t="shared" si="1"/>
        <v>9.3987632713854897E-3</v>
      </c>
      <c r="N30" s="12">
        <f t="shared" si="2"/>
        <v>1.2534915208817245E-2</v>
      </c>
      <c r="O30" s="12">
        <f t="shared" si="3"/>
        <v>2.857433249551743E-2</v>
      </c>
      <c r="P30" s="12">
        <f t="shared" si="12"/>
        <v>8.9288251078162144</v>
      </c>
      <c r="Q30" s="12">
        <f t="shared" si="13"/>
        <v>10.91791114687982</v>
      </c>
      <c r="R30" s="12">
        <f t="shared" si="14"/>
        <v>8.6865970786372984</v>
      </c>
      <c r="S30" s="12">
        <f t="shared" si="15"/>
        <v>28.533333333333331</v>
      </c>
      <c r="T30" t="b">
        <f t="shared" si="5"/>
        <v>1</v>
      </c>
      <c r="U30" t="b">
        <f t="shared" si="6"/>
        <v>1</v>
      </c>
      <c r="V30" t="b">
        <f t="shared" si="7"/>
        <v>1</v>
      </c>
    </row>
    <row r="31" spans="1:22" x14ac:dyDescent="0.35">
      <c r="A31" t="s">
        <v>531</v>
      </c>
      <c r="B31" t="s">
        <v>532</v>
      </c>
      <c r="C31">
        <v>976</v>
      </c>
      <c r="D31">
        <v>2798</v>
      </c>
      <c r="E31">
        <v>1200</v>
      </c>
      <c r="F31">
        <v>680</v>
      </c>
      <c r="G31">
        <v>148</v>
      </c>
      <c r="H31" s="12">
        <f t="shared" si="8"/>
        <v>0.57138783947537242</v>
      </c>
      <c r="I31" s="12">
        <f t="shared" si="9"/>
        <v>0.43182655884325194</v>
      </c>
      <c r="J31" s="12">
        <f t="shared" si="10"/>
        <v>0.21424803405591747</v>
      </c>
      <c r="K31" s="12">
        <f t="shared" si="11"/>
        <v>1.2174624323745418</v>
      </c>
      <c r="L31" s="12">
        <f t="shared" si="0"/>
        <v>4.2668075900976932E-2</v>
      </c>
      <c r="M31" s="12">
        <f t="shared" si="1"/>
        <v>1.1159550151762095E-2</v>
      </c>
      <c r="N31" s="12">
        <f t="shared" si="2"/>
        <v>1.4883236323948919E-2</v>
      </c>
      <c r="O31" s="12">
        <f t="shared" si="3"/>
        <v>3.3927516560361873E-2</v>
      </c>
      <c r="P31" s="12">
        <f t="shared" si="12"/>
        <v>13.391460182114514</v>
      </c>
      <c r="Q31" s="12">
        <f t="shared" si="13"/>
        <v>10.120600700285266</v>
      </c>
      <c r="R31" s="12">
        <f t="shared" si="14"/>
        <v>5.0212724509335569</v>
      </c>
      <c r="S31" s="12">
        <f t="shared" si="15"/>
        <v>28.533333333333339</v>
      </c>
      <c r="T31" t="b">
        <f t="shared" si="5"/>
        <v>1</v>
      </c>
      <c r="U31" t="b">
        <f t="shared" si="6"/>
        <v>1</v>
      </c>
      <c r="V31" t="b">
        <f t="shared" si="7"/>
        <v>1</v>
      </c>
    </row>
    <row r="32" spans="1:22" x14ac:dyDescent="0.35">
      <c r="A32" t="s">
        <v>533</v>
      </c>
      <c r="B32" t="s">
        <v>534</v>
      </c>
      <c r="C32">
        <v>955</v>
      </c>
      <c r="D32">
        <v>2224</v>
      </c>
      <c r="E32">
        <v>1085</v>
      </c>
      <c r="F32">
        <v>352</v>
      </c>
      <c r="G32">
        <v>124</v>
      </c>
      <c r="H32" s="12">
        <f t="shared" si="8"/>
        <v>0.51662983819231589</v>
      </c>
      <c r="I32" s="12">
        <f t="shared" si="9"/>
        <v>0.22353374810709511</v>
      </c>
      <c r="J32" s="12">
        <f t="shared" si="10"/>
        <v>0.17950510961441735</v>
      </c>
      <c r="K32" s="12">
        <f t="shared" si="11"/>
        <v>0.91966869591382838</v>
      </c>
      <c r="L32" s="12">
        <f t="shared" si="0"/>
        <v>3.2231379529690247E-2</v>
      </c>
      <c r="M32" s="12">
        <f t="shared" si="1"/>
        <v>1.4773073316875175E-2</v>
      </c>
      <c r="N32" s="12">
        <f t="shared" si="2"/>
        <v>1.9702509367849334E-2</v>
      </c>
      <c r="O32" s="12">
        <f t="shared" si="3"/>
        <v>4.4913431347103253E-2</v>
      </c>
      <c r="P32" s="12">
        <f t="shared" si="12"/>
        <v>16.028784548809565</v>
      </c>
      <c r="Q32" s="12">
        <f t="shared" si="13"/>
        <v>6.9352832974829655</v>
      </c>
      <c r="R32" s="12">
        <f t="shared" si="14"/>
        <v>5.5692654870408029</v>
      </c>
      <c r="S32" s="12">
        <f t="shared" si="15"/>
        <v>28.533333333333331</v>
      </c>
      <c r="T32" t="b">
        <f t="shared" si="5"/>
        <v>1</v>
      </c>
      <c r="U32" t="b">
        <f t="shared" si="6"/>
        <v>1</v>
      </c>
      <c r="V32" t="b">
        <f t="shared" si="7"/>
        <v>1</v>
      </c>
    </row>
    <row r="33" spans="1:22" x14ac:dyDescent="0.35">
      <c r="A33" t="s">
        <v>535</v>
      </c>
      <c r="B33" t="s">
        <v>536</v>
      </c>
      <c r="C33">
        <v>810</v>
      </c>
      <c r="D33">
        <v>1777</v>
      </c>
      <c r="E33">
        <v>860</v>
      </c>
      <c r="F33">
        <v>374</v>
      </c>
      <c r="G33">
        <v>183</v>
      </c>
      <c r="H33" s="12">
        <f t="shared" si="8"/>
        <v>0.40949461829068357</v>
      </c>
      <c r="I33" s="12">
        <f t="shared" si="9"/>
        <v>0.23750460736378856</v>
      </c>
      <c r="J33" s="12">
        <f t="shared" si="10"/>
        <v>0.26491479886643848</v>
      </c>
      <c r="K33" s="12">
        <f t="shared" si="11"/>
        <v>0.91191402452091053</v>
      </c>
      <c r="L33" s="12">
        <f t="shared" si="0"/>
        <v>3.1959603663116024E-2</v>
      </c>
      <c r="M33" s="12">
        <f t="shared" si="1"/>
        <v>1.4898699555704034E-2</v>
      </c>
      <c r="N33" s="12">
        <f t="shared" si="2"/>
        <v>1.9870054203936074E-2</v>
      </c>
      <c r="O33" s="12">
        <f t="shared" si="3"/>
        <v>4.5295363077353969E-2</v>
      </c>
      <c r="P33" s="12">
        <f t="shared" si="12"/>
        <v>12.81288161790547</v>
      </c>
      <c r="Q33" s="12">
        <f t="shared" si="13"/>
        <v>7.431400272272092</v>
      </c>
      <c r="R33" s="12">
        <f t="shared" si="14"/>
        <v>8.2890514431557758</v>
      </c>
      <c r="S33" s="12">
        <f t="shared" si="15"/>
        <v>28.533333333333339</v>
      </c>
      <c r="T33" t="b">
        <f t="shared" si="5"/>
        <v>1</v>
      </c>
      <c r="U33" t="b">
        <f t="shared" si="6"/>
        <v>1</v>
      </c>
      <c r="V33" t="b">
        <f t="shared" si="7"/>
        <v>1</v>
      </c>
    </row>
    <row r="34" spans="1:22" x14ac:dyDescent="0.35">
      <c r="A34" t="s">
        <v>537</v>
      </c>
      <c r="B34" t="s">
        <v>538</v>
      </c>
      <c r="C34">
        <v>326</v>
      </c>
      <c r="D34">
        <v>831</v>
      </c>
      <c r="E34">
        <v>366</v>
      </c>
      <c r="F34">
        <v>176</v>
      </c>
      <c r="G34">
        <v>61</v>
      </c>
      <c r="H34" s="12">
        <f t="shared" si="8"/>
        <v>0.17427329103998859</v>
      </c>
      <c r="I34" s="12">
        <f t="shared" si="9"/>
        <v>0.11176687405354756</v>
      </c>
      <c r="J34" s="12">
        <f t="shared" si="10"/>
        <v>8.830493295547949E-2</v>
      </c>
      <c r="K34" s="12">
        <f t="shared" si="11"/>
        <v>0.37434509804901561</v>
      </c>
      <c r="L34" s="12">
        <f t="shared" si="0"/>
        <v>1.3119571193306621E-2</v>
      </c>
      <c r="M34" s="12">
        <f t="shared" si="1"/>
        <v>3.6293604865612568E-2</v>
      </c>
      <c r="N34" s="12">
        <f t="shared" si="2"/>
        <v>4.8403949166144641E-2</v>
      </c>
      <c r="O34" s="12">
        <f t="shared" si="3"/>
        <v>0.11034063769307671</v>
      </c>
      <c r="P34" s="12">
        <f t="shared" si="12"/>
        <v>13.2834593808142</v>
      </c>
      <c r="Q34" s="12">
        <f t="shared" si="13"/>
        <v>8.5190950532414575</v>
      </c>
      <c r="R34" s="12">
        <f t="shared" si="14"/>
        <v>6.7307788992776798</v>
      </c>
      <c r="S34" s="12">
        <f t="shared" si="15"/>
        <v>28.533333333333339</v>
      </c>
      <c r="T34" t="b">
        <f t="shared" si="5"/>
        <v>1</v>
      </c>
      <c r="U34" t="b">
        <f t="shared" si="6"/>
        <v>1</v>
      </c>
      <c r="V34" t="b">
        <f t="shared" si="7"/>
        <v>1</v>
      </c>
    </row>
    <row r="35" spans="1:22" x14ac:dyDescent="0.35">
      <c r="A35" t="s">
        <v>539</v>
      </c>
      <c r="B35" t="s">
        <v>540</v>
      </c>
      <c r="C35">
        <v>970</v>
      </c>
      <c r="D35">
        <v>2051</v>
      </c>
      <c r="E35">
        <v>1099</v>
      </c>
      <c r="F35">
        <v>308</v>
      </c>
      <c r="G35">
        <v>42</v>
      </c>
      <c r="H35" s="12">
        <f t="shared" si="8"/>
        <v>0.52329602965286193</v>
      </c>
      <c r="I35" s="12">
        <f t="shared" si="9"/>
        <v>0.19559202959370822</v>
      </c>
      <c r="J35" s="12">
        <f t="shared" si="10"/>
        <v>6.0800117772625228E-2</v>
      </c>
      <c r="K35" s="12">
        <f t="shared" si="11"/>
        <v>0.77968817701919546</v>
      </c>
      <c r="L35" s="12">
        <f t="shared" si="0"/>
        <v>2.7325520222635354E-2</v>
      </c>
      <c r="M35" s="12">
        <f t="shared" si="1"/>
        <v>1.7425341915419962E-2</v>
      </c>
      <c r="N35" s="12">
        <f t="shared" si="2"/>
        <v>2.3239779222808305E-2</v>
      </c>
      <c r="O35" s="12">
        <f t="shared" si="3"/>
        <v>5.2976918277662675E-2</v>
      </c>
      <c r="P35" s="12">
        <f t="shared" si="12"/>
        <v>19.150450765046539</v>
      </c>
      <c r="Q35" s="12">
        <f t="shared" si="13"/>
        <v>7.157852000624958</v>
      </c>
      <c r="R35" s="12">
        <f t="shared" si="14"/>
        <v>2.2250305676618325</v>
      </c>
      <c r="S35" s="12">
        <f t="shared" si="15"/>
        <v>28.533333333333331</v>
      </c>
      <c r="T35" t="b">
        <f t="shared" si="5"/>
        <v>1</v>
      </c>
      <c r="U35" t="b">
        <f t="shared" si="6"/>
        <v>1</v>
      </c>
      <c r="V35" t="b">
        <f t="shared" si="7"/>
        <v>1</v>
      </c>
    </row>
    <row r="36" spans="1:22" x14ac:dyDescent="0.35">
      <c r="A36" t="s">
        <v>541</v>
      </c>
      <c r="B36" t="s">
        <v>542</v>
      </c>
      <c r="C36">
        <v>525</v>
      </c>
      <c r="D36">
        <v>1081</v>
      </c>
      <c r="E36">
        <v>528</v>
      </c>
      <c r="F36">
        <v>274</v>
      </c>
      <c r="G36">
        <v>69</v>
      </c>
      <c r="H36" s="12">
        <f t="shared" si="8"/>
        <v>0.25141064936916385</v>
      </c>
      <c r="I36" s="12">
        <f t="shared" si="9"/>
        <v>0.17400070165154563</v>
      </c>
      <c r="J36" s="12">
        <f t="shared" si="10"/>
        <v>9.9885907769312873E-2</v>
      </c>
      <c r="K36" s="12">
        <f t="shared" si="11"/>
        <v>0.52529725879002231</v>
      </c>
      <c r="L36" s="12">
        <f t="shared" si="0"/>
        <v>1.840995065852882E-2</v>
      </c>
      <c r="M36" s="12">
        <f t="shared" si="1"/>
        <v>2.5864085229123285E-2</v>
      </c>
      <c r="N36" s="12">
        <f t="shared" si="2"/>
        <v>3.449433781226531E-2</v>
      </c>
      <c r="O36" s="12">
        <f t="shared" si="3"/>
        <v>7.8632576402834026E-2</v>
      </c>
      <c r="P36" s="12">
        <f t="shared" si="12"/>
        <v>13.656237000977095</v>
      </c>
      <c r="Q36" s="12">
        <f t="shared" si="13"/>
        <v>9.4514485605606957</v>
      </c>
      <c r="R36" s="12">
        <f t="shared" si="14"/>
        <v>5.425647771795548</v>
      </c>
      <c r="S36" s="12">
        <f t="shared" si="15"/>
        <v>28.533333333333339</v>
      </c>
      <c r="T36" t="b">
        <f t="shared" si="5"/>
        <v>1</v>
      </c>
      <c r="U36" t="b">
        <f t="shared" si="6"/>
        <v>1</v>
      </c>
      <c r="V36" t="b">
        <f t="shared" si="7"/>
        <v>1</v>
      </c>
    </row>
    <row r="37" spans="1:22" x14ac:dyDescent="0.35">
      <c r="A37" t="s">
        <v>543</v>
      </c>
      <c r="B37" t="s">
        <v>544</v>
      </c>
      <c r="C37">
        <v>914</v>
      </c>
      <c r="D37">
        <v>1859</v>
      </c>
      <c r="E37">
        <v>760</v>
      </c>
      <c r="F37">
        <v>356</v>
      </c>
      <c r="G37">
        <v>289</v>
      </c>
      <c r="H37" s="12">
        <f t="shared" si="8"/>
        <v>0.3618789650010692</v>
      </c>
      <c r="I37" s="12">
        <f t="shared" si="9"/>
        <v>0.22607390433558483</v>
      </c>
      <c r="J37" s="12">
        <f t="shared" si="10"/>
        <v>0.41836271514973072</v>
      </c>
      <c r="K37" s="12">
        <f t="shared" si="11"/>
        <v>1.0063155844863847</v>
      </c>
      <c r="L37" s="12">
        <f t="shared" si="0"/>
        <v>3.5268069549756469E-2</v>
      </c>
      <c r="M37" s="12">
        <f t="shared" si="1"/>
        <v>1.3501065949310843E-2</v>
      </c>
      <c r="N37" s="12">
        <f t="shared" si="2"/>
        <v>1.8006062288907283E-2</v>
      </c>
      <c r="O37" s="12">
        <f t="shared" si="3"/>
        <v>4.1046245802789282E-2</v>
      </c>
      <c r="P37" s="12">
        <f t="shared" si="12"/>
        <v>10.26081012147624</v>
      </c>
      <c r="Q37" s="12">
        <f t="shared" si="13"/>
        <v>6.4101581748509933</v>
      </c>
      <c r="R37" s="12">
        <f t="shared" si="14"/>
        <v>11.862365037006102</v>
      </c>
      <c r="S37" s="12">
        <f t="shared" si="15"/>
        <v>28.533333333333331</v>
      </c>
      <c r="T37" t="b">
        <f t="shared" si="5"/>
        <v>1</v>
      </c>
      <c r="U37" t="b">
        <f t="shared" si="6"/>
        <v>1</v>
      </c>
      <c r="V37" t="b">
        <f t="shared" si="7"/>
        <v>1</v>
      </c>
    </row>
    <row r="38" spans="1:22" x14ac:dyDescent="0.35">
      <c r="A38" t="s">
        <v>545</v>
      </c>
      <c r="B38" t="s">
        <v>546</v>
      </c>
      <c r="C38">
        <v>1320</v>
      </c>
      <c r="D38">
        <v>3351</v>
      </c>
      <c r="E38">
        <v>1563</v>
      </c>
      <c r="F38">
        <v>764</v>
      </c>
      <c r="G38">
        <v>224</v>
      </c>
      <c r="H38" s="12">
        <f t="shared" si="8"/>
        <v>0.74423266091667262</v>
      </c>
      <c r="I38" s="12">
        <f t="shared" si="9"/>
        <v>0.48516983964153598</v>
      </c>
      <c r="J38" s="12">
        <f t="shared" si="10"/>
        <v>0.32426729478733451</v>
      </c>
      <c r="K38" s="12">
        <f t="shared" si="11"/>
        <v>1.5536697953455429</v>
      </c>
      <c r="L38" s="12">
        <f t="shared" si="0"/>
        <v>5.4451044229399871E-2</v>
      </c>
      <c r="M38" s="12">
        <f t="shared" si="1"/>
        <v>8.7446722029813975E-3</v>
      </c>
      <c r="N38" s="12">
        <f t="shared" si="2"/>
        <v>1.1662568938936002E-2</v>
      </c>
      <c r="O38" s="12">
        <f t="shared" si="3"/>
        <v>2.6585750047885298E-2</v>
      </c>
      <c r="P38" s="12">
        <f t="shared" si="12"/>
        <v>13.667922653259925</v>
      </c>
      <c r="Q38" s="12">
        <f t="shared" si="13"/>
        <v>8.9102026693471057</v>
      </c>
      <c r="R38" s="12">
        <f t="shared" si="14"/>
        <v>5.9552080107263068</v>
      </c>
      <c r="S38" s="12">
        <f t="shared" si="15"/>
        <v>28.533333333333335</v>
      </c>
      <c r="T38" t="b">
        <f t="shared" si="5"/>
        <v>1</v>
      </c>
      <c r="U38" t="b">
        <f t="shared" si="6"/>
        <v>1</v>
      </c>
      <c r="V38" t="b">
        <f t="shared" si="7"/>
        <v>1</v>
      </c>
    </row>
    <row r="39" spans="1:22" x14ac:dyDescent="0.35">
      <c r="A39" t="s">
        <v>547</v>
      </c>
      <c r="B39" t="s">
        <v>548</v>
      </c>
      <c r="C39">
        <v>509</v>
      </c>
      <c r="D39">
        <v>848</v>
      </c>
      <c r="E39">
        <v>101</v>
      </c>
      <c r="F39">
        <v>376</v>
      </c>
      <c r="G39">
        <v>363</v>
      </c>
      <c r="H39" s="12">
        <f t="shared" si="8"/>
        <v>4.8091809822510517E-2</v>
      </c>
      <c r="I39" s="12">
        <f t="shared" si="9"/>
        <v>0.2387746854780334</v>
      </c>
      <c r="J39" s="12">
        <f t="shared" si="10"/>
        <v>0.52548673217768949</v>
      </c>
      <c r="K39" s="12">
        <f t="shared" si="11"/>
        <v>0.81235322747823346</v>
      </c>
      <c r="L39" s="12">
        <f t="shared" si="0"/>
        <v>2.8470323392928744E-2</v>
      </c>
      <c r="M39" s="12">
        <f t="shared" si="1"/>
        <v>1.672466189879698E-2</v>
      </c>
      <c r="N39" s="12">
        <f t="shared" si="2"/>
        <v>2.2305298340241399E-2</v>
      </c>
      <c r="O39" s="12">
        <f t="shared" si="3"/>
        <v>5.0846695056815619E-2</v>
      </c>
      <c r="P39" s="12">
        <f t="shared" si="12"/>
        <v>1.689190851778495</v>
      </c>
      <c r="Q39" s="12">
        <f t="shared" si="13"/>
        <v>8.3867921759307666</v>
      </c>
      <c r="R39" s="12">
        <f t="shared" si="14"/>
        <v>18.457350305624068</v>
      </c>
      <c r="S39" s="12">
        <f t="shared" si="15"/>
        <v>28.533333333333331</v>
      </c>
      <c r="T39" t="b">
        <f t="shared" si="5"/>
        <v>1</v>
      </c>
      <c r="U39" t="b">
        <f t="shared" si="6"/>
        <v>1</v>
      </c>
      <c r="V39" t="b">
        <f t="shared" si="7"/>
        <v>1</v>
      </c>
    </row>
    <row r="40" spans="1:22" x14ac:dyDescent="0.35">
      <c r="A40" t="s">
        <v>549</v>
      </c>
      <c r="B40" t="s">
        <v>550</v>
      </c>
      <c r="C40">
        <v>542</v>
      </c>
      <c r="D40">
        <v>862</v>
      </c>
      <c r="E40">
        <v>581</v>
      </c>
      <c r="F40">
        <v>138</v>
      </c>
      <c r="G40">
        <v>24</v>
      </c>
      <c r="H40" s="12">
        <f t="shared" si="8"/>
        <v>0.27664694561265951</v>
      </c>
      <c r="I40" s="12">
        <f t="shared" si="9"/>
        <v>8.7635389882895237E-2</v>
      </c>
      <c r="J40" s="12">
        <f t="shared" si="10"/>
        <v>3.474292444150013E-2</v>
      </c>
      <c r="K40" s="12">
        <f t="shared" si="11"/>
        <v>0.3990252599370549</v>
      </c>
      <c r="L40" s="12">
        <f t="shared" si="0"/>
        <v>1.3984530137980896E-2</v>
      </c>
      <c r="M40" s="12">
        <f t="shared" si="1"/>
        <v>3.4048804514564247E-2</v>
      </c>
      <c r="N40" s="12">
        <f t="shared" si="2"/>
        <v>4.5410110376015611E-2</v>
      </c>
      <c r="O40" s="12">
        <f t="shared" si="3"/>
        <v>0.10351594493672288</v>
      </c>
      <c r="P40" s="12">
        <f t="shared" si="12"/>
        <v>19.782355422961828</v>
      </c>
      <c r="Q40" s="12">
        <f t="shared" si="13"/>
        <v>6.2665952318901539</v>
      </c>
      <c r="R40" s="12">
        <f t="shared" si="14"/>
        <v>2.484382678481349</v>
      </c>
      <c r="S40" s="12">
        <f t="shared" si="15"/>
        <v>28.533333333333331</v>
      </c>
      <c r="T40" t="b">
        <f t="shared" si="5"/>
        <v>1</v>
      </c>
      <c r="U40" t="b">
        <f t="shared" si="6"/>
        <v>1</v>
      </c>
      <c r="V40" t="b">
        <f t="shared" si="7"/>
        <v>1</v>
      </c>
    </row>
    <row r="41" spans="1:22" x14ac:dyDescent="0.35">
      <c r="A41" t="s">
        <v>551</v>
      </c>
      <c r="B41" t="s">
        <v>552</v>
      </c>
      <c r="C41">
        <v>379</v>
      </c>
      <c r="D41">
        <v>1253</v>
      </c>
      <c r="E41">
        <v>489</v>
      </c>
      <c r="F41">
        <v>359</v>
      </c>
      <c r="G41">
        <v>87</v>
      </c>
      <c r="H41" s="12">
        <f t="shared" si="8"/>
        <v>0.23284054458621428</v>
      </c>
      <c r="I41" s="12">
        <f t="shared" si="9"/>
        <v>0.22797902150695212</v>
      </c>
      <c r="J41" s="12">
        <f t="shared" si="10"/>
        <v>0.12594310110043797</v>
      </c>
      <c r="K41" s="12">
        <f t="shared" si="11"/>
        <v>0.58676266719360437</v>
      </c>
      <c r="L41" s="12">
        <f t="shared" si="0"/>
        <v>2.0564112168000154E-2</v>
      </c>
      <c r="M41" s="12">
        <f t="shared" si="1"/>
        <v>2.3154733304610719E-2</v>
      </c>
      <c r="N41" s="12">
        <f t="shared" si="2"/>
        <v>3.0880937233488476E-2</v>
      </c>
      <c r="O41" s="12">
        <f t="shared" si="3"/>
        <v>7.0395543454670445E-2</v>
      </c>
      <c r="P41" s="12">
        <f t="shared" si="12"/>
        <v>11.322664585954641</v>
      </c>
      <c r="Q41" s="12">
        <f t="shared" si="13"/>
        <v>11.086256466822363</v>
      </c>
      <c r="R41" s="12">
        <f t="shared" si="14"/>
        <v>6.1244122805563288</v>
      </c>
      <c r="S41" s="12">
        <f t="shared" si="15"/>
        <v>28.533333333333331</v>
      </c>
      <c r="T41" t="b">
        <f t="shared" si="5"/>
        <v>1</v>
      </c>
      <c r="U41" t="b">
        <f t="shared" si="6"/>
        <v>1</v>
      </c>
      <c r="V41" t="b">
        <f t="shared" si="7"/>
        <v>1</v>
      </c>
    </row>
    <row r="42" spans="1:22" x14ac:dyDescent="0.35">
      <c r="A42" t="s">
        <v>553</v>
      </c>
      <c r="B42" t="s">
        <v>554</v>
      </c>
      <c r="C42">
        <v>994</v>
      </c>
      <c r="D42">
        <v>2240</v>
      </c>
      <c r="E42">
        <v>1051</v>
      </c>
      <c r="F42">
        <v>512</v>
      </c>
      <c r="G42">
        <v>107</v>
      </c>
      <c r="H42" s="12">
        <f t="shared" si="8"/>
        <v>0.50044051607384699</v>
      </c>
      <c r="I42" s="12">
        <f t="shared" si="9"/>
        <v>0.3251399972466838</v>
      </c>
      <c r="J42" s="12">
        <f t="shared" si="10"/>
        <v>0.15489553813502141</v>
      </c>
      <c r="K42" s="12">
        <f t="shared" si="11"/>
        <v>0.98047605145555217</v>
      </c>
      <c r="L42" s="12">
        <f t="shared" ref="L42:L73" si="16">$E$2*K42/$E$4</f>
        <v>3.4362478438862809E-2</v>
      </c>
      <c r="M42" s="12">
        <f t="shared" ref="M42:M73" si="17">$E$5*$B$2/$K42</f>
        <v>1.3856873966274408E-2</v>
      </c>
      <c r="N42" s="12">
        <f t="shared" ref="N42:N73" si="18">$E$5*$B$3/$K42</f>
        <v>1.8480595288034331E-2</v>
      </c>
      <c r="O42" s="12">
        <f t="shared" ref="O42:O73" si="19">$E$5*$B$4/$K42</f>
        <v>4.2127981376685573E-2</v>
      </c>
      <c r="P42" s="12">
        <f t="shared" si="12"/>
        <v>14.563574538554404</v>
      </c>
      <c r="Q42" s="12">
        <f t="shared" si="13"/>
        <v>9.4620647874735777</v>
      </c>
      <c r="R42" s="12">
        <f t="shared" si="14"/>
        <v>4.5076940073053562</v>
      </c>
      <c r="S42" s="12">
        <f t="shared" si="15"/>
        <v>28.533333333333339</v>
      </c>
      <c r="T42" t="b">
        <f t="shared" si="5"/>
        <v>1</v>
      </c>
      <c r="U42" t="b">
        <f t="shared" si="6"/>
        <v>1</v>
      </c>
      <c r="V42" t="b">
        <f t="shared" si="7"/>
        <v>1</v>
      </c>
    </row>
    <row r="43" spans="1:22" x14ac:dyDescent="0.35">
      <c r="A43" t="s">
        <v>555</v>
      </c>
      <c r="B43" t="s">
        <v>556</v>
      </c>
      <c r="C43">
        <v>293</v>
      </c>
      <c r="D43">
        <v>735</v>
      </c>
      <c r="E43">
        <v>306</v>
      </c>
      <c r="F43">
        <v>193</v>
      </c>
      <c r="G43">
        <v>64</v>
      </c>
      <c r="H43" s="12">
        <f t="shared" si="8"/>
        <v>0.14570389906621997</v>
      </c>
      <c r="I43" s="12">
        <f t="shared" si="9"/>
        <v>0.12256253802462885</v>
      </c>
      <c r="J43" s="12">
        <f t="shared" si="10"/>
        <v>9.2647798510667012E-2</v>
      </c>
      <c r="K43" s="12">
        <f t="shared" si="11"/>
        <v>0.36091423560151586</v>
      </c>
      <c r="L43" s="12">
        <f t="shared" si="16"/>
        <v>1.2648863397249388E-2</v>
      </c>
      <c r="M43" s="12">
        <f t="shared" si="17"/>
        <v>3.7644214973472506E-2</v>
      </c>
      <c r="N43" s="12">
        <f t="shared" si="18"/>
        <v>5.0205226918690928E-2</v>
      </c>
      <c r="O43" s="12">
        <f t="shared" si="19"/>
        <v>0.11444679306474057</v>
      </c>
      <c r="P43" s="12">
        <f t="shared" si="12"/>
        <v>11.519129781882587</v>
      </c>
      <c r="Q43" s="12">
        <f t="shared" si="13"/>
        <v>9.6896087953073486</v>
      </c>
      <c r="R43" s="12">
        <f t="shared" si="14"/>
        <v>7.3245947561433962</v>
      </c>
      <c r="S43" s="12">
        <f t="shared" si="15"/>
        <v>28.533333333333331</v>
      </c>
      <c r="T43" t="b">
        <f t="shared" si="5"/>
        <v>1</v>
      </c>
      <c r="U43" t="b">
        <f t="shared" si="6"/>
        <v>1</v>
      </c>
      <c r="V43" t="b">
        <f t="shared" si="7"/>
        <v>1</v>
      </c>
    </row>
    <row r="44" spans="1:22" x14ac:dyDescent="0.35">
      <c r="A44" t="s">
        <v>557</v>
      </c>
      <c r="B44" t="s">
        <v>558</v>
      </c>
      <c r="C44">
        <v>894</v>
      </c>
      <c r="D44">
        <v>1955</v>
      </c>
      <c r="E44">
        <v>1053</v>
      </c>
      <c r="F44">
        <v>333</v>
      </c>
      <c r="G44">
        <v>65</v>
      </c>
      <c r="H44" s="12">
        <f t="shared" si="8"/>
        <v>0.50139282913963934</v>
      </c>
      <c r="I44" s="12">
        <f t="shared" si="9"/>
        <v>0.21146800602176896</v>
      </c>
      <c r="J44" s="12">
        <f t="shared" si="10"/>
        <v>9.4095420362396182E-2</v>
      </c>
      <c r="K44" s="12">
        <f t="shared" si="11"/>
        <v>0.80695625552380446</v>
      </c>
      <c r="L44" s="12">
        <f t="shared" si="16"/>
        <v>2.8281177179572587E-2</v>
      </c>
      <c r="M44" s="12">
        <f t="shared" si="17"/>
        <v>1.6836517443130698E-2</v>
      </c>
      <c r="N44" s="12">
        <f t="shared" si="18"/>
        <v>2.2454477516626013E-2</v>
      </c>
      <c r="O44" s="12">
        <f t="shared" si="19"/>
        <v>5.1186760810465318E-2</v>
      </c>
      <c r="P44" s="12">
        <f t="shared" si="12"/>
        <v>17.728852867616624</v>
      </c>
      <c r="Q44" s="12">
        <f t="shared" si="13"/>
        <v>7.4773410130364626</v>
      </c>
      <c r="R44" s="12">
        <f t="shared" si="14"/>
        <v>3.3271394526802456</v>
      </c>
      <c r="S44" s="12">
        <f t="shared" si="15"/>
        <v>28.533333333333331</v>
      </c>
      <c r="T44" t="b">
        <f t="shared" si="5"/>
        <v>1</v>
      </c>
      <c r="U44" t="b">
        <f t="shared" si="6"/>
        <v>1</v>
      </c>
      <c r="V44" t="b">
        <f t="shared" si="7"/>
        <v>1</v>
      </c>
    </row>
    <row r="45" spans="1:22" x14ac:dyDescent="0.35">
      <c r="A45" t="s">
        <v>559</v>
      </c>
      <c r="B45" t="s">
        <v>560</v>
      </c>
      <c r="C45">
        <v>370</v>
      </c>
      <c r="D45">
        <v>910</v>
      </c>
      <c r="E45">
        <v>382</v>
      </c>
      <c r="F45">
        <v>265</v>
      </c>
      <c r="G45">
        <v>41</v>
      </c>
      <c r="H45" s="12">
        <f t="shared" si="8"/>
        <v>0.1818917955663269</v>
      </c>
      <c r="I45" s="12">
        <f t="shared" si="9"/>
        <v>0.16828535013744375</v>
      </c>
      <c r="J45" s="12">
        <f t="shared" si="10"/>
        <v>5.9352495920896052E-2</v>
      </c>
      <c r="K45" s="12">
        <f t="shared" si="11"/>
        <v>0.40952964162466671</v>
      </c>
      <c r="L45" s="12">
        <f t="shared" si="16"/>
        <v>1.4352674356004675E-2</v>
      </c>
      <c r="M45" s="12">
        <f t="shared" si="17"/>
        <v>3.3175457136804323E-2</v>
      </c>
      <c r="N45" s="12">
        <f t="shared" si="18"/>
        <v>4.4245346990454806E-2</v>
      </c>
      <c r="O45" s="12">
        <f t="shared" si="19"/>
        <v>0.1008607745025258</v>
      </c>
      <c r="P45" s="12">
        <f t="shared" si="12"/>
        <v>12.673024626259252</v>
      </c>
      <c r="Q45" s="12">
        <f t="shared" si="13"/>
        <v>11.725016952470524</v>
      </c>
      <c r="R45" s="12">
        <f t="shared" si="14"/>
        <v>4.1352917546035579</v>
      </c>
      <c r="S45" s="12">
        <f t="shared" si="15"/>
        <v>28.533333333333331</v>
      </c>
      <c r="T45" t="b">
        <f t="shared" si="5"/>
        <v>1</v>
      </c>
      <c r="U45" t="b">
        <f t="shared" si="6"/>
        <v>1</v>
      </c>
      <c r="V45" t="b">
        <f t="shared" si="7"/>
        <v>1</v>
      </c>
    </row>
    <row r="46" spans="1:22" x14ac:dyDescent="0.35">
      <c r="A46" t="s">
        <v>561</v>
      </c>
      <c r="B46" t="s">
        <v>562</v>
      </c>
      <c r="C46">
        <v>735</v>
      </c>
      <c r="D46">
        <v>1724</v>
      </c>
      <c r="E46">
        <v>771</v>
      </c>
      <c r="F46">
        <v>373</v>
      </c>
      <c r="G46">
        <v>127</v>
      </c>
      <c r="H46" s="12">
        <f t="shared" si="8"/>
        <v>0.36711668686292681</v>
      </c>
      <c r="I46" s="12">
        <f t="shared" si="9"/>
        <v>0.23686956830666614</v>
      </c>
      <c r="J46" s="12">
        <f t="shared" si="10"/>
        <v>0.18384797516960485</v>
      </c>
      <c r="K46" s="12">
        <f t="shared" si="11"/>
        <v>0.78783423033919775</v>
      </c>
      <c r="L46" s="12">
        <f t="shared" si="16"/>
        <v>2.7611012745532629E-2</v>
      </c>
      <c r="M46" s="12">
        <f t="shared" si="17"/>
        <v>1.7245167255706122E-2</v>
      </c>
      <c r="N46" s="12">
        <f t="shared" si="18"/>
        <v>2.2999484407727006E-2</v>
      </c>
      <c r="O46" s="12">
        <f t="shared" si="19"/>
        <v>5.2429147205525536E-2</v>
      </c>
      <c r="P46" s="12">
        <f t="shared" si="12"/>
        <v>13.296023954149419</v>
      </c>
      <c r="Q46" s="12">
        <f t="shared" si="13"/>
        <v>8.5788076840821734</v>
      </c>
      <c r="R46" s="12">
        <f t="shared" si="14"/>
        <v>6.6585016951017435</v>
      </c>
      <c r="S46" s="12">
        <f t="shared" si="15"/>
        <v>28.533333333333335</v>
      </c>
      <c r="T46" t="b">
        <f t="shared" si="5"/>
        <v>1</v>
      </c>
      <c r="U46" t="b">
        <f t="shared" si="6"/>
        <v>1</v>
      </c>
      <c r="V46" t="b">
        <f t="shared" si="7"/>
        <v>1</v>
      </c>
    </row>
    <row r="47" spans="1:22" x14ac:dyDescent="0.35">
      <c r="A47" t="s">
        <v>563</v>
      </c>
      <c r="B47" t="s">
        <v>564</v>
      </c>
      <c r="C47">
        <v>461</v>
      </c>
      <c r="D47">
        <v>1353</v>
      </c>
      <c r="E47">
        <v>411</v>
      </c>
      <c r="F47">
        <v>438</v>
      </c>
      <c r="G47">
        <v>171</v>
      </c>
      <c r="H47" s="12">
        <f t="shared" si="8"/>
        <v>0.19570033502031506</v>
      </c>
      <c r="I47" s="12">
        <f t="shared" si="9"/>
        <v>0.27814710701962403</v>
      </c>
      <c r="J47" s="12">
        <f t="shared" si="10"/>
        <v>0.24754333664568842</v>
      </c>
      <c r="K47" s="12">
        <f t="shared" si="11"/>
        <v>0.72139077868562751</v>
      </c>
      <c r="L47" s="12">
        <f t="shared" si="16"/>
        <v>2.5282387103468255E-2</v>
      </c>
      <c r="M47" s="12">
        <f t="shared" si="17"/>
        <v>1.8833527504640742E-2</v>
      </c>
      <c r="N47" s="12">
        <f t="shared" si="18"/>
        <v>2.5117844075542784E-2</v>
      </c>
      <c r="O47" s="12">
        <f t="shared" si="19"/>
        <v>5.725811592887866E-2</v>
      </c>
      <c r="P47" s="12">
        <f t="shared" si="12"/>
        <v>7.7405798044073446</v>
      </c>
      <c r="Q47" s="12">
        <f t="shared" si="13"/>
        <v>11.001615705087739</v>
      </c>
      <c r="R47" s="12">
        <f t="shared" si="14"/>
        <v>9.79113782383825</v>
      </c>
      <c r="S47" s="12">
        <f t="shared" si="15"/>
        <v>28.533333333333331</v>
      </c>
      <c r="T47" t="b">
        <f t="shared" si="5"/>
        <v>1</v>
      </c>
      <c r="U47" t="b">
        <f t="shared" si="6"/>
        <v>1</v>
      </c>
      <c r="V47" t="b">
        <f t="shared" si="7"/>
        <v>1</v>
      </c>
    </row>
    <row r="48" spans="1:22" x14ac:dyDescent="0.35">
      <c r="A48" t="s">
        <v>565</v>
      </c>
      <c r="B48" t="s">
        <v>566</v>
      </c>
      <c r="C48">
        <v>461</v>
      </c>
      <c r="D48">
        <v>1179</v>
      </c>
      <c r="E48">
        <v>369</v>
      </c>
      <c r="F48">
        <v>366</v>
      </c>
      <c r="G48">
        <v>213</v>
      </c>
      <c r="H48" s="12">
        <f t="shared" si="8"/>
        <v>0.17570176063867701</v>
      </c>
      <c r="I48" s="12">
        <f t="shared" si="9"/>
        <v>0.23242429490680913</v>
      </c>
      <c r="J48" s="12">
        <f t="shared" si="10"/>
        <v>0.30834345441831362</v>
      </c>
      <c r="K48" s="12">
        <f t="shared" si="11"/>
        <v>0.71646950996379977</v>
      </c>
      <c r="L48" s="12">
        <f t="shared" si="16"/>
        <v>2.5109912732376161E-2</v>
      </c>
      <c r="M48" s="12">
        <f t="shared" si="17"/>
        <v>1.8962890790225572E-2</v>
      </c>
      <c r="N48" s="12">
        <f t="shared" si="18"/>
        <v>2.5290372925256096E-2</v>
      </c>
      <c r="O48" s="12">
        <f t="shared" si="19"/>
        <v>5.7651409113128493E-2</v>
      </c>
      <c r="P48" s="12">
        <f t="shared" si="12"/>
        <v>6.997306701593236</v>
      </c>
      <c r="Q48" s="12">
        <f t="shared" si="13"/>
        <v>9.2562764906437316</v>
      </c>
      <c r="R48" s="12">
        <f t="shared" si="14"/>
        <v>12.279750141096368</v>
      </c>
      <c r="S48" s="12">
        <f t="shared" si="15"/>
        <v>28.533333333333335</v>
      </c>
      <c r="T48" t="b">
        <f t="shared" si="5"/>
        <v>1</v>
      </c>
      <c r="U48" t="b">
        <f t="shared" si="6"/>
        <v>1</v>
      </c>
      <c r="V48" t="b">
        <f t="shared" si="7"/>
        <v>1</v>
      </c>
    </row>
    <row r="49" spans="1:22" x14ac:dyDescent="0.35">
      <c r="A49" t="s">
        <v>567</v>
      </c>
      <c r="B49" t="s">
        <v>568</v>
      </c>
      <c r="C49">
        <v>325</v>
      </c>
      <c r="D49">
        <v>893</v>
      </c>
      <c r="E49">
        <v>274</v>
      </c>
      <c r="F49">
        <v>240</v>
      </c>
      <c r="G49">
        <v>165</v>
      </c>
      <c r="H49" s="12">
        <f t="shared" si="8"/>
        <v>0.13046689001354336</v>
      </c>
      <c r="I49" s="12">
        <f t="shared" si="9"/>
        <v>0.15240937370938304</v>
      </c>
      <c r="J49" s="12">
        <f t="shared" si="10"/>
        <v>0.23885760553531338</v>
      </c>
      <c r="K49" s="12">
        <f t="shared" si="11"/>
        <v>0.52173386925823984</v>
      </c>
      <c r="L49" s="12">
        <f t="shared" si="16"/>
        <v>1.8285065511386912E-2</v>
      </c>
      <c r="M49" s="12">
        <f t="shared" si="17"/>
        <v>2.6040734314001786E-2</v>
      </c>
      <c r="N49" s="12">
        <f t="shared" si="18"/>
        <v>3.4729930648974852E-2</v>
      </c>
      <c r="O49" s="12">
        <f t="shared" si="19"/>
        <v>7.9169628942684103E-2</v>
      </c>
      <c r="P49" s="12">
        <f t="shared" si="12"/>
        <v>7.135161202036489</v>
      </c>
      <c r="Q49" s="12">
        <f t="shared" si="13"/>
        <v>8.3351833557539639</v>
      </c>
      <c r="R49" s="12">
        <f t="shared" si="14"/>
        <v>13.062988775542877</v>
      </c>
      <c r="S49" s="12">
        <f t="shared" si="15"/>
        <v>28.533333333333331</v>
      </c>
      <c r="T49" t="b">
        <f t="shared" si="5"/>
        <v>1</v>
      </c>
      <c r="U49" t="b">
        <f t="shared" si="6"/>
        <v>1</v>
      </c>
      <c r="V49" t="b">
        <f t="shared" si="7"/>
        <v>1</v>
      </c>
    </row>
    <row r="50" spans="1:22" x14ac:dyDescent="0.35">
      <c r="A50" t="s">
        <v>569</v>
      </c>
      <c r="B50" t="s">
        <v>570</v>
      </c>
      <c r="C50">
        <v>639</v>
      </c>
      <c r="D50">
        <v>1684</v>
      </c>
      <c r="E50">
        <v>528</v>
      </c>
      <c r="F50">
        <v>499</v>
      </c>
      <c r="G50">
        <v>313</v>
      </c>
      <c r="H50" s="12">
        <f t="shared" si="8"/>
        <v>0.25141064936916385</v>
      </c>
      <c r="I50" s="12">
        <f t="shared" si="9"/>
        <v>0.3168844895040922</v>
      </c>
      <c r="J50" s="12">
        <f t="shared" si="10"/>
        <v>0.45310563959123085</v>
      </c>
      <c r="K50" s="12">
        <f t="shared" si="11"/>
        <v>1.021400778464487</v>
      </c>
      <c r="L50" s="12">
        <f t="shared" si="16"/>
        <v>3.5796756254596503E-2</v>
      </c>
      <c r="M50" s="12">
        <f t="shared" si="17"/>
        <v>1.3301667042387466E-2</v>
      </c>
      <c r="N50" s="12">
        <f t="shared" si="18"/>
        <v>1.7740128535833097E-2</v>
      </c>
      <c r="O50" s="12">
        <f t="shared" si="19"/>
        <v>4.0440028739846763E-2</v>
      </c>
      <c r="P50" s="12">
        <f t="shared" si="12"/>
        <v>7.0232801983805819</v>
      </c>
      <c r="Q50" s="12">
        <f t="shared" si="13"/>
        <v>8.8523241393807162</v>
      </c>
      <c r="R50" s="12">
        <f t="shared" si="14"/>
        <v>12.657728995572036</v>
      </c>
      <c r="S50" s="12">
        <f t="shared" si="15"/>
        <v>28.533333333333335</v>
      </c>
      <c r="T50" t="b">
        <f t="shared" si="5"/>
        <v>1</v>
      </c>
      <c r="U50" t="b">
        <f t="shared" si="6"/>
        <v>1</v>
      </c>
      <c r="V50" t="b">
        <f t="shared" si="7"/>
        <v>1</v>
      </c>
    </row>
    <row r="51" spans="1:22" x14ac:dyDescent="0.35">
      <c r="A51" t="s">
        <v>571</v>
      </c>
      <c r="B51" t="s">
        <v>572</v>
      </c>
      <c r="C51">
        <v>511</v>
      </c>
      <c r="D51">
        <v>1285</v>
      </c>
      <c r="E51">
        <v>422</v>
      </c>
      <c r="F51">
        <v>391</v>
      </c>
      <c r="G51">
        <v>222</v>
      </c>
      <c r="H51" s="12">
        <f t="shared" si="8"/>
        <v>0.20093805688217264</v>
      </c>
      <c r="I51" s="12">
        <f t="shared" si="9"/>
        <v>0.24830027133486984</v>
      </c>
      <c r="J51" s="12">
        <f t="shared" si="10"/>
        <v>0.32137205108387618</v>
      </c>
      <c r="K51" s="12">
        <f t="shared" si="11"/>
        <v>0.77061037930091869</v>
      </c>
      <c r="L51" s="12">
        <f t="shared" si="16"/>
        <v>2.7007373106340608E-2</v>
      </c>
      <c r="M51" s="12">
        <f t="shared" si="17"/>
        <v>1.7630612611648444E-2</v>
      </c>
      <c r="N51" s="12">
        <f t="shared" si="18"/>
        <v>2.3513544046730676E-2</v>
      </c>
      <c r="O51" s="12">
        <f t="shared" si="19"/>
        <v>5.3600986887144132E-2</v>
      </c>
      <c r="P51" s="12">
        <f t="shared" si="12"/>
        <v>7.4401185221156432</v>
      </c>
      <c r="Q51" s="12">
        <f t="shared" si="13"/>
        <v>9.1937957222716946</v>
      </c>
      <c r="R51" s="12">
        <f t="shared" si="14"/>
        <v>11.899419088945997</v>
      </c>
      <c r="S51" s="12">
        <f t="shared" si="15"/>
        <v>28.533333333333335</v>
      </c>
      <c r="T51" t="b">
        <f t="shared" si="5"/>
        <v>1</v>
      </c>
      <c r="U51" t="b">
        <f t="shared" si="6"/>
        <v>1</v>
      </c>
      <c r="V51" t="b">
        <f t="shared" si="7"/>
        <v>1</v>
      </c>
    </row>
    <row r="52" spans="1:22" x14ac:dyDescent="0.35">
      <c r="A52" t="s">
        <v>573</v>
      </c>
      <c r="B52" t="s">
        <v>574</v>
      </c>
      <c r="C52">
        <v>442</v>
      </c>
      <c r="D52">
        <v>1059</v>
      </c>
      <c r="E52">
        <v>393</v>
      </c>
      <c r="F52">
        <v>300</v>
      </c>
      <c r="G52">
        <v>154</v>
      </c>
      <c r="H52" s="12">
        <f t="shared" si="8"/>
        <v>0.18712951742818448</v>
      </c>
      <c r="I52" s="12">
        <f t="shared" si="9"/>
        <v>0.19051171713672879</v>
      </c>
      <c r="J52" s="12">
        <f t="shared" si="10"/>
        <v>0.22293376516629249</v>
      </c>
      <c r="K52" s="12">
        <f t="shared" si="11"/>
        <v>0.60057499973120576</v>
      </c>
      <c r="L52" s="12">
        <f t="shared" si="16"/>
        <v>2.1048189242916088E-2</v>
      </c>
      <c r="M52" s="12">
        <f t="shared" si="17"/>
        <v>2.2622208846606481E-2</v>
      </c>
      <c r="N52" s="12">
        <f t="shared" si="18"/>
        <v>3.0170721566281814E-2</v>
      </c>
      <c r="O52" s="12">
        <f t="shared" si="19"/>
        <v>6.8776550563197689E-2</v>
      </c>
      <c r="P52" s="12">
        <f t="shared" si="12"/>
        <v>8.8905280767163468</v>
      </c>
      <c r="Q52" s="12">
        <f t="shared" si="13"/>
        <v>9.0512164698845439</v>
      </c>
      <c r="R52" s="12">
        <f t="shared" si="14"/>
        <v>10.591588786732444</v>
      </c>
      <c r="S52" s="12">
        <f t="shared" si="15"/>
        <v>28.533333333333335</v>
      </c>
      <c r="T52" t="b">
        <f t="shared" si="5"/>
        <v>1</v>
      </c>
      <c r="U52" t="b">
        <f t="shared" si="6"/>
        <v>1</v>
      </c>
      <c r="V52" t="b">
        <f t="shared" si="7"/>
        <v>1</v>
      </c>
    </row>
    <row r="53" spans="1:22" x14ac:dyDescent="0.35">
      <c r="A53" t="s">
        <v>575</v>
      </c>
      <c r="B53" t="s">
        <v>576</v>
      </c>
      <c r="C53">
        <v>930</v>
      </c>
      <c r="D53">
        <v>2662</v>
      </c>
      <c r="E53">
        <v>824</v>
      </c>
      <c r="F53">
        <v>810</v>
      </c>
      <c r="G53">
        <v>336</v>
      </c>
      <c r="H53" s="12">
        <f t="shared" si="8"/>
        <v>0.39235298310642241</v>
      </c>
      <c r="I53" s="12">
        <f t="shared" si="9"/>
        <v>0.51438163626916777</v>
      </c>
      <c r="J53" s="12">
        <f t="shared" si="10"/>
        <v>0.48640094218100183</v>
      </c>
      <c r="K53" s="12">
        <f t="shared" si="11"/>
        <v>1.3931355615565919</v>
      </c>
      <c r="L53" s="12">
        <f t="shared" si="16"/>
        <v>4.8824844447076819E-2</v>
      </c>
      <c r="M53" s="12">
        <f t="shared" si="17"/>
        <v>9.7523410118032974E-3</v>
      </c>
      <c r="N53" s="12">
        <f t="shared" si="18"/>
        <v>1.3006473739220476E-2</v>
      </c>
      <c r="O53" s="12">
        <f t="shared" si="19"/>
        <v>2.9649287532258432E-2</v>
      </c>
      <c r="P53" s="12">
        <f t="shared" si="12"/>
        <v>8.0359289937259177</v>
      </c>
      <c r="Q53" s="12">
        <f t="shared" si="13"/>
        <v>10.535243728768586</v>
      </c>
      <c r="R53" s="12">
        <f t="shared" si="14"/>
        <v>9.9621606108388328</v>
      </c>
      <c r="S53" s="12">
        <f t="shared" si="15"/>
        <v>28.533333333333335</v>
      </c>
      <c r="T53" t="b">
        <f t="shared" si="5"/>
        <v>1</v>
      </c>
      <c r="U53" t="b">
        <f t="shared" si="6"/>
        <v>1</v>
      </c>
      <c r="V53" t="b">
        <f t="shared" si="7"/>
        <v>1</v>
      </c>
    </row>
    <row r="54" spans="1:22" x14ac:dyDescent="0.35">
      <c r="A54" t="s">
        <v>577</v>
      </c>
      <c r="B54" t="s">
        <v>578</v>
      </c>
      <c r="C54">
        <v>417</v>
      </c>
      <c r="D54">
        <v>1021</v>
      </c>
      <c r="E54">
        <v>301</v>
      </c>
      <c r="F54">
        <v>301</v>
      </c>
      <c r="G54">
        <v>218</v>
      </c>
      <c r="H54" s="12">
        <f t="shared" si="8"/>
        <v>0.14332311640173925</v>
      </c>
      <c r="I54" s="12">
        <f t="shared" si="9"/>
        <v>0.19114675619385121</v>
      </c>
      <c r="J54" s="12">
        <f t="shared" si="10"/>
        <v>0.3155815636769595</v>
      </c>
      <c r="K54" s="12">
        <f t="shared" si="11"/>
        <v>0.65005143627255002</v>
      </c>
      <c r="L54" s="12">
        <f t="shared" si="16"/>
        <v>2.2782176504879091E-2</v>
      </c>
      <c r="M54" s="12">
        <f t="shared" si="17"/>
        <v>2.0900396974545817E-2</v>
      </c>
      <c r="N54" s="12">
        <f t="shared" si="18"/>
        <v>2.7874380526655463E-2</v>
      </c>
      <c r="O54" s="12">
        <f t="shared" si="19"/>
        <v>6.3541859199411688E-2</v>
      </c>
      <c r="P54" s="12">
        <f t="shared" si="12"/>
        <v>6.2910194893382911</v>
      </c>
      <c r="Q54" s="12">
        <f t="shared" si="13"/>
        <v>8.3901885385232937</v>
      </c>
      <c r="R54" s="12">
        <f t="shared" si="14"/>
        <v>13.852125305471748</v>
      </c>
      <c r="S54" s="12">
        <f t="shared" si="15"/>
        <v>28.533333333333331</v>
      </c>
      <c r="T54" t="b">
        <f t="shared" si="5"/>
        <v>1</v>
      </c>
      <c r="U54" t="b">
        <f t="shared" si="6"/>
        <v>1</v>
      </c>
      <c r="V54" t="b">
        <f t="shared" si="7"/>
        <v>1</v>
      </c>
    </row>
    <row r="55" spans="1:22" x14ac:dyDescent="0.35">
      <c r="A55" t="s">
        <v>579</v>
      </c>
      <c r="B55" t="s">
        <v>580</v>
      </c>
      <c r="C55">
        <v>739</v>
      </c>
      <c r="D55">
        <v>2437</v>
      </c>
      <c r="E55">
        <v>783</v>
      </c>
      <c r="F55">
        <v>772</v>
      </c>
      <c r="G55">
        <v>183</v>
      </c>
      <c r="H55" s="12">
        <f t="shared" si="8"/>
        <v>0.37283056525768055</v>
      </c>
      <c r="I55" s="12">
        <f t="shared" si="9"/>
        <v>0.49025015209851541</v>
      </c>
      <c r="J55" s="12">
        <f t="shared" si="10"/>
        <v>0.26491479886643848</v>
      </c>
      <c r="K55" s="12">
        <f t="shared" si="11"/>
        <v>1.1279955162226345</v>
      </c>
      <c r="L55" s="12">
        <f t="shared" si="16"/>
        <v>3.9532553138643733E-2</v>
      </c>
      <c r="M55" s="12">
        <f t="shared" si="17"/>
        <v>1.2044669395023027E-2</v>
      </c>
      <c r="N55" s="12">
        <f t="shared" si="18"/>
        <v>1.6063699576784177E-2</v>
      </c>
      <c r="O55" s="12">
        <f t="shared" si="19"/>
        <v>3.6618476086081507E-2</v>
      </c>
      <c r="P55" s="12">
        <f t="shared" si="12"/>
        <v>9.4309761363030304</v>
      </c>
      <c r="Q55" s="12">
        <f t="shared" si="13"/>
        <v>12.401176073277384</v>
      </c>
      <c r="R55" s="12">
        <f t="shared" si="14"/>
        <v>6.7011811237529155</v>
      </c>
      <c r="S55" s="12">
        <f t="shared" si="15"/>
        <v>28.533333333333331</v>
      </c>
      <c r="T55" t="b">
        <f t="shared" si="5"/>
        <v>1</v>
      </c>
      <c r="U55" t="b">
        <f t="shared" si="6"/>
        <v>1</v>
      </c>
      <c r="V55" t="b">
        <f t="shared" si="7"/>
        <v>1</v>
      </c>
    </row>
    <row r="56" spans="1:22" x14ac:dyDescent="0.35">
      <c r="A56" t="s">
        <v>581</v>
      </c>
      <c r="B56" t="s">
        <v>582</v>
      </c>
      <c r="C56">
        <v>691</v>
      </c>
      <c r="D56">
        <v>2057</v>
      </c>
      <c r="E56">
        <v>683</v>
      </c>
      <c r="F56">
        <v>703</v>
      </c>
      <c r="G56">
        <v>162</v>
      </c>
      <c r="H56" s="12">
        <f t="shared" si="8"/>
        <v>0.32521491196806612</v>
      </c>
      <c r="I56" s="12">
        <f t="shared" si="9"/>
        <v>0.44643245715706781</v>
      </c>
      <c r="J56" s="12">
        <f t="shared" si="10"/>
        <v>0.23451473998012587</v>
      </c>
      <c r="K56" s="12">
        <f t="shared" si="11"/>
        <v>1.0061621091052599</v>
      </c>
      <c r="L56" s="12">
        <f t="shared" si="16"/>
        <v>3.5262690739670324E-2</v>
      </c>
      <c r="M56" s="12">
        <f t="shared" si="17"/>
        <v>1.3503125340360665E-2</v>
      </c>
      <c r="N56" s="12">
        <f t="shared" si="18"/>
        <v>1.8008808851560896E-2</v>
      </c>
      <c r="O56" s="12">
        <f t="shared" si="19"/>
        <v>4.1052506809998078E-2</v>
      </c>
      <c r="P56" s="12">
        <f t="shared" si="12"/>
        <v>9.2226346074663343</v>
      </c>
      <c r="Q56" s="12">
        <f t="shared" si="13"/>
        <v>12.66019262264731</v>
      </c>
      <c r="R56" s="12">
        <f t="shared" si="14"/>
        <v>6.6505061032196888</v>
      </c>
      <c r="S56" s="12">
        <f t="shared" si="15"/>
        <v>28.533333333333331</v>
      </c>
      <c r="T56" t="b">
        <f t="shared" si="5"/>
        <v>1</v>
      </c>
      <c r="U56" t="b">
        <f t="shared" si="6"/>
        <v>1</v>
      </c>
      <c r="V56" t="b">
        <f t="shared" si="7"/>
        <v>1</v>
      </c>
    </row>
    <row r="57" spans="1:22" x14ac:dyDescent="0.35">
      <c r="A57" t="s">
        <v>583</v>
      </c>
      <c r="B57" t="s">
        <v>584</v>
      </c>
      <c r="C57">
        <v>718</v>
      </c>
      <c r="D57">
        <v>2314</v>
      </c>
      <c r="E57">
        <v>769</v>
      </c>
      <c r="F57">
        <v>725</v>
      </c>
      <c r="G57">
        <v>214</v>
      </c>
      <c r="H57" s="12">
        <f t="shared" si="8"/>
        <v>0.36616437379713451</v>
      </c>
      <c r="I57" s="12">
        <f t="shared" si="9"/>
        <v>0.46040331641376125</v>
      </c>
      <c r="J57" s="12">
        <f t="shared" si="10"/>
        <v>0.30979107627004282</v>
      </c>
      <c r="K57" s="12">
        <f t="shared" si="11"/>
        <v>1.1363587664809387</v>
      </c>
      <c r="L57" s="12">
        <f t="shared" si="16"/>
        <v>3.9825657703771215E-2</v>
      </c>
      <c r="M57" s="12">
        <f t="shared" si="17"/>
        <v>1.1956024340837312E-2</v>
      </c>
      <c r="N57" s="12">
        <f t="shared" si="18"/>
        <v>1.5945475699257455E-2</v>
      </c>
      <c r="O57" s="12">
        <f t="shared" si="19"/>
        <v>3.6348975389101791E-2</v>
      </c>
      <c r="P57" s="12">
        <f t="shared" si="12"/>
        <v>9.1941827181038924</v>
      </c>
      <c r="Q57" s="12">
        <f t="shared" si="13"/>
        <v>11.560469881961655</v>
      </c>
      <c r="R57" s="12">
        <f t="shared" si="14"/>
        <v>7.778680733267783</v>
      </c>
      <c r="S57" s="12">
        <f t="shared" si="15"/>
        <v>28.533333333333331</v>
      </c>
      <c r="T57" t="b">
        <f t="shared" si="5"/>
        <v>1</v>
      </c>
      <c r="U57" t="b">
        <f t="shared" si="6"/>
        <v>1</v>
      </c>
      <c r="V57" t="b">
        <f t="shared" si="7"/>
        <v>1</v>
      </c>
    </row>
    <row r="58" spans="1:22" x14ac:dyDescent="0.35">
      <c r="A58" t="s">
        <v>585</v>
      </c>
      <c r="B58" t="s">
        <v>586</v>
      </c>
      <c r="C58">
        <v>899</v>
      </c>
      <c r="D58">
        <v>2666</v>
      </c>
      <c r="E58">
        <v>849</v>
      </c>
      <c r="F58">
        <v>939</v>
      </c>
      <c r="G58">
        <v>231</v>
      </c>
      <c r="H58" s="12">
        <f t="shared" si="8"/>
        <v>0.40425689642882601</v>
      </c>
      <c r="I58" s="12">
        <f t="shared" si="9"/>
        <v>0.59630167463796113</v>
      </c>
      <c r="J58" s="12">
        <f t="shared" si="10"/>
        <v>0.33440064774943873</v>
      </c>
      <c r="K58" s="12">
        <f t="shared" si="11"/>
        <v>1.3349592188162258</v>
      </c>
      <c r="L58" s="12">
        <f t="shared" si="16"/>
        <v>4.6785953930475202E-2</v>
      </c>
      <c r="M58" s="12">
        <f t="shared" si="17"/>
        <v>1.0177339412673325E-2</v>
      </c>
      <c r="N58" s="12">
        <f t="shared" si="18"/>
        <v>1.3573284367913267E-2</v>
      </c>
      <c r="O58" s="12">
        <f t="shared" si="19"/>
        <v>3.0941377274905306E-2</v>
      </c>
      <c r="P58" s="12">
        <f t="shared" si="12"/>
        <v>8.6405611613596527</v>
      </c>
      <c r="Q58" s="12">
        <f t="shared" si="13"/>
        <v>12.745314021470557</v>
      </c>
      <c r="R58" s="12">
        <f t="shared" si="14"/>
        <v>7.1474581505031258</v>
      </c>
      <c r="S58" s="12">
        <f t="shared" si="15"/>
        <v>28.533333333333339</v>
      </c>
      <c r="T58" t="b">
        <f t="shared" si="5"/>
        <v>1</v>
      </c>
      <c r="U58" t="b">
        <f t="shared" si="6"/>
        <v>1</v>
      </c>
      <c r="V58" t="b">
        <f t="shared" si="7"/>
        <v>1</v>
      </c>
    </row>
    <row r="59" spans="1:22" x14ac:dyDescent="0.35">
      <c r="A59" t="s">
        <v>587</v>
      </c>
      <c r="B59" t="s">
        <v>588</v>
      </c>
      <c r="C59">
        <v>446</v>
      </c>
      <c r="D59">
        <v>1310</v>
      </c>
      <c r="E59">
        <v>378</v>
      </c>
      <c r="F59">
        <v>499</v>
      </c>
      <c r="G59">
        <v>156</v>
      </c>
      <c r="H59" s="12">
        <f t="shared" si="8"/>
        <v>0.17998716943474233</v>
      </c>
      <c r="I59" s="12">
        <f t="shared" si="9"/>
        <v>0.3168844895040922</v>
      </c>
      <c r="J59" s="12">
        <f t="shared" si="10"/>
        <v>0.22582900886975085</v>
      </c>
      <c r="K59" s="12">
        <f t="shared" si="11"/>
        <v>0.72270066780858544</v>
      </c>
      <c r="L59" s="12">
        <f t="shared" si="16"/>
        <v>2.5328294432543884E-2</v>
      </c>
      <c r="M59" s="12">
        <f t="shared" si="17"/>
        <v>1.879939188816198E-2</v>
      </c>
      <c r="N59" s="12">
        <f t="shared" si="18"/>
        <v>2.5072318186039354E-2</v>
      </c>
      <c r="O59" s="12">
        <f t="shared" si="19"/>
        <v>5.715433605624657E-2</v>
      </c>
      <c r="P59" s="12">
        <f t="shared" si="12"/>
        <v>7.1061701337252288</v>
      </c>
      <c r="Q59" s="12">
        <f t="shared" si="13"/>
        <v>12.511086774833638</v>
      </c>
      <c r="R59" s="12">
        <f t="shared" si="14"/>
        <v>8.9160764247744648</v>
      </c>
      <c r="S59" s="12">
        <f t="shared" si="15"/>
        <v>28.533333333333331</v>
      </c>
      <c r="T59" t="b">
        <f t="shared" si="5"/>
        <v>1</v>
      </c>
      <c r="U59" t="b">
        <f t="shared" si="6"/>
        <v>1</v>
      </c>
      <c r="V59" t="b">
        <f t="shared" si="7"/>
        <v>1</v>
      </c>
    </row>
    <row r="60" spans="1:22" x14ac:dyDescent="0.35">
      <c r="A60" t="s">
        <v>589</v>
      </c>
      <c r="B60" t="s">
        <v>590</v>
      </c>
      <c r="C60">
        <v>889</v>
      </c>
      <c r="D60">
        <v>2386</v>
      </c>
      <c r="E60">
        <v>728</v>
      </c>
      <c r="F60">
        <v>816</v>
      </c>
      <c r="G60">
        <v>245</v>
      </c>
      <c r="H60" s="12">
        <f t="shared" si="8"/>
        <v>0.34664195594839259</v>
      </c>
      <c r="I60" s="12">
        <f t="shared" si="9"/>
        <v>0.51819187061190231</v>
      </c>
      <c r="J60" s="12">
        <f t="shared" si="10"/>
        <v>0.35466735367364716</v>
      </c>
      <c r="K60" s="12">
        <f t="shared" si="11"/>
        <v>1.2195011802339419</v>
      </c>
      <c r="L60" s="12">
        <f t="shared" si="16"/>
        <v>4.2739527344647497E-2</v>
      </c>
      <c r="M60" s="12">
        <f t="shared" si="17"/>
        <v>1.114089374588686E-2</v>
      </c>
      <c r="N60" s="12">
        <f t="shared" si="18"/>
        <v>1.4858354702931892E-2</v>
      </c>
      <c r="O60" s="12">
        <f t="shared" si="19"/>
        <v>3.387079693361339E-2</v>
      </c>
      <c r="P60" s="12">
        <f t="shared" si="12"/>
        <v>8.110570647005634</v>
      </c>
      <c r="Q60" s="12">
        <f t="shared" si="13"/>
        <v>12.124417437592424</v>
      </c>
      <c r="R60" s="12">
        <f t="shared" si="14"/>
        <v>8.2983452487352807</v>
      </c>
      <c r="S60" s="12">
        <f t="shared" si="15"/>
        <v>28.533333333333339</v>
      </c>
      <c r="T60" t="b">
        <f t="shared" si="5"/>
        <v>1</v>
      </c>
      <c r="U60" t="b">
        <f t="shared" si="6"/>
        <v>1</v>
      </c>
      <c r="V60" t="b">
        <f t="shared" si="7"/>
        <v>1</v>
      </c>
    </row>
    <row r="61" spans="1:22" x14ac:dyDescent="0.35">
      <c r="A61" t="s">
        <v>591</v>
      </c>
      <c r="B61" t="s">
        <v>592</v>
      </c>
      <c r="C61">
        <v>562</v>
      </c>
      <c r="D61">
        <v>1426</v>
      </c>
      <c r="E61">
        <v>428</v>
      </c>
      <c r="F61">
        <v>572</v>
      </c>
      <c r="G61">
        <v>100</v>
      </c>
      <c r="H61" s="12">
        <f t="shared" si="8"/>
        <v>0.20379499607954951</v>
      </c>
      <c r="I61" s="12">
        <f t="shared" si="9"/>
        <v>0.36324234067402955</v>
      </c>
      <c r="J61" s="12">
        <f t="shared" si="10"/>
        <v>0.1447621851729172</v>
      </c>
      <c r="K61" s="12">
        <f t="shared" si="11"/>
        <v>0.7117995219264962</v>
      </c>
      <c r="L61" s="12">
        <f t="shared" si="16"/>
        <v>2.4946244927330476E-2</v>
      </c>
      <c r="M61" s="12">
        <f t="shared" si="17"/>
        <v>1.908730289000244E-2</v>
      </c>
      <c r="N61" s="12">
        <f t="shared" si="18"/>
        <v>2.5456298491910365E-2</v>
      </c>
      <c r="O61" s="12">
        <f t="shared" si="19"/>
        <v>5.8029649590395638E-2</v>
      </c>
      <c r="P61" s="12">
        <f t="shared" si="12"/>
        <v>8.1693656369210448</v>
      </c>
      <c r="Q61" s="12">
        <f t="shared" si="13"/>
        <v>14.561002737372728</v>
      </c>
      <c r="R61" s="12">
        <f t="shared" si="14"/>
        <v>5.8029649590395636</v>
      </c>
      <c r="S61" s="12">
        <f t="shared" si="15"/>
        <v>28.533333333333339</v>
      </c>
      <c r="T61" t="b">
        <f t="shared" si="5"/>
        <v>1</v>
      </c>
      <c r="U61" t="b">
        <f t="shared" si="6"/>
        <v>1</v>
      </c>
      <c r="V61" t="b">
        <f t="shared" si="7"/>
        <v>1</v>
      </c>
    </row>
    <row r="62" spans="1:22" x14ac:dyDescent="0.35">
      <c r="A62" t="s">
        <v>593</v>
      </c>
      <c r="B62" t="s">
        <v>594</v>
      </c>
      <c r="C62">
        <v>602</v>
      </c>
      <c r="D62">
        <v>2181</v>
      </c>
      <c r="E62">
        <v>924</v>
      </c>
      <c r="F62">
        <v>622</v>
      </c>
      <c r="G62">
        <v>127</v>
      </c>
      <c r="H62" s="12">
        <f t="shared" si="8"/>
        <v>0.43996863639603678</v>
      </c>
      <c r="I62" s="12">
        <f t="shared" si="9"/>
        <v>0.39499429353015103</v>
      </c>
      <c r="J62" s="12">
        <f t="shared" si="10"/>
        <v>0.18384797516960485</v>
      </c>
      <c r="K62" s="12">
        <f t="shared" si="11"/>
        <v>1.0188109050957928</v>
      </c>
      <c r="L62" s="12">
        <f t="shared" si="16"/>
        <v>3.5705989664572176E-2</v>
      </c>
      <c r="M62" s="12">
        <f t="shared" si="17"/>
        <v>1.3335480611775082E-2</v>
      </c>
      <c r="N62" s="12">
        <f t="shared" si="18"/>
        <v>1.7785224918510555E-2</v>
      </c>
      <c r="O62" s="12">
        <f t="shared" si="19"/>
        <v>4.0542829517634583E-2</v>
      </c>
      <c r="P62" s="12">
        <f t="shared" si="12"/>
        <v>12.321984085280176</v>
      </c>
      <c r="Q62" s="12">
        <f t="shared" si="13"/>
        <v>11.062409899313565</v>
      </c>
      <c r="R62" s="12">
        <f t="shared" si="14"/>
        <v>5.1489393487395922</v>
      </c>
      <c r="S62" s="12">
        <f t="shared" si="15"/>
        <v>28.533333333333335</v>
      </c>
      <c r="T62" t="b">
        <f t="shared" si="5"/>
        <v>1</v>
      </c>
      <c r="U62" t="b">
        <f t="shared" si="6"/>
        <v>1</v>
      </c>
      <c r="V62" t="b">
        <f t="shared" si="7"/>
        <v>1</v>
      </c>
    </row>
    <row r="63" spans="1:22" x14ac:dyDescent="0.35">
      <c r="A63" t="s">
        <v>595</v>
      </c>
      <c r="B63" t="s">
        <v>596</v>
      </c>
      <c r="C63">
        <v>629</v>
      </c>
      <c r="D63">
        <v>3027</v>
      </c>
      <c r="E63">
        <v>1685</v>
      </c>
      <c r="F63">
        <v>607</v>
      </c>
      <c r="G63">
        <v>114</v>
      </c>
      <c r="H63" s="12">
        <f t="shared" si="8"/>
        <v>0.8023237579300021</v>
      </c>
      <c r="I63" s="12">
        <f t="shared" si="9"/>
        <v>0.38546870767331459</v>
      </c>
      <c r="J63" s="12">
        <f t="shared" si="10"/>
        <v>0.16502889109712562</v>
      </c>
      <c r="K63" s="12">
        <f t="shared" si="11"/>
        <v>1.3528213567004423</v>
      </c>
      <c r="L63" s="12">
        <f t="shared" si="16"/>
        <v>4.741196343576317E-2</v>
      </c>
      <c r="M63" s="12">
        <f t="shared" si="17"/>
        <v>1.004296169976744E-2</v>
      </c>
      <c r="N63" s="12">
        <f t="shared" si="18"/>
        <v>1.3394067891384035E-2</v>
      </c>
      <c r="O63" s="12">
        <f t="shared" si="19"/>
        <v>3.0532839115395526E-2</v>
      </c>
      <c r="P63" s="12">
        <f t="shared" si="12"/>
        <v>16.922390464108137</v>
      </c>
      <c r="Q63" s="12">
        <f t="shared" si="13"/>
        <v>8.1301992100701099</v>
      </c>
      <c r="R63" s="12">
        <f t="shared" si="14"/>
        <v>3.48074365915509</v>
      </c>
      <c r="S63" s="12">
        <f t="shared" si="15"/>
        <v>28.533333333333339</v>
      </c>
      <c r="T63" t="b">
        <f t="shared" si="5"/>
        <v>1</v>
      </c>
      <c r="U63" t="b">
        <f t="shared" si="6"/>
        <v>1</v>
      </c>
      <c r="V63" t="b">
        <f t="shared" si="7"/>
        <v>1</v>
      </c>
    </row>
    <row r="64" spans="1:22" x14ac:dyDescent="0.35">
      <c r="A64" t="s">
        <v>597</v>
      </c>
      <c r="B64" t="s">
        <v>598</v>
      </c>
      <c r="C64">
        <v>995</v>
      </c>
      <c r="D64">
        <v>2832</v>
      </c>
      <c r="E64">
        <v>1035</v>
      </c>
      <c r="F64">
        <v>870</v>
      </c>
      <c r="G64">
        <v>207</v>
      </c>
      <c r="H64" s="12">
        <f t="shared" si="8"/>
        <v>0.49282201154750871</v>
      </c>
      <c r="I64" s="12">
        <f t="shared" si="9"/>
        <v>0.55248397969651353</v>
      </c>
      <c r="J64" s="12">
        <f t="shared" si="10"/>
        <v>0.29965772330793861</v>
      </c>
      <c r="K64" s="12">
        <f t="shared" si="11"/>
        <v>1.3449637145519611</v>
      </c>
      <c r="L64" s="12">
        <f t="shared" si="16"/>
        <v>4.7136578781026672E-2</v>
      </c>
      <c r="M64" s="12">
        <f t="shared" si="17"/>
        <v>1.010163540099362E-2</v>
      </c>
      <c r="N64" s="12">
        <f t="shared" si="18"/>
        <v>1.3472319662241675E-2</v>
      </c>
      <c r="O64" s="12">
        <f t="shared" si="19"/>
        <v>3.071122022780037E-2</v>
      </c>
      <c r="P64" s="12">
        <f t="shared" si="12"/>
        <v>10.455192640028397</v>
      </c>
      <c r="Q64" s="12">
        <f t="shared" si="13"/>
        <v>11.720918106150258</v>
      </c>
      <c r="R64" s="12">
        <f t="shared" si="14"/>
        <v>6.3572225871546761</v>
      </c>
      <c r="S64" s="12">
        <f t="shared" si="15"/>
        <v>28.533333333333331</v>
      </c>
      <c r="T64" t="b">
        <f t="shared" si="5"/>
        <v>1</v>
      </c>
      <c r="U64" t="b">
        <f t="shared" si="6"/>
        <v>1</v>
      </c>
      <c r="V64" t="b">
        <f t="shared" si="7"/>
        <v>1</v>
      </c>
    </row>
    <row r="65" spans="1:22" x14ac:dyDescent="0.35">
      <c r="A65" t="s">
        <v>599</v>
      </c>
      <c r="B65" t="s">
        <v>600</v>
      </c>
      <c r="C65">
        <v>439</v>
      </c>
      <c r="D65">
        <v>1420</v>
      </c>
      <c r="E65">
        <v>429</v>
      </c>
      <c r="F65">
        <v>505</v>
      </c>
      <c r="G65">
        <v>130</v>
      </c>
      <c r="H65" s="12">
        <f t="shared" si="8"/>
        <v>0.20427115261244566</v>
      </c>
      <c r="I65" s="12">
        <f t="shared" si="9"/>
        <v>0.32069472384682679</v>
      </c>
      <c r="J65" s="12">
        <f t="shared" si="10"/>
        <v>0.18819084072479236</v>
      </c>
      <c r="K65" s="12">
        <f t="shared" si="11"/>
        <v>0.7131567171840647</v>
      </c>
      <c r="L65" s="12">
        <f t="shared" si="16"/>
        <v>2.4993810181684509E-2</v>
      </c>
      <c r="M65" s="12">
        <f t="shared" si="17"/>
        <v>1.9050978199597262E-2</v>
      </c>
      <c r="N65" s="12">
        <f t="shared" si="18"/>
        <v>2.5407853084672406E-2</v>
      </c>
      <c r="O65" s="12">
        <f t="shared" si="19"/>
        <v>5.7919214445742682E-2</v>
      </c>
      <c r="P65" s="12">
        <f t="shared" si="12"/>
        <v>8.1728696476272251</v>
      </c>
      <c r="Q65" s="12">
        <f t="shared" si="13"/>
        <v>12.830965807759565</v>
      </c>
      <c r="R65" s="12">
        <f t="shared" si="14"/>
        <v>7.5294978779465485</v>
      </c>
      <c r="S65" s="12">
        <f t="shared" si="15"/>
        <v>28.533333333333339</v>
      </c>
      <c r="T65" t="b">
        <f t="shared" si="5"/>
        <v>1</v>
      </c>
      <c r="U65" t="b">
        <f t="shared" si="6"/>
        <v>1</v>
      </c>
      <c r="V65" t="b">
        <f t="shared" si="7"/>
        <v>1</v>
      </c>
    </row>
    <row r="66" spans="1:22" x14ac:dyDescent="0.35">
      <c r="A66" t="s">
        <v>601</v>
      </c>
      <c r="B66" t="s">
        <v>602</v>
      </c>
      <c r="C66">
        <v>451</v>
      </c>
      <c r="D66">
        <v>1408</v>
      </c>
      <c r="E66">
        <v>461</v>
      </c>
      <c r="F66">
        <v>468</v>
      </c>
      <c r="G66">
        <v>198</v>
      </c>
      <c r="H66" s="12">
        <f t="shared" si="8"/>
        <v>0.21950816166512224</v>
      </c>
      <c r="I66" s="12">
        <f t="shared" si="9"/>
        <v>0.29719827873329691</v>
      </c>
      <c r="J66" s="12">
        <f t="shared" si="10"/>
        <v>0.28662912664237605</v>
      </c>
      <c r="K66" s="12">
        <f t="shared" si="11"/>
        <v>0.80333556704079523</v>
      </c>
      <c r="L66" s="12">
        <f t="shared" si="16"/>
        <v>2.8154283891616654E-2</v>
      </c>
      <c r="M66" s="12">
        <f t="shared" si="17"/>
        <v>1.6912400781677356E-2</v>
      </c>
      <c r="N66" s="12">
        <f t="shared" si="18"/>
        <v>2.2555681386430909E-2</v>
      </c>
      <c r="O66" s="12">
        <f t="shared" si="19"/>
        <v>5.1417463051163674E-2</v>
      </c>
      <c r="P66" s="12">
        <f t="shared" si="12"/>
        <v>7.7966167603532615</v>
      </c>
      <c r="Q66" s="12">
        <f t="shared" si="13"/>
        <v>10.556058888849666</v>
      </c>
      <c r="R66" s="12">
        <f t="shared" si="14"/>
        <v>10.180657684130408</v>
      </c>
      <c r="S66" s="12">
        <f t="shared" si="15"/>
        <v>28.533333333333339</v>
      </c>
      <c r="T66" t="b">
        <f t="shared" si="5"/>
        <v>1</v>
      </c>
      <c r="U66" t="b">
        <f t="shared" si="6"/>
        <v>1</v>
      </c>
      <c r="V66" t="b">
        <f t="shared" si="7"/>
        <v>1</v>
      </c>
    </row>
    <row r="67" spans="1:22" x14ac:dyDescent="0.35">
      <c r="A67" t="s">
        <v>603</v>
      </c>
      <c r="B67" t="s">
        <v>604</v>
      </c>
      <c r="C67">
        <v>714</v>
      </c>
      <c r="D67">
        <v>1864</v>
      </c>
      <c r="E67">
        <v>785</v>
      </c>
      <c r="F67">
        <v>488</v>
      </c>
      <c r="G67">
        <v>142</v>
      </c>
      <c r="H67" s="12">
        <f t="shared" si="8"/>
        <v>0.37378287832347279</v>
      </c>
      <c r="I67" s="12">
        <f t="shared" si="9"/>
        <v>0.30989905987574551</v>
      </c>
      <c r="J67" s="12">
        <f t="shared" si="10"/>
        <v>0.20556230294554242</v>
      </c>
      <c r="K67" s="12">
        <f t="shared" si="11"/>
        <v>0.88924424114476075</v>
      </c>
      <c r="L67" s="12">
        <f t="shared" si="16"/>
        <v>3.1165101909279E-2</v>
      </c>
      <c r="M67" s="12">
        <f t="shared" si="17"/>
        <v>1.5278516793631096E-2</v>
      </c>
      <c r="N67" s="12">
        <f t="shared" si="18"/>
        <v>2.0376607750907268E-2</v>
      </c>
      <c r="O67" s="12">
        <f t="shared" si="19"/>
        <v>4.6450092027395612E-2</v>
      </c>
      <c r="P67" s="12">
        <f t="shared" si="12"/>
        <v>11.993635683000409</v>
      </c>
      <c r="Q67" s="12">
        <f t="shared" si="13"/>
        <v>9.9437845824427473</v>
      </c>
      <c r="R67" s="12">
        <f t="shared" si="14"/>
        <v>6.5959130678901765</v>
      </c>
      <c r="S67" s="12">
        <f t="shared" si="15"/>
        <v>28.533333333333335</v>
      </c>
      <c r="T67" t="b">
        <f t="shared" si="5"/>
        <v>1</v>
      </c>
      <c r="U67" t="b">
        <f t="shared" si="6"/>
        <v>1</v>
      </c>
      <c r="V67" t="b">
        <f t="shared" si="7"/>
        <v>1</v>
      </c>
    </row>
    <row r="68" spans="1:22" x14ac:dyDescent="0.35">
      <c r="A68" t="s">
        <v>605</v>
      </c>
      <c r="B68" t="s">
        <v>606</v>
      </c>
      <c r="C68">
        <v>697</v>
      </c>
      <c r="D68">
        <v>1780</v>
      </c>
      <c r="E68">
        <v>844</v>
      </c>
      <c r="F68">
        <v>344</v>
      </c>
      <c r="G68">
        <v>59</v>
      </c>
      <c r="H68" s="12">
        <f t="shared" si="8"/>
        <v>0.40187611376434529</v>
      </c>
      <c r="I68" s="12">
        <f t="shared" si="9"/>
        <v>0.21845343565011568</v>
      </c>
      <c r="J68" s="12">
        <f t="shared" si="10"/>
        <v>8.5409689252021151E-2</v>
      </c>
      <c r="K68" s="12">
        <f t="shared" si="11"/>
        <v>0.70573923866648214</v>
      </c>
      <c r="L68" s="12">
        <f t="shared" si="16"/>
        <v>2.473385182242344E-2</v>
      </c>
      <c r="M68" s="12">
        <f t="shared" si="17"/>
        <v>1.9251208275795743E-2</v>
      </c>
      <c r="N68" s="12">
        <f t="shared" si="18"/>
        <v>2.5674895349163122E-2</v>
      </c>
      <c r="O68" s="12">
        <f t="shared" si="19"/>
        <v>5.8527958448298535E-2</v>
      </c>
      <c r="P68" s="12">
        <f t="shared" si="12"/>
        <v>16.248019784771607</v>
      </c>
      <c r="Q68" s="12">
        <f t="shared" si="13"/>
        <v>8.8321640001121136</v>
      </c>
      <c r="R68" s="12">
        <f t="shared" si="14"/>
        <v>3.4531495484496135</v>
      </c>
      <c r="S68" s="12">
        <f t="shared" si="15"/>
        <v>28.533333333333335</v>
      </c>
      <c r="T68" t="b">
        <f t="shared" si="5"/>
        <v>1</v>
      </c>
      <c r="U68" t="b">
        <f t="shared" si="6"/>
        <v>1</v>
      </c>
      <c r="V68" t="b">
        <f t="shared" si="7"/>
        <v>1</v>
      </c>
    </row>
    <row r="69" spans="1:22" x14ac:dyDescent="0.35">
      <c r="A69" t="s">
        <v>607</v>
      </c>
      <c r="B69" t="s">
        <v>608</v>
      </c>
      <c r="C69">
        <v>720</v>
      </c>
      <c r="D69">
        <v>1934</v>
      </c>
      <c r="E69">
        <v>703</v>
      </c>
      <c r="F69">
        <v>593</v>
      </c>
      <c r="G69">
        <v>112</v>
      </c>
      <c r="H69" s="12">
        <f t="shared" si="8"/>
        <v>0.334738042625989</v>
      </c>
      <c r="I69" s="12">
        <f t="shared" si="9"/>
        <v>0.37657816087360058</v>
      </c>
      <c r="J69" s="12">
        <f t="shared" si="10"/>
        <v>0.16213364739366726</v>
      </c>
      <c r="K69" s="12">
        <f t="shared" si="11"/>
        <v>0.87344985089325688</v>
      </c>
      <c r="L69" s="12">
        <f t="shared" si="16"/>
        <v>3.0611560194857133E-2</v>
      </c>
      <c r="M69" s="12">
        <f t="shared" si="17"/>
        <v>1.5554794654868325E-2</v>
      </c>
      <c r="N69" s="12">
        <f t="shared" si="18"/>
        <v>2.0745073203721202E-2</v>
      </c>
      <c r="O69" s="12">
        <f t="shared" si="19"/>
        <v>4.7290038224591324E-2</v>
      </c>
      <c r="P69" s="12">
        <f t="shared" si="12"/>
        <v>10.935020642372432</v>
      </c>
      <c r="Q69" s="12">
        <f t="shared" si="13"/>
        <v>12.301828409806673</v>
      </c>
      <c r="R69" s="12">
        <f t="shared" si="14"/>
        <v>5.2964842811542283</v>
      </c>
      <c r="S69" s="12">
        <f t="shared" si="15"/>
        <v>28.533333333333331</v>
      </c>
      <c r="T69" t="b">
        <f t="shared" si="5"/>
        <v>1</v>
      </c>
      <c r="U69" t="b">
        <f t="shared" si="6"/>
        <v>1</v>
      </c>
      <c r="V69" t="b">
        <f t="shared" si="7"/>
        <v>1</v>
      </c>
    </row>
    <row r="70" spans="1:22" x14ac:dyDescent="0.35">
      <c r="A70" t="s">
        <v>609</v>
      </c>
      <c r="B70" t="s">
        <v>610</v>
      </c>
      <c r="C70">
        <v>774</v>
      </c>
      <c r="D70">
        <v>1981</v>
      </c>
      <c r="E70">
        <v>590</v>
      </c>
      <c r="F70">
        <v>598</v>
      </c>
      <c r="G70">
        <v>352</v>
      </c>
      <c r="H70" s="12">
        <f t="shared" si="8"/>
        <v>0.28093235440872477</v>
      </c>
      <c r="I70" s="12">
        <f t="shared" si="9"/>
        <v>0.37975335615921274</v>
      </c>
      <c r="J70" s="12">
        <f t="shared" si="10"/>
        <v>0.50956289180866854</v>
      </c>
      <c r="K70" s="12">
        <f t="shared" si="11"/>
        <v>1.1702486023766061</v>
      </c>
      <c r="L70" s="12">
        <f t="shared" si="16"/>
        <v>4.1013385597310964E-2</v>
      </c>
      <c r="M70" s="12">
        <f t="shared" si="17"/>
        <v>1.1609783634330418E-2</v>
      </c>
      <c r="N70" s="12">
        <f t="shared" si="18"/>
        <v>1.5483702402858096E-2</v>
      </c>
      <c r="O70" s="12">
        <f t="shared" si="19"/>
        <v>3.5296326568662627E-2</v>
      </c>
      <c r="P70" s="12">
        <f t="shared" si="12"/>
        <v>6.849772344254947</v>
      </c>
      <c r="Q70" s="12">
        <f t="shared" si="13"/>
        <v>9.259254036909141</v>
      </c>
      <c r="R70" s="12">
        <f t="shared" si="14"/>
        <v>12.424306952169244</v>
      </c>
      <c r="S70" s="12">
        <f t="shared" si="15"/>
        <v>28.533333333333331</v>
      </c>
      <c r="T70" t="b">
        <f t="shared" si="5"/>
        <v>1</v>
      </c>
      <c r="U70" t="b">
        <f t="shared" si="6"/>
        <v>1</v>
      </c>
      <c r="V70" t="b">
        <f t="shared" si="7"/>
        <v>1</v>
      </c>
    </row>
    <row r="71" spans="1:22" x14ac:dyDescent="0.35">
      <c r="A71" t="s">
        <v>611</v>
      </c>
      <c r="B71" t="s">
        <v>612</v>
      </c>
      <c r="C71">
        <v>500</v>
      </c>
      <c r="D71">
        <v>1368</v>
      </c>
      <c r="E71">
        <v>416</v>
      </c>
      <c r="F71">
        <v>439</v>
      </c>
      <c r="G71">
        <v>228</v>
      </c>
      <c r="H71" s="12">
        <f t="shared" si="8"/>
        <v>0.19808111768479578</v>
      </c>
      <c r="I71" s="12">
        <f t="shared" si="9"/>
        <v>0.27878214607674645</v>
      </c>
      <c r="J71" s="12">
        <f t="shared" si="10"/>
        <v>0.33005778219425125</v>
      </c>
      <c r="K71" s="12">
        <f t="shared" si="11"/>
        <v>0.80692104595579339</v>
      </c>
      <c r="L71" s="12">
        <f t="shared" si="16"/>
        <v>2.8279943199385284E-2</v>
      </c>
      <c r="M71" s="12">
        <f t="shared" si="17"/>
        <v>1.6837252095559155E-2</v>
      </c>
      <c r="N71" s="12">
        <f t="shared" si="18"/>
        <v>2.2455457305735789E-2</v>
      </c>
      <c r="O71" s="12">
        <f t="shared" si="19"/>
        <v>5.1188994317380339E-2</v>
      </c>
      <c r="P71" s="12">
        <f t="shared" si="12"/>
        <v>7.004296871752608</v>
      </c>
      <c r="Q71" s="12">
        <f t="shared" si="13"/>
        <v>9.8579457572180118</v>
      </c>
      <c r="R71" s="12">
        <f t="shared" si="14"/>
        <v>11.671090704362717</v>
      </c>
      <c r="S71" s="12">
        <f t="shared" si="15"/>
        <v>28.533333333333339</v>
      </c>
      <c r="T71" t="b">
        <f t="shared" si="5"/>
        <v>1</v>
      </c>
      <c r="U71" t="b">
        <f t="shared" si="6"/>
        <v>1</v>
      </c>
      <c r="V71" t="b">
        <f t="shared" si="7"/>
        <v>1</v>
      </c>
    </row>
    <row r="72" spans="1:22" x14ac:dyDescent="0.35">
      <c r="A72" t="s">
        <v>613</v>
      </c>
      <c r="B72" t="s">
        <v>614</v>
      </c>
      <c r="C72">
        <v>487</v>
      </c>
      <c r="D72">
        <v>1311</v>
      </c>
      <c r="E72">
        <v>404</v>
      </c>
      <c r="F72">
        <v>378</v>
      </c>
      <c r="G72">
        <v>230</v>
      </c>
      <c r="H72" s="12">
        <f t="shared" si="8"/>
        <v>0.19236723929004207</v>
      </c>
      <c r="I72" s="12">
        <f t="shared" si="9"/>
        <v>0.24004476359227828</v>
      </c>
      <c r="J72" s="12">
        <f t="shared" si="10"/>
        <v>0.33295302589770959</v>
      </c>
      <c r="K72" s="12">
        <f t="shared" si="11"/>
        <v>0.76536502878002999</v>
      </c>
      <c r="L72" s="12">
        <f t="shared" si="16"/>
        <v>2.6823540728272078E-2</v>
      </c>
      <c r="M72" s="12">
        <f t="shared" si="17"/>
        <v>1.7751442202194937E-2</v>
      </c>
      <c r="N72" s="12">
        <f t="shared" si="18"/>
        <v>2.367469170291514E-2</v>
      </c>
      <c r="O72" s="12">
        <f t="shared" si="19"/>
        <v>5.3968335738889796E-2</v>
      </c>
      <c r="P72" s="12">
        <f t="shared" si="12"/>
        <v>7.171582649686755</v>
      </c>
      <c r="Q72" s="12">
        <f t="shared" si="13"/>
        <v>8.9490334637019231</v>
      </c>
      <c r="R72" s="12">
        <f t="shared" si="14"/>
        <v>12.412717219944653</v>
      </c>
      <c r="S72" s="12">
        <f t="shared" si="15"/>
        <v>28.533333333333331</v>
      </c>
      <c r="T72" t="b">
        <f t="shared" si="5"/>
        <v>1</v>
      </c>
      <c r="U72" t="b">
        <f t="shared" si="6"/>
        <v>1</v>
      </c>
      <c r="V72" t="b">
        <f t="shared" si="7"/>
        <v>1</v>
      </c>
    </row>
    <row r="73" spans="1:22" x14ac:dyDescent="0.35">
      <c r="A73" t="s">
        <v>615</v>
      </c>
      <c r="B73" t="s">
        <v>616</v>
      </c>
      <c r="C73">
        <v>438</v>
      </c>
      <c r="D73">
        <v>1178</v>
      </c>
      <c r="E73">
        <v>388</v>
      </c>
      <c r="F73">
        <v>365</v>
      </c>
      <c r="G73">
        <v>169</v>
      </c>
      <c r="H73" s="12">
        <f t="shared" si="8"/>
        <v>0.18474873476370376</v>
      </c>
      <c r="I73" s="12">
        <f t="shared" si="9"/>
        <v>0.23178925584968668</v>
      </c>
      <c r="J73" s="12">
        <f t="shared" si="10"/>
        <v>0.24464809294223008</v>
      </c>
      <c r="K73" s="12">
        <f t="shared" si="11"/>
        <v>0.66118608355562059</v>
      </c>
      <c r="L73" s="12">
        <f t="shared" si="16"/>
        <v>2.3172409470407263E-2</v>
      </c>
      <c r="M73" s="12">
        <f t="shared" si="17"/>
        <v>2.0548425639734524E-2</v>
      </c>
      <c r="N73" s="12">
        <f t="shared" si="18"/>
        <v>2.7404964422599955E-2</v>
      </c>
      <c r="O73" s="12">
        <f t="shared" si="19"/>
        <v>6.2471787993297945E-2</v>
      </c>
      <c r="P73" s="12">
        <f t="shared" si="12"/>
        <v>7.9727891482169957</v>
      </c>
      <c r="Q73" s="12">
        <f t="shared" si="13"/>
        <v>10.002812014248983</v>
      </c>
      <c r="R73" s="12">
        <f t="shared" si="14"/>
        <v>10.557732170867352</v>
      </c>
      <c r="S73" s="12">
        <f t="shared" si="15"/>
        <v>28.533333333333331</v>
      </c>
      <c r="T73" t="b">
        <f t="shared" si="5"/>
        <v>1</v>
      </c>
      <c r="U73" t="b">
        <f t="shared" si="6"/>
        <v>1</v>
      </c>
      <c r="V73" t="b">
        <f t="shared" si="7"/>
        <v>1</v>
      </c>
    </row>
    <row r="74" spans="1:22" x14ac:dyDescent="0.35">
      <c r="A74" t="s">
        <v>617</v>
      </c>
      <c r="B74" t="s">
        <v>618</v>
      </c>
      <c r="C74">
        <v>581</v>
      </c>
      <c r="D74">
        <v>1498</v>
      </c>
      <c r="E74">
        <v>485</v>
      </c>
      <c r="F74">
        <v>444</v>
      </c>
      <c r="G74">
        <v>243</v>
      </c>
      <c r="H74" s="12">
        <f t="shared" si="8"/>
        <v>0.23093591845462969</v>
      </c>
      <c r="I74" s="12">
        <f t="shared" si="9"/>
        <v>0.28195734136235862</v>
      </c>
      <c r="J74" s="12">
        <f t="shared" si="10"/>
        <v>0.35177210997018882</v>
      </c>
      <c r="K74" s="12">
        <f t="shared" si="11"/>
        <v>0.86466536978717712</v>
      </c>
      <c r="L74" s="12">
        <f t="shared" ref="L74:L105" si="20">$E$2*K74/$E$4</f>
        <v>3.0303692866373029E-2</v>
      </c>
      <c r="M74" s="12">
        <f t="shared" ref="M74:M105" si="21">$E$5*$B$2/$K74</f>
        <v>1.5712822031156419E-2</v>
      </c>
      <c r="N74" s="12">
        <f t="shared" ref="N74:N105" si="22">$E$5*$B$3/$K74</f>
        <v>2.0955830694387431E-2</v>
      </c>
      <c r="O74" s="12">
        <f t="shared" ref="O74:O105" si="23">$E$5*$B$4/$K74</f>
        <v>4.7770476625162359E-2</v>
      </c>
      <c r="P74" s="12">
        <f t="shared" si="12"/>
        <v>7.6207186851108633</v>
      </c>
      <c r="Q74" s="12">
        <f t="shared" si="13"/>
        <v>9.3043888283080189</v>
      </c>
      <c r="R74" s="12">
        <f t="shared" si="14"/>
        <v>11.608225819914454</v>
      </c>
      <c r="S74" s="12">
        <f t="shared" si="15"/>
        <v>28.533333333333339</v>
      </c>
      <c r="T74" t="b">
        <f t="shared" ref="T74:T137" si="24">$B$2&lt;=H74/$E$5</f>
        <v>1</v>
      </c>
      <c r="U74" t="b">
        <f t="shared" ref="U74:U137" si="25">$B$2&lt;=I74/$E$5</f>
        <v>1</v>
      </c>
      <c r="V74" t="b">
        <f t="shared" ref="V74:V137" si="26">$B$2&lt;=J74/$E$5</f>
        <v>1</v>
      </c>
    </row>
    <row r="75" spans="1:22" x14ac:dyDescent="0.35">
      <c r="A75" t="s">
        <v>619</v>
      </c>
      <c r="B75" t="s">
        <v>620</v>
      </c>
      <c r="C75">
        <v>693</v>
      </c>
      <c r="D75">
        <v>1710</v>
      </c>
      <c r="E75">
        <v>679</v>
      </c>
      <c r="F75">
        <v>468</v>
      </c>
      <c r="G75">
        <v>91</v>
      </c>
      <c r="H75" s="12">
        <f t="shared" ref="H75:H137" si="27">E75*$B$2</f>
        <v>0.32331028583648158</v>
      </c>
      <c r="I75" s="12">
        <f t="shared" ref="I75:I137" si="28">F75*$B$3</f>
        <v>0.29719827873329691</v>
      </c>
      <c r="J75" s="12">
        <f t="shared" ref="J75:J137" si="29">G75*$B$4</f>
        <v>0.13173358850735467</v>
      </c>
      <c r="K75" s="12">
        <f t="shared" ref="K75:K137" si="30">SUM(H75:J75)</f>
        <v>0.75224215307713327</v>
      </c>
      <c r="L75" s="12">
        <f t="shared" si="20"/>
        <v>2.6363626860179904E-2</v>
      </c>
      <c r="M75" s="12">
        <f t="shared" si="21"/>
        <v>1.8061116379072224E-2</v>
      </c>
      <c r="N75" s="12">
        <f t="shared" si="22"/>
        <v>2.40876970566445E-2</v>
      </c>
      <c r="O75" s="12">
        <f t="shared" si="23"/>
        <v>5.4909814169600696E-2</v>
      </c>
      <c r="P75" s="12">
        <f t="shared" ref="P75:P137" si="31">M75*E75</f>
        <v>12.26349802139004</v>
      </c>
      <c r="Q75" s="12">
        <f t="shared" ref="Q75:Q137" si="32">N75*F75</f>
        <v>11.273042222509625</v>
      </c>
      <c r="R75" s="12">
        <f t="shared" ref="R75:R137" si="33">O75*G75</f>
        <v>4.9967930894336634</v>
      </c>
      <c r="S75" s="12">
        <f t="shared" ref="S75:S137" si="34">SUM(P75:R75)</f>
        <v>28.533333333333328</v>
      </c>
      <c r="T75" t="b">
        <f t="shared" si="24"/>
        <v>1</v>
      </c>
      <c r="U75" t="b">
        <f t="shared" si="25"/>
        <v>1</v>
      </c>
      <c r="V75" t="b">
        <f t="shared" si="26"/>
        <v>1</v>
      </c>
    </row>
    <row r="76" spans="1:22" x14ac:dyDescent="0.35">
      <c r="A76" t="s">
        <v>621</v>
      </c>
      <c r="B76" t="s">
        <v>622</v>
      </c>
      <c r="C76">
        <v>427</v>
      </c>
      <c r="D76">
        <v>1233</v>
      </c>
      <c r="E76">
        <v>362</v>
      </c>
      <c r="F76">
        <v>436</v>
      </c>
      <c r="G76">
        <v>155</v>
      </c>
      <c r="H76" s="12">
        <f t="shared" si="27"/>
        <v>0.17236866490840402</v>
      </c>
      <c r="I76" s="12">
        <f t="shared" si="28"/>
        <v>0.27687702890537919</v>
      </c>
      <c r="J76" s="12">
        <f t="shared" si="29"/>
        <v>0.22438138701802168</v>
      </c>
      <c r="K76" s="12">
        <f t="shared" si="30"/>
        <v>0.67362708083180489</v>
      </c>
      <c r="L76" s="12">
        <f t="shared" si="20"/>
        <v>2.3608425730086618E-2</v>
      </c>
      <c r="M76" s="12">
        <f t="shared" si="21"/>
        <v>2.0168923516544729E-2</v>
      </c>
      <c r="N76" s="12">
        <f t="shared" si="22"/>
        <v>2.689883113693322E-2</v>
      </c>
      <c r="O76" s="12">
        <f t="shared" si="23"/>
        <v>6.1318017062201663E-2</v>
      </c>
      <c r="P76" s="12">
        <f t="shared" si="31"/>
        <v>7.3011503129891917</v>
      </c>
      <c r="Q76" s="12">
        <f t="shared" si="32"/>
        <v>11.727890375702884</v>
      </c>
      <c r="R76" s="12">
        <f t="shared" si="33"/>
        <v>9.5042926446412572</v>
      </c>
      <c r="S76" s="12">
        <f t="shared" si="34"/>
        <v>28.533333333333335</v>
      </c>
      <c r="T76" t="b">
        <f t="shared" si="24"/>
        <v>1</v>
      </c>
      <c r="U76" t="b">
        <f t="shared" si="25"/>
        <v>1</v>
      </c>
      <c r="V76" t="b">
        <f t="shared" si="26"/>
        <v>1</v>
      </c>
    </row>
    <row r="77" spans="1:22" x14ac:dyDescent="0.35">
      <c r="A77" t="s">
        <v>623</v>
      </c>
      <c r="B77" t="s">
        <v>624</v>
      </c>
      <c r="C77">
        <v>716</v>
      </c>
      <c r="D77">
        <v>1649</v>
      </c>
      <c r="E77">
        <v>678</v>
      </c>
      <c r="F77">
        <v>456</v>
      </c>
      <c r="G77">
        <v>165</v>
      </c>
      <c r="H77" s="12">
        <f t="shared" si="27"/>
        <v>0.3228341293035854</v>
      </c>
      <c r="I77" s="12">
        <f t="shared" si="28"/>
        <v>0.28957781004782773</v>
      </c>
      <c r="J77" s="12">
        <f t="shared" si="29"/>
        <v>0.23885760553531338</v>
      </c>
      <c r="K77" s="12">
        <f t="shared" si="30"/>
        <v>0.85126954488672646</v>
      </c>
      <c r="L77" s="12">
        <f t="shared" si="20"/>
        <v>2.9834213021731067E-2</v>
      </c>
      <c r="M77" s="12">
        <f t="shared" si="21"/>
        <v>1.5960083564105214E-2</v>
      </c>
      <c r="N77" s="12">
        <f t="shared" si="22"/>
        <v>2.128559773505239E-2</v>
      </c>
      <c r="O77" s="12">
        <f t="shared" si="23"/>
        <v>4.8522206725370387E-2</v>
      </c>
      <c r="P77" s="12">
        <f t="shared" si="31"/>
        <v>10.820936656463335</v>
      </c>
      <c r="Q77" s="12">
        <f t="shared" si="32"/>
        <v>9.7062325671838892</v>
      </c>
      <c r="R77" s="12">
        <f t="shared" si="33"/>
        <v>8.0061641096861145</v>
      </c>
      <c r="S77" s="12">
        <f t="shared" si="34"/>
        <v>28.533333333333339</v>
      </c>
      <c r="T77" t="b">
        <f t="shared" si="24"/>
        <v>1</v>
      </c>
      <c r="U77" t="b">
        <f t="shared" si="25"/>
        <v>1</v>
      </c>
      <c r="V77" t="b">
        <f t="shared" si="26"/>
        <v>1</v>
      </c>
    </row>
    <row r="78" spans="1:22" x14ac:dyDescent="0.35">
      <c r="A78" t="s">
        <v>625</v>
      </c>
      <c r="B78" t="s">
        <v>626</v>
      </c>
      <c r="C78">
        <v>1392</v>
      </c>
      <c r="D78">
        <v>3073</v>
      </c>
      <c r="E78">
        <v>687</v>
      </c>
      <c r="F78">
        <v>1015</v>
      </c>
      <c r="G78">
        <v>828</v>
      </c>
      <c r="H78" s="12">
        <f t="shared" si="27"/>
        <v>0.32711953809965072</v>
      </c>
      <c r="I78" s="12">
        <f t="shared" si="28"/>
        <v>0.64456464297926575</v>
      </c>
      <c r="J78" s="12">
        <f t="shared" si="29"/>
        <v>1.1986308932317544</v>
      </c>
      <c r="K78" s="12">
        <f t="shared" si="30"/>
        <v>2.1703150743106709</v>
      </c>
      <c r="L78" s="12">
        <f t="shared" si="20"/>
        <v>7.606244419313099E-2</v>
      </c>
      <c r="M78" s="12">
        <f t="shared" si="21"/>
        <v>6.2600740476749525E-3</v>
      </c>
      <c r="N78" s="12">
        <f t="shared" si="22"/>
        <v>8.348917312070523E-3</v>
      </c>
      <c r="O78" s="12">
        <f t="shared" si="23"/>
        <v>1.9032018587957802E-2</v>
      </c>
      <c r="P78" s="12">
        <f t="shared" si="31"/>
        <v>4.3006708707526924</v>
      </c>
      <c r="Q78" s="12">
        <f t="shared" si="32"/>
        <v>8.4741510717515816</v>
      </c>
      <c r="R78" s="12">
        <f t="shared" si="33"/>
        <v>15.75851139082906</v>
      </c>
      <c r="S78" s="12">
        <f t="shared" si="34"/>
        <v>28.533333333333335</v>
      </c>
      <c r="T78" t="b">
        <f t="shared" si="24"/>
        <v>1</v>
      </c>
      <c r="U78" t="b">
        <f t="shared" si="25"/>
        <v>1</v>
      </c>
      <c r="V78" t="b">
        <f t="shared" si="26"/>
        <v>1</v>
      </c>
    </row>
    <row r="79" spans="1:22" x14ac:dyDescent="0.35">
      <c r="A79" t="s">
        <v>627</v>
      </c>
      <c r="B79" t="s">
        <v>628</v>
      </c>
      <c r="C79">
        <v>994</v>
      </c>
      <c r="D79">
        <v>3115</v>
      </c>
      <c r="E79">
        <v>1016</v>
      </c>
      <c r="F79">
        <v>1066</v>
      </c>
      <c r="G79">
        <v>159</v>
      </c>
      <c r="H79" s="12">
        <f t="shared" si="27"/>
        <v>0.48377503742248201</v>
      </c>
      <c r="I79" s="12">
        <f t="shared" si="28"/>
        <v>0.67695163489250965</v>
      </c>
      <c r="J79" s="12">
        <f t="shared" si="29"/>
        <v>0.23017187442493836</v>
      </c>
      <c r="K79" s="12">
        <f t="shared" si="30"/>
        <v>1.39089854673993</v>
      </c>
      <c r="L79" s="12">
        <f t="shared" si="20"/>
        <v>4.8746444395091001E-2</v>
      </c>
      <c r="M79" s="12">
        <f t="shared" si="21"/>
        <v>9.7680259310173375E-3</v>
      </c>
      <c r="N79" s="12">
        <f t="shared" si="22"/>
        <v>1.3027392356567052E-2</v>
      </c>
      <c r="O79" s="12">
        <f t="shared" si="23"/>
        <v>2.9696973178108439E-2</v>
      </c>
      <c r="P79" s="12">
        <f t="shared" si="31"/>
        <v>9.9243143459136149</v>
      </c>
      <c r="Q79" s="12">
        <f t="shared" si="32"/>
        <v>13.887200252100477</v>
      </c>
      <c r="R79" s="12">
        <f t="shared" si="33"/>
        <v>4.7218187353192418</v>
      </c>
      <c r="S79" s="12">
        <f t="shared" si="34"/>
        <v>28.533333333333335</v>
      </c>
      <c r="T79" t="b">
        <f t="shared" si="24"/>
        <v>1</v>
      </c>
      <c r="U79" t="b">
        <f t="shared" si="25"/>
        <v>1</v>
      </c>
      <c r="V79" t="b">
        <f t="shared" si="26"/>
        <v>1</v>
      </c>
    </row>
    <row r="80" spans="1:22" x14ac:dyDescent="0.35">
      <c r="A80" t="s">
        <v>629</v>
      </c>
      <c r="B80" t="s">
        <v>630</v>
      </c>
      <c r="C80">
        <v>542</v>
      </c>
      <c r="D80">
        <v>1502</v>
      </c>
      <c r="E80">
        <v>403</v>
      </c>
      <c r="F80">
        <v>488</v>
      </c>
      <c r="G80">
        <v>323</v>
      </c>
      <c r="H80" s="12">
        <f t="shared" si="27"/>
        <v>0.19189108275714592</v>
      </c>
      <c r="I80" s="12">
        <f t="shared" si="28"/>
        <v>0.30989905987574551</v>
      </c>
      <c r="J80" s="12">
        <f t="shared" si="29"/>
        <v>0.4675818581085226</v>
      </c>
      <c r="K80" s="12">
        <f t="shared" si="30"/>
        <v>0.96937200074141405</v>
      </c>
      <c r="L80" s="12">
        <f t="shared" si="20"/>
        <v>3.3973317782993485E-2</v>
      </c>
      <c r="M80" s="12">
        <f t="shared" si="21"/>
        <v>1.4015602948691114E-2</v>
      </c>
      <c r="N80" s="12">
        <f t="shared" si="22"/>
        <v>1.8692288494717466E-2</v>
      </c>
      <c r="O80" s="12">
        <f t="shared" si="23"/>
        <v>4.261055281606406E-2</v>
      </c>
      <c r="P80" s="12">
        <f t="shared" si="31"/>
        <v>5.6482879883225188</v>
      </c>
      <c r="Q80" s="12">
        <f t="shared" si="32"/>
        <v>9.1218367854221238</v>
      </c>
      <c r="R80" s="12">
        <f t="shared" si="33"/>
        <v>13.763208559588691</v>
      </c>
      <c r="S80" s="12">
        <f t="shared" si="34"/>
        <v>28.533333333333331</v>
      </c>
      <c r="T80" t="b">
        <f t="shared" si="24"/>
        <v>1</v>
      </c>
      <c r="U80" t="b">
        <f t="shared" si="25"/>
        <v>1</v>
      </c>
      <c r="V80" t="b">
        <f t="shared" si="26"/>
        <v>1</v>
      </c>
    </row>
    <row r="81" spans="1:22" x14ac:dyDescent="0.35">
      <c r="A81" t="s">
        <v>631</v>
      </c>
      <c r="B81" t="s">
        <v>632</v>
      </c>
      <c r="C81">
        <v>590</v>
      </c>
      <c r="D81">
        <v>1629</v>
      </c>
      <c r="E81">
        <v>625</v>
      </c>
      <c r="F81">
        <v>440</v>
      </c>
      <c r="G81">
        <v>139</v>
      </c>
      <c r="H81" s="12">
        <f t="shared" si="27"/>
        <v>0.2975978330600898</v>
      </c>
      <c r="I81" s="12">
        <f t="shared" si="28"/>
        <v>0.27941718513386887</v>
      </c>
      <c r="J81" s="12">
        <f t="shared" si="29"/>
        <v>0.20121943739035492</v>
      </c>
      <c r="K81" s="12">
        <f t="shared" si="30"/>
        <v>0.77823445558431348</v>
      </c>
      <c r="L81" s="12">
        <f t="shared" si="20"/>
        <v>2.7274572041506316E-2</v>
      </c>
      <c r="M81" s="12">
        <f t="shared" si="21"/>
        <v>1.7457891994474964E-2</v>
      </c>
      <c r="N81" s="12">
        <f t="shared" si="22"/>
        <v>2.3283190517381168E-2</v>
      </c>
      <c r="O81" s="12">
        <f t="shared" si="23"/>
        <v>5.3075877763588297E-2</v>
      </c>
      <c r="P81" s="12">
        <f t="shared" si="31"/>
        <v>10.911182496546852</v>
      </c>
      <c r="Q81" s="12">
        <f t="shared" si="32"/>
        <v>10.244603827647714</v>
      </c>
      <c r="R81" s="12">
        <f t="shared" si="33"/>
        <v>7.3775470091387731</v>
      </c>
      <c r="S81" s="12">
        <f t="shared" si="34"/>
        <v>28.533333333333339</v>
      </c>
      <c r="T81" t="b">
        <f t="shared" si="24"/>
        <v>1</v>
      </c>
      <c r="U81" t="b">
        <f t="shared" si="25"/>
        <v>1</v>
      </c>
      <c r="V81" t="b">
        <f t="shared" si="26"/>
        <v>1</v>
      </c>
    </row>
    <row r="82" spans="1:22" x14ac:dyDescent="0.35">
      <c r="A82" t="s">
        <v>633</v>
      </c>
      <c r="B82" t="s">
        <v>634</v>
      </c>
      <c r="C82">
        <v>386</v>
      </c>
      <c r="D82">
        <v>1020</v>
      </c>
      <c r="E82">
        <v>330</v>
      </c>
      <c r="F82">
        <v>300</v>
      </c>
      <c r="G82">
        <v>153</v>
      </c>
      <c r="H82" s="12">
        <f t="shared" si="27"/>
        <v>0.15713165585572741</v>
      </c>
      <c r="I82" s="12">
        <f t="shared" si="28"/>
        <v>0.19051171713672879</v>
      </c>
      <c r="J82" s="12">
        <f t="shared" si="29"/>
        <v>0.22148614331456332</v>
      </c>
      <c r="K82" s="12">
        <f t="shared" si="30"/>
        <v>0.56912951630701947</v>
      </c>
      <c r="L82" s="12">
        <f t="shared" si="20"/>
        <v>1.9946127907956291E-2</v>
      </c>
      <c r="M82" s="12">
        <f t="shared" si="21"/>
        <v>2.3872128720592939E-2</v>
      </c>
      <c r="N82" s="12">
        <f t="shared" si="22"/>
        <v>3.1837711061158853E-2</v>
      </c>
      <c r="O82" s="12">
        <f t="shared" si="23"/>
        <v>7.257658521039223E-2</v>
      </c>
      <c r="P82" s="12">
        <f t="shared" si="31"/>
        <v>7.8778024777956697</v>
      </c>
      <c r="Q82" s="12">
        <f t="shared" si="32"/>
        <v>9.5513133183476562</v>
      </c>
      <c r="R82" s="12">
        <f t="shared" si="33"/>
        <v>11.104217537190012</v>
      </c>
      <c r="S82" s="12">
        <f t="shared" si="34"/>
        <v>28.533333333333339</v>
      </c>
      <c r="T82" t="b">
        <f t="shared" si="24"/>
        <v>1</v>
      </c>
      <c r="U82" t="b">
        <f t="shared" si="25"/>
        <v>1</v>
      </c>
      <c r="V82" t="b">
        <f t="shared" si="26"/>
        <v>1</v>
      </c>
    </row>
    <row r="83" spans="1:22" x14ac:dyDescent="0.35">
      <c r="A83" t="s">
        <v>635</v>
      </c>
      <c r="B83" t="s">
        <v>636</v>
      </c>
      <c r="C83">
        <v>531</v>
      </c>
      <c r="D83">
        <v>1202</v>
      </c>
      <c r="E83">
        <v>484</v>
      </c>
      <c r="F83">
        <v>313</v>
      </c>
      <c r="G83">
        <v>96</v>
      </c>
      <c r="H83" s="12">
        <f t="shared" si="27"/>
        <v>0.23045976192173356</v>
      </c>
      <c r="I83" s="12">
        <f t="shared" si="28"/>
        <v>0.19876722487932036</v>
      </c>
      <c r="J83" s="12">
        <f t="shared" si="29"/>
        <v>0.13897169776600052</v>
      </c>
      <c r="K83" s="12">
        <f t="shared" si="30"/>
        <v>0.56819868456705447</v>
      </c>
      <c r="L83" s="12">
        <f t="shared" si="20"/>
        <v>1.9913505300247235E-2</v>
      </c>
      <c r="M83" s="12">
        <f t="shared" si="21"/>
        <v>2.3911236405487687E-2</v>
      </c>
      <c r="N83" s="12">
        <f t="shared" si="22"/>
        <v>3.1889868084377139E-2</v>
      </c>
      <c r="O83" s="12">
        <f t="shared" si="23"/>
        <v>7.269548127778383E-2</v>
      </c>
      <c r="P83" s="12">
        <f t="shared" si="31"/>
        <v>11.57303842025604</v>
      </c>
      <c r="Q83" s="12">
        <f t="shared" si="32"/>
        <v>9.9815287104100445</v>
      </c>
      <c r="R83" s="12">
        <f t="shared" si="33"/>
        <v>6.9787662026672477</v>
      </c>
      <c r="S83" s="12">
        <f t="shared" si="34"/>
        <v>28.533333333333335</v>
      </c>
      <c r="T83" t="b">
        <f t="shared" si="24"/>
        <v>1</v>
      </c>
      <c r="U83" t="b">
        <f t="shared" si="25"/>
        <v>1</v>
      </c>
      <c r="V83" t="b">
        <f t="shared" si="26"/>
        <v>1</v>
      </c>
    </row>
    <row r="84" spans="1:22" x14ac:dyDescent="0.35">
      <c r="A84" t="s">
        <v>637</v>
      </c>
      <c r="B84" t="s">
        <v>638</v>
      </c>
      <c r="C84">
        <v>484</v>
      </c>
      <c r="D84">
        <v>1260</v>
      </c>
      <c r="E84">
        <v>383</v>
      </c>
      <c r="F84">
        <v>401</v>
      </c>
      <c r="G84">
        <v>186</v>
      </c>
      <c r="H84" s="12">
        <f t="shared" si="27"/>
        <v>0.18236795209922305</v>
      </c>
      <c r="I84" s="12">
        <f t="shared" si="28"/>
        <v>0.25465066190609414</v>
      </c>
      <c r="J84" s="12">
        <f t="shared" si="29"/>
        <v>0.26925766442162602</v>
      </c>
      <c r="K84" s="12">
        <f t="shared" si="30"/>
        <v>0.70627627842694318</v>
      </c>
      <c r="L84" s="12">
        <f t="shared" si="20"/>
        <v>2.4752673309355485E-2</v>
      </c>
      <c r="M84" s="12">
        <f t="shared" si="21"/>
        <v>1.923657000378122E-2</v>
      </c>
      <c r="N84" s="12">
        <f t="shared" si="22"/>
        <v>2.5655372621203338E-2</v>
      </c>
      <c r="O84" s="12">
        <f t="shared" si="23"/>
        <v>5.848345484291715E-2</v>
      </c>
      <c r="P84" s="12">
        <f t="shared" si="31"/>
        <v>7.3676063114482071</v>
      </c>
      <c r="Q84" s="12">
        <f t="shared" si="32"/>
        <v>10.287804421102539</v>
      </c>
      <c r="R84" s="12">
        <f t="shared" si="33"/>
        <v>10.87792260078259</v>
      </c>
      <c r="S84" s="12">
        <f t="shared" si="34"/>
        <v>28.533333333333335</v>
      </c>
      <c r="T84" t="b">
        <f t="shared" si="24"/>
        <v>1</v>
      </c>
      <c r="U84" t="b">
        <f t="shared" si="25"/>
        <v>1</v>
      </c>
      <c r="V84" t="b">
        <f t="shared" si="26"/>
        <v>1</v>
      </c>
    </row>
    <row r="85" spans="1:22" x14ac:dyDescent="0.35">
      <c r="A85" t="s">
        <v>639</v>
      </c>
      <c r="B85" t="s">
        <v>640</v>
      </c>
      <c r="C85">
        <v>351</v>
      </c>
      <c r="D85">
        <v>895</v>
      </c>
      <c r="E85">
        <v>293</v>
      </c>
      <c r="F85">
        <v>249</v>
      </c>
      <c r="G85">
        <v>166</v>
      </c>
      <c r="H85" s="12">
        <f t="shared" si="27"/>
        <v>0.13951386413857012</v>
      </c>
      <c r="I85" s="12">
        <f t="shared" si="28"/>
        <v>0.15812472522348489</v>
      </c>
      <c r="J85" s="12">
        <f t="shared" si="29"/>
        <v>0.24030522738704257</v>
      </c>
      <c r="K85" s="12">
        <f t="shared" si="30"/>
        <v>0.53794381674909753</v>
      </c>
      <c r="L85" s="12">
        <f t="shared" si="20"/>
        <v>1.8853171147748746E-2</v>
      </c>
      <c r="M85" s="12">
        <f t="shared" si="21"/>
        <v>2.5256044681533668E-2</v>
      </c>
      <c r="N85" s="12">
        <f t="shared" si="22"/>
        <v>3.3683408066778157E-2</v>
      </c>
      <c r="O85" s="12">
        <f t="shared" si="23"/>
        <v>7.6783997789254266E-2</v>
      </c>
      <c r="P85" s="12">
        <f t="shared" si="31"/>
        <v>7.4000210916893652</v>
      </c>
      <c r="Q85" s="12">
        <f t="shared" si="32"/>
        <v>8.3871686086277606</v>
      </c>
      <c r="R85" s="12">
        <f t="shared" si="33"/>
        <v>12.746143633016208</v>
      </c>
      <c r="S85" s="12">
        <f t="shared" si="34"/>
        <v>28.533333333333331</v>
      </c>
      <c r="T85" t="b">
        <f t="shared" si="24"/>
        <v>1</v>
      </c>
      <c r="U85" t="b">
        <f t="shared" si="25"/>
        <v>1</v>
      </c>
      <c r="V85" t="b">
        <f t="shared" si="26"/>
        <v>1</v>
      </c>
    </row>
    <row r="86" spans="1:22" x14ac:dyDescent="0.35">
      <c r="A86" t="s">
        <v>641</v>
      </c>
      <c r="B86" t="s">
        <v>642</v>
      </c>
      <c r="C86">
        <v>496</v>
      </c>
      <c r="D86">
        <v>1363</v>
      </c>
      <c r="E86">
        <v>438</v>
      </c>
      <c r="F86">
        <v>375</v>
      </c>
      <c r="G86">
        <v>227</v>
      </c>
      <c r="H86" s="12">
        <f t="shared" si="27"/>
        <v>0.20855656140851095</v>
      </c>
      <c r="I86" s="12">
        <f t="shared" si="28"/>
        <v>0.23813964642091098</v>
      </c>
      <c r="J86" s="12">
        <f t="shared" si="29"/>
        <v>0.32861016034252205</v>
      </c>
      <c r="K86" s="12">
        <f t="shared" si="30"/>
        <v>0.77530636817194398</v>
      </c>
      <c r="L86" s="12">
        <f t="shared" si="20"/>
        <v>2.7171952155558787E-2</v>
      </c>
      <c r="M86" s="12">
        <f t="shared" si="21"/>
        <v>1.752382494162211E-2</v>
      </c>
      <c r="N86" s="12">
        <f t="shared" si="22"/>
        <v>2.3371123778182949E-2</v>
      </c>
      <c r="O86" s="12">
        <f t="shared" si="23"/>
        <v>5.327632859949006E-2</v>
      </c>
      <c r="P86" s="12">
        <f t="shared" si="31"/>
        <v>7.6754353244304845</v>
      </c>
      <c r="Q86" s="12">
        <f t="shared" si="32"/>
        <v>8.7641714168186056</v>
      </c>
      <c r="R86" s="12">
        <f t="shared" si="33"/>
        <v>12.093726592084243</v>
      </c>
      <c r="S86" s="12">
        <f t="shared" si="34"/>
        <v>28.533333333333331</v>
      </c>
      <c r="T86" t="b">
        <f t="shared" si="24"/>
        <v>1</v>
      </c>
      <c r="U86" t="b">
        <f t="shared" si="25"/>
        <v>1</v>
      </c>
      <c r="V86" t="b">
        <f t="shared" si="26"/>
        <v>1</v>
      </c>
    </row>
    <row r="87" spans="1:22" x14ac:dyDescent="0.35">
      <c r="A87" t="s">
        <v>643</v>
      </c>
      <c r="B87" t="s">
        <v>644</v>
      </c>
      <c r="C87">
        <v>584</v>
      </c>
      <c r="D87">
        <v>1919</v>
      </c>
      <c r="E87">
        <v>568</v>
      </c>
      <c r="F87">
        <v>709</v>
      </c>
      <c r="G87">
        <v>119</v>
      </c>
      <c r="H87" s="12">
        <f t="shared" si="27"/>
        <v>0.2704569106850096</v>
      </c>
      <c r="I87" s="12">
        <f t="shared" si="28"/>
        <v>0.45024269149980239</v>
      </c>
      <c r="J87" s="12">
        <f t="shared" si="29"/>
        <v>0.17226700035577147</v>
      </c>
      <c r="K87" s="12">
        <f t="shared" si="30"/>
        <v>0.89296660254058347</v>
      </c>
      <c r="L87" s="12">
        <f t="shared" si="20"/>
        <v>3.1295558500254089E-2</v>
      </c>
      <c r="M87" s="12">
        <f t="shared" si="21"/>
        <v>1.5214827781145933E-2</v>
      </c>
      <c r="N87" s="12">
        <f t="shared" si="22"/>
        <v>2.029166717434595E-2</v>
      </c>
      <c r="O87" s="12">
        <f t="shared" si="23"/>
        <v>4.6256463252362746E-2</v>
      </c>
      <c r="P87" s="12">
        <f t="shared" si="31"/>
        <v>8.6420221796908905</v>
      </c>
      <c r="Q87" s="12">
        <f t="shared" si="32"/>
        <v>14.386792026611278</v>
      </c>
      <c r="R87" s="12">
        <f t="shared" si="33"/>
        <v>5.5045191270311671</v>
      </c>
      <c r="S87" s="12">
        <f t="shared" si="34"/>
        <v>28.533333333333335</v>
      </c>
      <c r="T87" t="b">
        <f t="shared" si="24"/>
        <v>1</v>
      </c>
      <c r="U87" t="b">
        <f t="shared" si="25"/>
        <v>1</v>
      </c>
      <c r="V87" t="b">
        <f t="shared" si="26"/>
        <v>1</v>
      </c>
    </row>
    <row r="88" spans="1:22" x14ac:dyDescent="0.35">
      <c r="A88" t="s">
        <v>645</v>
      </c>
      <c r="B88" t="s">
        <v>646</v>
      </c>
      <c r="C88">
        <v>460</v>
      </c>
      <c r="D88">
        <v>1239</v>
      </c>
      <c r="E88">
        <v>487</v>
      </c>
      <c r="F88">
        <v>293</v>
      </c>
      <c r="G88">
        <v>99</v>
      </c>
      <c r="H88" s="12">
        <f t="shared" si="27"/>
        <v>0.23188823152042198</v>
      </c>
      <c r="I88" s="12">
        <f t="shared" si="28"/>
        <v>0.18606644373687178</v>
      </c>
      <c r="J88" s="12">
        <f t="shared" si="29"/>
        <v>0.14331456332118803</v>
      </c>
      <c r="K88" s="12">
        <f t="shared" si="30"/>
        <v>0.56126923857848188</v>
      </c>
      <c r="L88" s="12">
        <f t="shared" si="20"/>
        <v>1.9670650884759878E-2</v>
      </c>
      <c r="M88" s="12">
        <f t="shared" si="21"/>
        <v>2.4206445210465957E-2</v>
      </c>
      <c r="N88" s="12">
        <f t="shared" si="22"/>
        <v>3.2283581303068881E-2</v>
      </c>
      <c r="O88" s="12">
        <f t="shared" si="23"/>
        <v>7.35929817579518E-2</v>
      </c>
      <c r="P88" s="12">
        <f t="shared" si="31"/>
        <v>11.788538817496921</v>
      </c>
      <c r="Q88" s="12">
        <f t="shared" si="32"/>
        <v>9.4590893217991816</v>
      </c>
      <c r="R88" s="12">
        <f t="shared" si="33"/>
        <v>7.2857051940372282</v>
      </c>
      <c r="S88" s="12">
        <f t="shared" si="34"/>
        <v>28.533333333333331</v>
      </c>
      <c r="T88" t="b">
        <f t="shared" si="24"/>
        <v>1</v>
      </c>
      <c r="U88" t="b">
        <f t="shared" si="25"/>
        <v>1</v>
      </c>
      <c r="V88" t="b">
        <f t="shared" si="26"/>
        <v>1</v>
      </c>
    </row>
    <row r="89" spans="1:22" x14ac:dyDescent="0.35">
      <c r="A89" t="s">
        <v>647</v>
      </c>
      <c r="B89" t="s">
        <v>648</v>
      </c>
      <c r="C89">
        <v>1525</v>
      </c>
      <c r="D89">
        <v>4672</v>
      </c>
      <c r="E89">
        <v>1675</v>
      </c>
      <c r="F89">
        <v>1361</v>
      </c>
      <c r="G89">
        <v>258</v>
      </c>
      <c r="H89" s="12">
        <f t="shared" si="27"/>
        <v>0.79756219260104066</v>
      </c>
      <c r="I89" s="12">
        <f t="shared" si="28"/>
        <v>0.86428815674362625</v>
      </c>
      <c r="J89" s="12">
        <f t="shared" si="29"/>
        <v>0.37348643774612639</v>
      </c>
      <c r="K89" s="12">
        <f t="shared" si="30"/>
        <v>2.035336787090793</v>
      </c>
      <c r="L89" s="12">
        <f t="shared" si="20"/>
        <v>7.1331896743836207E-2</v>
      </c>
      <c r="M89" s="12">
        <f t="shared" si="21"/>
        <v>6.6752260157345172E-3</v>
      </c>
      <c r="N89" s="12">
        <f t="shared" si="22"/>
        <v>8.9025959789482689E-3</v>
      </c>
      <c r="O89" s="12">
        <f t="shared" si="23"/>
        <v>2.0294172983059799E-2</v>
      </c>
      <c r="P89" s="12">
        <f t="shared" si="31"/>
        <v>11.181003576355316</v>
      </c>
      <c r="Q89" s="12">
        <f t="shared" si="32"/>
        <v>12.116433127348595</v>
      </c>
      <c r="R89" s="12">
        <f t="shared" si="33"/>
        <v>5.235896629629428</v>
      </c>
      <c r="S89" s="12">
        <f t="shared" si="34"/>
        <v>28.533333333333339</v>
      </c>
      <c r="T89" t="b">
        <f t="shared" si="24"/>
        <v>1</v>
      </c>
      <c r="U89" t="b">
        <f t="shared" si="25"/>
        <v>1</v>
      </c>
      <c r="V89" t="b">
        <f t="shared" si="26"/>
        <v>1</v>
      </c>
    </row>
    <row r="90" spans="1:22" x14ac:dyDescent="0.35">
      <c r="A90" t="s">
        <v>649</v>
      </c>
      <c r="B90" t="s">
        <v>650</v>
      </c>
      <c r="C90">
        <v>678</v>
      </c>
      <c r="D90">
        <v>1579</v>
      </c>
      <c r="E90">
        <v>710</v>
      </c>
      <c r="F90">
        <v>393</v>
      </c>
      <c r="G90">
        <v>58</v>
      </c>
      <c r="H90" s="12">
        <f t="shared" si="27"/>
        <v>0.33807113835626201</v>
      </c>
      <c r="I90" s="12">
        <f t="shared" si="28"/>
        <v>0.24957034944911471</v>
      </c>
      <c r="J90" s="12">
        <f t="shared" si="29"/>
        <v>8.3962067400291981E-2</v>
      </c>
      <c r="K90" s="12">
        <f t="shared" si="30"/>
        <v>0.67160355520566872</v>
      </c>
      <c r="L90" s="12">
        <f t="shared" si="20"/>
        <v>2.3537507775899604E-2</v>
      </c>
      <c r="M90" s="12">
        <f t="shared" si="21"/>
        <v>2.0229692006036734E-2</v>
      </c>
      <c r="N90" s="12">
        <f t="shared" si="22"/>
        <v>2.6979876678900349E-2</v>
      </c>
      <c r="O90" s="12">
        <f t="shared" si="23"/>
        <v>6.1502766797231316E-2</v>
      </c>
      <c r="P90" s="12">
        <f t="shared" si="31"/>
        <v>14.363081324286082</v>
      </c>
      <c r="Q90" s="12">
        <f t="shared" si="32"/>
        <v>10.603091534807836</v>
      </c>
      <c r="R90" s="12">
        <f t="shared" si="33"/>
        <v>3.5671604742394165</v>
      </c>
      <c r="S90" s="12">
        <f t="shared" si="34"/>
        <v>28.533333333333331</v>
      </c>
      <c r="T90" t="b">
        <f t="shared" si="24"/>
        <v>1</v>
      </c>
      <c r="U90" t="b">
        <f t="shared" si="25"/>
        <v>1</v>
      </c>
      <c r="V90" t="b">
        <f t="shared" si="26"/>
        <v>1</v>
      </c>
    </row>
    <row r="91" spans="1:22" x14ac:dyDescent="0.35">
      <c r="A91" t="s">
        <v>651</v>
      </c>
      <c r="B91" t="s">
        <v>652</v>
      </c>
      <c r="C91">
        <v>523</v>
      </c>
      <c r="D91">
        <v>1157</v>
      </c>
      <c r="E91">
        <v>408</v>
      </c>
      <c r="F91">
        <v>267</v>
      </c>
      <c r="G91">
        <v>255</v>
      </c>
      <c r="H91" s="12">
        <f t="shared" si="27"/>
        <v>0.19427186542162664</v>
      </c>
      <c r="I91" s="12">
        <f t="shared" si="28"/>
        <v>0.16955542825168862</v>
      </c>
      <c r="J91" s="12">
        <f t="shared" si="29"/>
        <v>0.36914357219093885</v>
      </c>
      <c r="K91" s="12">
        <f t="shared" si="30"/>
        <v>0.73297086586425408</v>
      </c>
      <c r="L91" s="12">
        <f t="shared" si="20"/>
        <v>2.5688231280289277E-2</v>
      </c>
      <c r="M91" s="12">
        <f t="shared" si="21"/>
        <v>1.8535979674922237E-2</v>
      </c>
      <c r="N91" s="12">
        <f t="shared" si="22"/>
        <v>2.4721011353152144E-2</v>
      </c>
      <c r="O91" s="12">
        <f t="shared" si="23"/>
        <v>5.6353504292837017E-2</v>
      </c>
      <c r="P91" s="12">
        <f t="shared" si="31"/>
        <v>7.5626797073682726</v>
      </c>
      <c r="Q91" s="12">
        <f t="shared" si="32"/>
        <v>6.6005100312916225</v>
      </c>
      <c r="R91" s="12">
        <f t="shared" si="33"/>
        <v>14.37014359467344</v>
      </c>
      <c r="S91" s="12">
        <f t="shared" si="34"/>
        <v>28.533333333333335</v>
      </c>
      <c r="T91" t="b">
        <f t="shared" si="24"/>
        <v>1</v>
      </c>
      <c r="U91" t="b">
        <f t="shared" si="25"/>
        <v>1</v>
      </c>
      <c r="V91" t="b">
        <f t="shared" si="26"/>
        <v>1</v>
      </c>
    </row>
    <row r="92" spans="1:22" x14ac:dyDescent="0.35">
      <c r="A92" t="s">
        <v>653</v>
      </c>
      <c r="B92" t="s">
        <v>654</v>
      </c>
      <c r="C92">
        <v>384</v>
      </c>
      <c r="D92">
        <v>1107</v>
      </c>
      <c r="E92">
        <v>407</v>
      </c>
      <c r="F92">
        <v>352</v>
      </c>
      <c r="G92">
        <v>72</v>
      </c>
      <c r="H92" s="12">
        <f t="shared" si="27"/>
        <v>0.19379570888873049</v>
      </c>
      <c r="I92" s="12">
        <f t="shared" si="28"/>
        <v>0.22353374810709511</v>
      </c>
      <c r="J92" s="12">
        <f t="shared" si="29"/>
        <v>0.1042287733245004</v>
      </c>
      <c r="K92" s="12">
        <f t="shared" si="30"/>
        <v>0.521558230320326</v>
      </c>
      <c r="L92" s="12">
        <f t="shared" si="20"/>
        <v>1.8278909941132921E-2</v>
      </c>
      <c r="M92" s="12">
        <f t="shared" si="21"/>
        <v>2.6049503741175043E-2</v>
      </c>
      <c r="N92" s="12">
        <f t="shared" si="22"/>
        <v>3.474162623305041E-2</v>
      </c>
      <c r="O92" s="12">
        <f t="shared" si="23"/>
        <v>7.9196289953352053E-2</v>
      </c>
      <c r="P92" s="12">
        <f t="shared" si="31"/>
        <v>10.602148022658243</v>
      </c>
      <c r="Q92" s="12">
        <f t="shared" si="32"/>
        <v>12.229052434033743</v>
      </c>
      <c r="R92" s="12">
        <f t="shared" si="33"/>
        <v>5.7021328766413477</v>
      </c>
      <c r="S92" s="12">
        <f t="shared" si="34"/>
        <v>28.533333333333335</v>
      </c>
      <c r="T92" t="b">
        <f t="shared" si="24"/>
        <v>1</v>
      </c>
      <c r="U92" t="b">
        <f t="shared" si="25"/>
        <v>1</v>
      </c>
      <c r="V92" t="b">
        <f t="shared" si="26"/>
        <v>1</v>
      </c>
    </row>
    <row r="93" spans="1:22" x14ac:dyDescent="0.35">
      <c r="A93" t="s">
        <v>655</v>
      </c>
      <c r="B93" t="s">
        <v>656</v>
      </c>
      <c r="C93">
        <v>329</v>
      </c>
      <c r="D93">
        <v>872</v>
      </c>
      <c r="E93">
        <v>270</v>
      </c>
      <c r="F93">
        <v>264</v>
      </c>
      <c r="G93">
        <v>140</v>
      </c>
      <c r="H93" s="12">
        <f t="shared" si="27"/>
        <v>0.12856226388195879</v>
      </c>
      <c r="I93" s="12">
        <f t="shared" si="28"/>
        <v>0.16765031108032133</v>
      </c>
      <c r="J93" s="12">
        <f t="shared" si="29"/>
        <v>0.20266705924208409</v>
      </c>
      <c r="K93" s="12">
        <f t="shared" si="30"/>
        <v>0.49887963420436421</v>
      </c>
      <c r="L93" s="12">
        <f t="shared" si="20"/>
        <v>1.7484099329592204E-2</v>
      </c>
      <c r="M93" s="12">
        <f t="shared" si="21"/>
        <v>2.7233689532422115E-2</v>
      </c>
      <c r="N93" s="12">
        <f t="shared" si="22"/>
        <v>3.6320947688029459E-2</v>
      </c>
      <c r="O93" s="12">
        <f t="shared" si="23"/>
        <v>8.2796478356711334E-2</v>
      </c>
      <c r="P93" s="12">
        <f t="shared" si="31"/>
        <v>7.3530961737539711</v>
      </c>
      <c r="Q93" s="12">
        <f t="shared" si="32"/>
        <v>9.5887301896397776</v>
      </c>
      <c r="R93" s="12">
        <f t="shared" si="33"/>
        <v>11.591506969939587</v>
      </c>
      <c r="S93" s="12">
        <f t="shared" si="34"/>
        <v>28.533333333333335</v>
      </c>
      <c r="T93" t="b">
        <f t="shared" si="24"/>
        <v>1</v>
      </c>
      <c r="U93" t="b">
        <f t="shared" si="25"/>
        <v>1</v>
      </c>
      <c r="V93" t="b">
        <f t="shared" si="26"/>
        <v>1</v>
      </c>
    </row>
    <row r="94" spans="1:22" x14ac:dyDescent="0.35">
      <c r="A94" t="s">
        <v>657</v>
      </c>
      <c r="B94" t="s">
        <v>658</v>
      </c>
      <c r="C94">
        <v>1351</v>
      </c>
      <c r="D94">
        <v>2694</v>
      </c>
      <c r="E94">
        <v>1180</v>
      </c>
      <c r="F94">
        <v>587</v>
      </c>
      <c r="G94">
        <v>302</v>
      </c>
      <c r="H94" s="12">
        <f t="shared" si="27"/>
        <v>0.56186470881744954</v>
      </c>
      <c r="I94" s="12">
        <f t="shared" si="28"/>
        <v>0.37276792653086599</v>
      </c>
      <c r="J94" s="12">
        <f t="shared" si="29"/>
        <v>0.43718179922220995</v>
      </c>
      <c r="K94" s="12">
        <f t="shared" si="30"/>
        <v>1.3718144345705254</v>
      </c>
      <c r="L94" s="12">
        <f t="shared" si="20"/>
        <v>4.807760868821935E-2</v>
      </c>
      <c r="M94" s="12">
        <f t="shared" si="21"/>
        <v>9.9039146473359901E-3</v>
      </c>
      <c r="N94" s="12">
        <f t="shared" si="22"/>
        <v>1.3208624023724282E-2</v>
      </c>
      <c r="O94" s="12">
        <f t="shared" si="23"/>
        <v>3.0110105124340113E-2</v>
      </c>
      <c r="P94" s="12">
        <f t="shared" si="31"/>
        <v>11.686619283856468</v>
      </c>
      <c r="Q94" s="12">
        <f t="shared" si="32"/>
        <v>7.7534623019261533</v>
      </c>
      <c r="R94" s="12">
        <f t="shared" si="33"/>
        <v>9.0932517475507133</v>
      </c>
      <c r="S94" s="12">
        <f t="shared" si="34"/>
        <v>28.533333333333335</v>
      </c>
      <c r="T94" t="b">
        <f t="shared" si="24"/>
        <v>1</v>
      </c>
      <c r="U94" t="b">
        <f t="shared" si="25"/>
        <v>1</v>
      </c>
      <c r="V94" t="b">
        <f t="shared" si="26"/>
        <v>1</v>
      </c>
    </row>
    <row r="95" spans="1:22" x14ac:dyDescent="0.35">
      <c r="A95" t="s">
        <v>659</v>
      </c>
      <c r="B95" t="s">
        <v>660</v>
      </c>
      <c r="C95">
        <v>915</v>
      </c>
      <c r="D95">
        <v>2771</v>
      </c>
      <c r="E95">
        <v>770</v>
      </c>
      <c r="F95">
        <v>1035</v>
      </c>
      <c r="G95">
        <v>247</v>
      </c>
      <c r="H95" s="12">
        <f t="shared" si="27"/>
        <v>0.36664053033003063</v>
      </c>
      <c r="I95" s="12">
        <f t="shared" si="28"/>
        <v>0.65726542412171429</v>
      </c>
      <c r="J95" s="12">
        <f t="shared" si="29"/>
        <v>0.3575625973771055</v>
      </c>
      <c r="K95" s="12">
        <f t="shared" si="30"/>
        <v>1.3814685518288503</v>
      </c>
      <c r="L95" s="12">
        <f t="shared" si="20"/>
        <v>4.8415953919235408E-2</v>
      </c>
      <c r="M95" s="12">
        <f t="shared" si="21"/>
        <v>9.8347031164652769E-3</v>
      </c>
      <c r="N95" s="12">
        <f t="shared" si="22"/>
        <v>1.3116318190936884E-2</v>
      </c>
      <c r="O95" s="12">
        <f t="shared" si="23"/>
        <v>2.9899686664110928E-2</v>
      </c>
      <c r="P95" s="12">
        <f t="shared" si="31"/>
        <v>7.5727213996782634</v>
      </c>
      <c r="Q95" s="12">
        <f t="shared" si="32"/>
        <v>13.575389327619675</v>
      </c>
      <c r="R95" s="12">
        <f t="shared" si="33"/>
        <v>7.3852226060353994</v>
      </c>
      <c r="S95" s="12">
        <f t="shared" si="34"/>
        <v>28.533333333333339</v>
      </c>
      <c r="T95" t="b">
        <f t="shared" si="24"/>
        <v>1</v>
      </c>
      <c r="U95" t="b">
        <f t="shared" si="25"/>
        <v>1</v>
      </c>
      <c r="V95" t="b">
        <f t="shared" si="26"/>
        <v>1</v>
      </c>
    </row>
    <row r="96" spans="1:22" x14ac:dyDescent="0.35">
      <c r="A96" t="s">
        <v>661</v>
      </c>
      <c r="B96" t="s">
        <v>662</v>
      </c>
      <c r="C96">
        <v>807</v>
      </c>
      <c r="D96">
        <v>2616</v>
      </c>
      <c r="E96">
        <v>714</v>
      </c>
      <c r="F96">
        <v>993</v>
      </c>
      <c r="G96">
        <v>162</v>
      </c>
      <c r="H96" s="12">
        <f t="shared" si="27"/>
        <v>0.33997576448784661</v>
      </c>
      <c r="I96" s="12">
        <f t="shared" si="28"/>
        <v>0.63059378372257224</v>
      </c>
      <c r="J96" s="12">
        <f t="shared" si="29"/>
        <v>0.23451473998012587</v>
      </c>
      <c r="K96" s="12">
        <f t="shared" si="30"/>
        <v>1.2050842881905448</v>
      </c>
      <c r="L96" s="12">
        <f t="shared" si="20"/>
        <v>4.2234262436584513E-2</v>
      </c>
      <c r="M96" s="12">
        <f t="shared" si="21"/>
        <v>1.1274176590892315E-2</v>
      </c>
      <c r="N96" s="12">
        <f t="shared" si="22"/>
        <v>1.5036110979230468E-2</v>
      </c>
      <c r="O96" s="12">
        <f t="shared" si="23"/>
        <v>3.4276006450989917E-2</v>
      </c>
      <c r="P96" s="12">
        <f t="shared" si="31"/>
        <v>8.0497620858971128</v>
      </c>
      <c r="Q96" s="12">
        <f t="shared" si="32"/>
        <v>14.930858202375854</v>
      </c>
      <c r="R96" s="12">
        <f t="shared" si="33"/>
        <v>5.5527130450603668</v>
      </c>
      <c r="S96" s="12">
        <f t="shared" si="34"/>
        <v>28.533333333333331</v>
      </c>
      <c r="T96" t="b">
        <f t="shared" si="24"/>
        <v>1</v>
      </c>
      <c r="U96" t="b">
        <f t="shared" si="25"/>
        <v>1</v>
      </c>
      <c r="V96" t="b">
        <f t="shared" si="26"/>
        <v>1</v>
      </c>
    </row>
    <row r="97" spans="1:22" x14ac:dyDescent="0.35">
      <c r="A97" t="s">
        <v>663</v>
      </c>
      <c r="B97" t="s">
        <v>664</v>
      </c>
      <c r="C97">
        <v>342</v>
      </c>
      <c r="D97">
        <v>1140</v>
      </c>
      <c r="E97">
        <v>308</v>
      </c>
      <c r="F97">
        <v>444</v>
      </c>
      <c r="G97">
        <v>66</v>
      </c>
      <c r="H97" s="12">
        <f t="shared" si="27"/>
        <v>0.14665621213201227</v>
      </c>
      <c r="I97" s="12">
        <f t="shared" si="28"/>
        <v>0.28195734136235862</v>
      </c>
      <c r="J97" s="12">
        <f t="shared" si="29"/>
        <v>9.5543042214125351E-2</v>
      </c>
      <c r="K97" s="12">
        <f t="shared" si="30"/>
        <v>0.52415659570849626</v>
      </c>
      <c r="L97" s="12">
        <f t="shared" si="20"/>
        <v>1.8369974148662253E-2</v>
      </c>
      <c r="M97" s="12">
        <f t="shared" si="21"/>
        <v>2.5920370330560244E-2</v>
      </c>
      <c r="N97" s="12">
        <f t="shared" si="22"/>
        <v>3.4569403962317197E-2</v>
      </c>
      <c r="O97" s="12">
        <f t="shared" si="23"/>
        <v>7.8803695640180943E-2</v>
      </c>
      <c r="P97" s="12">
        <f t="shared" si="31"/>
        <v>7.9834740618125553</v>
      </c>
      <c r="Q97" s="12">
        <f t="shared" si="32"/>
        <v>15.348815359268835</v>
      </c>
      <c r="R97" s="12">
        <f t="shared" si="33"/>
        <v>5.2010439122519418</v>
      </c>
      <c r="S97" s="12">
        <f t="shared" si="34"/>
        <v>28.533333333333331</v>
      </c>
      <c r="T97" t="b">
        <f t="shared" si="24"/>
        <v>1</v>
      </c>
      <c r="U97" t="b">
        <f t="shared" si="25"/>
        <v>1</v>
      </c>
      <c r="V97" t="b">
        <f t="shared" si="26"/>
        <v>1</v>
      </c>
    </row>
    <row r="98" spans="1:22" x14ac:dyDescent="0.35">
      <c r="A98" t="s">
        <v>665</v>
      </c>
      <c r="B98" t="s">
        <v>666</v>
      </c>
      <c r="C98">
        <v>487</v>
      </c>
      <c r="D98">
        <v>1155</v>
      </c>
      <c r="E98">
        <v>270</v>
      </c>
      <c r="F98">
        <v>477</v>
      </c>
      <c r="G98">
        <v>172</v>
      </c>
      <c r="H98" s="12">
        <f t="shared" si="27"/>
        <v>0.12856226388195879</v>
      </c>
      <c r="I98" s="12">
        <f t="shared" si="28"/>
        <v>0.30291363024739876</v>
      </c>
      <c r="J98" s="12">
        <f t="shared" si="29"/>
        <v>0.24899095849741759</v>
      </c>
      <c r="K98" s="12">
        <f t="shared" si="30"/>
        <v>0.6804668526267752</v>
      </c>
      <c r="L98" s="12">
        <f t="shared" si="20"/>
        <v>2.3848137358415018E-2</v>
      </c>
      <c r="M98" s="12">
        <f t="shared" si="21"/>
        <v>1.9966193826375621E-2</v>
      </c>
      <c r="N98" s="12">
        <f t="shared" si="22"/>
        <v>2.6628455194566816E-2</v>
      </c>
      <c r="O98" s="12">
        <f t="shared" si="23"/>
        <v>6.0701673676764795E-2</v>
      </c>
      <c r="P98" s="12">
        <f t="shared" si="31"/>
        <v>5.3908723331214174</v>
      </c>
      <c r="Q98" s="12">
        <f t="shared" si="32"/>
        <v>12.701773127808371</v>
      </c>
      <c r="R98" s="12">
        <f t="shared" si="33"/>
        <v>10.440687872403545</v>
      </c>
      <c r="S98" s="12">
        <f t="shared" si="34"/>
        <v>28.533333333333331</v>
      </c>
      <c r="T98" t="b">
        <f t="shared" si="24"/>
        <v>1</v>
      </c>
      <c r="U98" t="b">
        <f t="shared" si="25"/>
        <v>1</v>
      </c>
      <c r="V98" t="b">
        <f t="shared" si="26"/>
        <v>1</v>
      </c>
    </row>
    <row r="99" spans="1:22" x14ac:dyDescent="0.35">
      <c r="A99" t="s">
        <v>667</v>
      </c>
      <c r="B99" t="s">
        <v>668</v>
      </c>
      <c r="C99">
        <v>254</v>
      </c>
      <c r="D99">
        <v>883</v>
      </c>
      <c r="E99">
        <v>313</v>
      </c>
      <c r="F99">
        <v>255</v>
      </c>
      <c r="G99">
        <v>29</v>
      </c>
      <c r="H99" s="12">
        <f t="shared" si="27"/>
        <v>0.14903699479649299</v>
      </c>
      <c r="I99" s="12">
        <f t="shared" si="28"/>
        <v>0.16193495956621948</v>
      </c>
      <c r="J99" s="12">
        <f t="shared" si="29"/>
        <v>4.1981033700145991E-2</v>
      </c>
      <c r="K99" s="12">
        <f t="shared" si="30"/>
        <v>0.35295298806285846</v>
      </c>
      <c r="L99" s="12">
        <f t="shared" si="20"/>
        <v>1.2369847712483357E-2</v>
      </c>
      <c r="M99" s="12">
        <f t="shared" si="21"/>
        <v>3.8493322146207008E-2</v>
      </c>
      <c r="N99" s="12">
        <f t="shared" si="22"/>
        <v>5.1337661698257042E-2</v>
      </c>
      <c r="O99" s="12">
        <f t="shared" si="23"/>
        <v>0.11702826787982737</v>
      </c>
      <c r="P99" s="12">
        <f t="shared" si="31"/>
        <v>12.048409831762793</v>
      </c>
      <c r="Q99" s="12">
        <f t="shared" si="32"/>
        <v>13.091103733055546</v>
      </c>
      <c r="R99" s="12">
        <f t="shared" si="33"/>
        <v>3.3938197685149936</v>
      </c>
      <c r="S99" s="12">
        <f t="shared" si="34"/>
        <v>28.533333333333331</v>
      </c>
      <c r="T99" t="b">
        <f t="shared" si="24"/>
        <v>1</v>
      </c>
      <c r="U99" t="b">
        <f t="shared" si="25"/>
        <v>1</v>
      </c>
      <c r="V99" t="b">
        <f t="shared" si="26"/>
        <v>1</v>
      </c>
    </row>
    <row r="100" spans="1:22" x14ac:dyDescent="0.35">
      <c r="A100" t="s">
        <v>669</v>
      </c>
      <c r="B100" t="s">
        <v>670</v>
      </c>
      <c r="C100">
        <v>692</v>
      </c>
      <c r="D100">
        <v>1984</v>
      </c>
      <c r="E100">
        <v>649</v>
      </c>
      <c r="F100">
        <v>569</v>
      </c>
      <c r="G100">
        <v>192</v>
      </c>
      <c r="H100" s="12">
        <f t="shared" si="27"/>
        <v>0.30902558984959727</v>
      </c>
      <c r="I100" s="12">
        <f t="shared" si="28"/>
        <v>0.36133722350266229</v>
      </c>
      <c r="J100" s="12">
        <f t="shared" si="29"/>
        <v>0.27794339553200104</v>
      </c>
      <c r="K100" s="12">
        <f t="shared" si="30"/>
        <v>0.94830620888426065</v>
      </c>
      <c r="L100" s="12">
        <f t="shared" si="20"/>
        <v>3.3235030685196051E-2</v>
      </c>
      <c r="M100" s="12">
        <f t="shared" si="21"/>
        <v>1.4326947292642011E-2</v>
      </c>
      <c r="N100" s="12">
        <f t="shared" si="22"/>
        <v>1.9107521312002163E-2</v>
      </c>
      <c r="O100" s="12">
        <f t="shared" si="23"/>
        <v>4.3557108926455403E-2</v>
      </c>
      <c r="P100" s="12">
        <f t="shared" si="31"/>
        <v>9.2981887929246643</v>
      </c>
      <c r="Q100" s="12">
        <f t="shared" si="32"/>
        <v>10.872179626529231</v>
      </c>
      <c r="R100" s="12">
        <f t="shared" si="33"/>
        <v>8.3629649138794377</v>
      </c>
      <c r="S100" s="12">
        <f t="shared" si="34"/>
        <v>28.533333333333331</v>
      </c>
      <c r="T100" t="b">
        <f t="shared" si="24"/>
        <v>1</v>
      </c>
      <c r="U100" t="b">
        <f t="shared" si="25"/>
        <v>1</v>
      </c>
      <c r="V100" t="b">
        <f t="shared" si="26"/>
        <v>1</v>
      </c>
    </row>
    <row r="101" spans="1:22" x14ac:dyDescent="0.35">
      <c r="A101" t="s">
        <v>671</v>
      </c>
      <c r="B101" t="s">
        <v>672</v>
      </c>
      <c r="C101">
        <v>308</v>
      </c>
      <c r="D101">
        <v>963</v>
      </c>
      <c r="E101">
        <v>289</v>
      </c>
      <c r="F101">
        <v>365</v>
      </c>
      <c r="G101">
        <v>53</v>
      </c>
      <c r="H101" s="12">
        <f t="shared" si="27"/>
        <v>0.13760923800698552</v>
      </c>
      <c r="I101" s="12">
        <f t="shared" si="28"/>
        <v>0.23178925584968668</v>
      </c>
      <c r="J101" s="12">
        <f t="shared" si="29"/>
        <v>7.672395814164612E-2</v>
      </c>
      <c r="K101" s="12">
        <f t="shared" si="30"/>
        <v>0.44612245199831835</v>
      </c>
      <c r="L101" s="12">
        <f t="shared" si="20"/>
        <v>1.5635132663492465E-2</v>
      </c>
      <c r="M101" s="12">
        <f t="shared" si="21"/>
        <v>3.0454268802461396E-2</v>
      </c>
      <c r="N101" s="12">
        <f t="shared" si="22"/>
        <v>4.0616160463110444E-2</v>
      </c>
      <c r="O101" s="12">
        <f t="shared" si="23"/>
        <v>9.2587756233710947E-2</v>
      </c>
      <c r="P101" s="12">
        <f t="shared" si="31"/>
        <v>8.8012836839113433</v>
      </c>
      <c r="Q101" s="12">
        <f t="shared" si="32"/>
        <v>14.824898569035312</v>
      </c>
      <c r="R101" s="12">
        <f t="shared" si="33"/>
        <v>4.9071510803866802</v>
      </c>
      <c r="S101" s="12">
        <f t="shared" si="34"/>
        <v>28.533333333333335</v>
      </c>
      <c r="T101" t="b">
        <f t="shared" si="24"/>
        <v>1</v>
      </c>
      <c r="U101" t="b">
        <f t="shared" si="25"/>
        <v>1</v>
      </c>
      <c r="V101" t="b">
        <f t="shared" si="26"/>
        <v>1</v>
      </c>
    </row>
    <row r="102" spans="1:22" x14ac:dyDescent="0.35">
      <c r="A102" t="s">
        <v>673</v>
      </c>
      <c r="B102" t="s">
        <v>674</v>
      </c>
      <c r="C102">
        <v>390</v>
      </c>
      <c r="D102">
        <v>1244</v>
      </c>
      <c r="E102">
        <v>394</v>
      </c>
      <c r="F102">
        <v>383</v>
      </c>
      <c r="G102">
        <v>110</v>
      </c>
      <c r="H102" s="12">
        <f t="shared" si="27"/>
        <v>0.18760567396108063</v>
      </c>
      <c r="I102" s="12">
        <f t="shared" si="28"/>
        <v>0.24321995887789041</v>
      </c>
      <c r="J102" s="12">
        <f t="shared" si="29"/>
        <v>0.15923840369020892</v>
      </c>
      <c r="K102" s="12">
        <f t="shared" si="30"/>
        <v>0.59006403652917994</v>
      </c>
      <c r="L102" s="12">
        <f t="shared" si="20"/>
        <v>2.067981436434042E-2</v>
      </c>
      <c r="M102" s="12">
        <f t="shared" si="21"/>
        <v>2.3025184100163496E-2</v>
      </c>
      <c r="N102" s="12">
        <f t="shared" si="22"/>
        <v>3.0708160428048595E-2</v>
      </c>
      <c r="O102" s="12">
        <f t="shared" si="23"/>
        <v>7.0001685035693692E-2</v>
      </c>
      <c r="P102" s="12">
        <f t="shared" si="31"/>
        <v>9.0719225354644166</v>
      </c>
      <c r="Q102" s="12">
        <f t="shared" si="32"/>
        <v>11.761225443942612</v>
      </c>
      <c r="R102" s="12">
        <f t="shared" si="33"/>
        <v>7.7001853539263063</v>
      </c>
      <c r="S102" s="12">
        <f t="shared" si="34"/>
        <v>28.533333333333339</v>
      </c>
      <c r="T102" t="b">
        <f t="shared" si="24"/>
        <v>1</v>
      </c>
      <c r="U102" t="b">
        <f t="shared" si="25"/>
        <v>1</v>
      </c>
      <c r="V102" t="b">
        <f t="shared" si="26"/>
        <v>1</v>
      </c>
    </row>
    <row r="103" spans="1:22" x14ac:dyDescent="0.35">
      <c r="A103" t="s">
        <v>675</v>
      </c>
      <c r="B103" t="s">
        <v>676</v>
      </c>
      <c r="C103">
        <v>991</v>
      </c>
      <c r="D103">
        <v>1918</v>
      </c>
      <c r="E103">
        <v>888</v>
      </c>
      <c r="F103">
        <v>376</v>
      </c>
      <c r="G103">
        <v>213</v>
      </c>
      <c r="H103" s="12">
        <f t="shared" si="27"/>
        <v>0.42282700121177563</v>
      </c>
      <c r="I103" s="12">
        <f t="shared" si="28"/>
        <v>0.2387746854780334</v>
      </c>
      <c r="J103" s="12">
        <f t="shared" si="29"/>
        <v>0.30834345441831362</v>
      </c>
      <c r="K103" s="12">
        <f t="shared" si="30"/>
        <v>0.96994514110812258</v>
      </c>
      <c r="L103" s="12">
        <f t="shared" si="20"/>
        <v>3.3993404478088407E-2</v>
      </c>
      <c r="M103" s="12">
        <f t="shared" si="21"/>
        <v>1.4007321132046849E-2</v>
      </c>
      <c r="N103" s="12">
        <f t="shared" si="22"/>
        <v>1.868124322563117E-2</v>
      </c>
      <c r="O103" s="12">
        <f t="shared" si="23"/>
        <v>4.2585374249945615E-2</v>
      </c>
      <c r="P103" s="12">
        <f t="shared" si="31"/>
        <v>12.438501165257602</v>
      </c>
      <c r="Q103" s="12">
        <f t="shared" si="32"/>
        <v>7.0241474528373198</v>
      </c>
      <c r="R103" s="12">
        <f t="shared" si="33"/>
        <v>9.070684715238416</v>
      </c>
      <c r="S103" s="12">
        <f t="shared" si="34"/>
        <v>28.533333333333339</v>
      </c>
      <c r="T103" t="b">
        <f t="shared" si="24"/>
        <v>1</v>
      </c>
      <c r="U103" t="b">
        <f t="shared" si="25"/>
        <v>1</v>
      </c>
      <c r="V103" t="b">
        <f t="shared" si="26"/>
        <v>1</v>
      </c>
    </row>
    <row r="104" spans="1:22" x14ac:dyDescent="0.35">
      <c r="A104" t="s">
        <v>677</v>
      </c>
      <c r="B104" t="s">
        <v>678</v>
      </c>
      <c r="C104">
        <v>696</v>
      </c>
      <c r="D104">
        <v>1934</v>
      </c>
      <c r="E104">
        <v>617</v>
      </c>
      <c r="F104">
        <v>554</v>
      </c>
      <c r="G104">
        <v>315</v>
      </c>
      <c r="H104" s="12">
        <f t="shared" si="27"/>
        <v>0.29378858079692066</v>
      </c>
      <c r="I104" s="12">
        <f t="shared" si="28"/>
        <v>0.35181163764582585</v>
      </c>
      <c r="J104" s="12">
        <f t="shared" si="29"/>
        <v>0.45600088329468919</v>
      </c>
      <c r="K104" s="12">
        <f t="shared" si="30"/>
        <v>1.1016011017374356</v>
      </c>
      <c r="L104" s="12">
        <f t="shared" si="20"/>
        <v>3.8607515247807318E-2</v>
      </c>
      <c r="M104" s="12">
        <f t="shared" si="21"/>
        <v>1.2333260243242061E-2</v>
      </c>
      <c r="N104" s="12">
        <f t="shared" si="22"/>
        <v>1.6448586578192072E-2</v>
      </c>
      <c r="O104" s="12">
        <f t="shared" si="23"/>
        <v>3.7495856504554212E-2</v>
      </c>
      <c r="P104" s="12">
        <f t="shared" si="31"/>
        <v>7.6096215700803516</v>
      </c>
      <c r="Q104" s="12">
        <f t="shared" si="32"/>
        <v>9.1125169643184076</v>
      </c>
      <c r="R104" s="12">
        <f t="shared" si="33"/>
        <v>11.811194798934578</v>
      </c>
      <c r="S104" s="12">
        <f t="shared" si="34"/>
        <v>28.533333333333339</v>
      </c>
      <c r="T104" t="b">
        <f t="shared" si="24"/>
        <v>1</v>
      </c>
      <c r="U104" t="b">
        <f t="shared" si="25"/>
        <v>1</v>
      </c>
      <c r="V104" t="b">
        <f t="shared" si="26"/>
        <v>1</v>
      </c>
    </row>
    <row r="105" spans="1:22" x14ac:dyDescent="0.35">
      <c r="A105" t="s">
        <v>679</v>
      </c>
      <c r="B105" t="s">
        <v>680</v>
      </c>
      <c r="C105">
        <v>594</v>
      </c>
      <c r="D105">
        <v>1738</v>
      </c>
      <c r="E105">
        <v>627</v>
      </c>
      <c r="F105">
        <v>527</v>
      </c>
      <c r="G105">
        <v>128</v>
      </c>
      <c r="H105" s="12">
        <f t="shared" si="27"/>
        <v>0.2985501461258821</v>
      </c>
      <c r="I105" s="12">
        <f t="shared" si="28"/>
        <v>0.33466558310352024</v>
      </c>
      <c r="J105" s="12">
        <f t="shared" si="29"/>
        <v>0.18529559702133402</v>
      </c>
      <c r="K105" s="12">
        <f t="shared" si="30"/>
        <v>0.8185113262507363</v>
      </c>
      <c r="L105" s="12">
        <f t="shared" si="20"/>
        <v>2.8686144611591226E-2</v>
      </c>
      <c r="M105" s="12">
        <f t="shared" si="21"/>
        <v>1.6598833316337075E-2</v>
      </c>
      <c r="N105" s="12">
        <f t="shared" si="22"/>
        <v>2.2137483643090497E-2</v>
      </c>
      <c r="O105" s="12">
        <f t="shared" si="23"/>
        <v>5.0464148156885144E-2</v>
      </c>
      <c r="P105" s="12">
        <f t="shared" si="31"/>
        <v>10.407468489343346</v>
      </c>
      <c r="Q105" s="12">
        <f t="shared" si="32"/>
        <v>11.666453879908692</v>
      </c>
      <c r="R105" s="12">
        <f t="shared" si="33"/>
        <v>6.4594109640812984</v>
      </c>
      <c r="S105" s="12">
        <f t="shared" si="34"/>
        <v>28.533333333333339</v>
      </c>
      <c r="T105" t="b">
        <f t="shared" si="24"/>
        <v>1</v>
      </c>
      <c r="U105" t="b">
        <f t="shared" si="25"/>
        <v>1</v>
      </c>
      <c r="V105" t="b">
        <f t="shared" si="26"/>
        <v>1</v>
      </c>
    </row>
    <row r="106" spans="1:22" x14ac:dyDescent="0.35">
      <c r="A106" t="s">
        <v>681</v>
      </c>
      <c r="B106" t="s">
        <v>682</v>
      </c>
      <c r="C106">
        <v>549</v>
      </c>
      <c r="D106">
        <v>1226</v>
      </c>
      <c r="E106">
        <v>402</v>
      </c>
      <c r="F106">
        <v>428</v>
      </c>
      <c r="G106">
        <v>149</v>
      </c>
      <c r="H106" s="12">
        <f t="shared" si="27"/>
        <v>0.19141492622424977</v>
      </c>
      <c r="I106" s="12">
        <f t="shared" si="28"/>
        <v>0.27179671644839976</v>
      </c>
      <c r="J106" s="12">
        <f t="shared" si="29"/>
        <v>0.21569565590764664</v>
      </c>
      <c r="K106" s="12">
        <f t="shared" si="30"/>
        <v>0.67890729858029619</v>
      </c>
      <c r="L106" s="12">
        <f t="shared" ref="L106:L137" si="35">$E$2*K106/$E$4</f>
        <v>2.3793480090430943E-2</v>
      </c>
      <c r="M106" s="12">
        <f t="shared" ref="M106:M137" si="36">$E$5*$B$2/$K106</f>
        <v>2.0012059231622879E-2</v>
      </c>
      <c r="N106" s="12">
        <f t="shared" ref="N106:N137" si="37">$E$5*$B$3/$K106</f>
        <v>2.6689624834570706E-2</v>
      </c>
      <c r="O106" s="12">
        <f t="shared" ref="O106:O137" si="38">$E$5*$B$4/$K106</f>
        <v>6.084111471828639E-2</v>
      </c>
      <c r="P106" s="12">
        <f t="shared" si="31"/>
        <v>8.0448478111123976</v>
      </c>
      <c r="Q106" s="12">
        <f t="shared" si="32"/>
        <v>11.423159429196263</v>
      </c>
      <c r="R106" s="12">
        <f t="shared" si="33"/>
        <v>9.0653260930246713</v>
      </c>
      <c r="S106" s="12">
        <f t="shared" si="34"/>
        <v>28.533333333333331</v>
      </c>
      <c r="T106" t="b">
        <f t="shared" si="24"/>
        <v>1</v>
      </c>
      <c r="U106" t="b">
        <f t="shared" si="25"/>
        <v>1</v>
      </c>
      <c r="V106" t="b">
        <f t="shared" si="26"/>
        <v>1</v>
      </c>
    </row>
    <row r="107" spans="1:22" x14ac:dyDescent="0.35">
      <c r="A107" t="s">
        <v>683</v>
      </c>
      <c r="B107" t="s">
        <v>684</v>
      </c>
      <c r="C107">
        <v>970</v>
      </c>
      <c r="D107">
        <v>3823</v>
      </c>
      <c r="E107">
        <v>1973</v>
      </c>
      <c r="F107">
        <v>870</v>
      </c>
      <c r="G107">
        <v>124</v>
      </c>
      <c r="H107" s="12">
        <f t="shared" si="27"/>
        <v>0.93945683940409153</v>
      </c>
      <c r="I107" s="12">
        <f t="shared" si="28"/>
        <v>0.55248397969651353</v>
      </c>
      <c r="J107" s="12">
        <f t="shared" si="29"/>
        <v>0.17950510961441735</v>
      </c>
      <c r="K107" s="12">
        <f t="shared" si="30"/>
        <v>1.6714459287150225</v>
      </c>
      <c r="L107" s="12">
        <f t="shared" si="35"/>
        <v>5.8578712454965737E-2</v>
      </c>
      <c r="M107" s="12">
        <f t="shared" si="36"/>
        <v>8.1284909302539593E-3</v>
      </c>
      <c r="N107" s="12">
        <f t="shared" si="37"/>
        <v>1.084078209487168E-2</v>
      </c>
      <c r="O107" s="12">
        <f t="shared" si="38"/>
        <v>2.4712421817773438E-2</v>
      </c>
      <c r="P107" s="12">
        <f t="shared" si="31"/>
        <v>16.037512605391061</v>
      </c>
      <c r="Q107" s="12">
        <f t="shared" si="32"/>
        <v>9.4314804225383622</v>
      </c>
      <c r="R107" s="12">
        <f t="shared" si="33"/>
        <v>3.0643403054039062</v>
      </c>
      <c r="S107" s="12">
        <f t="shared" si="34"/>
        <v>28.533333333333328</v>
      </c>
      <c r="T107" t="b">
        <f t="shared" si="24"/>
        <v>1</v>
      </c>
      <c r="U107" t="b">
        <f t="shared" si="25"/>
        <v>1</v>
      </c>
      <c r="V107" t="b">
        <f t="shared" si="26"/>
        <v>1</v>
      </c>
    </row>
    <row r="108" spans="1:22" x14ac:dyDescent="0.35">
      <c r="A108" t="s">
        <v>685</v>
      </c>
      <c r="B108" t="s">
        <v>686</v>
      </c>
      <c r="C108">
        <v>836</v>
      </c>
      <c r="D108">
        <v>1373</v>
      </c>
      <c r="E108">
        <v>749</v>
      </c>
      <c r="F108">
        <v>324</v>
      </c>
      <c r="G108">
        <v>38</v>
      </c>
      <c r="H108" s="12">
        <f t="shared" si="27"/>
        <v>0.35664124313921164</v>
      </c>
      <c r="I108" s="12">
        <f t="shared" si="28"/>
        <v>0.20575265450766708</v>
      </c>
      <c r="J108" s="12">
        <f t="shared" si="29"/>
        <v>5.5009630365708537E-2</v>
      </c>
      <c r="K108" s="12">
        <f t="shared" si="30"/>
        <v>0.61740352801258724</v>
      </c>
      <c r="L108" s="12">
        <f t="shared" si="35"/>
        <v>2.1637974112590674E-2</v>
      </c>
      <c r="M108" s="12">
        <f t="shared" si="36"/>
        <v>2.2005596754045398E-2</v>
      </c>
      <c r="N108" s="12">
        <f t="shared" si="37"/>
        <v>2.9348360147677305E-2</v>
      </c>
      <c r="O108" s="12">
        <f t="shared" si="38"/>
        <v>6.6901912544891709E-2</v>
      </c>
      <c r="P108" s="12">
        <f t="shared" si="31"/>
        <v>16.482191968780004</v>
      </c>
      <c r="Q108" s="12">
        <f t="shared" si="32"/>
        <v>9.5088686878474462</v>
      </c>
      <c r="R108" s="12">
        <f t="shared" si="33"/>
        <v>2.5422726767058847</v>
      </c>
      <c r="S108" s="12">
        <f t="shared" si="34"/>
        <v>28.533333333333335</v>
      </c>
      <c r="T108" t="b">
        <f t="shared" si="24"/>
        <v>1</v>
      </c>
      <c r="U108" t="b">
        <f t="shared" si="25"/>
        <v>1</v>
      </c>
      <c r="V108" t="b">
        <f t="shared" si="26"/>
        <v>1</v>
      </c>
    </row>
    <row r="109" spans="1:22" x14ac:dyDescent="0.35">
      <c r="A109" t="s">
        <v>687</v>
      </c>
      <c r="B109" t="s">
        <v>688</v>
      </c>
      <c r="C109">
        <v>1122</v>
      </c>
      <c r="D109">
        <v>2246</v>
      </c>
      <c r="E109">
        <v>1069</v>
      </c>
      <c r="F109">
        <v>542</v>
      </c>
      <c r="G109">
        <v>91</v>
      </c>
      <c r="H109" s="12">
        <f t="shared" si="27"/>
        <v>0.50901133366597762</v>
      </c>
      <c r="I109" s="12">
        <f t="shared" si="28"/>
        <v>0.34419116896035667</v>
      </c>
      <c r="J109" s="12">
        <f t="shared" si="29"/>
        <v>0.13173358850735467</v>
      </c>
      <c r="K109" s="12">
        <f t="shared" si="30"/>
        <v>0.98493609113368907</v>
      </c>
      <c r="L109" s="12">
        <f t="shared" si="35"/>
        <v>3.4518788240666676E-2</v>
      </c>
      <c r="M109" s="12">
        <f t="shared" si="36"/>
        <v>1.3794126537013906E-2</v>
      </c>
      <c r="N109" s="12">
        <f t="shared" si="37"/>
        <v>1.8396910479444008E-2</v>
      </c>
      <c r="O109" s="12">
        <f t="shared" si="38"/>
        <v>4.1937215224250687E-2</v>
      </c>
      <c r="P109" s="12">
        <f t="shared" si="31"/>
        <v>14.745921268067866</v>
      </c>
      <c r="Q109" s="12">
        <f t="shared" si="32"/>
        <v>9.9711254798586531</v>
      </c>
      <c r="R109" s="12">
        <f t="shared" si="33"/>
        <v>3.8162865854068126</v>
      </c>
      <c r="S109" s="12">
        <f t="shared" si="34"/>
        <v>28.533333333333331</v>
      </c>
      <c r="T109" t="b">
        <f t="shared" si="24"/>
        <v>1</v>
      </c>
      <c r="U109" t="b">
        <f t="shared" si="25"/>
        <v>1</v>
      </c>
      <c r="V109" t="b">
        <f t="shared" si="26"/>
        <v>1</v>
      </c>
    </row>
    <row r="110" spans="1:22" x14ac:dyDescent="0.35">
      <c r="A110" t="s">
        <v>689</v>
      </c>
      <c r="B110" t="s">
        <v>690</v>
      </c>
      <c r="C110">
        <v>582</v>
      </c>
      <c r="D110">
        <v>1089</v>
      </c>
      <c r="E110">
        <v>549</v>
      </c>
      <c r="F110">
        <v>232</v>
      </c>
      <c r="G110">
        <v>35</v>
      </c>
      <c r="H110" s="12">
        <f t="shared" si="27"/>
        <v>0.2614099365599829</v>
      </c>
      <c r="I110" s="12">
        <f t="shared" si="28"/>
        <v>0.14732906125240361</v>
      </c>
      <c r="J110" s="12">
        <f t="shared" si="29"/>
        <v>5.0666764810521021E-2</v>
      </c>
      <c r="K110" s="12">
        <f t="shared" si="30"/>
        <v>0.45940576262290755</v>
      </c>
      <c r="L110" s="12">
        <f t="shared" si="35"/>
        <v>1.6100669250802835E-2</v>
      </c>
      <c r="M110" s="12">
        <f t="shared" si="36"/>
        <v>2.9573710600408795E-2</v>
      </c>
      <c r="N110" s="12">
        <f t="shared" si="37"/>
        <v>3.9441780166421594E-2</v>
      </c>
      <c r="O110" s="12">
        <f t="shared" si="38"/>
        <v>8.9910663288545509E-2</v>
      </c>
      <c r="P110" s="12">
        <f t="shared" si="31"/>
        <v>16.23596711962443</v>
      </c>
      <c r="Q110" s="12">
        <f t="shared" si="32"/>
        <v>9.1504929986098098</v>
      </c>
      <c r="R110" s="12">
        <f t="shared" si="33"/>
        <v>3.146873215099093</v>
      </c>
      <c r="S110" s="12">
        <f t="shared" si="34"/>
        <v>28.533333333333331</v>
      </c>
      <c r="T110" t="b">
        <f t="shared" si="24"/>
        <v>1</v>
      </c>
      <c r="U110" t="b">
        <f t="shared" si="25"/>
        <v>1</v>
      </c>
      <c r="V110" t="b">
        <f t="shared" si="26"/>
        <v>1</v>
      </c>
    </row>
    <row r="111" spans="1:22" x14ac:dyDescent="0.35">
      <c r="A111" t="s">
        <v>691</v>
      </c>
      <c r="B111" t="s">
        <v>692</v>
      </c>
      <c r="C111">
        <v>1031</v>
      </c>
      <c r="D111">
        <v>2903</v>
      </c>
      <c r="E111">
        <v>877</v>
      </c>
      <c r="F111">
        <v>1018</v>
      </c>
      <c r="G111">
        <v>286</v>
      </c>
      <c r="H111" s="12">
        <f t="shared" si="27"/>
        <v>0.41758927934991802</v>
      </c>
      <c r="I111" s="12">
        <f t="shared" si="28"/>
        <v>0.64646976015063307</v>
      </c>
      <c r="J111" s="12">
        <f t="shared" si="29"/>
        <v>0.41401984959454319</v>
      </c>
      <c r="K111" s="12">
        <f t="shared" si="30"/>
        <v>1.4780788890950944</v>
      </c>
      <c r="L111" s="12">
        <f t="shared" si="35"/>
        <v>5.1801830225295366E-2</v>
      </c>
      <c r="M111" s="12">
        <f t="shared" si="36"/>
        <v>9.1918862871302881E-3</v>
      </c>
      <c r="N111" s="12">
        <f t="shared" si="37"/>
        <v>1.2259008115360627E-2</v>
      </c>
      <c r="O111" s="12">
        <f t="shared" si="38"/>
        <v>2.7945380412877446E-2</v>
      </c>
      <c r="P111" s="12">
        <f t="shared" si="31"/>
        <v>8.0612842738132624</v>
      </c>
      <c r="Q111" s="12">
        <f t="shared" si="32"/>
        <v>12.479670261437118</v>
      </c>
      <c r="R111" s="12">
        <f t="shared" si="33"/>
        <v>7.9923787980829495</v>
      </c>
      <c r="S111" s="12">
        <f t="shared" si="34"/>
        <v>28.533333333333328</v>
      </c>
      <c r="T111" t="b">
        <f t="shared" si="24"/>
        <v>1</v>
      </c>
      <c r="U111" t="b">
        <f t="shared" si="25"/>
        <v>1</v>
      </c>
      <c r="V111" t="b">
        <f t="shared" si="26"/>
        <v>1</v>
      </c>
    </row>
    <row r="112" spans="1:22" x14ac:dyDescent="0.35">
      <c r="A112" t="s">
        <v>693</v>
      </c>
      <c r="B112" t="s">
        <v>694</v>
      </c>
      <c r="C112">
        <v>342</v>
      </c>
      <c r="D112">
        <v>967</v>
      </c>
      <c r="E112">
        <v>248</v>
      </c>
      <c r="F112">
        <v>320</v>
      </c>
      <c r="G112">
        <v>158</v>
      </c>
      <c r="H112" s="12">
        <f t="shared" si="27"/>
        <v>0.11808682015824364</v>
      </c>
      <c r="I112" s="12">
        <f t="shared" si="28"/>
        <v>0.20321249827917737</v>
      </c>
      <c r="J112" s="12">
        <f t="shared" si="29"/>
        <v>0.22872425257320919</v>
      </c>
      <c r="K112" s="12">
        <f t="shared" si="30"/>
        <v>0.55002357101063015</v>
      </c>
      <c r="L112" s="12">
        <f t="shared" si="35"/>
        <v>1.9276527021400588E-2</v>
      </c>
      <c r="M112" s="12">
        <f t="shared" si="36"/>
        <v>2.4701365156053263E-2</v>
      </c>
      <c r="N112" s="12">
        <f t="shared" si="37"/>
        <v>3.2943644693746749E-2</v>
      </c>
      <c r="O112" s="12">
        <f t="shared" si="38"/>
        <v>7.5097648560969413E-2</v>
      </c>
      <c r="P112" s="12">
        <f t="shared" si="31"/>
        <v>6.1259385587012094</v>
      </c>
      <c r="Q112" s="12">
        <f t="shared" si="32"/>
        <v>10.54196630199896</v>
      </c>
      <c r="R112" s="12">
        <f t="shared" si="33"/>
        <v>11.865428472633168</v>
      </c>
      <c r="S112" s="12">
        <f t="shared" si="34"/>
        <v>28.533333333333339</v>
      </c>
      <c r="T112" t="b">
        <f t="shared" si="24"/>
        <v>1</v>
      </c>
      <c r="U112" t="b">
        <f t="shared" si="25"/>
        <v>1</v>
      </c>
      <c r="V112" t="b">
        <f t="shared" si="26"/>
        <v>1</v>
      </c>
    </row>
    <row r="113" spans="1:22" x14ac:dyDescent="0.35">
      <c r="A113" t="s">
        <v>695</v>
      </c>
      <c r="B113" t="s">
        <v>696</v>
      </c>
      <c r="C113">
        <v>659</v>
      </c>
      <c r="D113">
        <v>2012</v>
      </c>
      <c r="E113">
        <v>686</v>
      </c>
      <c r="F113">
        <v>656</v>
      </c>
      <c r="G113">
        <v>113</v>
      </c>
      <c r="H113" s="12">
        <f t="shared" si="27"/>
        <v>0.3266433815667546</v>
      </c>
      <c r="I113" s="12">
        <f t="shared" si="28"/>
        <v>0.41658562147231359</v>
      </c>
      <c r="J113" s="12">
        <f t="shared" si="29"/>
        <v>0.16358126924539645</v>
      </c>
      <c r="K113" s="12">
        <f t="shared" si="30"/>
        <v>0.90681027228446465</v>
      </c>
      <c r="L113" s="12">
        <f t="shared" si="35"/>
        <v>3.1780733841745255E-2</v>
      </c>
      <c r="M113" s="12">
        <f t="shared" si="36"/>
        <v>1.4982553117470598E-2</v>
      </c>
      <c r="N113" s="12">
        <f t="shared" si="37"/>
        <v>1.9981887777817148E-2</v>
      </c>
      <c r="O113" s="12">
        <f t="shared" si="38"/>
        <v>4.5550296570800494E-2</v>
      </c>
      <c r="P113" s="12">
        <f t="shared" si="31"/>
        <v>10.278031438584831</v>
      </c>
      <c r="Q113" s="12">
        <f t="shared" si="32"/>
        <v>13.108118382248049</v>
      </c>
      <c r="R113" s="12">
        <f t="shared" si="33"/>
        <v>5.1471835125004555</v>
      </c>
      <c r="S113" s="12">
        <f t="shared" si="34"/>
        <v>28.533333333333335</v>
      </c>
      <c r="T113" t="b">
        <f t="shared" si="24"/>
        <v>1</v>
      </c>
      <c r="U113" t="b">
        <f t="shared" si="25"/>
        <v>1</v>
      </c>
      <c r="V113" t="b">
        <f t="shared" si="26"/>
        <v>1</v>
      </c>
    </row>
    <row r="114" spans="1:22" x14ac:dyDescent="0.35">
      <c r="A114" t="s">
        <v>697</v>
      </c>
      <c r="B114" t="s">
        <v>698</v>
      </c>
      <c r="C114">
        <v>649</v>
      </c>
      <c r="D114">
        <v>1917</v>
      </c>
      <c r="E114">
        <v>715</v>
      </c>
      <c r="F114">
        <v>550</v>
      </c>
      <c r="G114">
        <v>86</v>
      </c>
      <c r="H114" s="12">
        <f t="shared" si="27"/>
        <v>0.34045192102074273</v>
      </c>
      <c r="I114" s="12">
        <f t="shared" si="28"/>
        <v>0.3492714814173361</v>
      </c>
      <c r="J114" s="12">
        <f t="shared" si="29"/>
        <v>0.1244954792487088</v>
      </c>
      <c r="K114" s="12">
        <f t="shared" si="30"/>
        <v>0.81421888168678769</v>
      </c>
      <c r="L114" s="12">
        <f t="shared" si="35"/>
        <v>2.8535708470331343E-2</v>
      </c>
      <c r="M114" s="12">
        <f t="shared" si="36"/>
        <v>1.6686339972641823E-2</v>
      </c>
      <c r="N114" s="12">
        <f t="shared" si="37"/>
        <v>2.2254189265448979E-2</v>
      </c>
      <c r="O114" s="12">
        <f t="shared" si="38"/>
        <v>5.073018787090107E-2</v>
      </c>
      <c r="P114" s="12">
        <f t="shared" si="31"/>
        <v>11.930733080438904</v>
      </c>
      <c r="Q114" s="12">
        <f t="shared" si="32"/>
        <v>12.239804095996938</v>
      </c>
      <c r="R114" s="12">
        <f t="shared" si="33"/>
        <v>4.3627961568974918</v>
      </c>
      <c r="S114" s="12">
        <f t="shared" si="34"/>
        <v>28.533333333333335</v>
      </c>
      <c r="T114" t="b">
        <f t="shared" si="24"/>
        <v>1</v>
      </c>
      <c r="U114" t="b">
        <f t="shared" si="25"/>
        <v>1</v>
      </c>
      <c r="V114" t="b">
        <f t="shared" si="26"/>
        <v>1</v>
      </c>
    </row>
    <row r="115" spans="1:22" x14ac:dyDescent="0.35">
      <c r="A115" t="s">
        <v>699</v>
      </c>
      <c r="B115" t="s">
        <v>700</v>
      </c>
      <c r="C115">
        <v>598</v>
      </c>
      <c r="D115">
        <v>1638</v>
      </c>
      <c r="E115">
        <v>701</v>
      </c>
      <c r="F115">
        <v>410</v>
      </c>
      <c r="G115">
        <v>66</v>
      </c>
      <c r="H115" s="12">
        <f t="shared" si="27"/>
        <v>0.33378572956019675</v>
      </c>
      <c r="I115" s="12">
        <f t="shared" si="28"/>
        <v>0.260366013420196</v>
      </c>
      <c r="J115" s="12">
        <f t="shared" si="29"/>
        <v>9.5543042214125351E-2</v>
      </c>
      <c r="K115" s="12">
        <f t="shared" si="30"/>
        <v>0.6896947851945181</v>
      </c>
      <c r="L115" s="12">
        <f t="shared" si="35"/>
        <v>2.4171546210088251E-2</v>
      </c>
      <c r="M115" s="12">
        <f t="shared" si="36"/>
        <v>1.9699051469757228E-2</v>
      </c>
      <c r="N115" s="12">
        <f t="shared" si="37"/>
        <v>2.6272173554929185E-2</v>
      </c>
      <c r="O115" s="12">
        <f t="shared" si="38"/>
        <v>5.9889501447159876E-2</v>
      </c>
      <c r="P115" s="12">
        <f t="shared" si="31"/>
        <v>13.809035080299816</v>
      </c>
      <c r="Q115" s="12">
        <f t="shared" si="32"/>
        <v>10.771591157520966</v>
      </c>
      <c r="R115" s="12">
        <f t="shared" si="33"/>
        <v>3.9527070955125518</v>
      </c>
      <c r="S115" s="12">
        <f t="shared" si="34"/>
        <v>28.533333333333331</v>
      </c>
      <c r="T115" t="b">
        <f t="shared" si="24"/>
        <v>1</v>
      </c>
      <c r="U115" t="b">
        <f t="shared" si="25"/>
        <v>1</v>
      </c>
      <c r="V115" t="b">
        <f t="shared" si="26"/>
        <v>1</v>
      </c>
    </row>
    <row r="116" spans="1:22" x14ac:dyDescent="0.35">
      <c r="A116" t="s">
        <v>701</v>
      </c>
      <c r="B116" t="s">
        <v>702</v>
      </c>
      <c r="C116">
        <v>1232</v>
      </c>
      <c r="D116">
        <v>3434</v>
      </c>
      <c r="E116">
        <v>1308</v>
      </c>
      <c r="F116">
        <v>1003</v>
      </c>
      <c r="G116">
        <v>227</v>
      </c>
      <c r="H116" s="12">
        <f t="shared" si="27"/>
        <v>0.62281274502815598</v>
      </c>
      <c r="I116" s="12">
        <f t="shared" si="28"/>
        <v>0.63694417429379657</v>
      </c>
      <c r="J116" s="12">
        <f t="shared" si="29"/>
        <v>0.32861016034252205</v>
      </c>
      <c r="K116" s="12">
        <f t="shared" si="30"/>
        <v>1.5883670796644747</v>
      </c>
      <c r="L116" s="12">
        <f t="shared" si="35"/>
        <v>5.5667070548988597E-2</v>
      </c>
      <c r="M116" s="12">
        <f t="shared" si="36"/>
        <v>8.5536481118961075E-3</v>
      </c>
      <c r="N116" s="12">
        <f t="shared" si="37"/>
        <v>1.1407804485841895E-2</v>
      </c>
      <c r="O116" s="12">
        <f t="shared" si="38"/>
        <v>2.6004994289311918E-2</v>
      </c>
      <c r="P116" s="12">
        <f t="shared" si="31"/>
        <v>11.188171730360109</v>
      </c>
      <c r="Q116" s="12">
        <f t="shared" si="32"/>
        <v>11.44202789929942</v>
      </c>
      <c r="R116" s="12">
        <f t="shared" si="33"/>
        <v>5.9031337036738059</v>
      </c>
      <c r="S116" s="12">
        <f t="shared" si="34"/>
        <v>28.533333333333335</v>
      </c>
      <c r="T116" t="b">
        <f t="shared" si="24"/>
        <v>1</v>
      </c>
      <c r="U116" t="b">
        <f t="shared" si="25"/>
        <v>1</v>
      </c>
      <c r="V116" t="b">
        <f t="shared" si="26"/>
        <v>1</v>
      </c>
    </row>
    <row r="117" spans="1:22" x14ac:dyDescent="0.35">
      <c r="A117" t="s">
        <v>703</v>
      </c>
      <c r="B117" t="s">
        <v>704</v>
      </c>
      <c r="C117">
        <v>662</v>
      </c>
      <c r="D117">
        <v>1960</v>
      </c>
      <c r="E117">
        <v>650</v>
      </c>
      <c r="F117">
        <v>587</v>
      </c>
      <c r="G117">
        <v>215</v>
      </c>
      <c r="H117" s="12">
        <f t="shared" si="27"/>
        <v>0.30950174638249339</v>
      </c>
      <c r="I117" s="12">
        <f t="shared" si="28"/>
        <v>0.37276792653086599</v>
      </c>
      <c r="J117" s="12">
        <f t="shared" si="29"/>
        <v>0.31123869812177202</v>
      </c>
      <c r="K117" s="12">
        <f t="shared" si="30"/>
        <v>0.99350837103513134</v>
      </c>
      <c r="L117" s="12">
        <f t="shared" si="35"/>
        <v>3.4819218611044318E-2</v>
      </c>
      <c r="M117" s="12">
        <f t="shared" si="36"/>
        <v>1.3675106791314133E-2</v>
      </c>
      <c r="N117" s="12">
        <f t="shared" si="37"/>
        <v>1.8238176571860262E-2</v>
      </c>
      <c r="O117" s="12">
        <f t="shared" si="38"/>
        <v>4.1575368703707795E-2</v>
      </c>
      <c r="P117" s="12">
        <f t="shared" si="31"/>
        <v>8.8888194143541863</v>
      </c>
      <c r="Q117" s="12">
        <f t="shared" si="32"/>
        <v>10.705809647681974</v>
      </c>
      <c r="R117" s="12">
        <f t="shared" si="33"/>
        <v>8.9387042712971763</v>
      </c>
      <c r="S117" s="12">
        <f t="shared" si="34"/>
        <v>28.533333333333339</v>
      </c>
      <c r="T117" t="b">
        <f t="shared" si="24"/>
        <v>1</v>
      </c>
      <c r="U117" t="b">
        <f t="shared" si="25"/>
        <v>1</v>
      </c>
      <c r="V117" t="b">
        <f t="shared" si="26"/>
        <v>1</v>
      </c>
    </row>
    <row r="118" spans="1:22" x14ac:dyDescent="0.35">
      <c r="A118" t="s">
        <v>705</v>
      </c>
      <c r="B118" t="s">
        <v>706</v>
      </c>
      <c r="C118">
        <v>626</v>
      </c>
      <c r="D118">
        <v>1596</v>
      </c>
      <c r="E118">
        <v>551</v>
      </c>
      <c r="F118">
        <v>462</v>
      </c>
      <c r="G118">
        <v>171</v>
      </c>
      <c r="H118" s="12">
        <f t="shared" si="27"/>
        <v>0.2623622496257752</v>
      </c>
      <c r="I118" s="12">
        <f t="shared" si="28"/>
        <v>0.29338804439056232</v>
      </c>
      <c r="J118" s="12">
        <f t="shared" si="29"/>
        <v>0.24754333664568842</v>
      </c>
      <c r="K118" s="12">
        <f t="shared" si="30"/>
        <v>0.80329363066202586</v>
      </c>
      <c r="L118" s="12">
        <f t="shared" si="35"/>
        <v>2.8152814158715858E-2</v>
      </c>
      <c r="M118" s="12">
        <f t="shared" si="36"/>
        <v>1.6913283702713958E-2</v>
      </c>
      <c r="N118" s="12">
        <f t="shared" si="37"/>
        <v>2.2556858917985891E-2</v>
      </c>
      <c r="O118" s="12">
        <f t="shared" si="38"/>
        <v>5.1420147327651836E-2</v>
      </c>
      <c r="P118" s="12">
        <f t="shared" si="31"/>
        <v>9.3192193201953906</v>
      </c>
      <c r="Q118" s="12">
        <f t="shared" si="32"/>
        <v>10.421268820109482</v>
      </c>
      <c r="R118" s="12">
        <f t="shared" si="33"/>
        <v>8.7928451930284641</v>
      </c>
      <c r="S118" s="12">
        <f t="shared" si="34"/>
        <v>28.533333333333339</v>
      </c>
      <c r="T118" t="b">
        <f t="shared" si="24"/>
        <v>1</v>
      </c>
      <c r="U118" t="b">
        <f t="shared" si="25"/>
        <v>1</v>
      </c>
      <c r="V118" t="b">
        <f t="shared" si="26"/>
        <v>1</v>
      </c>
    </row>
    <row r="119" spans="1:22" x14ac:dyDescent="0.35">
      <c r="A119" t="s">
        <v>707</v>
      </c>
      <c r="B119" t="s">
        <v>708</v>
      </c>
      <c r="C119">
        <v>495</v>
      </c>
      <c r="D119">
        <v>1258</v>
      </c>
      <c r="E119">
        <v>437</v>
      </c>
      <c r="F119">
        <v>379</v>
      </c>
      <c r="G119">
        <v>144</v>
      </c>
      <c r="H119" s="12">
        <f t="shared" si="27"/>
        <v>0.2080804048756148</v>
      </c>
      <c r="I119" s="12">
        <f t="shared" si="28"/>
        <v>0.2406798026494007</v>
      </c>
      <c r="J119" s="12">
        <f t="shared" si="29"/>
        <v>0.20845754664900079</v>
      </c>
      <c r="K119" s="12">
        <f t="shared" si="30"/>
        <v>0.65721775417401629</v>
      </c>
      <c r="L119" s="12">
        <f t="shared" si="35"/>
        <v>2.3033332506098701E-2</v>
      </c>
      <c r="M119" s="12">
        <f t="shared" si="36"/>
        <v>2.0672498552698284E-2</v>
      </c>
      <c r="N119" s="12">
        <f t="shared" si="37"/>
        <v>2.7570437623573814E-2</v>
      </c>
      <c r="O119" s="12">
        <f t="shared" si="38"/>
        <v>6.2848997267150764E-2</v>
      </c>
      <c r="P119" s="12">
        <f t="shared" si="31"/>
        <v>9.0338818675291499</v>
      </c>
      <c r="Q119" s="12">
        <f t="shared" si="32"/>
        <v>10.449195859334475</v>
      </c>
      <c r="R119" s="12">
        <f t="shared" si="33"/>
        <v>9.0502556064697099</v>
      </c>
      <c r="S119" s="12">
        <f t="shared" si="34"/>
        <v>28.533333333333339</v>
      </c>
      <c r="T119" t="b">
        <f t="shared" si="24"/>
        <v>1</v>
      </c>
      <c r="U119" t="b">
        <f t="shared" si="25"/>
        <v>1</v>
      </c>
      <c r="V119" t="b">
        <f t="shared" si="26"/>
        <v>1</v>
      </c>
    </row>
    <row r="120" spans="1:22" x14ac:dyDescent="0.35">
      <c r="A120" t="s">
        <v>709</v>
      </c>
      <c r="B120" t="s">
        <v>710</v>
      </c>
      <c r="C120">
        <v>880</v>
      </c>
      <c r="D120">
        <v>1963</v>
      </c>
      <c r="E120">
        <v>903</v>
      </c>
      <c r="F120">
        <v>397</v>
      </c>
      <c r="G120">
        <v>70</v>
      </c>
      <c r="H120" s="12">
        <f t="shared" si="27"/>
        <v>0.42996934920521779</v>
      </c>
      <c r="I120" s="12">
        <f t="shared" si="28"/>
        <v>0.25211050567760446</v>
      </c>
      <c r="J120" s="12">
        <f t="shared" si="29"/>
        <v>0.10133352962104204</v>
      </c>
      <c r="K120" s="12">
        <f t="shared" si="30"/>
        <v>0.78341338450386422</v>
      </c>
      <c r="L120" s="12">
        <f t="shared" si="35"/>
        <v>2.7456076559714868E-2</v>
      </c>
      <c r="M120" s="12">
        <f t="shared" si="36"/>
        <v>1.7342482705441895E-2</v>
      </c>
      <c r="N120" s="12">
        <f t="shared" si="37"/>
        <v>2.3129271793122661E-2</v>
      </c>
      <c r="O120" s="12">
        <f t="shared" si="38"/>
        <v>5.2725007834994383E-2</v>
      </c>
      <c r="P120" s="12">
        <f t="shared" si="31"/>
        <v>15.660261883014032</v>
      </c>
      <c r="Q120" s="12">
        <f t="shared" si="32"/>
        <v>9.1823209018696961</v>
      </c>
      <c r="R120" s="12">
        <f t="shared" si="33"/>
        <v>3.690750548449607</v>
      </c>
      <c r="S120" s="12">
        <f t="shared" si="34"/>
        <v>28.533333333333335</v>
      </c>
      <c r="T120" t="b">
        <f t="shared" si="24"/>
        <v>1</v>
      </c>
      <c r="U120" t="b">
        <f t="shared" si="25"/>
        <v>1</v>
      </c>
      <c r="V120" t="b">
        <f t="shared" si="26"/>
        <v>1</v>
      </c>
    </row>
    <row r="121" spans="1:22" x14ac:dyDescent="0.35">
      <c r="A121" t="s">
        <v>711</v>
      </c>
      <c r="B121" t="s">
        <v>712</v>
      </c>
      <c r="C121">
        <v>587</v>
      </c>
      <c r="D121">
        <v>1551</v>
      </c>
      <c r="E121">
        <v>524</v>
      </c>
      <c r="F121">
        <v>457</v>
      </c>
      <c r="G121">
        <v>170</v>
      </c>
      <c r="H121" s="12">
        <f t="shared" si="27"/>
        <v>0.24950602323757931</v>
      </c>
      <c r="I121" s="12">
        <f t="shared" si="28"/>
        <v>0.29021284910495021</v>
      </c>
      <c r="J121" s="12">
        <f t="shared" si="29"/>
        <v>0.24609571479395925</v>
      </c>
      <c r="K121" s="12">
        <f t="shared" si="30"/>
        <v>0.78581458713648877</v>
      </c>
      <c r="L121" s="12">
        <f t="shared" si="35"/>
        <v>2.7540230857587222E-2</v>
      </c>
      <c r="M121" s="12">
        <f t="shared" si="36"/>
        <v>1.7289489523831077E-2</v>
      </c>
      <c r="N121" s="12">
        <f t="shared" si="37"/>
        <v>2.3058596001110813E-2</v>
      </c>
      <c r="O121" s="12">
        <f t="shared" si="38"/>
        <v>5.2563896766695331E-2</v>
      </c>
      <c r="P121" s="12">
        <f t="shared" si="31"/>
        <v>9.0596925104874853</v>
      </c>
      <c r="Q121" s="12">
        <f t="shared" si="32"/>
        <v>10.537778372507642</v>
      </c>
      <c r="R121" s="12">
        <f t="shared" si="33"/>
        <v>8.935862450338206</v>
      </c>
      <c r="S121" s="12">
        <f t="shared" si="34"/>
        <v>28.533333333333331</v>
      </c>
      <c r="T121" t="b">
        <f t="shared" si="24"/>
        <v>1</v>
      </c>
      <c r="U121" t="b">
        <f t="shared" si="25"/>
        <v>1</v>
      </c>
      <c r="V121" t="b">
        <f t="shared" si="26"/>
        <v>1</v>
      </c>
    </row>
    <row r="122" spans="1:22" x14ac:dyDescent="0.35">
      <c r="A122" t="s">
        <v>713</v>
      </c>
      <c r="B122" t="s">
        <v>714</v>
      </c>
      <c r="C122">
        <v>912</v>
      </c>
      <c r="D122">
        <v>2662</v>
      </c>
      <c r="E122">
        <v>889</v>
      </c>
      <c r="F122">
        <v>849</v>
      </c>
      <c r="G122">
        <v>164</v>
      </c>
      <c r="H122" s="12">
        <f t="shared" si="27"/>
        <v>0.42330315774467175</v>
      </c>
      <c r="I122" s="12">
        <f t="shared" si="28"/>
        <v>0.5391481594969425</v>
      </c>
      <c r="J122" s="12">
        <f t="shared" si="29"/>
        <v>0.23740998368358421</v>
      </c>
      <c r="K122" s="12">
        <f t="shared" si="30"/>
        <v>1.1998613009251984</v>
      </c>
      <c r="L122" s="12">
        <f t="shared" si="35"/>
        <v>4.20512138174719E-2</v>
      </c>
      <c r="M122" s="12">
        <f t="shared" si="36"/>
        <v>1.1323252997237025E-2</v>
      </c>
      <c r="N122" s="12">
        <f t="shared" si="37"/>
        <v>1.5101563057820134E-2</v>
      </c>
      <c r="O122" s="12">
        <f t="shared" si="38"/>
        <v>3.442520965061175E-2</v>
      </c>
      <c r="P122" s="12">
        <f t="shared" si="31"/>
        <v>10.066371914543716</v>
      </c>
      <c r="Q122" s="12">
        <f t="shared" si="32"/>
        <v>12.821227036089294</v>
      </c>
      <c r="R122" s="12">
        <f t="shared" si="33"/>
        <v>5.6457343827003275</v>
      </c>
      <c r="S122" s="12">
        <f t="shared" si="34"/>
        <v>28.533333333333339</v>
      </c>
      <c r="T122" t="b">
        <f t="shared" si="24"/>
        <v>1</v>
      </c>
      <c r="U122" t="b">
        <f t="shared" si="25"/>
        <v>1</v>
      </c>
      <c r="V122" t="b">
        <f t="shared" si="26"/>
        <v>1</v>
      </c>
    </row>
    <row r="123" spans="1:22" x14ac:dyDescent="0.35">
      <c r="A123" t="s">
        <v>715</v>
      </c>
      <c r="B123" t="s">
        <v>716</v>
      </c>
      <c r="C123">
        <v>1215</v>
      </c>
      <c r="D123">
        <v>3550</v>
      </c>
      <c r="E123">
        <v>1194</v>
      </c>
      <c r="F123">
        <v>1141</v>
      </c>
      <c r="G123">
        <v>302</v>
      </c>
      <c r="H123" s="12">
        <f t="shared" si="27"/>
        <v>0.56853090027799558</v>
      </c>
      <c r="I123" s="12">
        <f t="shared" si="28"/>
        <v>0.72457956417669178</v>
      </c>
      <c r="J123" s="12">
        <f t="shared" si="29"/>
        <v>0.43718179922220995</v>
      </c>
      <c r="K123" s="12">
        <f t="shared" si="30"/>
        <v>1.7302922636768974</v>
      </c>
      <c r="L123" s="12">
        <f t="shared" si="35"/>
        <v>6.0641084007367896E-2</v>
      </c>
      <c r="M123" s="12">
        <f t="shared" si="36"/>
        <v>7.8520452048365542E-3</v>
      </c>
      <c r="N123" s="12">
        <f t="shared" si="37"/>
        <v>1.0472092765447135E-2</v>
      </c>
      <c r="O123" s="12">
        <f t="shared" si="38"/>
        <v>2.387196527610367E-2</v>
      </c>
      <c r="P123" s="12">
        <f t="shared" si="31"/>
        <v>9.3753419745748463</v>
      </c>
      <c r="Q123" s="12">
        <f t="shared" si="32"/>
        <v>11.94865784537518</v>
      </c>
      <c r="R123" s="12">
        <f t="shared" si="33"/>
        <v>7.2093335133833083</v>
      </c>
      <c r="S123" s="12">
        <f t="shared" si="34"/>
        <v>28.533333333333331</v>
      </c>
      <c r="T123" t="b">
        <f t="shared" si="24"/>
        <v>1</v>
      </c>
      <c r="U123" t="b">
        <f t="shared" si="25"/>
        <v>1</v>
      </c>
      <c r="V123" t="b">
        <f t="shared" si="26"/>
        <v>1</v>
      </c>
    </row>
    <row r="124" spans="1:22" x14ac:dyDescent="0.35">
      <c r="A124" t="s">
        <v>717</v>
      </c>
      <c r="B124" t="s">
        <v>718</v>
      </c>
      <c r="C124">
        <v>1182</v>
      </c>
      <c r="D124">
        <v>2840</v>
      </c>
      <c r="E124">
        <v>780</v>
      </c>
      <c r="F124">
        <v>1012</v>
      </c>
      <c r="G124">
        <v>467</v>
      </c>
      <c r="H124" s="12">
        <f t="shared" si="27"/>
        <v>0.37140209565899207</v>
      </c>
      <c r="I124" s="12">
        <f t="shared" si="28"/>
        <v>0.64265952580789842</v>
      </c>
      <c r="J124" s="12">
        <f t="shared" si="29"/>
        <v>0.67603940475752333</v>
      </c>
      <c r="K124" s="12">
        <f t="shared" si="30"/>
        <v>1.6901010262244138</v>
      </c>
      <c r="L124" s="12">
        <f t="shared" si="35"/>
        <v>5.9232512601322909E-2</v>
      </c>
      <c r="M124" s="12">
        <f t="shared" si="36"/>
        <v>8.0387697901829185E-3</v>
      </c>
      <c r="N124" s="12">
        <f t="shared" si="37"/>
        <v>1.0721123066257469E-2</v>
      </c>
      <c r="O124" s="12">
        <f t="shared" si="38"/>
        <v>2.4439649580167234E-2</v>
      </c>
      <c r="P124" s="12">
        <f t="shared" si="31"/>
        <v>6.270240436342676</v>
      </c>
      <c r="Q124" s="12">
        <f t="shared" si="32"/>
        <v>10.849776543052558</v>
      </c>
      <c r="R124" s="12">
        <f t="shared" si="33"/>
        <v>11.413316353938098</v>
      </c>
      <c r="S124" s="12">
        <f t="shared" si="34"/>
        <v>28.533333333333331</v>
      </c>
      <c r="T124" t="b">
        <f t="shared" si="24"/>
        <v>1</v>
      </c>
      <c r="U124" t="b">
        <f t="shared" si="25"/>
        <v>1</v>
      </c>
      <c r="V124" t="b">
        <f t="shared" si="26"/>
        <v>1</v>
      </c>
    </row>
    <row r="125" spans="1:22" x14ac:dyDescent="0.35">
      <c r="A125" t="s">
        <v>719</v>
      </c>
      <c r="B125" t="s">
        <v>720</v>
      </c>
      <c r="C125">
        <v>551</v>
      </c>
      <c r="D125">
        <v>1406</v>
      </c>
      <c r="E125">
        <v>383</v>
      </c>
      <c r="F125">
        <v>526</v>
      </c>
      <c r="G125">
        <v>248</v>
      </c>
      <c r="H125" s="12">
        <f t="shared" si="27"/>
        <v>0.18236795209922305</v>
      </c>
      <c r="I125" s="12">
        <f t="shared" si="28"/>
        <v>0.33403054404639781</v>
      </c>
      <c r="J125" s="12">
        <f t="shared" si="29"/>
        <v>0.35901021922883469</v>
      </c>
      <c r="K125" s="12">
        <f t="shared" si="30"/>
        <v>0.87540871537445553</v>
      </c>
      <c r="L125" s="12">
        <f t="shared" si="35"/>
        <v>3.0680211987422507E-2</v>
      </c>
      <c r="M125" s="12">
        <f t="shared" si="36"/>
        <v>1.5519988358990031E-2</v>
      </c>
      <c r="N125" s="12">
        <f t="shared" si="37"/>
        <v>2.0698652844470779E-2</v>
      </c>
      <c r="O125" s="12">
        <f t="shared" si="38"/>
        <v>4.718421933729243E-2</v>
      </c>
      <c r="P125" s="12">
        <f t="shared" si="31"/>
        <v>5.9441555414931821</v>
      </c>
      <c r="Q125" s="12">
        <f t="shared" si="32"/>
        <v>10.88749139619163</v>
      </c>
      <c r="R125" s="12">
        <f t="shared" si="33"/>
        <v>11.701686395648522</v>
      </c>
      <c r="S125" s="12">
        <f t="shared" si="34"/>
        <v>28.533333333333335</v>
      </c>
      <c r="T125" t="b">
        <f t="shared" si="24"/>
        <v>1</v>
      </c>
      <c r="U125" t="b">
        <f t="shared" si="25"/>
        <v>1</v>
      </c>
      <c r="V125" t="b">
        <f t="shared" si="26"/>
        <v>1</v>
      </c>
    </row>
    <row r="126" spans="1:22" x14ac:dyDescent="0.35">
      <c r="A126" t="s">
        <v>721</v>
      </c>
      <c r="B126" t="s">
        <v>722</v>
      </c>
      <c r="C126">
        <v>448</v>
      </c>
      <c r="D126">
        <v>1193</v>
      </c>
      <c r="E126">
        <v>328</v>
      </c>
      <c r="F126">
        <v>454</v>
      </c>
      <c r="G126">
        <v>178</v>
      </c>
      <c r="H126" s="12">
        <f t="shared" si="27"/>
        <v>0.15617934278993514</v>
      </c>
      <c r="I126" s="12">
        <f t="shared" si="28"/>
        <v>0.28830773193358289</v>
      </c>
      <c r="J126" s="12">
        <f t="shared" si="29"/>
        <v>0.25767668960779261</v>
      </c>
      <c r="K126" s="12">
        <f t="shared" si="30"/>
        <v>0.70216376433131056</v>
      </c>
      <c r="L126" s="12">
        <f t="shared" si="35"/>
        <v>2.4608543142452474E-2</v>
      </c>
      <c r="M126" s="12">
        <f t="shared" si="36"/>
        <v>1.9349236975947624E-2</v>
      </c>
      <c r="N126" s="12">
        <f t="shared" si="37"/>
        <v>2.5805633980295093E-2</v>
      </c>
      <c r="O126" s="12">
        <f t="shared" si="38"/>
        <v>5.8825987517800819E-2</v>
      </c>
      <c r="P126" s="12">
        <f t="shared" si="31"/>
        <v>6.346549728110821</v>
      </c>
      <c r="Q126" s="12">
        <f t="shared" si="32"/>
        <v>11.715757827053972</v>
      </c>
      <c r="R126" s="12">
        <f t="shared" si="33"/>
        <v>10.471025778168546</v>
      </c>
      <c r="S126" s="12">
        <f t="shared" si="34"/>
        <v>28.533333333333339</v>
      </c>
      <c r="T126" t="b">
        <f t="shared" si="24"/>
        <v>1</v>
      </c>
      <c r="U126" t="b">
        <f t="shared" si="25"/>
        <v>1</v>
      </c>
      <c r="V126" t="b">
        <f t="shared" si="26"/>
        <v>1</v>
      </c>
    </row>
    <row r="127" spans="1:22" x14ac:dyDescent="0.35">
      <c r="A127" t="s">
        <v>723</v>
      </c>
      <c r="B127" t="s">
        <v>724</v>
      </c>
      <c r="C127">
        <v>346</v>
      </c>
      <c r="D127">
        <v>940</v>
      </c>
      <c r="E127">
        <v>274</v>
      </c>
      <c r="F127">
        <v>329</v>
      </c>
      <c r="G127">
        <v>142</v>
      </c>
      <c r="H127" s="12">
        <f t="shared" si="27"/>
        <v>0.13046689001354336</v>
      </c>
      <c r="I127" s="12">
        <f t="shared" si="28"/>
        <v>0.20892784979327925</v>
      </c>
      <c r="J127" s="12">
        <f t="shared" si="29"/>
        <v>0.20556230294554242</v>
      </c>
      <c r="K127" s="12">
        <f t="shared" si="30"/>
        <v>0.54495704275236501</v>
      </c>
      <c r="L127" s="12">
        <f t="shared" si="35"/>
        <v>1.909896177870438E-2</v>
      </c>
      <c r="M127" s="12">
        <f t="shared" si="36"/>
        <v>2.4931016586831705E-2</v>
      </c>
      <c r="N127" s="12">
        <f t="shared" si="37"/>
        <v>3.3249925544670551E-2</v>
      </c>
      <c r="O127" s="12">
        <f t="shared" si="38"/>
        <v>7.5795840030597444E-2</v>
      </c>
      <c r="P127" s="12">
        <f t="shared" si="31"/>
        <v>6.8310985447918871</v>
      </c>
      <c r="Q127" s="12">
        <f t="shared" si="32"/>
        <v>10.939225504196612</v>
      </c>
      <c r="R127" s="12">
        <f t="shared" si="33"/>
        <v>10.763009284344838</v>
      </c>
      <c r="S127" s="12">
        <f t="shared" si="34"/>
        <v>28.533333333333339</v>
      </c>
      <c r="T127" t="b">
        <f t="shared" si="24"/>
        <v>1</v>
      </c>
      <c r="U127" t="b">
        <f t="shared" si="25"/>
        <v>1</v>
      </c>
      <c r="V127" t="b">
        <f t="shared" si="26"/>
        <v>1</v>
      </c>
    </row>
    <row r="128" spans="1:22" x14ac:dyDescent="0.35">
      <c r="A128" t="s">
        <v>725</v>
      </c>
      <c r="B128" t="s">
        <v>726</v>
      </c>
      <c r="C128">
        <v>401</v>
      </c>
      <c r="D128">
        <v>1030</v>
      </c>
      <c r="E128">
        <v>336</v>
      </c>
      <c r="F128">
        <v>308</v>
      </c>
      <c r="G128">
        <v>155</v>
      </c>
      <c r="H128" s="12">
        <f t="shared" si="27"/>
        <v>0.15998859505310428</v>
      </c>
      <c r="I128" s="12">
        <f t="shared" si="28"/>
        <v>0.19559202959370822</v>
      </c>
      <c r="J128" s="12">
        <f t="shared" si="29"/>
        <v>0.22438138701802168</v>
      </c>
      <c r="K128" s="12">
        <f t="shared" si="30"/>
        <v>0.57996201166483419</v>
      </c>
      <c r="L128" s="12">
        <f t="shared" si="35"/>
        <v>2.0325771436851665E-2</v>
      </c>
      <c r="M128" s="12">
        <f t="shared" si="36"/>
        <v>2.3426246544957577E-2</v>
      </c>
      <c r="N128" s="12">
        <f t="shared" si="37"/>
        <v>3.1243048220598948E-2</v>
      </c>
      <c r="O128" s="12">
        <f t="shared" si="38"/>
        <v>7.1221004143762021E-2</v>
      </c>
      <c r="P128" s="12">
        <f t="shared" si="31"/>
        <v>7.8712188391057456</v>
      </c>
      <c r="Q128" s="12">
        <f t="shared" si="32"/>
        <v>9.6228588519444767</v>
      </c>
      <c r="R128" s="12">
        <f t="shared" si="33"/>
        <v>11.039255642283113</v>
      </c>
      <c r="S128" s="12">
        <f t="shared" si="34"/>
        <v>28.533333333333335</v>
      </c>
      <c r="T128" t="b">
        <f t="shared" si="24"/>
        <v>1</v>
      </c>
      <c r="U128" t="b">
        <f t="shared" si="25"/>
        <v>1</v>
      </c>
      <c r="V128" t="b">
        <f t="shared" si="26"/>
        <v>1</v>
      </c>
    </row>
    <row r="129" spans="1:22" x14ac:dyDescent="0.35">
      <c r="A129" t="s">
        <v>727</v>
      </c>
      <c r="B129" t="s">
        <v>728</v>
      </c>
      <c r="C129">
        <v>330</v>
      </c>
      <c r="D129">
        <v>668</v>
      </c>
      <c r="E129">
        <v>170</v>
      </c>
      <c r="F129">
        <v>239</v>
      </c>
      <c r="G129">
        <v>135</v>
      </c>
      <c r="H129" s="12">
        <f t="shared" si="27"/>
        <v>8.0946610592344426E-2</v>
      </c>
      <c r="I129" s="12">
        <f t="shared" si="28"/>
        <v>0.15177433465226059</v>
      </c>
      <c r="J129" s="12">
        <f t="shared" si="29"/>
        <v>0.19542894998343824</v>
      </c>
      <c r="K129" s="12">
        <f t="shared" si="30"/>
        <v>0.42814989522804325</v>
      </c>
      <c r="L129" s="12">
        <f t="shared" si="35"/>
        <v>1.5005253337431423E-2</v>
      </c>
      <c r="M129" s="12">
        <f t="shared" si="36"/>
        <v>3.1732655369992674E-2</v>
      </c>
      <c r="N129" s="12">
        <f t="shared" si="37"/>
        <v>4.2321115334873406E-2</v>
      </c>
      <c r="O129" s="12">
        <f t="shared" si="38"/>
        <v>9.647433596592471E-2</v>
      </c>
      <c r="P129" s="12">
        <f t="shared" si="31"/>
        <v>5.3945514128987542</v>
      </c>
      <c r="Q129" s="12">
        <f t="shared" si="32"/>
        <v>10.114746565034745</v>
      </c>
      <c r="R129" s="12">
        <f t="shared" si="33"/>
        <v>13.024035355399835</v>
      </c>
      <c r="S129" s="12">
        <f t="shared" si="34"/>
        <v>28.533333333333335</v>
      </c>
      <c r="T129" t="b">
        <f t="shared" si="24"/>
        <v>1</v>
      </c>
      <c r="U129" t="b">
        <f t="shared" si="25"/>
        <v>1</v>
      </c>
      <c r="V129" t="b">
        <f t="shared" si="26"/>
        <v>1</v>
      </c>
    </row>
    <row r="130" spans="1:22" x14ac:dyDescent="0.35">
      <c r="A130" t="s">
        <v>729</v>
      </c>
      <c r="B130" t="s">
        <v>730</v>
      </c>
      <c r="C130">
        <v>787</v>
      </c>
      <c r="D130">
        <v>2123</v>
      </c>
      <c r="E130">
        <v>903</v>
      </c>
      <c r="F130">
        <v>458</v>
      </c>
      <c r="G130">
        <v>129</v>
      </c>
      <c r="H130" s="12">
        <f t="shared" si="27"/>
        <v>0.42996934920521779</v>
      </c>
      <c r="I130" s="12">
        <f t="shared" si="28"/>
        <v>0.29084788816207263</v>
      </c>
      <c r="J130" s="12">
        <f t="shared" si="29"/>
        <v>0.18674321887306319</v>
      </c>
      <c r="K130" s="12">
        <f t="shared" si="30"/>
        <v>0.90756045624035364</v>
      </c>
      <c r="L130" s="12">
        <f t="shared" si="35"/>
        <v>3.1807025335526415E-2</v>
      </c>
      <c r="M130" s="12">
        <f t="shared" si="36"/>
        <v>1.4970168630145596E-2</v>
      </c>
      <c r="N130" s="12">
        <f t="shared" si="37"/>
        <v>1.9965370870853847E-2</v>
      </c>
      <c r="O130" s="12">
        <f t="shared" si="38"/>
        <v>4.5512644972564319E-2</v>
      </c>
      <c r="P130" s="12">
        <f t="shared" si="31"/>
        <v>13.518062273021473</v>
      </c>
      <c r="Q130" s="12">
        <f t="shared" si="32"/>
        <v>9.1441398588510623</v>
      </c>
      <c r="R130" s="12">
        <f t="shared" si="33"/>
        <v>5.8711312014607975</v>
      </c>
      <c r="S130" s="12">
        <f t="shared" si="34"/>
        <v>28.533333333333331</v>
      </c>
      <c r="T130" t="b">
        <f t="shared" si="24"/>
        <v>1</v>
      </c>
      <c r="U130" t="b">
        <f t="shared" si="25"/>
        <v>1</v>
      </c>
      <c r="V130" t="b">
        <f t="shared" si="26"/>
        <v>1</v>
      </c>
    </row>
    <row r="131" spans="1:22" x14ac:dyDescent="0.35">
      <c r="A131" t="s">
        <v>731</v>
      </c>
      <c r="B131" t="s">
        <v>732</v>
      </c>
      <c r="C131">
        <v>661</v>
      </c>
      <c r="D131">
        <v>1484</v>
      </c>
      <c r="E131">
        <v>434</v>
      </c>
      <c r="F131">
        <v>480</v>
      </c>
      <c r="G131">
        <v>269</v>
      </c>
      <c r="H131" s="12">
        <f t="shared" si="27"/>
        <v>0.20665193527692638</v>
      </c>
      <c r="I131" s="12">
        <f t="shared" si="28"/>
        <v>0.30481874741876608</v>
      </c>
      <c r="J131" s="12">
        <f t="shared" si="29"/>
        <v>0.38941027811514728</v>
      </c>
      <c r="K131" s="12">
        <f t="shared" si="30"/>
        <v>0.90088096081083979</v>
      </c>
      <c r="L131" s="12">
        <f t="shared" si="35"/>
        <v>3.157293086953878E-2</v>
      </c>
      <c r="M131" s="12">
        <f t="shared" si="36"/>
        <v>1.5081163508818701E-2</v>
      </c>
      <c r="N131" s="12">
        <f t="shared" si="37"/>
        <v>2.0113402197168465E-2</v>
      </c>
      <c r="O131" s="12">
        <f t="shared" si="38"/>
        <v>4.5850094111022872E-2</v>
      </c>
      <c r="P131" s="12">
        <f t="shared" si="31"/>
        <v>6.5452249628273158</v>
      </c>
      <c r="Q131" s="12">
        <f t="shared" si="32"/>
        <v>9.6544330546408634</v>
      </c>
      <c r="R131" s="12">
        <f t="shared" si="33"/>
        <v>12.333675315865152</v>
      </c>
      <c r="S131" s="12">
        <f t="shared" si="34"/>
        <v>28.533333333333331</v>
      </c>
      <c r="T131" t="b">
        <f t="shared" si="24"/>
        <v>1</v>
      </c>
      <c r="U131" t="b">
        <f t="shared" si="25"/>
        <v>1</v>
      </c>
      <c r="V131" t="b">
        <f t="shared" si="26"/>
        <v>1</v>
      </c>
    </row>
    <row r="132" spans="1:22" x14ac:dyDescent="0.35">
      <c r="A132" t="s">
        <v>733</v>
      </c>
      <c r="B132" t="s">
        <v>734</v>
      </c>
      <c r="C132">
        <v>399</v>
      </c>
      <c r="D132">
        <v>1104</v>
      </c>
      <c r="E132">
        <v>362</v>
      </c>
      <c r="F132">
        <v>373</v>
      </c>
      <c r="G132">
        <v>117</v>
      </c>
      <c r="H132" s="12">
        <f t="shared" si="27"/>
        <v>0.17236866490840402</v>
      </c>
      <c r="I132" s="12">
        <f t="shared" si="28"/>
        <v>0.23686956830666614</v>
      </c>
      <c r="J132" s="12">
        <f t="shared" si="29"/>
        <v>0.16937175665231313</v>
      </c>
      <c r="K132" s="12">
        <f t="shared" si="30"/>
        <v>0.57860998986738332</v>
      </c>
      <c r="L132" s="12">
        <f t="shared" si="35"/>
        <v>2.0278387495352219E-2</v>
      </c>
      <c r="M132" s="12">
        <f t="shared" si="36"/>
        <v>2.3480986000749722E-2</v>
      </c>
      <c r="N132" s="12">
        <f t="shared" si="37"/>
        <v>3.1316052978471759E-2</v>
      </c>
      <c r="O132" s="12">
        <f t="shared" si="38"/>
        <v>7.1387424274290304E-2</v>
      </c>
      <c r="P132" s="12">
        <f t="shared" si="31"/>
        <v>8.5001169322713999</v>
      </c>
      <c r="Q132" s="12">
        <f t="shared" si="32"/>
        <v>11.680887760969966</v>
      </c>
      <c r="R132" s="12">
        <f t="shared" si="33"/>
        <v>8.3523286400919652</v>
      </c>
      <c r="S132" s="12">
        <f t="shared" si="34"/>
        <v>28.533333333333331</v>
      </c>
      <c r="T132" t="b">
        <f t="shared" si="24"/>
        <v>1</v>
      </c>
      <c r="U132" t="b">
        <f t="shared" si="25"/>
        <v>1</v>
      </c>
      <c r="V132" t="b">
        <f t="shared" si="26"/>
        <v>1</v>
      </c>
    </row>
    <row r="133" spans="1:22" x14ac:dyDescent="0.35">
      <c r="A133" t="s">
        <v>735</v>
      </c>
      <c r="B133" t="s">
        <v>736</v>
      </c>
      <c r="C133">
        <v>1026</v>
      </c>
      <c r="D133">
        <v>3037</v>
      </c>
      <c r="E133">
        <v>1003</v>
      </c>
      <c r="F133">
        <v>905</v>
      </c>
      <c r="G133">
        <v>287</v>
      </c>
      <c r="H133" s="12">
        <f t="shared" si="27"/>
        <v>0.47758500249483216</v>
      </c>
      <c r="I133" s="12">
        <f t="shared" si="28"/>
        <v>0.57471034669579846</v>
      </c>
      <c r="J133" s="12">
        <f t="shared" si="29"/>
        <v>0.41546747144627239</v>
      </c>
      <c r="K133" s="12">
        <f t="shared" si="30"/>
        <v>1.4677628206369029</v>
      </c>
      <c r="L133" s="12">
        <f t="shared" si="35"/>
        <v>5.1440285769984911E-2</v>
      </c>
      <c r="M133" s="12">
        <f t="shared" si="36"/>
        <v>9.256490817824696E-3</v>
      </c>
      <c r="N133" s="12">
        <f t="shared" si="37"/>
        <v>1.2345169697579143E-2</v>
      </c>
      <c r="O133" s="12">
        <f t="shared" si="38"/>
        <v>2.8141792567059384E-2</v>
      </c>
      <c r="P133" s="12">
        <f t="shared" si="31"/>
        <v>9.2842602902781692</v>
      </c>
      <c r="Q133" s="12">
        <f t="shared" si="32"/>
        <v>11.172378576309125</v>
      </c>
      <c r="R133" s="12">
        <f t="shared" si="33"/>
        <v>8.0766944667460425</v>
      </c>
      <c r="S133" s="12">
        <f t="shared" si="34"/>
        <v>28.533333333333339</v>
      </c>
      <c r="T133" t="b">
        <f t="shared" si="24"/>
        <v>1</v>
      </c>
      <c r="U133" t="b">
        <f t="shared" si="25"/>
        <v>1</v>
      </c>
      <c r="V133" t="b">
        <f t="shared" si="26"/>
        <v>1</v>
      </c>
    </row>
    <row r="134" spans="1:22" x14ac:dyDescent="0.35">
      <c r="A134" t="s">
        <v>737</v>
      </c>
      <c r="B134" t="s">
        <v>738</v>
      </c>
      <c r="C134">
        <v>697</v>
      </c>
      <c r="D134">
        <v>1966</v>
      </c>
      <c r="E134">
        <v>652</v>
      </c>
      <c r="F134">
        <v>605</v>
      </c>
      <c r="G134">
        <v>210</v>
      </c>
      <c r="H134" s="12">
        <f t="shared" si="27"/>
        <v>0.31045405944828569</v>
      </c>
      <c r="I134" s="12">
        <f t="shared" si="28"/>
        <v>0.38419862955906975</v>
      </c>
      <c r="J134" s="12">
        <f t="shared" si="29"/>
        <v>0.30400058886312614</v>
      </c>
      <c r="K134" s="12">
        <f t="shared" si="30"/>
        <v>0.99865327787048153</v>
      </c>
      <c r="L134" s="12">
        <f t="shared" si="35"/>
        <v>3.4999530766488839E-2</v>
      </c>
      <c r="M134" s="12">
        <f t="shared" si="36"/>
        <v>1.3604654761601876E-2</v>
      </c>
      <c r="N134" s="12">
        <f t="shared" si="37"/>
        <v>1.8144216314193079E-2</v>
      </c>
      <c r="O134" s="12">
        <f t="shared" si="38"/>
        <v>4.1361178850867146E-2</v>
      </c>
      <c r="P134" s="12">
        <f t="shared" si="31"/>
        <v>8.8702349045644233</v>
      </c>
      <c r="Q134" s="12">
        <f t="shared" si="32"/>
        <v>10.977250870086813</v>
      </c>
      <c r="R134" s="12">
        <f t="shared" si="33"/>
        <v>8.6858475586821005</v>
      </c>
      <c r="S134" s="12">
        <f t="shared" si="34"/>
        <v>28.533333333333339</v>
      </c>
      <c r="T134" t="b">
        <f t="shared" si="24"/>
        <v>1</v>
      </c>
      <c r="U134" t="b">
        <f t="shared" si="25"/>
        <v>1</v>
      </c>
      <c r="V134" t="b">
        <f t="shared" si="26"/>
        <v>1</v>
      </c>
    </row>
    <row r="135" spans="1:22" x14ac:dyDescent="0.35">
      <c r="A135" t="s">
        <v>739</v>
      </c>
      <c r="B135" t="s">
        <v>740</v>
      </c>
      <c r="C135">
        <v>556</v>
      </c>
      <c r="D135">
        <v>1753</v>
      </c>
      <c r="E135">
        <v>597</v>
      </c>
      <c r="F135">
        <v>613</v>
      </c>
      <c r="G135">
        <v>82</v>
      </c>
      <c r="H135" s="12">
        <f t="shared" si="27"/>
        <v>0.28426545013899779</v>
      </c>
      <c r="I135" s="12">
        <f t="shared" si="28"/>
        <v>0.38927894201604918</v>
      </c>
      <c r="J135" s="12">
        <f t="shared" si="29"/>
        <v>0.1187049918417921</v>
      </c>
      <c r="K135" s="12">
        <f t="shared" si="30"/>
        <v>0.79224938399683908</v>
      </c>
      <c r="L135" s="12">
        <f t="shared" si="35"/>
        <v>2.7765749439141556E-2</v>
      </c>
      <c r="M135" s="12">
        <f t="shared" si="36"/>
        <v>1.7149061073961244E-2</v>
      </c>
      <c r="N135" s="12">
        <f t="shared" si="37"/>
        <v>2.2871309795341258E-2</v>
      </c>
      <c r="O135" s="12">
        <f t="shared" si="38"/>
        <v>5.2136963019930239E-2</v>
      </c>
      <c r="P135" s="12">
        <f t="shared" si="31"/>
        <v>10.237989461154863</v>
      </c>
      <c r="Q135" s="12">
        <f t="shared" si="32"/>
        <v>14.020112904544192</v>
      </c>
      <c r="R135" s="12">
        <f t="shared" si="33"/>
        <v>4.2752309676342799</v>
      </c>
      <c r="S135" s="12">
        <f t="shared" si="34"/>
        <v>28.533333333333331</v>
      </c>
      <c r="T135" t="b">
        <f t="shared" si="24"/>
        <v>1</v>
      </c>
      <c r="U135" t="b">
        <f t="shared" si="25"/>
        <v>1</v>
      </c>
      <c r="V135" t="b">
        <f t="shared" si="26"/>
        <v>1</v>
      </c>
    </row>
    <row r="136" spans="1:22" x14ac:dyDescent="0.35">
      <c r="A136" t="s">
        <v>741</v>
      </c>
      <c r="B136" t="s">
        <v>742</v>
      </c>
      <c r="C136">
        <v>543</v>
      </c>
      <c r="D136">
        <v>1438</v>
      </c>
      <c r="E136">
        <v>477</v>
      </c>
      <c r="F136">
        <v>442</v>
      </c>
      <c r="G136">
        <v>162</v>
      </c>
      <c r="H136" s="12">
        <f t="shared" si="27"/>
        <v>0.22712666619146055</v>
      </c>
      <c r="I136" s="12">
        <f t="shared" si="28"/>
        <v>0.28068726324811377</v>
      </c>
      <c r="J136" s="12">
        <f t="shared" si="29"/>
        <v>0.23451473998012587</v>
      </c>
      <c r="K136" s="12">
        <f t="shared" si="30"/>
        <v>0.7423286694197001</v>
      </c>
      <c r="L136" s="12">
        <f t="shared" si="35"/>
        <v>2.6016191685269863E-2</v>
      </c>
      <c r="M136" s="12">
        <f t="shared" si="36"/>
        <v>1.8302314906671727E-2</v>
      </c>
      <c r="N136" s="12">
        <f t="shared" si="37"/>
        <v>2.440937800600473E-2</v>
      </c>
      <c r="O136" s="12">
        <f t="shared" si="38"/>
        <v>5.5643111383931056E-2</v>
      </c>
      <c r="P136" s="12">
        <f t="shared" si="31"/>
        <v>8.7302042104824142</v>
      </c>
      <c r="Q136" s="12">
        <f t="shared" si="32"/>
        <v>10.788945078654091</v>
      </c>
      <c r="R136" s="12">
        <f t="shared" si="33"/>
        <v>9.0141840441968313</v>
      </c>
      <c r="S136" s="12">
        <f t="shared" si="34"/>
        <v>28.533333333333339</v>
      </c>
      <c r="T136" t="b">
        <f t="shared" si="24"/>
        <v>1</v>
      </c>
      <c r="U136" t="b">
        <f t="shared" si="25"/>
        <v>1</v>
      </c>
      <c r="V136" t="b">
        <f t="shared" si="26"/>
        <v>1</v>
      </c>
    </row>
    <row r="137" spans="1:22" x14ac:dyDescent="0.35">
      <c r="A137" t="s">
        <v>743</v>
      </c>
      <c r="B137" t="s">
        <v>744</v>
      </c>
      <c r="C137">
        <v>785</v>
      </c>
      <c r="D137">
        <v>2450</v>
      </c>
      <c r="E137">
        <v>936</v>
      </c>
      <c r="F137">
        <v>689</v>
      </c>
      <c r="G137">
        <v>99</v>
      </c>
      <c r="H137" s="12">
        <f t="shared" si="27"/>
        <v>0.44568251479079052</v>
      </c>
      <c r="I137" s="12">
        <f t="shared" si="28"/>
        <v>0.43754191035735379</v>
      </c>
      <c r="J137" s="12">
        <f t="shared" si="29"/>
        <v>0.14331456332118803</v>
      </c>
      <c r="K137" s="12">
        <f t="shared" si="30"/>
        <v>1.0265389884693323</v>
      </c>
      <c r="L137" s="12">
        <f t="shared" si="35"/>
        <v>3.5976833708037351E-2</v>
      </c>
      <c r="M137" s="12">
        <f t="shared" si="36"/>
        <v>1.3235087244205393E-2</v>
      </c>
      <c r="N137" s="12">
        <f t="shared" si="37"/>
        <v>1.7651332584628185E-2</v>
      </c>
      <c r="O137" s="12">
        <f t="shared" si="38"/>
        <v>4.0237611332810772E-2</v>
      </c>
      <c r="P137" s="12">
        <f t="shared" si="31"/>
        <v>12.388041660576247</v>
      </c>
      <c r="Q137" s="12">
        <f t="shared" si="32"/>
        <v>12.16176815080882</v>
      </c>
      <c r="R137" s="12">
        <f t="shared" si="33"/>
        <v>3.9835235219482663</v>
      </c>
      <c r="S137" s="12">
        <f t="shared" si="34"/>
        <v>28.533333333333335</v>
      </c>
      <c r="T137" t="b">
        <f t="shared" si="24"/>
        <v>1</v>
      </c>
      <c r="U137" t="b">
        <f t="shared" si="25"/>
        <v>1</v>
      </c>
      <c r="V137" t="b">
        <f t="shared" si="26"/>
        <v>1</v>
      </c>
    </row>
    <row r="138" spans="1:22" x14ac:dyDescent="0.35">
      <c r="A138" s="16" t="s">
        <v>745</v>
      </c>
      <c r="B138" s="16" t="s">
        <v>746</v>
      </c>
      <c r="C138" s="17">
        <v>0</v>
      </c>
      <c r="D138" s="17">
        <v>0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17">
        <v>0</v>
      </c>
      <c r="Q138" s="17">
        <v>0</v>
      </c>
      <c r="R138" s="17">
        <v>0</v>
      </c>
      <c r="S138" s="17">
        <v>0</v>
      </c>
      <c r="T138" s="15" t="b">
        <f t="shared" ref="T138:T201" si="39">$B$2&lt;=H138/$E$5</f>
        <v>0</v>
      </c>
      <c r="U138" s="15" t="b">
        <f t="shared" ref="U138:U201" si="40">$B$2&lt;=I138/$E$5</f>
        <v>0</v>
      </c>
      <c r="V138" s="15" t="b">
        <f t="shared" ref="V138:V201" si="41">$B$2&lt;=J138/$E$5</f>
        <v>0</v>
      </c>
    </row>
    <row r="139" spans="1:22" x14ac:dyDescent="0.35">
      <c r="A139" s="16" t="s">
        <v>747</v>
      </c>
      <c r="B139" s="16" t="s">
        <v>748</v>
      </c>
      <c r="C139" s="17">
        <v>0</v>
      </c>
      <c r="D139" s="17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  <c r="O139" s="17">
        <v>0</v>
      </c>
      <c r="P139" s="17">
        <v>0</v>
      </c>
      <c r="Q139" s="17">
        <v>0</v>
      </c>
      <c r="R139" s="17">
        <v>0</v>
      </c>
      <c r="S139" s="17">
        <v>0</v>
      </c>
      <c r="T139" s="15" t="b">
        <f t="shared" si="39"/>
        <v>0</v>
      </c>
      <c r="U139" s="15" t="b">
        <f t="shared" si="40"/>
        <v>0</v>
      </c>
      <c r="V139" s="15" t="b">
        <f t="shared" si="41"/>
        <v>0</v>
      </c>
    </row>
    <row r="140" spans="1:22" x14ac:dyDescent="0.35">
      <c r="A140" s="15" t="s">
        <v>749</v>
      </c>
      <c r="B140" t="s">
        <v>750</v>
      </c>
      <c r="C140">
        <v>1385</v>
      </c>
      <c r="D140">
        <v>2973</v>
      </c>
      <c r="E140">
        <v>1734</v>
      </c>
      <c r="F140">
        <v>183</v>
      </c>
      <c r="G140">
        <v>8</v>
      </c>
      <c r="H140" s="12">
        <f t="shared" ref="H140:H202" si="42">E140*$B$2</f>
        <v>0.82565542804191316</v>
      </c>
      <c r="I140" s="12">
        <f t="shared" ref="I140:I202" si="43">F140*$B$3</f>
        <v>0.11621214745340457</v>
      </c>
      <c r="J140" s="12">
        <f t="shared" ref="J140:J202" si="44">G140*$B$4</f>
        <v>1.1580974813833377E-2</v>
      </c>
      <c r="K140" s="12">
        <f t="shared" ref="K140:K202" si="45">SUM(H140:J140)</f>
        <v>0.9534485503091511</v>
      </c>
      <c r="L140" s="12">
        <f t="shared" ref="L140:L171" si="46">$E$2*K140/$E$4</f>
        <v>3.3415252931395481E-2</v>
      </c>
      <c r="M140" s="12">
        <f t="shared" ref="M140:M203" si="47">$E$5*$B$2/$K140</f>
        <v>1.4249676154591315E-2</v>
      </c>
      <c r="N140" s="12">
        <f t="shared" ref="N140:N203" si="48">$E$5*$B$3/$K140</f>
        <v>1.9004466565799204E-2</v>
      </c>
      <c r="O140" s="12">
        <f t="shared" ref="O140:O203" si="49">$E$5*$B$4/$K140</f>
        <v>4.3322187466342685E-2</v>
      </c>
      <c r="P140" s="12">
        <f t="shared" ref="P140:P202" si="50">M140*E140</f>
        <v>24.708938452061339</v>
      </c>
      <c r="Q140" s="12">
        <f t="shared" ref="Q140:Q202" si="51">N140*F140</f>
        <v>3.4778173815412541</v>
      </c>
      <c r="R140" s="12">
        <f t="shared" ref="R140:R202" si="52">O140*G140</f>
        <v>0.34657749973074148</v>
      </c>
      <c r="S140" s="12">
        <f t="shared" ref="S140:S202" si="53">SUM(P140:R140)</f>
        <v>28.533333333333335</v>
      </c>
      <c r="T140" t="b">
        <f t="shared" si="39"/>
        <v>1</v>
      </c>
      <c r="U140" t="b">
        <f t="shared" si="40"/>
        <v>1</v>
      </c>
      <c r="V140" s="15" t="b">
        <f t="shared" si="41"/>
        <v>0</v>
      </c>
    </row>
    <row r="141" spans="1:22" x14ac:dyDescent="0.35">
      <c r="A141" t="s">
        <v>751</v>
      </c>
      <c r="B141" t="s">
        <v>752</v>
      </c>
      <c r="C141">
        <v>556</v>
      </c>
      <c r="D141">
        <v>1596</v>
      </c>
      <c r="E141">
        <v>553</v>
      </c>
      <c r="F141">
        <v>577</v>
      </c>
      <c r="G141">
        <v>102</v>
      </c>
      <c r="H141" s="12">
        <f t="shared" si="42"/>
        <v>0.26331456269156744</v>
      </c>
      <c r="I141" s="12">
        <f t="shared" si="43"/>
        <v>0.36641753595964172</v>
      </c>
      <c r="J141" s="12">
        <f t="shared" si="44"/>
        <v>0.14765742887637556</v>
      </c>
      <c r="K141" s="12">
        <f t="shared" si="45"/>
        <v>0.77738952752758472</v>
      </c>
      <c r="L141" s="12">
        <f t="shared" si="46"/>
        <v>2.7244960076901331E-2</v>
      </c>
      <c r="M141" s="12">
        <f t="shared" si="47"/>
        <v>1.7476866604030594E-2</v>
      </c>
      <c r="N141" s="12">
        <f t="shared" si="48"/>
        <v>2.3308496519355317E-2</v>
      </c>
      <c r="O141" s="12">
        <f t="shared" si="49"/>
        <v>5.3133564800356838E-2</v>
      </c>
      <c r="P141" s="12">
        <f t="shared" si="50"/>
        <v>9.6647072320289187</v>
      </c>
      <c r="Q141" s="12">
        <f t="shared" si="51"/>
        <v>13.449002491668018</v>
      </c>
      <c r="R141" s="12">
        <f t="shared" si="52"/>
        <v>5.419623609636397</v>
      </c>
      <c r="S141" s="12">
        <f t="shared" si="53"/>
        <v>28.533333333333331</v>
      </c>
      <c r="T141" t="b">
        <f t="shared" si="39"/>
        <v>1</v>
      </c>
      <c r="U141" t="b">
        <f t="shared" si="40"/>
        <v>1</v>
      </c>
      <c r="V141" t="b">
        <f t="shared" si="41"/>
        <v>1</v>
      </c>
    </row>
    <row r="142" spans="1:22" x14ac:dyDescent="0.35">
      <c r="A142" t="s">
        <v>753</v>
      </c>
      <c r="B142" t="s">
        <v>754</v>
      </c>
      <c r="C142">
        <v>973</v>
      </c>
      <c r="D142">
        <v>2836</v>
      </c>
      <c r="E142">
        <v>935</v>
      </c>
      <c r="F142">
        <v>856</v>
      </c>
      <c r="G142">
        <v>409</v>
      </c>
      <c r="H142" s="12">
        <f t="shared" si="42"/>
        <v>0.44520635825789434</v>
      </c>
      <c r="I142" s="12">
        <f t="shared" si="43"/>
        <v>0.54359343289679951</v>
      </c>
      <c r="J142" s="12">
        <f t="shared" si="44"/>
        <v>0.59207733735723134</v>
      </c>
      <c r="K142" s="12">
        <f t="shared" si="45"/>
        <v>1.5808771285119252</v>
      </c>
      <c r="L142" s="12">
        <f t="shared" si="46"/>
        <v>5.5404572260931956E-2</v>
      </c>
      <c r="M142" s="12">
        <f t="shared" si="47"/>
        <v>8.5941739727481165E-3</v>
      </c>
      <c r="N142" s="12">
        <f t="shared" si="48"/>
        <v>1.1461852897837847E-2</v>
      </c>
      <c r="O142" s="12">
        <f t="shared" si="49"/>
        <v>2.612820192729743E-2</v>
      </c>
      <c r="P142" s="12">
        <f t="shared" si="50"/>
        <v>8.0355526645194892</v>
      </c>
      <c r="Q142" s="12">
        <f t="shared" si="51"/>
        <v>9.8113460805491979</v>
      </c>
      <c r="R142" s="12">
        <f t="shared" si="52"/>
        <v>10.68643458826465</v>
      </c>
      <c r="S142" s="12">
        <f t="shared" si="53"/>
        <v>28.533333333333335</v>
      </c>
      <c r="T142" t="b">
        <f t="shared" si="39"/>
        <v>1</v>
      </c>
      <c r="U142" t="b">
        <f t="shared" si="40"/>
        <v>1</v>
      </c>
      <c r="V142" t="b">
        <f t="shared" si="41"/>
        <v>1</v>
      </c>
    </row>
    <row r="143" spans="1:22" x14ac:dyDescent="0.35">
      <c r="A143" t="s">
        <v>755</v>
      </c>
      <c r="B143" t="s">
        <v>756</v>
      </c>
      <c r="C143">
        <v>448</v>
      </c>
      <c r="D143">
        <v>1187</v>
      </c>
      <c r="E143">
        <v>380</v>
      </c>
      <c r="F143">
        <v>398</v>
      </c>
      <c r="G143">
        <v>154</v>
      </c>
      <c r="H143" s="12">
        <f t="shared" si="42"/>
        <v>0.1809394825005346</v>
      </c>
      <c r="I143" s="12">
        <f t="shared" si="43"/>
        <v>0.25274554473472688</v>
      </c>
      <c r="J143" s="12">
        <f t="shared" si="44"/>
        <v>0.22293376516629249</v>
      </c>
      <c r="K143" s="12">
        <f t="shared" si="45"/>
        <v>0.65661879240155396</v>
      </c>
      <c r="L143" s="12">
        <f t="shared" si="46"/>
        <v>2.3012340855194647E-2</v>
      </c>
      <c r="M143" s="12">
        <f t="shared" si="47"/>
        <v>2.0691355820442726E-2</v>
      </c>
      <c r="N143" s="12">
        <f t="shared" si="48"/>
        <v>2.7595587129463188E-2</v>
      </c>
      <c r="O143" s="12">
        <f t="shared" si="49"/>
        <v>6.2906327558693173E-2</v>
      </c>
      <c r="P143" s="12">
        <f t="shared" si="50"/>
        <v>7.8627152117682355</v>
      </c>
      <c r="Q143" s="12">
        <f t="shared" si="51"/>
        <v>10.983043677526348</v>
      </c>
      <c r="R143" s="12">
        <f t="shared" si="52"/>
        <v>9.6875744440387486</v>
      </c>
      <c r="S143" s="12">
        <f t="shared" si="53"/>
        <v>28.533333333333331</v>
      </c>
      <c r="T143" t="b">
        <f t="shared" si="39"/>
        <v>1</v>
      </c>
      <c r="U143" t="b">
        <f t="shared" si="40"/>
        <v>1</v>
      </c>
      <c r="V143" t="b">
        <f t="shared" si="41"/>
        <v>1</v>
      </c>
    </row>
    <row r="144" spans="1:22" x14ac:dyDescent="0.35">
      <c r="A144" t="s">
        <v>757</v>
      </c>
      <c r="B144" t="s">
        <v>758</v>
      </c>
      <c r="C144">
        <v>886</v>
      </c>
      <c r="D144">
        <v>2457</v>
      </c>
      <c r="E144">
        <v>854</v>
      </c>
      <c r="F144">
        <v>825</v>
      </c>
      <c r="G144">
        <v>162</v>
      </c>
      <c r="H144" s="12">
        <f t="shared" si="42"/>
        <v>0.40663767909330673</v>
      </c>
      <c r="I144" s="12">
        <f t="shared" si="43"/>
        <v>0.52390722212600416</v>
      </c>
      <c r="J144" s="12">
        <f t="shared" si="44"/>
        <v>0.23451473998012587</v>
      </c>
      <c r="K144" s="12">
        <f t="shared" si="45"/>
        <v>1.1650596411994367</v>
      </c>
      <c r="L144" s="12">
        <f t="shared" si="46"/>
        <v>4.0831529481288667E-2</v>
      </c>
      <c r="M144" s="12">
        <f t="shared" si="47"/>
        <v>1.1661491473503233E-2</v>
      </c>
      <c r="N144" s="12">
        <f t="shared" si="48"/>
        <v>1.5552663963113122E-2</v>
      </c>
      <c r="O144" s="12">
        <f t="shared" si="49"/>
        <v>3.5453529909834872E-2</v>
      </c>
      <c r="P144" s="12">
        <f t="shared" si="50"/>
        <v>9.9589137183717611</v>
      </c>
      <c r="Q144" s="12">
        <f t="shared" si="51"/>
        <v>12.830947769568326</v>
      </c>
      <c r="R144" s="12">
        <f t="shared" si="52"/>
        <v>5.7434718453932492</v>
      </c>
      <c r="S144" s="12">
        <f t="shared" si="53"/>
        <v>28.533333333333335</v>
      </c>
      <c r="T144" t="b">
        <f t="shared" si="39"/>
        <v>1</v>
      </c>
      <c r="U144" t="b">
        <f t="shared" si="40"/>
        <v>1</v>
      </c>
      <c r="V144" t="b">
        <f t="shared" si="41"/>
        <v>1</v>
      </c>
    </row>
    <row r="145" spans="1:22" x14ac:dyDescent="0.35">
      <c r="A145" t="s">
        <v>759</v>
      </c>
      <c r="B145" t="s">
        <v>760</v>
      </c>
      <c r="C145">
        <v>877</v>
      </c>
      <c r="D145">
        <v>2489</v>
      </c>
      <c r="E145">
        <v>922</v>
      </c>
      <c r="F145">
        <v>750</v>
      </c>
      <c r="G145">
        <v>129</v>
      </c>
      <c r="H145" s="12">
        <f t="shared" si="42"/>
        <v>0.43901632333024448</v>
      </c>
      <c r="I145" s="12">
        <f t="shared" si="43"/>
        <v>0.47627929284182197</v>
      </c>
      <c r="J145" s="12">
        <f t="shared" si="44"/>
        <v>0.18674321887306319</v>
      </c>
      <c r="K145" s="12">
        <f t="shared" si="45"/>
        <v>1.1020388350451296</v>
      </c>
      <c r="L145" s="12">
        <f t="shared" si="46"/>
        <v>3.8622856368404075E-2</v>
      </c>
      <c r="M145" s="12">
        <f t="shared" si="47"/>
        <v>1.2328361433300664E-2</v>
      </c>
      <c r="N145" s="12">
        <f t="shared" si="48"/>
        <v>1.6442053147626111E-2</v>
      </c>
      <c r="O145" s="12">
        <f t="shared" si="49"/>
        <v>3.748096303186467E-2</v>
      </c>
      <c r="P145" s="12">
        <f t="shared" si="50"/>
        <v>11.366749241503213</v>
      </c>
      <c r="Q145" s="12">
        <f t="shared" si="51"/>
        <v>12.331539860719584</v>
      </c>
      <c r="R145" s="12">
        <f t="shared" si="52"/>
        <v>4.8350442311105422</v>
      </c>
      <c r="S145" s="12">
        <f t="shared" si="53"/>
        <v>28.533333333333339</v>
      </c>
      <c r="T145" t="b">
        <f t="shared" si="39"/>
        <v>1</v>
      </c>
      <c r="U145" t="b">
        <f t="shared" si="40"/>
        <v>1</v>
      </c>
      <c r="V145" t="b">
        <f t="shared" si="41"/>
        <v>1</v>
      </c>
    </row>
    <row r="146" spans="1:22" x14ac:dyDescent="0.35">
      <c r="A146" t="s">
        <v>761</v>
      </c>
      <c r="B146" t="s">
        <v>762</v>
      </c>
      <c r="C146">
        <v>674</v>
      </c>
      <c r="D146">
        <v>1872</v>
      </c>
      <c r="E146">
        <v>583</v>
      </c>
      <c r="F146">
        <v>626</v>
      </c>
      <c r="G146">
        <v>212</v>
      </c>
      <c r="H146" s="12">
        <f t="shared" si="42"/>
        <v>0.27759925867845175</v>
      </c>
      <c r="I146" s="12">
        <f t="shared" si="43"/>
        <v>0.39753444975864072</v>
      </c>
      <c r="J146" s="12">
        <f t="shared" si="44"/>
        <v>0.30689583256658448</v>
      </c>
      <c r="K146" s="12">
        <f t="shared" si="45"/>
        <v>0.98202954100367701</v>
      </c>
      <c r="L146" s="12">
        <f t="shared" si="46"/>
        <v>3.4416923166016716E-2</v>
      </c>
      <c r="M146" s="12">
        <f t="shared" si="47"/>
        <v>1.3834953537226734E-2</v>
      </c>
      <c r="N146" s="12">
        <f t="shared" si="48"/>
        <v>1.8451360514105081E-2</v>
      </c>
      <c r="O146" s="12">
        <f t="shared" si="49"/>
        <v>4.2061338392926258E-2</v>
      </c>
      <c r="P146" s="12">
        <f t="shared" si="50"/>
        <v>8.0657779122031865</v>
      </c>
      <c r="Q146" s="12">
        <f t="shared" si="51"/>
        <v>11.550551681829781</v>
      </c>
      <c r="R146" s="12">
        <f t="shared" si="52"/>
        <v>8.917003739300366</v>
      </c>
      <c r="S146" s="12">
        <f t="shared" si="53"/>
        <v>28.533333333333335</v>
      </c>
      <c r="T146" t="b">
        <f t="shared" si="39"/>
        <v>1</v>
      </c>
      <c r="U146" t="b">
        <f t="shared" si="40"/>
        <v>1</v>
      </c>
      <c r="V146" t="b">
        <f t="shared" si="41"/>
        <v>1</v>
      </c>
    </row>
    <row r="147" spans="1:22" x14ac:dyDescent="0.35">
      <c r="A147" t="s">
        <v>763</v>
      </c>
      <c r="B147" t="s">
        <v>764</v>
      </c>
      <c r="C147">
        <v>799</v>
      </c>
      <c r="D147">
        <v>2104</v>
      </c>
      <c r="E147">
        <v>679</v>
      </c>
      <c r="F147">
        <v>755</v>
      </c>
      <c r="G147">
        <v>243</v>
      </c>
      <c r="H147" s="12">
        <f t="shared" si="42"/>
        <v>0.32331028583648158</v>
      </c>
      <c r="I147" s="12">
        <f t="shared" si="43"/>
        <v>0.47945448812743413</v>
      </c>
      <c r="J147" s="12">
        <f t="shared" si="44"/>
        <v>0.35177210997018882</v>
      </c>
      <c r="K147" s="12">
        <f t="shared" si="45"/>
        <v>1.1545368839341044</v>
      </c>
      <c r="L147" s="12">
        <f t="shared" si="46"/>
        <v>4.0462741259372818E-2</v>
      </c>
      <c r="M147" s="12">
        <f t="shared" si="47"/>
        <v>1.1767777418833345E-2</v>
      </c>
      <c r="N147" s="12">
        <f t="shared" si="48"/>
        <v>1.5694415092930177E-2</v>
      </c>
      <c r="O147" s="12">
        <f t="shared" si="49"/>
        <v>3.5776662842729269E-2</v>
      </c>
      <c r="P147" s="12">
        <f t="shared" si="50"/>
        <v>7.9903208673878412</v>
      </c>
      <c r="Q147" s="12">
        <f t="shared" si="51"/>
        <v>11.849283395162283</v>
      </c>
      <c r="R147" s="12">
        <f t="shared" si="52"/>
        <v>8.6937290707832116</v>
      </c>
      <c r="S147" s="12">
        <f t="shared" si="53"/>
        <v>28.533333333333339</v>
      </c>
      <c r="T147" t="b">
        <f t="shared" si="39"/>
        <v>1</v>
      </c>
      <c r="U147" t="b">
        <f t="shared" si="40"/>
        <v>1</v>
      </c>
      <c r="V147" t="b">
        <f t="shared" si="41"/>
        <v>1</v>
      </c>
    </row>
    <row r="148" spans="1:22" x14ac:dyDescent="0.35">
      <c r="A148" t="s">
        <v>765</v>
      </c>
      <c r="B148" t="s">
        <v>766</v>
      </c>
      <c r="C148">
        <v>725</v>
      </c>
      <c r="D148">
        <v>1999</v>
      </c>
      <c r="E148">
        <v>658</v>
      </c>
      <c r="F148">
        <v>641</v>
      </c>
      <c r="G148">
        <v>240</v>
      </c>
      <c r="H148" s="12">
        <f t="shared" si="42"/>
        <v>0.31331099864566253</v>
      </c>
      <c r="I148" s="12">
        <f t="shared" si="43"/>
        <v>0.40706003561547716</v>
      </c>
      <c r="J148" s="12">
        <f t="shared" si="44"/>
        <v>0.34742924441500128</v>
      </c>
      <c r="K148" s="12">
        <f t="shared" si="45"/>
        <v>1.0678002786761409</v>
      </c>
      <c r="L148" s="12">
        <f t="shared" si="46"/>
        <v>3.7422906962948858E-2</v>
      </c>
      <c r="M148" s="12">
        <f t="shared" si="47"/>
        <v>1.2723665036699847E-2</v>
      </c>
      <c r="N148" s="12">
        <f t="shared" si="48"/>
        <v>1.6969260505368001E-2</v>
      </c>
      <c r="O148" s="12">
        <f t="shared" si="49"/>
        <v>3.8682773980183119E-2</v>
      </c>
      <c r="P148" s="12">
        <f t="shared" si="50"/>
        <v>8.3721715941484991</v>
      </c>
      <c r="Q148" s="12">
        <f t="shared" si="51"/>
        <v>10.877295983940888</v>
      </c>
      <c r="R148" s="12">
        <f t="shared" si="52"/>
        <v>9.2838657552439479</v>
      </c>
      <c r="S148" s="12">
        <f t="shared" si="53"/>
        <v>28.533333333333335</v>
      </c>
      <c r="T148" t="b">
        <f t="shared" si="39"/>
        <v>1</v>
      </c>
      <c r="U148" t="b">
        <f t="shared" si="40"/>
        <v>1</v>
      </c>
      <c r="V148" t="b">
        <f t="shared" si="41"/>
        <v>1</v>
      </c>
    </row>
    <row r="149" spans="1:22" x14ac:dyDescent="0.35">
      <c r="A149" t="s">
        <v>767</v>
      </c>
      <c r="B149" t="s">
        <v>768</v>
      </c>
      <c r="C149">
        <v>560</v>
      </c>
      <c r="D149">
        <v>1578</v>
      </c>
      <c r="E149">
        <v>535</v>
      </c>
      <c r="F149">
        <v>500</v>
      </c>
      <c r="G149">
        <v>179</v>
      </c>
      <c r="H149" s="12">
        <f t="shared" si="42"/>
        <v>0.25474374509943687</v>
      </c>
      <c r="I149" s="12">
        <f t="shared" si="43"/>
        <v>0.31751952856121463</v>
      </c>
      <c r="J149" s="12">
        <f t="shared" si="44"/>
        <v>0.25912431145952181</v>
      </c>
      <c r="K149" s="12">
        <f t="shared" si="45"/>
        <v>0.8313875851201733</v>
      </c>
      <c r="L149" s="12">
        <f t="shared" si="46"/>
        <v>2.9137415366361212E-2</v>
      </c>
      <c r="M149" s="12">
        <f t="shared" si="47"/>
        <v>1.6341756017448979E-2</v>
      </c>
      <c r="N149" s="12">
        <f t="shared" si="48"/>
        <v>2.1794625540313851E-2</v>
      </c>
      <c r="O149" s="12">
        <f t="shared" si="49"/>
        <v>4.9682575943246966E-2</v>
      </c>
      <c r="P149" s="12">
        <f t="shared" si="50"/>
        <v>8.7428394693352036</v>
      </c>
      <c r="Q149" s="12">
        <f t="shared" si="51"/>
        <v>10.897312770156926</v>
      </c>
      <c r="R149" s="12">
        <f t="shared" si="52"/>
        <v>8.893181093841207</v>
      </c>
      <c r="S149" s="12">
        <f t="shared" si="53"/>
        <v>28.533333333333339</v>
      </c>
      <c r="T149" t="b">
        <f t="shared" si="39"/>
        <v>1</v>
      </c>
      <c r="U149" t="b">
        <f t="shared" si="40"/>
        <v>1</v>
      </c>
      <c r="V149" t="b">
        <f t="shared" si="41"/>
        <v>1</v>
      </c>
    </row>
    <row r="150" spans="1:22" x14ac:dyDescent="0.35">
      <c r="A150" t="s">
        <v>769</v>
      </c>
      <c r="B150" t="s">
        <v>770</v>
      </c>
      <c r="C150">
        <v>556</v>
      </c>
      <c r="D150">
        <v>1610</v>
      </c>
      <c r="E150">
        <v>526</v>
      </c>
      <c r="F150">
        <v>512</v>
      </c>
      <c r="G150">
        <v>189</v>
      </c>
      <c r="H150" s="12">
        <f t="shared" si="42"/>
        <v>0.25045833630337161</v>
      </c>
      <c r="I150" s="12">
        <f t="shared" si="43"/>
        <v>0.3251399972466838</v>
      </c>
      <c r="J150" s="12">
        <f t="shared" si="44"/>
        <v>0.2736005299768135</v>
      </c>
      <c r="K150" s="12">
        <f t="shared" si="45"/>
        <v>0.84919886352686891</v>
      </c>
      <c r="L150" s="12">
        <f t="shared" si="46"/>
        <v>2.9761642413324844E-2</v>
      </c>
      <c r="M150" s="12">
        <f t="shared" si="47"/>
        <v>1.5999000535096796E-2</v>
      </c>
      <c r="N150" s="12">
        <f t="shared" si="48"/>
        <v>2.1337500407508102E-2</v>
      </c>
      <c r="O150" s="12">
        <f t="shared" si="49"/>
        <v>4.864052298004376E-2</v>
      </c>
      <c r="P150" s="12">
        <f t="shared" si="50"/>
        <v>8.4154742814609147</v>
      </c>
      <c r="Q150" s="12">
        <f t="shared" si="51"/>
        <v>10.924800208644148</v>
      </c>
      <c r="R150" s="12">
        <f t="shared" si="52"/>
        <v>9.19305884322827</v>
      </c>
      <c r="S150" s="12">
        <f t="shared" si="53"/>
        <v>28.533333333333331</v>
      </c>
      <c r="T150" t="b">
        <f t="shared" si="39"/>
        <v>1</v>
      </c>
      <c r="U150" t="b">
        <f t="shared" si="40"/>
        <v>1</v>
      </c>
      <c r="V150" t="b">
        <f t="shared" si="41"/>
        <v>1</v>
      </c>
    </row>
    <row r="151" spans="1:22" x14ac:dyDescent="0.35">
      <c r="A151" t="s">
        <v>771</v>
      </c>
      <c r="B151" t="s">
        <v>772</v>
      </c>
      <c r="C151">
        <v>444</v>
      </c>
      <c r="D151">
        <v>1192</v>
      </c>
      <c r="E151">
        <v>354</v>
      </c>
      <c r="F151">
        <v>418</v>
      </c>
      <c r="G151">
        <v>179</v>
      </c>
      <c r="H151" s="12">
        <f t="shared" si="42"/>
        <v>0.16855941264523486</v>
      </c>
      <c r="I151" s="12">
        <f t="shared" si="43"/>
        <v>0.26544632587717543</v>
      </c>
      <c r="J151" s="12">
        <f t="shared" si="44"/>
        <v>0.25912431145952181</v>
      </c>
      <c r="K151" s="12">
        <f t="shared" si="45"/>
        <v>0.69313004998193217</v>
      </c>
      <c r="L151" s="12">
        <f t="shared" si="46"/>
        <v>2.4291941004039679E-2</v>
      </c>
      <c r="M151" s="12">
        <f t="shared" si="47"/>
        <v>1.9601419780204483E-2</v>
      </c>
      <c r="N151" s="12">
        <f t="shared" si="48"/>
        <v>2.6141964407736053E-2</v>
      </c>
      <c r="O151" s="12">
        <f t="shared" si="49"/>
        <v>5.9592679378252925E-2</v>
      </c>
      <c r="P151" s="12">
        <f t="shared" si="50"/>
        <v>6.9389026021923872</v>
      </c>
      <c r="Q151" s="12">
        <f t="shared" si="51"/>
        <v>10.927341122433671</v>
      </c>
      <c r="R151" s="12">
        <f t="shared" si="52"/>
        <v>10.667089608707274</v>
      </c>
      <c r="S151" s="12">
        <f t="shared" si="53"/>
        <v>28.533333333333331</v>
      </c>
      <c r="T151" t="b">
        <f t="shared" si="39"/>
        <v>1</v>
      </c>
      <c r="U151" t="b">
        <f t="shared" si="40"/>
        <v>1</v>
      </c>
      <c r="V151" t="b">
        <f t="shared" si="41"/>
        <v>1</v>
      </c>
    </row>
    <row r="152" spans="1:22" x14ac:dyDescent="0.35">
      <c r="A152" t="s">
        <v>773</v>
      </c>
      <c r="B152" t="s">
        <v>774</v>
      </c>
      <c r="C152">
        <v>683</v>
      </c>
      <c r="D152">
        <v>1899</v>
      </c>
      <c r="E152">
        <v>597</v>
      </c>
      <c r="F152">
        <v>625</v>
      </c>
      <c r="G152">
        <v>287</v>
      </c>
      <c r="H152" s="12">
        <f t="shared" si="42"/>
        <v>0.28426545013899779</v>
      </c>
      <c r="I152" s="12">
        <f t="shared" si="43"/>
        <v>0.3968994107015183</v>
      </c>
      <c r="J152" s="12">
        <f t="shared" si="44"/>
        <v>0.41546747144627239</v>
      </c>
      <c r="K152" s="12">
        <f t="shared" si="45"/>
        <v>1.0966323322867884</v>
      </c>
      <c r="L152" s="12">
        <f t="shared" si="46"/>
        <v>3.8433376131546321E-2</v>
      </c>
      <c r="M152" s="12">
        <f t="shared" si="47"/>
        <v>1.2389141439627832E-2</v>
      </c>
      <c r="N152" s="12">
        <f t="shared" si="48"/>
        <v>1.6523114049332394E-2</v>
      </c>
      <c r="O152" s="12">
        <f t="shared" si="49"/>
        <v>3.7665747780636846E-2</v>
      </c>
      <c r="P152" s="12">
        <f t="shared" si="50"/>
        <v>7.3963174394578157</v>
      </c>
      <c r="Q152" s="12">
        <f t="shared" si="51"/>
        <v>10.326946280832747</v>
      </c>
      <c r="R152" s="12">
        <f t="shared" si="52"/>
        <v>10.810069613042774</v>
      </c>
      <c r="S152" s="12">
        <f t="shared" si="53"/>
        <v>28.533333333333335</v>
      </c>
      <c r="T152" t="b">
        <f t="shared" si="39"/>
        <v>1</v>
      </c>
      <c r="U152" t="b">
        <f t="shared" si="40"/>
        <v>1</v>
      </c>
      <c r="V152" t="b">
        <f t="shared" si="41"/>
        <v>1</v>
      </c>
    </row>
    <row r="153" spans="1:22" x14ac:dyDescent="0.35">
      <c r="A153" t="s">
        <v>775</v>
      </c>
      <c r="B153" t="s">
        <v>776</v>
      </c>
      <c r="C153">
        <v>423</v>
      </c>
      <c r="D153">
        <v>1219</v>
      </c>
      <c r="E153">
        <v>382</v>
      </c>
      <c r="F153">
        <v>353</v>
      </c>
      <c r="G153">
        <v>154</v>
      </c>
      <c r="H153" s="12">
        <f t="shared" si="42"/>
        <v>0.1818917955663269</v>
      </c>
      <c r="I153" s="12">
        <f t="shared" si="43"/>
        <v>0.22416878716421754</v>
      </c>
      <c r="J153" s="12">
        <f t="shared" si="44"/>
        <v>0.22293376516629249</v>
      </c>
      <c r="K153" s="12">
        <f t="shared" si="45"/>
        <v>0.62899434789683695</v>
      </c>
      <c r="L153" s="12">
        <f t="shared" si="46"/>
        <v>2.2044194435636807E-2</v>
      </c>
      <c r="M153" s="12">
        <f t="shared" si="47"/>
        <v>2.1600087691405295E-2</v>
      </c>
      <c r="N153" s="12">
        <f t="shared" si="48"/>
        <v>2.880754200279691E-2</v>
      </c>
      <c r="O153" s="12">
        <f t="shared" si="49"/>
        <v>6.5669074728761045E-2</v>
      </c>
      <c r="P153" s="12">
        <f t="shared" si="50"/>
        <v>8.2512334981168234</v>
      </c>
      <c r="Q153" s="12">
        <f t="shared" si="51"/>
        <v>10.169062326987309</v>
      </c>
      <c r="R153" s="12">
        <f t="shared" si="52"/>
        <v>10.113037508229201</v>
      </c>
      <c r="S153" s="12">
        <f t="shared" si="53"/>
        <v>28.533333333333335</v>
      </c>
      <c r="T153" t="b">
        <f t="shared" si="39"/>
        <v>1</v>
      </c>
      <c r="U153" t="b">
        <f t="shared" si="40"/>
        <v>1</v>
      </c>
      <c r="V153" t="b">
        <f t="shared" si="41"/>
        <v>1</v>
      </c>
    </row>
    <row r="154" spans="1:22" x14ac:dyDescent="0.35">
      <c r="A154" t="s">
        <v>777</v>
      </c>
      <c r="B154" t="s">
        <v>778</v>
      </c>
      <c r="C154">
        <v>919</v>
      </c>
      <c r="D154">
        <v>2606</v>
      </c>
      <c r="E154">
        <v>901</v>
      </c>
      <c r="F154">
        <v>815</v>
      </c>
      <c r="G154">
        <v>254</v>
      </c>
      <c r="H154" s="12">
        <f t="shared" si="42"/>
        <v>0.42901703613942549</v>
      </c>
      <c r="I154" s="12">
        <f t="shared" si="43"/>
        <v>0.51755683155477983</v>
      </c>
      <c r="J154" s="12">
        <f t="shared" si="44"/>
        <v>0.36769595033920971</v>
      </c>
      <c r="K154" s="12">
        <f t="shared" si="45"/>
        <v>1.3142698180334149</v>
      </c>
      <c r="L154" s="12">
        <f t="shared" si="46"/>
        <v>4.6060858108647712E-2</v>
      </c>
      <c r="M154" s="12">
        <f t="shared" si="47"/>
        <v>1.033755236980154E-2</v>
      </c>
      <c r="N154" s="12">
        <f t="shared" si="48"/>
        <v>1.3786956717664875E-2</v>
      </c>
      <c r="O154" s="12">
        <f t="shared" si="49"/>
        <v>3.1428460327737308E-2</v>
      </c>
      <c r="P154" s="12">
        <f t="shared" si="50"/>
        <v>9.3141346851911884</v>
      </c>
      <c r="Q154" s="12">
        <f t="shared" si="51"/>
        <v>11.236369724896873</v>
      </c>
      <c r="R154" s="12">
        <f t="shared" si="52"/>
        <v>7.9828289232452763</v>
      </c>
      <c r="S154" s="12">
        <f t="shared" si="53"/>
        <v>28.533333333333335</v>
      </c>
      <c r="T154" t="b">
        <f t="shared" si="39"/>
        <v>1</v>
      </c>
      <c r="U154" t="b">
        <f t="shared" si="40"/>
        <v>1</v>
      </c>
      <c r="V154" t="b">
        <f t="shared" si="41"/>
        <v>1</v>
      </c>
    </row>
    <row r="155" spans="1:22" x14ac:dyDescent="0.35">
      <c r="A155" t="s">
        <v>779</v>
      </c>
      <c r="B155" t="s">
        <v>780</v>
      </c>
      <c r="C155">
        <v>560</v>
      </c>
      <c r="D155">
        <v>1359</v>
      </c>
      <c r="E155">
        <v>411</v>
      </c>
      <c r="F155">
        <v>442</v>
      </c>
      <c r="G155">
        <v>214</v>
      </c>
      <c r="H155" s="12">
        <f t="shared" si="42"/>
        <v>0.19570033502031506</v>
      </c>
      <c r="I155" s="12">
        <f t="shared" si="43"/>
        <v>0.28068726324811377</v>
      </c>
      <c r="J155" s="12">
        <f t="shared" si="44"/>
        <v>0.30979107627004282</v>
      </c>
      <c r="K155" s="12">
        <f t="shared" si="45"/>
        <v>0.78617867453847157</v>
      </c>
      <c r="L155" s="12">
        <f t="shared" si="46"/>
        <v>2.7552990930086622E-2</v>
      </c>
      <c r="M155" s="12">
        <f t="shared" si="47"/>
        <v>1.7281482584026925E-2</v>
      </c>
      <c r="N155" s="12">
        <f t="shared" si="48"/>
        <v>2.3047917328967556E-2</v>
      </c>
      <c r="O155" s="12">
        <f t="shared" si="49"/>
        <v>5.2539553887357995E-2</v>
      </c>
      <c r="P155" s="12">
        <f t="shared" si="50"/>
        <v>7.1026893420350659</v>
      </c>
      <c r="Q155" s="12">
        <f t="shared" si="51"/>
        <v>10.18717945940366</v>
      </c>
      <c r="R155" s="12">
        <f t="shared" si="52"/>
        <v>11.243464531894611</v>
      </c>
      <c r="S155" s="12">
        <f t="shared" si="53"/>
        <v>28.533333333333339</v>
      </c>
      <c r="T155" t="b">
        <f t="shared" si="39"/>
        <v>1</v>
      </c>
      <c r="U155" t="b">
        <f t="shared" si="40"/>
        <v>1</v>
      </c>
      <c r="V155" t="b">
        <f t="shared" si="41"/>
        <v>1</v>
      </c>
    </row>
    <row r="156" spans="1:22" x14ac:dyDescent="0.35">
      <c r="A156" t="s">
        <v>781</v>
      </c>
      <c r="B156" t="s">
        <v>782</v>
      </c>
      <c r="C156">
        <v>1144</v>
      </c>
      <c r="D156">
        <v>2636</v>
      </c>
      <c r="E156">
        <v>792</v>
      </c>
      <c r="F156">
        <v>832</v>
      </c>
      <c r="G156">
        <v>478</v>
      </c>
      <c r="H156" s="12">
        <f t="shared" si="42"/>
        <v>0.37711597405374581</v>
      </c>
      <c r="I156" s="12">
        <f t="shared" si="43"/>
        <v>0.52835249552586117</v>
      </c>
      <c r="J156" s="12">
        <f t="shared" si="44"/>
        <v>0.69196324512654428</v>
      </c>
      <c r="K156" s="12">
        <f t="shared" si="45"/>
        <v>1.5974317147061512</v>
      </c>
      <c r="L156" s="12">
        <f t="shared" si="46"/>
        <v>5.5984756356523994E-2</v>
      </c>
      <c r="M156" s="12">
        <f t="shared" si="47"/>
        <v>8.5051103886898752E-3</v>
      </c>
      <c r="N156" s="12">
        <f t="shared" si="48"/>
        <v>1.134307083661046E-2</v>
      </c>
      <c r="O156" s="12">
        <f t="shared" si="49"/>
        <v>2.585742880634111E-2</v>
      </c>
      <c r="P156" s="12">
        <f t="shared" si="50"/>
        <v>6.7360474278423812</v>
      </c>
      <c r="Q156" s="12">
        <f t="shared" si="51"/>
        <v>9.437434936059903</v>
      </c>
      <c r="R156" s="12">
        <f t="shared" si="52"/>
        <v>12.359850969431051</v>
      </c>
      <c r="S156" s="12">
        <f t="shared" si="53"/>
        <v>28.533333333333335</v>
      </c>
      <c r="T156" t="b">
        <f t="shared" si="39"/>
        <v>1</v>
      </c>
      <c r="U156" t="b">
        <f t="shared" si="40"/>
        <v>1</v>
      </c>
      <c r="V156" t="b">
        <f t="shared" si="41"/>
        <v>1</v>
      </c>
    </row>
    <row r="157" spans="1:22" x14ac:dyDescent="0.35">
      <c r="A157" t="s">
        <v>783</v>
      </c>
      <c r="B157" t="s">
        <v>784</v>
      </c>
      <c r="C157">
        <v>790</v>
      </c>
      <c r="D157">
        <v>2386</v>
      </c>
      <c r="E157">
        <v>788</v>
      </c>
      <c r="F157">
        <v>769</v>
      </c>
      <c r="G157">
        <v>172</v>
      </c>
      <c r="H157" s="12">
        <f t="shared" si="42"/>
        <v>0.37521134792216126</v>
      </c>
      <c r="I157" s="12">
        <f t="shared" si="43"/>
        <v>0.48834503492714815</v>
      </c>
      <c r="J157" s="12">
        <f t="shared" si="44"/>
        <v>0.24899095849741759</v>
      </c>
      <c r="K157" s="12">
        <f t="shared" si="45"/>
        <v>1.1125473413467271</v>
      </c>
      <c r="L157" s="12">
        <f t="shared" si="46"/>
        <v>3.8991145140656325E-2</v>
      </c>
      <c r="M157" s="12">
        <f t="shared" si="47"/>
        <v>1.2211914555944964E-2</v>
      </c>
      <c r="N157" s="12">
        <f t="shared" si="48"/>
        <v>1.6286750615597333E-2</v>
      </c>
      <c r="O157" s="12">
        <f t="shared" si="49"/>
        <v>3.7126938603804359E-2</v>
      </c>
      <c r="P157" s="12">
        <f t="shared" si="50"/>
        <v>9.6229886700846325</v>
      </c>
      <c r="Q157" s="12">
        <f t="shared" si="51"/>
        <v>12.524511223394349</v>
      </c>
      <c r="R157" s="12">
        <f t="shared" si="52"/>
        <v>6.3858334398543501</v>
      </c>
      <c r="S157" s="12">
        <f t="shared" si="53"/>
        <v>28.533333333333331</v>
      </c>
      <c r="T157" t="b">
        <f t="shared" si="39"/>
        <v>1</v>
      </c>
      <c r="U157" t="b">
        <f t="shared" si="40"/>
        <v>1</v>
      </c>
      <c r="V157" t="b">
        <f t="shared" si="41"/>
        <v>1</v>
      </c>
    </row>
    <row r="158" spans="1:22" x14ac:dyDescent="0.35">
      <c r="A158" t="s">
        <v>785</v>
      </c>
      <c r="B158" t="s">
        <v>786</v>
      </c>
      <c r="C158">
        <v>531</v>
      </c>
      <c r="D158">
        <v>1429</v>
      </c>
      <c r="E158">
        <v>455</v>
      </c>
      <c r="F158">
        <v>464</v>
      </c>
      <c r="G158">
        <v>212</v>
      </c>
      <c r="H158" s="12">
        <f t="shared" si="42"/>
        <v>0.21665122246774537</v>
      </c>
      <c r="I158" s="12">
        <f t="shared" si="43"/>
        <v>0.29465812250480722</v>
      </c>
      <c r="J158" s="12">
        <f t="shared" si="44"/>
        <v>0.30689583256658448</v>
      </c>
      <c r="K158" s="12">
        <f t="shared" si="45"/>
        <v>0.81820517753913702</v>
      </c>
      <c r="L158" s="12">
        <f t="shared" si="46"/>
        <v>2.8675415100670686E-2</v>
      </c>
      <c r="M158" s="12">
        <f t="shared" si="47"/>
        <v>1.6605044119657988E-2</v>
      </c>
      <c r="N158" s="12">
        <f t="shared" si="48"/>
        <v>2.2145766849163289E-2</v>
      </c>
      <c r="O158" s="12">
        <f t="shared" si="49"/>
        <v>5.0483030381496152E-2</v>
      </c>
      <c r="P158" s="12">
        <f t="shared" si="50"/>
        <v>7.5552950744443841</v>
      </c>
      <c r="Q158" s="12">
        <f t="shared" si="51"/>
        <v>10.275635818011766</v>
      </c>
      <c r="R158" s="12">
        <f t="shared" si="52"/>
        <v>10.702402440877185</v>
      </c>
      <c r="S158" s="12">
        <f t="shared" si="53"/>
        <v>28.533333333333339</v>
      </c>
      <c r="T158" t="b">
        <f t="shared" si="39"/>
        <v>1</v>
      </c>
      <c r="U158" t="b">
        <f t="shared" si="40"/>
        <v>1</v>
      </c>
      <c r="V158" t="b">
        <f t="shared" si="41"/>
        <v>1</v>
      </c>
    </row>
    <row r="159" spans="1:22" x14ac:dyDescent="0.35">
      <c r="A159" t="s">
        <v>787</v>
      </c>
      <c r="B159" t="s">
        <v>788</v>
      </c>
      <c r="C159">
        <v>313</v>
      </c>
      <c r="D159">
        <v>836</v>
      </c>
      <c r="E159">
        <v>280</v>
      </c>
      <c r="F159">
        <v>259</v>
      </c>
      <c r="G159">
        <v>121</v>
      </c>
      <c r="H159" s="12">
        <f t="shared" si="42"/>
        <v>0.13332382921092023</v>
      </c>
      <c r="I159" s="12">
        <f t="shared" si="43"/>
        <v>0.16447511579470919</v>
      </c>
      <c r="J159" s="12">
        <f t="shared" si="44"/>
        <v>0.17516224405922981</v>
      </c>
      <c r="K159" s="12">
        <f t="shared" si="45"/>
        <v>0.47296118906485923</v>
      </c>
      <c r="L159" s="12">
        <f t="shared" si="46"/>
        <v>1.6575742607413291E-2</v>
      </c>
      <c r="M159" s="12">
        <f t="shared" si="47"/>
        <v>2.8726105621547763E-2</v>
      </c>
      <c r="N159" s="12">
        <f t="shared" si="48"/>
        <v>3.8311348828402786E-2</v>
      </c>
      <c r="O159" s="12">
        <f t="shared" si="49"/>
        <v>8.7333755477220165E-2</v>
      </c>
      <c r="P159" s="12">
        <f t="shared" si="50"/>
        <v>8.0433095740333744</v>
      </c>
      <c r="Q159" s="12">
        <f t="shared" si="51"/>
        <v>9.9226393465563216</v>
      </c>
      <c r="R159" s="12">
        <f t="shared" si="52"/>
        <v>10.567384412743641</v>
      </c>
      <c r="S159" s="12">
        <f t="shared" si="53"/>
        <v>28.533333333333339</v>
      </c>
      <c r="T159" t="b">
        <f t="shared" si="39"/>
        <v>1</v>
      </c>
      <c r="U159" t="b">
        <f t="shared" si="40"/>
        <v>1</v>
      </c>
      <c r="V159" t="b">
        <f t="shared" si="41"/>
        <v>1</v>
      </c>
    </row>
    <row r="160" spans="1:22" x14ac:dyDescent="0.35">
      <c r="A160" t="s">
        <v>789</v>
      </c>
      <c r="B160" t="s">
        <v>790</v>
      </c>
      <c r="C160">
        <v>404</v>
      </c>
      <c r="D160">
        <v>1160</v>
      </c>
      <c r="E160">
        <v>379</v>
      </c>
      <c r="F160">
        <v>384</v>
      </c>
      <c r="G160">
        <v>140</v>
      </c>
      <c r="H160" s="12">
        <f t="shared" si="42"/>
        <v>0.18046332596763845</v>
      </c>
      <c r="I160" s="12">
        <f t="shared" si="43"/>
        <v>0.24385499793501286</v>
      </c>
      <c r="J160" s="12">
        <f t="shared" si="44"/>
        <v>0.20266705924208409</v>
      </c>
      <c r="K160" s="12">
        <f t="shared" si="45"/>
        <v>0.6269853831447354</v>
      </c>
      <c r="L160" s="12">
        <f t="shared" si="46"/>
        <v>2.197378679245568E-2</v>
      </c>
      <c r="M160" s="12">
        <f t="shared" si="47"/>
        <v>2.166929794092768E-2</v>
      </c>
      <c r="N160" s="12">
        <f t="shared" si="48"/>
        <v>2.8899846126679403E-2</v>
      </c>
      <c r="O160" s="12">
        <f t="shared" si="49"/>
        <v>6.587948929340609E-2</v>
      </c>
      <c r="P160" s="12">
        <f t="shared" si="50"/>
        <v>8.2126639196115914</v>
      </c>
      <c r="Q160" s="12">
        <f t="shared" si="51"/>
        <v>11.097540912644892</v>
      </c>
      <c r="R160" s="12">
        <f t="shared" si="52"/>
        <v>9.223128501076852</v>
      </c>
      <c r="S160" s="12">
        <f t="shared" si="53"/>
        <v>28.533333333333331</v>
      </c>
      <c r="T160" t="b">
        <f t="shared" si="39"/>
        <v>1</v>
      </c>
      <c r="U160" t="b">
        <f t="shared" si="40"/>
        <v>1</v>
      </c>
      <c r="V160" t="b">
        <f t="shared" si="41"/>
        <v>1</v>
      </c>
    </row>
    <row r="161" spans="1:22" x14ac:dyDescent="0.35">
      <c r="A161" t="s">
        <v>791</v>
      </c>
      <c r="B161" t="s">
        <v>792</v>
      </c>
      <c r="C161">
        <v>484</v>
      </c>
      <c r="D161">
        <v>1265</v>
      </c>
      <c r="E161">
        <v>435</v>
      </c>
      <c r="F161">
        <v>411</v>
      </c>
      <c r="G161">
        <v>119</v>
      </c>
      <c r="H161" s="12">
        <f t="shared" si="42"/>
        <v>0.2071280918098225</v>
      </c>
      <c r="I161" s="12">
        <f t="shared" si="43"/>
        <v>0.26100105247731842</v>
      </c>
      <c r="J161" s="12">
        <f t="shared" si="44"/>
        <v>0.17226700035577147</v>
      </c>
      <c r="K161" s="12">
        <f t="shared" si="45"/>
        <v>0.64039614464291239</v>
      </c>
      <c r="L161" s="12">
        <f t="shared" si="46"/>
        <v>2.2443790115989921E-2</v>
      </c>
      <c r="M161" s="12">
        <f t="shared" si="47"/>
        <v>2.1215513531153071E-2</v>
      </c>
      <c r="N161" s="12">
        <f t="shared" si="48"/>
        <v>2.8294644257522272E-2</v>
      </c>
      <c r="O161" s="12">
        <f t="shared" si="49"/>
        <v>6.4499883675967193E-2</v>
      </c>
      <c r="P161" s="12">
        <f t="shared" si="50"/>
        <v>9.2287483860515866</v>
      </c>
      <c r="Q161" s="12">
        <f t="shared" si="51"/>
        <v>11.629098789841654</v>
      </c>
      <c r="R161" s="12">
        <f t="shared" si="52"/>
        <v>7.6754861574400959</v>
      </c>
      <c r="S161" s="12">
        <f t="shared" si="53"/>
        <v>28.533333333333339</v>
      </c>
      <c r="T161" t="b">
        <f t="shared" si="39"/>
        <v>1</v>
      </c>
      <c r="U161" t="b">
        <f t="shared" si="40"/>
        <v>1</v>
      </c>
      <c r="V161" t="b">
        <f t="shared" si="41"/>
        <v>1</v>
      </c>
    </row>
    <row r="162" spans="1:22" x14ac:dyDescent="0.35">
      <c r="A162" t="s">
        <v>793</v>
      </c>
      <c r="B162" t="s">
        <v>794</v>
      </c>
      <c r="C162">
        <v>683</v>
      </c>
      <c r="D162">
        <v>2371</v>
      </c>
      <c r="E162">
        <v>684</v>
      </c>
      <c r="F162">
        <v>765</v>
      </c>
      <c r="G162">
        <v>481</v>
      </c>
      <c r="H162" s="12">
        <f t="shared" si="42"/>
        <v>0.3256910685009623</v>
      </c>
      <c r="I162" s="12">
        <f t="shared" si="43"/>
        <v>0.4858048786986584</v>
      </c>
      <c r="J162" s="12">
        <f t="shared" si="44"/>
        <v>0.69630611068173176</v>
      </c>
      <c r="K162" s="12">
        <f t="shared" si="45"/>
        <v>1.5078020578813525</v>
      </c>
      <c r="L162" s="12">
        <f t="shared" si="46"/>
        <v>5.284353006593525E-2</v>
      </c>
      <c r="M162" s="12">
        <f t="shared" si="47"/>
        <v>9.0106874446506842E-3</v>
      </c>
      <c r="N162" s="12">
        <f t="shared" si="48"/>
        <v>1.2017347371193077E-2</v>
      </c>
      <c r="O162" s="12">
        <f t="shared" si="49"/>
        <v>2.7394495597150854E-2</v>
      </c>
      <c r="P162" s="12">
        <f t="shared" si="50"/>
        <v>6.1633102121410683</v>
      </c>
      <c r="Q162" s="12">
        <f t="shared" si="51"/>
        <v>9.1932707389627044</v>
      </c>
      <c r="R162" s="12">
        <f t="shared" si="52"/>
        <v>13.17675238222956</v>
      </c>
      <c r="S162" s="12">
        <f t="shared" si="53"/>
        <v>28.533333333333331</v>
      </c>
      <c r="T162" t="b">
        <f t="shared" si="39"/>
        <v>1</v>
      </c>
      <c r="U162" t="b">
        <f t="shared" si="40"/>
        <v>1</v>
      </c>
      <c r="V162" t="b">
        <f t="shared" si="41"/>
        <v>1</v>
      </c>
    </row>
    <row r="163" spans="1:22" x14ac:dyDescent="0.35">
      <c r="A163" t="s">
        <v>795</v>
      </c>
      <c r="B163" t="s">
        <v>796</v>
      </c>
      <c r="C163">
        <v>648</v>
      </c>
      <c r="D163">
        <v>1728</v>
      </c>
      <c r="E163">
        <v>515</v>
      </c>
      <c r="F163">
        <v>615</v>
      </c>
      <c r="G163">
        <v>207</v>
      </c>
      <c r="H163" s="12">
        <f t="shared" si="42"/>
        <v>0.245220614441514</v>
      </c>
      <c r="I163" s="12">
        <f t="shared" si="43"/>
        <v>0.39054902013029402</v>
      </c>
      <c r="J163" s="12">
        <f t="shared" si="44"/>
        <v>0.29965772330793861</v>
      </c>
      <c r="K163" s="12">
        <f t="shared" si="45"/>
        <v>0.93542735787974662</v>
      </c>
      <c r="L163" s="12">
        <f t="shared" si="46"/>
        <v>3.278366908457056E-2</v>
      </c>
      <c r="M163" s="12">
        <f t="shared" si="47"/>
        <v>1.4524198974429131E-2</v>
      </c>
      <c r="N163" s="12">
        <f t="shared" si="48"/>
        <v>1.9370591360114316E-2</v>
      </c>
      <c r="O163" s="12">
        <f t="shared" si="49"/>
        <v>4.4156797947014624E-2</v>
      </c>
      <c r="P163" s="12">
        <f t="shared" si="50"/>
        <v>7.4799624718310023</v>
      </c>
      <c r="Q163" s="12">
        <f t="shared" si="51"/>
        <v>11.912913686470304</v>
      </c>
      <c r="R163" s="12">
        <f t="shared" si="52"/>
        <v>9.1404571750320276</v>
      </c>
      <c r="S163" s="12">
        <f t="shared" si="53"/>
        <v>28.533333333333331</v>
      </c>
      <c r="T163" t="b">
        <f t="shared" si="39"/>
        <v>1</v>
      </c>
      <c r="U163" t="b">
        <f t="shared" si="40"/>
        <v>1</v>
      </c>
      <c r="V163" t="b">
        <f t="shared" si="41"/>
        <v>1</v>
      </c>
    </row>
    <row r="164" spans="1:22" x14ac:dyDescent="0.35">
      <c r="A164" t="s">
        <v>797</v>
      </c>
      <c r="B164" t="s">
        <v>798</v>
      </c>
      <c r="C164">
        <v>388</v>
      </c>
      <c r="D164">
        <v>1006</v>
      </c>
      <c r="E164">
        <v>270</v>
      </c>
      <c r="F164">
        <v>361</v>
      </c>
      <c r="G164">
        <v>161</v>
      </c>
      <c r="H164" s="12">
        <f t="shared" si="42"/>
        <v>0.12856226388195879</v>
      </c>
      <c r="I164" s="12">
        <f t="shared" si="43"/>
        <v>0.22924909962119697</v>
      </c>
      <c r="J164" s="12">
        <f t="shared" si="44"/>
        <v>0.2330671181283967</v>
      </c>
      <c r="K164" s="12">
        <f t="shared" si="45"/>
        <v>0.59087848163155243</v>
      </c>
      <c r="L164" s="12">
        <f t="shared" si="46"/>
        <v>2.070835800110581E-2</v>
      </c>
      <c r="M164" s="12">
        <f t="shared" si="47"/>
        <v>2.299344703576775E-2</v>
      </c>
      <c r="N164" s="12">
        <f t="shared" si="48"/>
        <v>3.0665833432497101E-2</v>
      </c>
      <c r="O164" s="12">
        <f t="shared" si="49"/>
        <v>6.9905197295308016E-2</v>
      </c>
      <c r="P164" s="12">
        <f t="shared" si="50"/>
        <v>6.2082306996572925</v>
      </c>
      <c r="Q164" s="12">
        <f t="shared" si="51"/>
        <v>11.070365869131454</v>
      </c>
      <c r="R164" s="12">
        <f t="shared" si="52"/>
        <v>11.254736764544591</v>
      </c>
      <c r="S164" s="12">
        <f t="shared" si="53"/>
        <v>28.533333333333339</v>
      </c>
      <c r="T164" t="b">
        <f t="shared" si="39"/>
        <v>1</v>
      </c>
      <c r="U164" t="b">
        <f t="shared" si="40"/>
        <v>1</v>
      </c>
      <c r="V164" t="b">
        <f t="shared" si="41"/>
        <v>1</v>
      </c>
    </row>
    <row r="165" spans="1:22" x14ac:dyDescent="0.35">
      <c r="A165" t="s">
        <v>799</v>
      </c>
      <c r="B165" t="s">
        <v>800</v>
      </c>
      <c r="C165">
        <v>1163</v>
      </c>
      <c r="D165">
        <v>3179</v>
      </c>
      <c r="E165">
        <v>954</v>
      </c>
      <c r="F165">
        <v>1097</v>
      </c>
      <c r="G165">
        <v>398</v>
      </c>
      <c r="H165" s="12">
        <f t="shared" si="42"/>
        <v>0.45425333238292109</v>
      </c>
      <c r="I165" s="12">
        <f t="shared" si="43"/>
        <v>0.69663784566330489</v>
      </c>
      <c r="J165" s="12">
        <f t="shared" si="44"/>
        <v>0.5761534969882105</v>
      </c>
      <c r="K165" s="12">
        <f t="shared" si="45"/>
        <v>1.7270446750344364</v>
      </c>
      <c r="L165" s="12">
        <f t="shared" si="46"/>
        <v>6.0527266648403147E-2</v>
      </c>
      <c r="M165" s="12">
        <f t="shared" si="47"/>
        <v>7.8668104354040879E-3</v>
      </c>
      <c r="N165" s="12">
        <f t="shared" si="48"/>
        <v>1.0491784815119901E-2</v>
      </c>
      <c r="O165" s="12">
        <f t="shared" si="49"/>
        <v>2.3916854863746995E-2</v>
      </c>
      <c r="P165" s="12">
        <f t="shared" si="50"/>
        <v>7.5049371553755</v>
      </c>
      <c r="Q165" s="12">
        <f t="shared" si="51"/>
        <v>11.509487942186531</v>
      </c>
      <c r="R165" s="12">
        <f t="shared" si="52"/>
        <v>9.5189082357713044</v>
      </c>
      <c r="S165" s="12">
        <f t="shared" si="53"/>
        <v>28.533333333333339</v>
      </c>
      <c r="T165" t="b">
        <f t="shared" si="39"/>
        <v>1</v>
      </c>
      <c r="U165" t="b">
        <f t="shared" si="40"/>
        <v>1</v>
      </c>
      <c r="V165" t="b">
        <f t="shared" si="41"/>
        <v>1</v>
      </c>
    </row>
    <row r="166" spans="1:22" x14ac:dyDescent="0.35">
      <c r="A166" t="s">
        <v>801</v>
      </c>
      <c r="B166" t="s">
        <v>802</v>
      </c>
      <c r="C166">
        <v>554</v>
      </c>
      <c r="D166">
        <v>1727</v>
      </c>
      <c r="E166">
        <v>576</v>
      </c>
      <c r="F166">
        <v>541</v>
      </c>
      <c r="G166">
        <v>190</v>
      </c>
      <c r="H166" s="12">
        <f t="shared" si="42"/>
        <v>0.27426616294817879</v>
      </c>
      <c r="I166" s="12">
        <f t="shared" si="43"/>
        <v>0.34355612990323425</v>
      </c>
      <c r="J166" s="12">
        <f t="shared" si="44"/>
        <v>0.2750481518285427</v>
      </c>
      <c r="K166" s="12">
        <f t="shared" si="45"/>
        <v>0.89287044467995569</v>
      </c>
      <c r="L166" s="12">
        <f t="shared" si="46"/>
        <v>3.1292188481774147E-2</v>
      </c>
      <c r="M166" s="12">
        <f t="shared" si="47"/>
        <v>1.5216466345058504E-2</v>
      </c>
      <c r="N166" s="12">
        <f t="shared" si="48"/>
        <v>2.0293852489489575E-2</v>
      </c>
      <c r="O166" s="12">
        <f t="shared" si="49"/>
        <v>4.6261444851398818E-2</v>
      </c>
      <c r="P166" s="12">
        <f t="shared" si="50"/>
        <v>8.7646846147536976</v>
      </c>
      <c r="Q166" s="12">
        <f t="shared" si="51"/>
        <v>10.97897419681386</v>
      </c>
      <c r="R166" s="12">
        <f t="shared" si="52"/>
        <v>8.7896745217657752</v>
      </c>
      <c r="S166" s="12">
        <f t="shared" si="53"/>
        <v>28.533333333333331</v>
      </c>
      <c r="T166" t="b">
        <f t="shared" si="39"/>
        <v>1</v>
      </c>
      <c r="U166" t="b">
        <f t="shared" si="40"/>
        <v>1</v>
      </c>
      <c r="V166" t="b">
        <f t="shared" si="41"/>
        <v>1</v>
      </c>
    </row>
    <row r="167" spans="1:22" x14ac:dyDescent="0.35">
      <c r="A167" t="s">
        <v>803</v>
      </c>
      <c r="B167" t="s">
        <v>804</v>
      </c>
      <c r="C167">
        <v>251</v>
      </c>
      <c r="D167">
        <v>663</v>
      </c>
      <c r="E167">
        <v>206</v>
      </c>
      <c r="F167">
        <v>234</v>
      </c>
      <c r="G167">
        <v>103</v>
      </c>
      <c r="H167" s="12">
        <f t="shared" si="42"/>
        <v>9.8088245776605604E-2</v>
      </c>
      <c r="I167" s="12">
        <f t="shared" si="43"/>
        <v>0.14859913936664845</v>
      </c>
      <c r="J167" s="12">
        <f t="shared" si="44"/>
        <v>0.14910505072810473</v>
      </c>
      <c r="K167" s="12">
        <f t="shared" si="45"/>
        <v>0.39579243587135882</v>
      </c>
      <c r="L167" s="12">
        <f t="shared" si="46"/>
        <v>1.3871230229136408E-2</v>
      </c>
      <c r="M167" s="12">
        <f t="shared" si="47"/>
        <v>3.432691441426592E-2</v>
      </c>
      <c r="N167" s="12">
        <f t="shared" si="48"/>
        <v>4.578101917654967E-2</v>
      </c>
      <c r="O167" s="12">
        <f t="shared" si="49"/>
        <v>0.1043614609386595</v>
      </c>
      <c r="P167" s="12">
        <f t="shared" si="50"/>
        <v>7.0713443693387799</v>
      </c>
      <c r="Q167" s="12">
        <f t="shared" si="51"/>
        <v>10.712758487312623</v>
      </c>
      <c r="R167" s="12">
        <f t="shared" si="52"/>
        <v>10.749230476681928</v>
      </c>
      <c r="S167" s="12">
        <f t="shared" si="53"/>
        <v>28.533333333333331</v>
      </c>
      <c r="T167" t="b">
        <f t="shared" si="39"/>
        <v>1</v>
      </c>
      <c r="U167" t="b">
        <f t="shared" si="40"/>
        <v>1</v>
      </c>
      <c r="V167" t="b">
        <f t="shared" si="41"/>
        <v>1</v>
      </c>
    </row>
    <row r="168" spans="1:22" x14ac:dyDescent="0.35">
      <c r="A168" t="s">
        <v>805</v>
      </c>
      <c r="B168" t="s">
        <v>806</v>
      </c>
      <c r="C168">
        <v>908</v>
      </c>
      <c r="D168">
        <v>2409</v>
      </c>
      <c r="E168">
        <v>567</v>
      </c>
      <c r="F168">
        <v>952</v>
      </c>
      <c r="G168">
        <v>465</v>
      </c>
      <c r="H168" s="12">
        <f t="shared" si="42"/>
        <v>0.26998075415211348</v>
      </c>
      <c r="I168" s="12">
        <f t="shared" si="43"/>
        <v>0.60455718238055267</v>
      </c>
      <c r="J168" s="12">
        <f t="shared" si="44"/>
        <v>0.67314416105406505</v>
      </c>
      <c r="K168" s="12">
        <f t="shared" si="45"/>
        <v>1.5476820975867311</v>
      </c>
      <c r="L168" s="12">
        <f t="shared" si="46"/>
        <v>5.424119500888077E-2</v>
      </c>
      <c r="M168" s="12">
        <f t="shared" si="47"/>
        <v>8.7785037335217989E-3</v>
      </c>
      <c r="N168" s="12">
        <f t="shared" si="48"/>
        <v>1.1707689275991359E-2</v>
      </c>
      <c r="O168" s="12">
        <f t="shared" si="49"/>
        <v>2.6688605431575703E-2</v>
      </c>
      <c r="P168" s="12">
        <f t="shared" si="50"/>
        <v>4.9774116169068598</v>
      </c>
      <c r="Q168" s="12">
        <f t="shared" si="51"/>
        <v>11.145720190743774</v>
      </c>
      <c r="R168" s="12">
        <f t="shared" si="52"/>
        <v>12.410201525682702</v>
      </c>
      <c r="S168" s="12">
        <f t="shared" si="53"/>
        <v>28.533333333333335</v>
      </c>
      <c r="T168" t="b">
        <f t="shared" si="39"/>
        <v>1</v>
      </c>
      <c r="U168" t="b">
        <f t="shared" si="40"/>
        <v>1</v>
      </c>
      <c r="V168" t="b">
        <f t="shared" si="41"/>
        <v>1</v>
      </c>
    </row>
    <row r="169" spans="1:22" x14ac:dyDescent="0.35">
      <c r="A169" t="s">
        <v>807</v>
      </c>
      <c r="B169" t="s">
        <v>808</v>
      </c>
      <c r="C169">
        <v>506</v>
      </c>
      <c r="D169">
        <v>1259</v>
      </c>
      <c r="E169">
        <v>358</v>
      </c>
      <c r="F169">
        <v>371</v>
      </c>
      <c r="G169">
        <v>273</v>
      </c>
      <c r="H169" s="12">
        <f t="shared" si="42"/>
        <v>0.17046403877681945</v>
      </c>
      <c r="I169" s="12">
        <f t="shared" si="43"/>
        <v>0.23559949019242127</v>
      </c>
      <c r="J169" s="12">
        <f t="shared" si="44"/>
        <v>0.39520076552206396</v>
      </c>
      <c r="K169" s="12">
        <f t="shared" si="45"/>
        <v>0.80126429449130465</v>
      </c>
      <c r="L169" s="12">
        <f t="shared" si="46"/>
        <v>2.8081692563947595E-2</v>
      </c>
      <c r="M169" s="12">
        <f t="shared" si="47"/>
        <v>1.695611942947672E-2</v>
      </c>
      <c r="N169" s="12">
        <f t="shared" si="48"/>
        <v>2.2613987945218017E-2</v>
      </c>
      <c r="O169" s="12">
        <f t="shared" si="49"/>
        <v>5.15503774721787E-2</v>
      </c>
      <c r="P169" s="12">
        <f t="shared" si="50"/>
        <v>6.0702907557526657</v>
      </c>
      <c r="Q169" s="12">
        <f t="shared" si="51"/>
        <v>8.3897895276758838</v>
      </c>
      <c r="R169" s="12">
        <f t="shared" si="52"/>
        <v>14.073253049904785</v>
      </c>
      <c r="S169" s="12">
        <f t="shared" si="53"/>
        <v>28.533333333333335</v>
      </c>
      <c r="T169" t="b">
        <f t="shared" si="39"/>
        <v>1</v>
      </c>
      <c r="U169" t="b">
        <f t="shared" si="40"/>
        <v>1</v>
      </c>
      <c r="V169" t="b">
        <f t="shared" si="41"/>
        <v>1</v>
      </c>
    </row>
    <row r="170" spans="1:22" x14ac:dyDescent="0.35">
      <c r="A170" t="s">
        <v>809</v>
      </c>
      <c r="B170" t="s">
        <v>810</v>
      </c>
      <c r="C170">
        <v>610</v>
      </c>
      <c r="D170">
        <v>1791</v>
      </c>
      <c r="E170">
        <v>589</v>
      </c>
      <c r="F170">
        <v>578</v>
      </c>
      <c r="G170">
        <v>189</v>
      </c>
      <c r="H170" s="12">
        <f t="shared" si="42"/>
        <v>0.28045619787582865</v>
      </c>
      <c r="I170" s="12">
        <f t="shared" si="43"/>
        <v>0.36705257501676414</v>
      </c>
      <c r="J170" s="12">
        <f t="shared" si="44"/>
        <v>0.2736005299768135</v>
      </c>
      <c r="K170" s="12">
        <f t="shared" si="45"/>
        <v>0.92110930286940629</v>
      </c>
      <c r="L170" s="12">
        <f t="shared" si="46"/>
        <v>3.2281868091217511E-2</v>
      </c>
      <c r="M170" s="12">
        <f t="shared" si="47"/>
        <v>1.4749968358419912E-2</v>
      </c>
      <c r="N170" s="12">
        <f t="shared" si="48"/>
        <v>1.9671694814191867E-2</v>
      </c>
      <c r="O170" s="12">
        <f t="shared" si="49"/>
        <v>4.4843187130270412E-2</v>
      </c>
      <c r="P170" s="12">
        <f t="shared" si="50"/>
        <v>8.6877313631093287</v>
      </c>
      <c r="Q170" s="12">
        <f t="shared" si="51"/>
        <v>11.370239602602899</v>
      </c>
      <c r="R170" s="12">
        <f t="shared" si="52"/>
        <v>8.4753623676211074</v>
      </c>
      <c r="S170" s="12">
        <f t="shared" si="53"/>
        <v>28.533333333333339</v>
      </c>
      <c r="T170" t="b">
        <f t="shared" si="39"/>
        <v>1</v>
      </c>
      <c r="U170" t="b">
        <f t="shared" si="40"/>
        <v>1</v>
      </c>
      <c r="V170" t="b">
        <f t="shared" si="41"/>
        <v>1</v>
      </c>
    </row>
    <row r="171" spans="1:22" x14ac:dyDescent="0.35">
      <c r="A171" t="s">
        <v>811</v>
      </c>
      <c r="B171" t="s">
        <v>812</v>
      </c>
      <c r="C171">
        <v>649</v>
      </c>
      <c r="D171">
        <v>1789</v>
      </c>
      <c r="E171">
        <v>536</v>
      </c>
      <c r="F171">
        <v>602</v>
      </c>
      <c r="G171">
        <v>263</v>
      </c>
      <c r="H171" s="12">
        <f t="shared" si="42"/>
        <v>0.25521990163233305</v>
      </c>
      <c r="I171" s="12">
        <f t="shared" si="43"/>
        <v>0.38229351238770243</v>
      </c>
      <c r="J171" s="12">
        <f t="shared" si="44"/>
        <v>0.38072454700477226</v>
      </c>
      <c r="K171" s="12">
        <f t="shared" si="45"/>
        <v>1.0182379610248078</v>
      </c>
      <c r="L171" s="12">
        <f t="shared" si="46"/>
        <v>3.5685909849000275E-2</v>
      </c>
      <c r="M171" s="12">
        <f t="shared" si="47"/>
        <v>1.3342984245348674E-2</v>
      </c>
      <c r="N171" s="12">
        <f t="shared" si="48"/>
        <v>1.7795232342667024E-2</v>
      </c>
      <c r="O171" s="12">
        <f t="shared" si="49"/>
        <v>4.0565642233995801E-2</v>
      </c>
      <c r="P171" s="12">
        <f t="shared" si="50"/>
        <v>7.1518395555068892</v>
      </c>
      <c r="Q171" s="12">
        <f t="shared" si="51"/>
        <v>10.712729870285548</v>
      </c>
      <c r="R171" s="12">
        <f t="shared" si="52"/>
        <v>10.668763907540896</v>
      </c>
      <c r="S171" s="12">
        <f t="shared" si="53"/>
        <v>28.533333333333335</v>
      </c>
      <c r="T171" t="b">
        <f t="shared" si="39"/>
        <v>1</v>
      </c>
      <c r="U171" t="b">
        <f t="shared" si="40"/>
        <v>1</v>
      </c>
      <c r="V171" t="b">
        <f t="shared" si="41"/>
        <v>1</v>
      </c>
    </row>
    <row r="172" spans="1:22" x14ac:dyDescent="0.35">
      <c r="A172" t="s">
        <v>813</v>
      </c>
      <c r="B172" t="s">
        <v>814</v>
      </c>
      <c r="C172">
        <v>653</v>
      </c>
      <c r="D172">
        <v>1565</v>
      </c>
      <c r="E172">
        <v>352</v>
      </c>
      <c r="F172">
        <v>526</v>
      </c>
      <c r="G172">
        <v>425</v>
      </c>
      <c r="H172" s="12">
        <f t="shared" si="42"/>
        <v>0.16760709957944259</v>
      </c>
      <c r="I172" s="12">
        <f t="shared" si="43"/>
        <v>0.33403054404639781</v>
      </c>
      <c r="J172" s="12">
        <f t="shared" si="44"/>
        <v>0.61523928698489816</v>
      </c>
      <c r="K172" s="12">
        <f t="shared" si="45"/>
        <v>1.1168769306107387</v>
      </c>
      <c r="L172" s="12">
        <f t="shared" ref="L172:L203" si="54">$E$2*K172/$E$4</f>
        <v>3.9142883082152052E-2</v>
      </c>
      <c r="M172" s="12">
        <f t="shared" si="47"/>
        <v>1.2164574895947211E-2</v>
      </c>
      <c r="N172" s="12">
        <f t="shared" si="48"/>
        <v>1.6223614795814249E-2</v>
      </c>
      <c r="O172" s="12">
        <f t="shared" si="49"/>
        <v>3.6983015499674393E-2</v>
      </c>
      <c r="P172" s="12">
        <f t="shared" si="50"/>
        <v>4.2819303633734185</v>
      </c>
      <c r="Q172" s="12">
        <f t="shared" si="51"/>
        <v>8.5336213825982945</v>
      </c>
      <c r="R172" s="12">
        <f t="shared" si="52"/>
        <v>15.717781587361618</v>
      </c>
      <c r="S172" s="12">
        <f t="shared" si="53"/>
        <v>28.533333333333331</v>
      </c>
      <c r="T172" t="b">
        <f t="shared" si="39"/>
        <v>1</v>
      </c>
      <c r="U172" t="b">
        <f t="shared" si="40"/>
        <v>1</v>
      </c>
      <c r="V172" t="b">
        <f t="shared" si="41"/>
        <v>1</v>
      </c>
    </row>
    <row r="173" spans="1:22" x14ac:dyDescent="0.35">
      <c r="A173" t="s">
        <v>815</v>
      </c>
      <c r="B173" t="s">
        <v>816</v>
      </c>
      <c r="C173">
        <v>698</v>
      </c>
      <c r="D173">
        <v>1843</v>
      </c>
      <c r="E173">
        <v>548</v>
      </c>
      <c r="F173">
        <v>617</v>
      </c>
      <c r="G173">
        <v>253</v>
      </c>
      <c r="H173" s="12">
        <f t="shared" si="42"/>
        <v>0.26093378002708673</v>
      </c>
      <c r="I173" s="12">
        <f t="shared" si="43"/>
        <v>0.39181909824453887</v>
      </c>
      <c r="J173" s="12">
        <f t="shared" si="44"/>
        <v>0.36624832848748051</v>
      </c>
      <c r="K173" s="12">
        <f t="shared" si="45"/>
        <v>1.0190012067591061</v>
      </c>
      <c r="L173" s="12">
        <f t="shared" si="54"/>
        <v>3.5712659115389234E-2</v>
      </c>
      <c r="M173" s="12">
        <f t="shared" si="47"/>
        <v>1.3332990169050705E-2</v>
      </c>
      <c r="N173" s="12">
        <f t="shared" si="48"/>
        <v>1.7781903472115845E-2</v>
      </c>
      <c r="O173" s="12">
        <f t="shared" si="49"/>
        <v>4.0535258017383689E-2</v>
      </c>
      <c r="P173" s="12">
        <f t="shared" si="50"/>
        <v>7.3064786126397863</v>
      </c>
      <c r="Q173" s="12">
        <f t="shared" si="51"/>
        <v>10.971434442295475</v>
      </c>
      <c r="R173" s="12">
        <f t="shared" si="52"/>
        <v>10.255420278398073</v>
      </c>
      <c r="S173" s="12">
        <f t="shared" si="53"/>
        <v>28.533333333333335</v>
      </c>
      <c r="T173" t="b">
        <f t="shared" si="39"/>
        <v>1</v>
      </c>
      <c r="U173" t="b">
        <f t="shared" si="40"/>
        <v>1</v>
      </c>
      <c r="V173" t="b">
        <f t="shared" si="41"/>
        <v>1</v>
      </c>
    </row>
    <row r="174" spans="1:22" x14ac:dyDescent="0.35">
      <c r="A174" t="s">
        <v>817</v>
      </c>
      <c r="B174" t="s">
        <v>818</v>
      </c>
      <c r="C174">
        <v>1252</v>
      </c>
      <c r="D174">
        <v>3666</v>
      </c>
      <c r="E174">
        <v>1258</v>
      </c>
      <c r="F174">
        <v>1191</v>
      </c>
      <c r="G174">
        <v>277</v>
      </c>
      <c r="H174" s="12">
        <f t="shared" si="42"/>
        <v>0.59900491838334879</v>
      </c>
      <c r="I174" s="12">
        <f t="shared" si="43"/>
        <v>0.75633151703281332</v>
      </c>
      <c r="J174" s="12">
        <f t="shared" si="44"/>
        <v>0.40099125292898063</v>
      </c>
      <c r="K174" s="12">
        <f t="shared" si="45"/>
        <v>1.7563276883451429</v>
      </c>
      <c r="L174" s="12">
        <f t="shared" si="54"/>
        <v>6.1553540479385854E-2</v>
      </c>
      <c r="M174" s="12">
        <f t="shared" si="47"/>
        <v>7.7356481721081102E-3</v>
      </c>
      <c r="N174" s="12">
        <f t="shared" si="48"/>
        <v>1.0316856710055574E-2</v>
      </c>
      <c r="O174" s="12">
        <f t="shared" si="49"/>
        <v>2.3518092386805557E-2</v>
      </c>
      <c r="P174" s="12">
        <f t="shared" si="50"/>
        <v>9.731445400512003</v>
      </c>
      <c r="Q174" s="12">
        <f t="shared" si="51"/>
        <v>12.28737634167619</v>
      </c>
      <c r="R174" s="12">
        <f t="shared" si="52"/>
        <v>6.5145115911451397</v>
      </c>
      <c r="S174" s="12">
        <f t="shared" si="53"/>
        <v>28.533333333333335</v>
      </c>
      <c r="T174" t="b">
        <f t="shared" si="39"/>
        <v>1</v>
      </c>
      <c r="U174" t="b">
        <f t="shared" si="40"/>
        <v>1</v>
      </c>
      <c r="V174" t="b">
        <f t="shared" si="41"/>
        <v>1</v>
      </c>
    </row>
    <row r="175" spans="1:22" x14ac:dyDescent="0.35">
      <c r="A175" t="s">
        <v>819</v>
      </c>
      <c r="B175" t="s">
        <v>820</v>
      </c>
      <c r="C175">
        <v>893</v>
      </c>
      <c r="D175">
        <v>2477</v>
      </c>
      <c r="E175">
        <v>823</v>
      </c>
      <c r="F175">
        <v>860</v>
      </c>
      <c r="G175">
        <v>204</v>
      </c>
      <c r="H175" s="12">
        <f t="shared" si="42"/>
        <v>0.39187682657352629</v>
      </c>
      <c r="I175" s="12">
        <f t="shared" si="43"/>
        <v>0.5461335891252892</v>
      </c>
      <c r="J175" s="12">
        <f t="shared" si="44"/>
        <v>0.29531485775275113</v>
      </c>
      <c r="K175" s="12">
        <f t="shared" si="45"/>
        <v>1.2333252734515665</v>
      </c>
      <c r="L175" s="12">
        <f t="shared" si="54"/>
        <v>4.3224016592928731E-2</v>
      </c>
      <c r="M175" s="12">
        <f t="shared" si="47"/>
        <v>1.1016017724138134E-2</v>
      </c>
      <c r="N175" s="12">
        <f t="shared" si="48"/>
        <v>1.4691810414174214E-2</v>
      </c>
      <c r="O175" s="12">
        <f t="shared" si="49"/>
        <v>3.349114603028347E-2</v>
      </c>
      <c r="P175" s="12">
        <f t="shared" si="50"/>
        <v>9.0661825869656845</v>
      </c>
      <c r="Q175" s="12">
        <f t="shared" si="51"/>
        <v>12.634956956189823</v>
      </c>
      <c r="R175" s="12">
        <f t="shared" si="52"/>
        <v>6.8321937901778274</v>
      </c>
      <c r="S175" s="12">
        <f t="shared" si="53"/>
        <v>28.533333333333331</v>
      </c>
      <c r="T175" t="b">
        <f t="shared" si="39"/>
        <v>1</v>
      </c>
      <c r="U175" t="b">
        <f t="shared" si="40"/>
        <v>1</v>
      </c>
      <c r="V175" t="b">
        <f t="shared" si="41"/>
        <v>1</v>
      </c>
    </row>
    <row r="176" spans="1:22" x14ac:dyDescent="0.35">
      <c r="A176" t="s">
        <v>821</v>
      </c>
      <c r="B176" t="s">
        <v>822</v>
      </c>
      <c r="C176">
        <v>741</v>
      </c>
      <c r="D176">
        <v>2104</v>
      </c>
      <c r="E176">
        <v>643</v>
      </c>
      <c r="F176">
        <v>725</v>
      </c>
      <c r="G176">
        <v>245</v>
      </c>
      <c r="H176" s="12">
        <f t="shared" si="42"/>
        <v>0.30616865065222038</v>
      </c>
      <c r="I176" s="12">
        <f t="shared" si="43"/>
        <v>0.46040331641376125</v>
      </c>
      <c r="J176" s="12">
        <f t="shared" si="44"/>
        <v>0.35466735367364716</v>
      </c>
      <c r="K176" s="12">
        <f t="shared" si="45"/>
        <v>1.1212393207396287</v>
      </c>
      <c r="L176" s="12">
        <f t="shared" si="54"/>
        <v>3.9295770586669228E-2</v>
      </c>
      <c r="M176" s="12">
        <f t="shared" si="47"/>
        <v>1.2117246354692328E-2</v>
      </c>
      <c r="N176" s="12">
        <f t="shared" si="48"/>
        <v>1.6160493804843749E-2</v>
      </c>
      <c r="O176" s="12">
        <f t="shared" si="49"/>
        <v>3.6839126198997763E-2</v>
      </c>
      <c r="P176" s="12">
        <f t="shared" si="50"/>
        <v>7.7913894060671662</v>
      </c>
      <c r="Q176" s="12">
        <f t="shared" si="51"/>
        <v>11.716358008511717</v>
      </c>
      <c r="R176" s="12">
        <f t="shared" si="52"/>
        <v>9.0255859187544516</v>
      </c>
      <c r="S176" s="12">
        <f t="shared" si="53"/>
        <v>28.533333333333335</v>
      </c>
      <c r="T176" t="b">
        <f t="shared" si="39"/>
        <v>1</v>
      </c>
      <c r="U176" t="b">
        <f t="shared" si="40"/>
        <v>1</v>
      </c>
      <c r="V176" t="b">
        <f t="shared" si="41"/>
        <v>1</v>
      </c>
    </row>
    <row r="177" spans="1:22" x14ac:dyDescent="0.35">
      <c r="A177" t="s">
        <v>823</v>
      </c>
      <c r="B177" t="s">
        <v>824</v>
      </c>
      <c r="C177">
        <v>679</v>
      </c>
      <c r="D177">
        <v>1979</v>
      </c>
      <c r="E177">
        <v>690</v>
      </c>
      <c r="F177">
        <v>630</v>
      </c>
      <c r="G177">
        <v>145</v>
      </c>
      <c r="H177" s="12">
        <f t="shared" si="42"/>
        <v>0.32854800769833914</v>
      </c>
      <c r="I177" s="12">
        <f t="shared" si="43"/>
        <v>0.40007460598713046</v>
      </c>
      <c r="J177" s="12">
        <f t="shared" si="44"/>
        <v>0.20990516850072996</v>
      </c>
      <c r="K177" s="12">
        <f t="shared" si="45"/>
        <v>0.93852778218619959</v>
      </c>
      <c r="L177" s="12">
        <f t="shared" si="54"/>
        <v>3.2892328814936901E-2</v>
      </c>
      <c r="M177" s="12">
        <f t="shared" si="47"/>
        <v>1.447621831750368E-2</v>
      </c>
      <c r="N177" s="12">
        <f t="shared" si="48"/>
        <v>1.930660065741677E-2</v>
      </c>
      <c r="O177" s="12">
        <f t="shared" si="49"/>
        <v>4.4010926069539512E-2</v>
      </c>
      <c r="P177" s="12">
        <f t="shared" si="50"/>
        <v>9.9885906390775396</v>
      </c>
      <c r="Q177" s="12">
        <f t="shared" si="51"/>
        <v>12.163158414172566</v>
      </c>
      <c r="R177" s="12">
        <f t="shared" si="52"/>
        <v>6.3815842800832296</v>
      </c>
      <c r="S177" s="12">
        <f t="shared" si="53"/>
        <v>28.533333333333339</v>
      </c>
      <c r="T177" t="b">
        <f t="shared" si="39"/>
        <v>1</v>
      </c>
      <c r="U177" t="b">
        <f t="shared" si="40"/>
        <v>1</v>
      </c>
      <c r="V177" t="b">
        <f t="shared" si="41"/>
        <v>1</v>
      </c>
    </row>
    <row r="178" spans="1:22" x14ac:dyDescent="0.35">
      <c r="A178" t="s">
        <v>825</v>
      </c>
      <c r="B178" t="s">
        <v>826</v>
      </c>
      <c r="C178">
        <v>608</v>
      </c>
      <c r="D178">
        <v>1638</v>
      </c>
      <c r="E178">
        <v>614</v>
      </c>
      <c r="F178">
        <v>485</v>
      </c>
      <c r="G178">
        <v>119</v>
      </c>
      <c r="H178" s="12">
        <f t="shared" si="42"/>
        <v>0.29236011119823224</v>
      </c>
      <c r="I178" s="12">
        <f t="shared" si="43"/>
        <v>0.30799394270437819</v>
      </c>
      <c r="J178" s="12">
        <f t="shared" si="44"/>
        <v>0.17226700035577147</v>
      </c>
      <c r="K178" s="12">
        <f t="shared" si="45"/>
        <v>0.7726210542583819</v>
      </c>
      <c r="L178" s="12">
        <f t="shared" si="54"/>
        <v>2.7077840686625533E-2</v>
      </c>
      <c r="M178" s="12">
        <f t="shared" si="47"/>
        <v>1.7584730570164336E-2</v>
      </c>
      <c r="N178" s="12">
        <f t="shared" si="48"/>
        <v>2.3452352219358909E-2</v>
      </c>
      <c r="O178" s="12">
        <f t="shared" si="49"/>
        <v>5.3461495267759333E-2</v>
      </c>
      <c r="P178" s="12">
        <f t="shared" si="50"/>
        <v>10.797024570080902</v>
      </c>
      <c r="Q178" s="12">
        <f t="shared" si="51"/>
        <v>11.374390826389071</v>
      </c>
      <c r="R178" s="12">
        <f t="shared" si="52"/>
        <v>6.3619179368633603</v>
      </c>
      <c r="S178" s="12">
        <f t="shared" si="53"/>
        <v>28.533333333333335</v>
      </c>
      <c r="T178" t="b">
        <f t="shared" si="39"/>
        <v>1</v>
      </c>
      <c r="U178" t="b">
        <f t="shared" si="40"/>
        <v>1</v>
      </c>
      <c r="V178" t="b">
        <f t="shared" si="41"/>
        <v>1</v>
      </c>
    </row>
    <row r="179" spans="1:22" x14ac:dyDescent="0.35">
      <c r="A179" t="s">
        <v>827</v>
      </c>
      <c r="B179" t="s">
        <v>828</v>
      </c>
      <c r="C179">
        <v>548</v>
      </c>
      <c r="D179">
        <v>1485</v>
      </c>
      <c r="E179">
        <v>478</v>
      </c>
      <c r="F179">
        <v>462</v>
      </c>
      <c r="G179">
        <v>196</v>
      </c>
      <c r="H179" s="12">
        <f t="shared" si="42"/>
        <v>0.2276028227243567</v>
      </c>
      <c r="I179" s="12">
        <f t="shared" si="43"/>
        <v>0.29338804439056232</v>
      </c>
      <c r="J179" s="12">
        <f t="shared" si="44"/>
        <v>0.28373388293891771</v>
      </c>
      <c r="K179" s="12">
        <f t="shared" si="45"/>
        <v>0.80472475005383681</v>
      </c>
      <c r="L179" s="12">
        <f t="shared" si="54"/>
        <v>2.820297021216718E-2</v>
      </c>
      <c r="M179" s="12">
        <f t="shared" si="47"/>
        <v>1.6883205184208674E-2</v>
      </c>
      <c r="N179" s="12">
        <f t="shared" si="48"/>
        <v>2.2516743887084068E-2</v>
      </c>
      <c r="O179" s="12">
        <f t="shared" si="49"/>
        <v>5.1328701935962992E-2</v>
      </c>
      <c r="P179" s="12">
        <f t="shared" si="50"/>
        <v>8.0701720780517459</v>
      </c>
      <c r="Q179" s="12">
        <f t="shared" si="51"/>
        <v>10.40273567583284</v>
      </c>
      <c r="R179" s="12">
        <f t="shared" si="52"/>
        <v>10.060425579448747</v>
      </c>
      <c r="S179" s="12">
        <f t="shared" si="53"/>
        <v>28.533333333333331</v>
      </c>
      <c r="T179" t="b">
        <f t="shared" si="39"/>
        <v>1</v>
      </c>
      <c r="U179" t="b">
        <f t="shared" si="40"/>
        <v>1</v>
      </c>
      <c r="V179" t="b">
        <f t="shared" si="41"/>
        <v>1</v>
      </c>
    </row>
    <row r="180" spans="1:22" x14ac:dyDescent="0.35">
      <c r="A180" t="s">
        <v>829</v>
      </c>
      <c r="B180" t="s">
        <v>830</v>
      </c>
      <c r="C180">
        <v>777</v>
      </c>
      <c r="D180">
        <v>2272</v>
      </c>
      <c r="E180">
        <v>650</v>
      </c>
      <c r="F180">
        <v>751</v>
      </c>
      <c r="G180">
        <v>344</v>
      </c>
      <c r="H180" s="12">
        <f t="shared" si="42"/>
        <v>0.30950174638249339</v>
      </c>
      <c r="I180" s="12">
        <f t="shared" si="43"/>
        <v>0.47691433189894439</v>
      </c>
      <c r="J180" s="12">
        <f t="shared" si="44"/>
        <v>0.49798191699483518</v>
      </c>
      <c r="K180" s="12">
        <f t="shared" si="45"/>
        <v>1.284397995276273</v>
      </c>
      <c r="L180" s="12">
        <f t="shared" si="54"/>
        <v>4.5013948432579665E-2</v>
      </c>
      <c r="M180" s="12">
        <f t="shared" si="47"/>
        <v>1.0577977482009039E-2</v>
      </c>
      <c r="N180" s="12">
        <f t="shared" si="48"/>
        <v>1.4107606180639073E-2</v>
      </c>
      <c r="O180" s="12">
        <f t="shared" si="49"/>
        <v>3.2159406187114874E-2</v>
      </c>
      <c r="P180" s="12">
        <f t="shared" si="50"/>
        <v>6.8756853633058759</v>
      </c>
      <c r="Q180" s="12">
        <f t="shared" si="51"/>
        <v>10.594812241659945</v>
      </c>
      <c r="R180" s="12">
        <f t="shared" si="52"/>
        <v>11.062835728367517</v>
      </c>
      <c r="S180" s="12">
        <f t="shared" si="53"/>
        <v>28.533333333333339</v>
      </c>
      <c r="T180" t="b">
        <f t="shared" si="39"/>
        <v>1</v>
      </c>
      <c r="U180" t="b">
        <f t="shared" si="40"/>
        <v>1</v>
      </c>
      <c r="V180" t="b">
        <f t="shared" si="41"/>
        <v>1</v>
      </c>
    </row>
    <row r="181" spans="1:22" x14ac:dyDescent="0.35">
      <c r="A181" t="s">
        <v>831</v>
      </c>
      <c r="B181" t="s">
        <v>832</v>
      </c>
      <c r="C181">
        <v>609</v>
      </c>
      <c r="D181">
        <v>1497</v>
      </c>
      <c r="E181">
        <v>453</v>
      </c>
      <c r="F181">
        <v>517</v>
      </c>
      <c r="G181">
        <v>226</v>
      </c>
      <c r="H181" s="12">
        <f t="shared" si="42"/>
        <v>0.2156989094019531</v>
      </c>
      <c r="I181" s="12">
        <f t="shared" si="43"/>
        <v>0.32831519253229596</v>
      </c>
      <c r="J181" s="12">
        <f t="shared" si="44"/>
        <v>0.32716253849079291</v>
      </c>
      <c r="K181" s="12">
        <f t="shared" si="45"/>
        <v>0.87117664042504195</v>
      </c>
      <c r="L181" s="12">
        <f t="shared" si="54"/>
        <v>3.0531891603681378E-2</v>
      </c>
      <c r="M181" s="12">
        <f t="shared" si="47"/>
        <v>1.5595382660101258E-2</v>
      </c>
      <c r="N181" s="12">
        <f t="shared" si="48"/>
        <v>2.0799204496253998E-2</v>
      </c>
      <c r="O181" s="12">
        <f t="shared" si="49"/>
        <v>4.7413434795328085E-2</v>
      </c>
      <c r="P181" s="12">
        <f t="shared" si="50"/>
        <v>7.0647083450258696</v>
      </c>
      <c r="Q181" s="12">
        <f t="shared" si="51"/>
        <v>10.753188724563318</v>
      </c>
      <c r="R181" s="12">
        <f t="shared" si="52"/>
        <v>10.715436263744147</v>
      </c>
      <c r="S181" s="12">
        <f t="shared" si="53"/>
        <v>28.533333333333331</v>
      </c>
      <c r="T181" t="b">
        <f t="shared" si="39"/>
        <v>1</v>
      </c>
      <c r="U181" t="b">
        <f t="shared" si="40"/>
        <v>1</v>
      </c>
      <c r="V181" t="b">
        <f t="shared" si="41"/>
        <v>1</v>
      </c>
    </row>
    <row r="182" spans="1:22" x14ac:dyDescent="0.35">
      <c r="A182" t="s">
        <v>833</v>
      </c>
      <c r="B182" t="s">
        <v>834</v>
      </c>
      <c r="C182">
        <v>575</v>
      </c>
      <c r="D182">
        <v>1643</v>
      </c>
      <c r="E182">
        <v>567</v>
      </c>
      <c r="F182">
        <v>555</v>
      </c>
      <c r="G182">
        <v>166</v>
      </c>
      <c r="H182" s="12">
        <f t="shared" si="42"/>
        <v>0.26998075415211348</v>
      </c>
      <c r="I182" s="12">
        <f t="shared" si="43"/>
        <v>0.35244667670294827</v>
      </c>
      <c r="J182" s="12">
        <f t="shared" si="44"/>
        <v>0.24030522738704257</v>
      </c>
      <c r="K182" s="12">
        <f t="shared" si="45"/>
        <v>0.86273265824210421</v>
      </c>
      <c r="L182" s="12">
        <f t="shared" si="54"/>
        <v>3.0235957648671877E-2</v>
      </c>
      <c r="M182" s="12">
        <f t="shared" si="47"/>
        <v>1.5748022220062181E-2</v>
      </c>
      <c r="N182" s="12">
        <f t="shared" si="48"/>
        <v>2.10027763797428E-2</v>
      </c>
      <c r="O182" s="12">
        <f t="shared" si="49"/>
        <v>4.7877493034944749E-2</v>
      </c>
      <c r="P182" s="12">
        <f t="shared" si="50"/>
        <v>8.9291285987752573</v>
      </c>
      <c r="Q182" s="12">
        <f t="shared" si="51"/>
        <v>11.656540890757254</v>
      </c>
      <c r="R182" s="12">
        <f t="shared" si="52"/>
        <v>7.9476638438008287</v>
      </c>
      <c r="S182" s="12">
        <f t="shared" si="53"/>
        <v>28.533333333333342</v>
      </c>
      <c r="T182" t="b">
        <f t="shared" si="39"/>
        <v>1</v>
      </c>
      <c r="U182" t="b">
        <f t="shared" si="40"/>
        <v>1</v>
      </c>
      <c r="V182" t="b">
        <f t="shared" si="41"/>
        <v>1</v>
      </c>
    </row>
    <row r="183" spans="1:22" x14ac:dyDescent="0.35">
      <c r="A183" t="s">
        <v>835</v>
      </c>
      <c r="B183" t="s">
        <v>836</v>
      </c>
      <c r="C183">
        <v>797</v>
      </c>
      <c r="D183">
        <v>1351</v>
      </c>
      <c r="E183">
        <v>583</v>
      </c>
      <c r="F183">
        <v>414</v>
      </c>
      <c r="G183">
        <v>135</v>
      </c>
      <c r="H183" s="12">
        <f t="shared" si="42"/>
        <v>0.27759925867845175</v>
      </c>
      <c r="I183" s="12">
        <f t="shared" si="43"/>
        <v>0.26290616964868574</v>
      </c>
      <c r="J183" s="12">
        <f t="shared" si="44"/>
        <v>0.19542894998343824</v>
      </c>
      <c r="K183" s="12">
        <f t="shared" si="45"/>
        <v>0.73593437831057584</v>
      </c>
      <c r="L183" s="12">
        <f t="shared" si="54"/>
        <v>2.5792092697800556E-2</v>
      </c>
      <c r="M183" s="12">
        <f t="shared" si="47"/>
        <v>1.8461337684969954E-2</v>
      </c>
      <c r="N183" s="12">
        <f t="shared" si="48"/>
        <v>2.462146304152291E-2</v>
      </c>
      <c r="O183" s="12">
        <f t="shared" si="49"/>
        <v>5.6126576028187873E-2</v>
      </c>
      <c r="P183" s="12">
        <f t="shared" si="50"/>
        <v>10.762959870337482</v>
      </c>
      <c r="Q183" s="12">
        <f t="shared" si="51"/>
        <v>10.193285699190485</v>
      </c>
      <c r="R183" s="12">
        <f t="shared" si="52"/>
        <v>7.5770877638053626</v>
      </c>
      <c r="S183" s="12">
        <f t="shared" si="53"/>
        <v>28.533333333333328</v>
      </c>
      <c r="T183" t="b">
        <f t="shared" si="39"/>
        <v>1</v>
      </c>
      <c r="U183" t="b">
        <f t="shared" si="40"/>
        <v>1</v>
      </c>
      <c r="V183" t="b">
        <f t="shared" si="41"/>
        <v>1</v>
      </c>
    </row>
    <row r="184" spans="1:22" x14ac:dyDescent="0.35">
      <c r="A184" t="s">
        <v>837</v>
      </c>
      <c r="B184" t="s">
        <v>838</v>
      </c>
      <c r="C184">
        <v>537</v>
      </c>
      <c r="D184">
        <v>1508</v>
      </c>
      <c r="E184">
        <v>492</v>
      </c>
      <c r="F184">
        <v>472</v>
      </c>
      <c r="G184">
        <v>207</v>
      </c>
      <c r="H184" s="12">
        <f t="shared" si="42"/>
        <v>0.2342690141849027</v>
      </c>
      <c r="I184" s="12">
        <f t="shared" si="43"/>
        <v>0.29973843496178665</v>
      </c>
      <c r="J184" s="12">
        <f t="shared" si="44"/>
        <v>0.29965772330793861</v>
      </c>
      <c r="K184" s="12">
        <f t="shared" si="45"/>
        <v>0.8336651724546279</v>
      </c>
      <c r="L184" s="12">
        <f t="shared" si="54"/>
        <v>2.9217237352381818E-2</v>
      </c>
      <c r="M184" s="12">
        <f t="shared" si="47"/>
        <v>1.6297110063944048E-2</v>
      </c>
      <c r="N184" s="12">
        <f t="shared" si="48"/>
        <v>2.1735082255155802E-2</v>
      </c>
      <c r="O184" s="12">
        <f t="shared" si="49"/>
        <v>4.9546842306470169E-2</v>
      </c>
      <c r="P184" s="12">
        <f t="shared" si="50"/>
        <v>8.0181781514604715</v>
      </c>
      <c r="Q184" s="12">
        <f t="shared" si="51"/>
        <v>10.258958824433538</v>
      </c>
      <c r="R184" s="12">
        <f t="shared" si="52"/>
        <v>10.256196357439325</v>
      </c>
      <c r="S184" s="12">
        <f t="shared" si="53"/>
        <v>28.533333333333335</v>
      </c>
      <c r="T184" t="b">
        <f t="shared" si="39"/>
        <v>1</v>
      </c>
      <c r="U184" t="b">
        <f t="shared" si="40"/>
        <v>1</v>
      </c>
      <c r="V184" t="b">
        <f t="shared" si="41"/>
        <v>1</v>
      </c>
    </row>
    <row r="185" spans="1:22" x14ac:dyDescent="0.35">
      <c r="A185" t="s">
        <v>839</v>
      </c>
      <c r="B185" t="s">
        <v>840</v>
      </c>
      <c r="C185">
        <v>1005</v>
      </c>
      <c r="D185">
        <v>1953</v>
      </c>
      <c r="E185">
        <v>637</v>
      </c>
      <c r="F185">
        <v>609</v>
      </c>
      <c r="G185">
        <v>323</v>
      </c>
      <c r="H185" s="12">
        <f t="shared" si="42"/>
        <v>0.30331171145484354</v>
      </c>
      <c r="I185" s="12">
        <f t="shared" si="43"/>
        <v>0.38673878578755944</v>
      </c>
      <c r="J185" s="12">
        <f t="shared" si="44"/>
        <v>0.4675818581085226</v>
      </c>
      <c r="K185" s="12">
        <f t="shared" si="45"/>
        <v>1.1576323553509256</v>
      </c>
      <c r="L185" s="12">
        <f t="shared" si="54"/>
        <v>4.05712274071586E-2</v>
      </c>
      <c r="M185" s="12">
        <f t="shared" si="47"/>
        <v>1.1736310763231386E-2</v>
      </c>
      <c r="N185" s="12">
        <f t="shared" si="48"/>
        <v>1.5652448735390727E-2</v>
      </c>
      <c r="O185" s="12">
        <f t="shared" si="49"/>
        <v>3.5680997205269314E-2</v>
      </c>
      <c r="P185" s="12">
        <f t="shared" si="50"/>
        <v>7.4760299561783929</v>
      </c>
      <c r="Q185" s="12">
        <f t="shared" si="51"/>
        <v>9.5323412798529521</v>
      </c>
      <c r="R185" s="12">
        <f t="shared" si="52"/>
        <v>11.524962097301989</v>
      </c>
      <c r="S185" s="12">
        <f t="shared" si="53"/>
        <v>28.533333333333331</v>
      </c>
      <c r="T185" t="b">
        <f t="shared" si="39"/>
        <v>1</v>
      </c>
      <c r="U185" t="b">
        <f t="shared" si="40"/>
        <v>1</v>
      </c>
      <c r="V185" t="b">
        <f t="shared" si="41"/>
        <v>1</v>
      </c>
    </row>
    <row r="186" spans="1:22" x14ac:dyDescent="0.35">
      <c r="A186" t="s">
        <v>841</v>
      </c>
      <c r="B186" t="s">
        <v>842</v>
      </c>
      <c r="C186">
        <v>873</v>
      </c>
      <c r="D186">
        <v>2224</v>
      </c>
      <c r="E186">
        <v>865</v>
      </c>
      <c r="F186">
        <v>613</v>
      </c>
      <c r="G186">
        <v>229</v>
      </c>
      <c r="H186" s="12">
        <f t="shared" si="42"/>
        <v>0.41187540095516428</v>
      </c>
      <c r="I186" s="12">
        <f t="shared" si="43"/>
        <v>0.38927894201604918</v>
      </c>
      <c r="J186" s="12">
        <f t="shared" si="44"/>
        <v>0.33150540404598039</v>
      </c>
      <c r="K186" s="12">
        <f t="shared" si="45"/>
        <v>1.1326597470171937</v>
      </c>
      <c r="L186" s="12">
        <f t="shared" si="54"/>
        <v>3.9696019171163333E-2</v>
      </c>
      <c r="M186" s="12">
        <f t="shared" si="47"/>
        <v>1.1995070106224696E-2</v>
      </c>
      <c r="N186" s="12">
        <f t="shared" si="48"/>
        <v>1.5997550141847609E-2</v>
      </c>
      <c r="O186" s="12">
        <f t="shared" si="49"/>
        <v>3.6467683207407821E-2</v>
      </c>
      <c r="P186" s="12">
        <f t="shared" si="50"/>
        <v>10.375735641884361</v>
      </c>
      <c r="Q186" s="12">
        <f t="shared" si="51"/>
        <v>9.806498236952585</v>
      </c>
      <c r="R186" s="12">
        <f t="shared" si="52"/>
        <v>8.3510994544963904</v>
      </c>
      <c r="S186" s="12">
        <f t="shared" si="53"/>
        <v>28.533333333333339</v>
      </c>
      <c r="T186" t="b">
        <f t="shared" si="39"/>
        <v>1</v>
      </c>
      <c r="U186" t="b">
        <f t="shared" si="40"/>
        <v>1</v>
      </c>
      <c r="V186" t="b">
        <f t="shared" si="41"/>
        <v>1</v>
      </c>
    </row>
    <row r="187" spans="1:22" x14ac:dyDescent="0.35">
      <c r="A187" t="s">
        <v>843</v>
      </c>
      <c r="B187" t="s">
        <v>844</v>
      </c>
      <c r="C187">
        <v>720</v>
      </c>
      <c r="D187">
        <v>2021</v>
      </c>
      <c r="E187">
        <v>649</v>
      </c>
      <c r="F187">
        <v>630</v>
      </c>
      <c r="G187">
        <v>278</v>
      </c>
      <c r="H187" s="12">
        <f t="shared" si="42"/>
        <v>0.30902558984959727</v>
      </c>
      <c r="I187" s="12">
        <f t="shared" si="43"/>
        <v>0.40007460598713046</v>
      </c>
      <c r="J187" s="12">
        <f t="shared" si="44"/>
        <v>0.40243887478070983</v>
      </c>
      <c r="K187" s="12">
        <f t="shared" si="45"/>
        <v>1.1115390706174377</v>
      </c>
      <c r="L187" s="12">
        <f t="shared" si="54"/>
        <v>3.8955808549676549E-2</v>
      </c>
      <c r="M187" s="12">
        <f t="shared" si="47"/>
        <v>1.2222991913746253E-2</v>
      </c>
      <c r="N187" s="12">
        <f t="shared" si="48"/>
        <v>1.6301524233866837E-2</v>
      </c>
      <c r="O187" s="12">
        <f t="shared" si="49"/>
        <v>3.7160616237323391E-2</v>
      </c>
      <c r="P187" s="12">
        <f t="shared" si="50"/>
        <v>7.932721752021318</v>
      </c>
      <c r="Q187" s="12">
        <f t="shared" si="51"/>
        <v>10.269960267336108</v>
      </c>
      <c r="R187" s="12">
        <f t="shared" si="52"/>
        <v>10.330651313975903</v>
      </c>
      <c r="S187" s="12">
        <f t="shared" si="53"/>
        <v>28.533333333333328</v>
      </c>
      <c r="T187" t="b">
        <f t="shared" si="39"/>
        <v>1</v>
      </c>
      <c r="U187" t="b">
        <f t="shared" si="40"/>
        <v>1</v>
      </c>
      <c r="V187" t="b">
        <f t="shared" si="41"/>
        <v>1</v>
      </c>
    </row>
    <row r="188" spans="1:22" x14ac:dyDescent="0.35">
      <c r="A188" t="s">
        <v>845</v>
      </c>
      <c r="B188" t="s">
        <v>846</v>
      </c>
      <c r="C188">
        <v>217</v>
      </c>
      <c r="D188">
        <v>611</v>
      </c>
      <c r="E188">
        <v>169</v>
      </c>
      <c r="F188">
        <v>179</v>
      </c>
      <c r="G188">
        <v>106</v>
      </c>
      <c r="H188" s="12">
        <f t="shared" si="42"/>
        <v>8.047045405944829E-2</v>
      </c>
      <c r="I188" s="12">
        <f t="shared" si="43"/>
        <v>0.11367199122491484</v>
      </c>
      <c r="J188" s="12">
        <f t="shared" si="44"/>
        <v>0.15344791628329224</v>
      </c>
      <c r="K188" s="12">
        <f t="shared" si="45"/>
        <v>0.34759036156765538</v>
      </c>
      <c r="L188" s="12">
        <f t="shared" si="54"/>
        <v>1.218190519512811E-2</v>
      </c>
      <c r="M188" s="12">
        <f t="shared" si="47"/>
        <v>3.9087197385723561E-2</v>
      </c>
      <c r="N188" s="12">
        <f t="shared" si="48"/>
        <v>5.2129699496955499E-2</v>
      </c>
      <c r="O188" s="12">
        <f t="shared" si="49"/>
        <v>0.11883378080368884</v>
      </c>
      <c r="P188" s="12">
        <f t="shared" si="50"/>
        <v>6.6057363581872819</v>
      </c>
      <c r="Q188" s="12">
        <f t="shared" si="51"/>
        <v>9.3312162099550342</v>
      </c>
      <c r="R188" s="12">
        <f t="shared" si="52"/>
        <v>12.596380765191016</v>
      </c>
      <c r="S188" s="12">
        <f t="shared" si="53"/>
        <v>28.533333333333331</v>
      </c>
      <c r="T188" t="b">
        <f t="shared" si="39"/>
        <v>1</v>
      </c>
      <c r="U188" t="b">
        <f t="shared" si="40"/>
        <v>1</v>
      </c>
      <c r="V188" t="b">
        <f t="shared" si="41"/>
        <v>1</v>
      </c>
    </row>
    <row r="189" spans="1:22" x14ac:dyDescent="0.35">
      <c r="A189" t="s">
        <v>847</v>
      </c>
      <c r="B189" t="s">
        <v>848</v>
      </c>
      <c r="C189">
        <v>1203</v>
      </c>
      <c r="D189">
        <v>2157</v>
      </c>
      <c r="E189">
        <v>900</v>
      </c>
      <c r="F189">
        <v>587</v>
      </c>
      <c r="G189">
        <v>173</v>
      </c>
      <c r="H189" s="12">
        <f t="shared" si="42"/>
        <v>0.42854087960652931</v>
      </c>
      <c r="I189" s="12">
        <f t="shared" si="43"/>
        <v>0.37276792653086599</v>
      </c>
      <c r="J189" s="12">
        <f t="shared" si="44"/>
        <v>0.25043858034914679</v>
      </c>
      <c r="K189" s="12">
        <f t="shared" si="45"/>
        <v>1.0517473864865421</v>
      </c>
      <c r="L189" s="12">
        <f t="shared" si="54"/>
        <v>3.6860305601163858E-2</v>
      </c>
      <c r="M189" s="12">
        <f t="shared" si="47"/>
        <v>1.2917867205124559E-2</v>
      </c>
      <c r="N189" s="12">
        <f t="shared" si="48"/>
        <v>1.7228263487386226E-2</v>
      </c>
      <c r="O189" s="12">
        <f t="shared" si="49"/>
        <v>3.9273191801303557E-2</v>
      </c>
      <c r="P189" s="12">
        <f t="shared" si="50"/>
        <v>11.626080484612103</v>
      </c>
      <c r="Q189" s="12">
        <f t="shared" si="51"/>
        <v>10.112990667095714</v>
      </c>
      <c r="R189" s="12">
        <f t="shared" si="52"/>
        <v>6.7942621816255153</v>
      </c>
      <c r="S189" s="12">
        <f t="shared" si="53"/>
        <v>28.533333333333335</v>
      </c>
      <c r="T189" t="b">
        <f t="shared" si="39"/>
        <v>1</v>
      </c>
      <c r="U189" t="b">
        <f t="shared" si="40"/>
        <v>1</v>
      </c>
      <c r="V189" t="b">
        <f t="shared" si="41"/>
        <v>1</v>
      </c>
    </row>
    <row r="190" spans="1:22" x14ac:dyDescent="0.35">
      <c r="A190" t="s">
        <v>849</v>
      </c>
      <c r="B190" t="s">
        <v>850</v>
      </c>
      <c r="C190">
        <v>404</v>
      </c>
      <c r="D190">
        <v>1170</v>
      </c>
      <c r="E190">
        <v>367</v>
      </c>
      <c r="F190">
        <v>409</v>
      </c>
      <c r="G190">
        <v>129</v>
      </c>
      <c r="H190" s="12">
        <f t="shared" si="42"/>
        <v>0.17474944757288474</v>
      </c>
      <c r="I190" s="12">
        <f t="shared" si="43"/>
        <v>0.25973097436307357</v>
      </c>
      <c r="J190" s="12">
        <f t="shared" si="44"/>
        <v>0.18674321887306319</v>
      </c>
      <c r="K190" s="12">
        <f t="shared" si="45"/>
        <v>0.62122364080902148</v>
      </c>
      <c r="L190" s="12">
        <f t="shared" si="54"/>
        <v>2.1771856570409632E-2</v>
      </c>
      <c r="M190" s="12">
        <f t="shared" si="47"/>
        <v>2.1870276949338959E-2</v>
      </c>
      <c r="N190" s="12">
        <f t="shared" si="48"/>
        <v>2.9167887224901063E-2</v>
      </c>
      <c r="O190" s="12">
        <f t="shared" si="49"/>
        <v>6.6490510216600032E-2</v>
      </c>
      <c r="P190" s="12">
        <f t="shared" si="50"/>
        <v>8.0263916404073985</v>
      </c>
      <c r="Q190" s="12">
        <f t="shared" si="51"/>
        <v>11.929665874984535</v>
      </c>
      <c r="R190" s="12">
        <f t="shared" si="52"/>
        <v>8.5772758179414037</v>
      </c>
      <c r="S190" s="12">
        <f t="shared" si="53"/>
        <v>28.533333333333339</v>
      </c>
      <c r="T190" t="b">
        <f t="shared" si="39"/>
        <v>1</v>
      </c>
      <c r="U190" t="b">
        <f t="shared" si="40"/>
        <v>1</v>
      </c>
      <c r="V190" t="b">
        <f t="shared" si="41"/>
        <v>1</v>
      </c>
    </row>
    <row r="191" spans="1:22" x14ac:dyDescent="0.35">
      <c r="A191" t="s">
        <v>851</v>
      </c>
      <c r="B191" t="s">
        <v>852</v>
      </c>
      <c r="C191">
        <v>1076</v>
      </c>
      <c r="D191">
        <v>2810</v>
      </c>
      <c r="E191">
        <v>1095</v>
      </c>
      <c r="F191">
        <v>842</v>
      </c>
      <c r="G191">
        <v>177</v>
      </c>
      <c r="H191" s="12">
        <f t="shared" si="42"/>
        <v>0.52139140352127733</v>
      </c>
      <c r="I191" s="12">
        <f t="shared" si="43"/>
        <v>0.53470288609708549</v>
      </c>
      <c r="J191" s="12">
        <f t="shared" si="44"/>
        <v>0.25622906775606347</v>
      </c>
      <c r="K191" s="12">
        <f t="shared" si="45"/>
        <v>1.3123233573744264</v>
      </c>
      <c r="L191" s="12">
        <f t="shared" si="54"/>
        <v>4.599264102947756E-2</v>
      </c>
      <c r="M191" s="12">
        <f t="shared" si="47"/>
        <v>1.0352885205939053E-2</v>
      </c>
      <c r="N191" s="12">
        <f t="shared" si="48"/>
        <v>1.3807405769880026E-2</v>
      </c>
      <c r="O191" s="12">
        <f t="shared" si="49"/>
        <v>3.1475075562661506E-2</v>
      </c>
      <c r="P191" s="12">
        <f t="shared" si="50"/>
        <v>11.336409300503263</v>
      </c>
      <c r="Q191" s="12">
        <f t="shared" si="51"/>
        <v>11.625835658238982</v>
      </c>
      <c r="R191" s="12">
        <f t="shared" si="52"/>
        <v>5.5710883745910866</v>
      </c>
      <c r="S191" s="12">
        <f t="shared" si="53"/>
        <v>28.533333333333331</v>
      </c>
      <c r="T191" t="b">
        <f t="shared" si="39"/>
        <v>1</v>
      </c>
      <c r="U191" t="b">
        <f t="shared" si="40"/>
        <v>1</v>
      </c>
      <c r="V191" t="b">
        <f t="shared" si="41"/>
        <v>1</v>
      </c>
    </row>
    <row r="192" spans="1:22" x14ac:dyDescent="0.35">
      <c r="A192" t="s">
        <v>853</v>
      </c>
      <c r="B192" t="s">
        <v>854</v>
      </c>
      <c r="C192">
        <v>376</v>
      </c>
      <c r="D192">
        <v>1002</v>
      </c>
      <c r="E192">
        <v>294</v>
      </c>
      <c r="F192">
        <v>322</v>
      </c>
      <c r="G192">
        <v>171</v>
      </c>
      <c r="H192" s="12">
        <f t="shared" si="42"/>
        <v>0.13999002067146624</v>
      </c>
      <c r="I192" s="12">
        <f t="shared" si="43"/>
        <v>0.20448257639342224</v>
      </c>
      <c r="J192" s="12">
        <f t="shared" si="44"/>
        <v>0.24754333664568842</v>
      </c>
      <c r="K192" s="12">
        <f t="shared" si="45"/>
        <v>0.59201593371057692</v>
      </c>
      <c r="L192" s="12">
        <f t="shared" si="54"/>
        <v>2.0748221975837977E-2</v>
      </c>
      <c r="M192" s="12">
        <f t="shared" si="47"/>
        <v>2.2949269265127609E-2</v>
      </c>
      <c r="N192" s="12">
        <f t="shared" si="48"/>
        <v>3.0606914552097735E-2</v>
      </c>
      <c r="O192" s="12">
        <f t="shared" si="49"/>
        <v>6.9770887038656998E-2</v>
      </c>
      <c r="P192" s="12">
        <f t="shared" si="50"/>
        <v>6.7470851639475171</v>
      </c>
      <c r="Q192" s="12">
        <f t="shared" si="51"/>
        <v>9.855426485775471</v>
      </c>
      <c r="R192" s="12">
        <f t="shared" si="52"/>
        <v>11.930821683610347</v>
      </c>
      <c r="S192" s="12">
        <f t="shared" si="53"/>
        <v>28.533333333333335</v>
      </c>
      <c r="T192" t="b">
        <f t="shared" si="39"/>
        <v>1</v>
      </c>
      <c r="U192" t="b">
        <f t="shared" si="40"/>
        <v>1</v>
      </c>
      <c r="V192" t="b">
        <f t="shared" si="41"/>
        <v>1</v>
      </c>
    </row>
    <row r="193" spans="1:22" x14ac:dyDescent="0.35">
      <c r="A193" t="s">
        <v>855</v>
      </c>
      <c r="B193" t="s">
        <v>856</v>
      </c>
      <c r="C193">
        <v>481</v>
      </c>
      <c r="D193">
        <v>1326</v>
      </c>
      <c r="E193">
        <v>436</v>
      </c>
      <c r="F193">
        <v>411</v>
      </c>
      <c r="G193">
        <v>198</v>
      </c>
      <c r="H193" s="12">
        <f t="shared" si="42"/>
        <v>0.20760424834271865</v>
      </c>
      <c r="I193" s="12">
        <f t="shared" si="43"/>
        <v>0.26100105247731842</v>
      </c>
      <c r="J193" s="12">
        <f t="shared" si="44"/>
        <v>0.28662912664237605</v>
      </c>
      <c r="K193" s="12">
        <f t="shared" si="45"/>
        <v>0.75523442746241309</v>
      </c>
      <c r="L193" s="12">
        <f t="shared" si="54"/>
        <v>2.6468496289570553E-2</v>
      </c>
      <c r="M193" s="12">
        <f t="shared" si="47"/>
        <v>1.7989557385009621E-2</v>
      </c>
      <c r="N193" s="12">
        <f t="shared" si="48"/>
        <v>2.3992260465988593E-2</v>
      </c>
      <c r="O193" s="12">
        <f t="shared" si="49"/>
        <v>5.4692258898726413E-2</v>
      </c>
      <c r="P193" s="12">
        <f t="shared" si="50"/>
        <v>7.843447019864195</v>
      </c>
      <c r="Q193" s="12">
        <f t="shared" si="51"/>
        <v>9.860819051521311</v>
      </c>
      <c r="R193" s="12">
        <f t="shared" si="52"/>
        <v>10.829067261947829</v>
      </c>
      <c r="S193" s="12">
        <f t="shared" si="53"/>
        <v>28.533333333333331</v>
      </c>
      <c r="T193" t="b">
        <f t="shared" si="39"/>
        <v>1</v>
      </c>
      <c r="U193" t="b">
        <f t="shared" si="40"/>
        <v>1</v>
      </c>
      <c r="V193" t="b">
        <f t="shared" si="41"/>
        <v>1</v>
      </c>
    </row>
    <row r="194" spans="1:22" x14ac:dyDescent="0.35">
      <c r="A194" t="s">
        <v>857</v>
      </c>
      <c r="B194" t="s">
        <v>858</v>
      </c>
      <c r="C194">
        <v>1039</v>
      </c>
      <c r="D194">
        <v>1945</v>
      </c>
      <c r="E194">
        <v>857</v>
      </c>
      <c r="F194">
        <v>492</v>
      </c>
      <c r="G194">
        <v>155</v>
      </c>
      <c r="H194" s="12">
        <f t="shared" si="42"/>
        <v>0.40806614869199515</v>
      </c>
      <c r="I194" s="12">
        <f t="shared" si="43"/>
        <v>0.3124392161042352</v>
      </c>
      <c r="J194" s="12">
        <f t="shared" si="44"/>
        <v>0.22438138701802168</v>
      </c>
      <c r="K194" s="12">
        <f t="shared" si="45"/>
        <v>0.94488675181425197</v>
      </c>
      <c r="L194" s="12">
        <f t="shared" si="54"/>
        <v>3.3115189900032198E-2</v>
      </c>
      <c r="M194" s="12">
        <f t="shared" si="47"/>
        <v>1.4378795179298694E-2</v>
      </c>
      <c r="N194" s="12">
        <f t="shared" si="48"/>
        <v>1.9176669650377332E-2</v>
      </c>
      <c r="O194" s="12">
        <f t="shared" si="49"/>
        <v>4.3714738043152963E-2</v>
      </c>
      <c r="P194" s="12">
        <f t="shared" si="50"/>
        <v>12.322627468658981</v>
      </c>
      <c r="Q194" s="12">
        <f t="shared" si="51"/>
        <v>9.4349214679856477</v>
      </c>
      <c r="R194" s="12">
        <f t="shared" si="52"/>
        <v>6.7757843966887092</v>
      </c>
      <c r="S194" s="12">
        <f t="shared" si="53"/>
        <v>28.533333333333339</v>
      </c>
      <c r="T194" t="b">
        <f t="shared" si="39"/>
        <v>1</v>
      </c>
      <c r="U194" t="b">
        <f t="shared" si="40"/>
        <v>1</v>
      </c>
      <c r="V194" t="b">
        <f t="shared" si="41"/>
        <v>1</v>
      </c>
    </row>
    <row r="195" spans="1:22" x14ac:dyDescent="0.35">
      <c r="A195" t="s">
        <v>859</v>
      </c>
      <c r="B195" t="s">
        <v>860</v>
      </c>
      <c r="C195">
        <v>721</v>
      </c>
      <c r="D195">
        <v>1466</v>
      </c>
      <c r="E195">
        <v>499</v>
      </c>
      <c r="F195">
        <v>474</v>
      </c>
      <c r="G195">
        <v>137</v>
      </c>
      <c r="H195" s="12">
        <f t="shared" si="42"/>
        <v>0.23760210991517572</v>
      </c>
      <c r="I195" s="12">
        <f t="shared" si="43"/>
        <v>0.30100851307603149</v>
      </c>
      <c r="J195" s="12">
        <f t="shared" si="44"/>
        <v>0.19832419368689658</v>
      </c>
      <c r="K195" s="12">
        <f t="shared" si="45"/>
        <v>0.73693481667810379</v>
      </c>
      <c r="L195" s="12">
        <f t="shared" si="54"/>
        <v>2.5827154790120457E-2</v>
      </c>
      <c r="M195" s="12">
        <f t="shared" si="47"/>
        <v>1.8436275182672681E-2</v>
      </c>
      <c r="N195" s="12">
        <f t="shared" si="48"/>
        <v>2.4588037756499134E-2</v>
      </c>
      <c r="O195" s="12">
        <f t="shared" si="49"/>
        <v>5.6050380442329018E-2</v>
      </c>
      <c r="P195" s="12">
        <f t="shared" si="50"/>
        <v>9.1997013161536678</v>
      </c>
      <c r="Q195" s="12">
        <f t="shared" si="51"/>
        <v>11.654729896580589</v>
      </c>
      <c r="R195" s="12">
        <f t="shared" si="52"/>
        <v>7.6789021205990755</v>
      </c>
      <c r="S195" s="12">
        <f t="shared" si="53"/>
        <v>28.533333333333331</v>
      </c>
      <c r="T195" t="b">
        <f t="shared" si="39"/>
        <v>1</v>
      </c>
      <c r="U195" t="b">
        <f t="shared" si="40"/>
        <v>1</v>
      </c>
      <c r="V195" t="b">
        <f t="shared" si="41"/>
        <v>1</v>
      </c>
    </row>
    <row r="196" spans="1:22" x14ac:dyDescent="0.35">
      <c r="A196" t="s">
        <v>861</v>
      </c>
      <c r="B196" t="s">
        <v>862</v>
      </c>
      <c r="C196">
        <v>865</v>
      </c>
      <c r="D196">
        <v>2051</v>
      </c>
      <c r="E196">
        <v>678</v>
      </c>
      <c r="F196">
        <v>577</v>
      </c>
      <c r="G196">
        <v>339</v>
      </c>
      <c r="H196" s="12">
        <f t="shared" si="42"/>
        <v>0.3228341293035854</v>
      </c>
      <c r="I196" s="12">
        <f t="shared" si="43"/>
        <v>0.36641753595964172</v>
      </c>
      <c r="J196" s="12">
        <f t="shared" si="44"/>
        <v>0.49074380773618931</v>
      </c>
      <c r="K196" s="12">
        <f t="shared" si="45"/>
        <v>1.1799954729994164</v>
      </c>
      <c r="L196" s="12">
        <f t="shared" si="54"/>
        <v>4.1354981530353378E-2</v>
      </c>
      <c r="M196" s="12">
        <f t="shared" si="47"/>
        <v>1.1513885758760608E-2</v>
      </c>
      <c r="N196" s="12">
        <f t="shared" si="48"/>
        <v>1.5355805603644841E-2</v>
      </c>
      <c r="O196" s="12">
        <f t="shared" si="49"/>
        <v>3.5004775680208169E-2</v>
      </c>
      <c r="P196" s="12">
        <f t="shared" si="50"/>
        <v>7.8064145444396917</v>
      </c>
      <c r="Q196" s="12">
        <f t="shared" si="51"/>
        <v>8.860299833303074</v>
      </c>
      <c r="R196" s="12">
        <f t="shared" si="52"/>
        <v>11.866618955590569</v>
      </c>
      <c r="S196" s="12">
        <f t="shared" si="53"/>
        <v>28.533333333333331</v>
      </c>
      <c r="T196" t="b">
        <f t="shared" si="39"/>
        <v>1</v>
      </c>
      <c r="U196" t="b">
        <f t="shared" si="40"/>
        <v>1</v>
      </c>
      <c r="V196" t="b">
        <f t="shared" si="41"/>
        <v>1</v>
      </c>
    </row>
    <row r="197" spans="1:22" x14ac:dyDescent="0.35">
      <c r="A197" t="s">
        <v>863</v>
      </c>
      <c r="B197" t="s">
        <v>864</v>
      </c>
      <c r="C197">
        <v>271</v>
      </c>
      <c r="D197">
        <v>701</v>
      </c>
      <c r="E197">
        <v>201</v>
      </c>
      <c r="F197">
        <v>217</v>
      </c>
      <c r="G197">
        <v>137</v>
      </c>
      <c r="H197" s="12">
        <f t="shared" si="42"/>
        <v>9.5707463112124885E-2</v>
      </c>
      <c r="I197" s="12">
        <f t="shared" si="43"/>
        <v>0.13780347539556714</v>
      </c>
      <c r="J197" s="12">
        <f t="shared" si="44"/>
        <v>0.19832419368689658</v>
      </c>
      <c r="K197" s="12">
        <f t="shared" si="45"/>
        <v>0.43183513219458858</v>
      </c>
      <c r="L197" s="12">
        <f t="shared" si="54"/>
        <v>1.5134408838595393E-2</v>
      </c>
      <c r="M197" s="12">
        <f t="shared" si="47"/>
        <v>3.1461852126120786E-2</v>
      </c>
      <c r="N197" s="12">
        <f t="shared" si="48"/>
        <v>4.1959951253792517E-2</v>
      </c>
      <c r="O197" s="12">
        <f t="shared" si="49"/>
        <v>9.5651033824161194E-2</v>
      </c>
      <c r="P197" s="12">
        <f t="shared" si="50"/>
        <v>6.3238322773502782</v>
      </c>
      <c r="Q197" s="12">
        <f t="shared" si="51"/>
        <v>9.1053094220729758</v>
      </c>
      <c r="R197" s="12">
        <f t="shared" si="52"/>
        <v>13.104191633910084</v>
      </c>
      <c r="S197" s="12">
        <f t="shared" si="53"/>
        <v>28.533333333333339</v>
      </c>
      <c r="T197" t="b">
        <f t="shared" si="39"/>
        <v>1</v>
      </c>
      <c r="U197" t="b">
        <f t="shared" si="40"/>
        <v>1</v>
      </c>
      <c r="V197" t="b">
        <f t="shared" si="41"/>
        <v>1</v>
      </c>
    </row>
    <row r="198" spans="1:22" x14ac:dyDescent="0.35">
      <c r="A198" t="s">
        <v>865</v>
      </c>
      <c r="B198" t="s">
        <v>866</v>
      </c>
      <c r="C198">
        <v>627</v>
      </c>
      <c r="D198">
        <v>1774</v>
      </c>
      <c r="E198">
        <v>520</v>
      </c>
      <c r="F198">
        <v>568</v>
      </c>
      <c r="G198">
        <v>315</v>
      </c>
      <c r="H198" s="12">
        <f t="shared" si="42"/>
        <v>0.24760139710599471</v>
      </c>
      <c r="I198" s="12">
        <f t="shared" si="43"/>
        <v>0.36070218444553986</v>
      </c>
      <c r="J198" s="12">
        <f t="shared" si="44"/>
        <v>0.45600088329468919</v>
      </c>
      <c r="K198" s="12">
        <f t="shared" si="45"/>
        <v>1.0643044648462237</v>
      </c>
      <c r="L198" s="12">
        <f t="shared" si="54"/>
        <v>3.7300390123115312E-2</v>
      </c>
      <c r="M198" s="12">
        <f t="shared" si="47"/>
        <v>1.2765457179523336E-2</v>
      </c>
      <c r="N198" s="12">
        <f t="shared" si="48"/>
        <v>1.7024997728613329E-2</v>
      </c>
      <c r="O198" s="12">
        <f t="shared" si="49"/>
        <v>3.8809831397234387E-2</v>
      </c>
      <c r="P198" s="12">
        <f t="shared" si="50"/>
        <v>6.6380377333521352</v>
      </c>
      <c r="Q198" s="12">
        <f t="shared" si="51"/>
        <v>9.6701987098523716</v>
      </c>
      <c r="R198" s="12">
        <f t="shared" si="52"/>
        <v>12.225096890128832</v>
      </c>
      <c r="S198" s="12">
        <f t="shared" si="53"/>
        <v>28.533333333333339</v>
      </c>
      <c r="T198" t="b">
        <f t="shared" si="39"/>
        <v>1</v>
      </c>
      <c r="U198" t="b">
        <f t="shared" si="40"/>
        <v>1</v>
      </c>
      <c r="V198" t="b">
        <f t="shared" si="41"/>
        <v>1</v>
      </c>
    </row>
    <row r="199" spans="1:22" x14ac:dyDescent="0.35">
      <c r="A199" t="s">
        <v>867</v>
      </c>
      <c r="B199" t="s">
        <v>868</v>
      </c>
      <c r="C199">
        <v>621</v>
      </c>
      <c r="D199">
        <v>1745</v>
      </c>
      <c r="E199">
        <v>541</v>
      </c>
      <c r="F199">
        <v>535</v>
      </c>
      <c r="G199">
        <v>307</v>
      </c>
      <c r="H199" s="12">
        <f t="shared" si="42"/>
        <v>0.25760068429681376</v>
      </c>
      <c r="I199" s="12">
        <f t="shared" si="43"/>
        <v>0.33974589556049967</v>
      </c>
      <c r="J199" s="12">
        <f t="shared" si="44"/>
        <v>0.44441990848085583</v>
      </c>
      <c r="K199" s="12">
        <f t="shared" si="45"/>
        <v>1.0417664883381692</v>
      </c>
      <c r="L199" s="12">
        <f t="shared" si="54"/>
        <v>3.651050776886107E-2</v>
      </c>
      <c r="M199" s="12">
        <f t="shared" si="47"/>
        <v>1.304162998527909E-2</v>
      </c>
      <c r="N199" s="12">
        <f t="shared" si="48"/>
        <v>1.7393323071338899E-2</v>
      </c>
      <c r="O199" s="12">
        <f t="shared" si="49"/>
        <v>3.9649458202381228E-2</v>
      </c>
      <c r="P199" s="12">
        <f t="shared" si="50"/>
        <v>7.0555218220359874</v>
      </c>
      <c r="Q199" s="12">
        <f t="shared" si="51"/>
        <v>9.30542784316631</v>
      </c>
      <c r="R199" s="12">
        <f t="shared" si="52"/>
        <v>12.172383668131037</v>
      </c>
      <c r="S199" s="12">
        <f t="shared" si="53"/>
        <v>28.533333333333335</v>
      </c>
      <c r="T199" t="b">
        <f t="shared" si="39"/>
        <v>1</v>
      </c>
      <c r="U199" t="b">
        <f t="shared" si="40"/>
        <v>1</v>
      </c>
      <c r="V199" t="b">
        <f t="shared" si="41"/>
        <v>1</v>
      </c>
    </row>
    <row r="200" spans="1:22" x14ac:dyDescent="0.35">
      <c r="A200" t="s">
        <v>869</v>
      </c>
      <c r="B200" t="s">
        <v>870</v>
      </c>
      <c r="C200">
        <v>563</v>
      </c>
      <c r="D200">
        <v>1530</v>
      </c>
      <c r="E200">
        <v>529</v>
      </c>
      <c r="F200">
        <v>463</v>
      </c>
      <c r="G200">
        <v>179</v>
      </c>
      <c r="H200" s="12">
        <f t="shared" si="42"/>
        <v>0.25188680590206003</v>
      </c>
      <c r="I200" s="12">
        <f t="shared" si="43"/>
        <v>0.29402308344768474</v>
      </c>
      <c r="J200" s="12">
        <f t="shared" si="44"/>
        <v>0.25912431145952181</v>
      </c>
      <c r="K200" s="12">
        <f t="shared" si="45"/>
        <v>0.80503420080926658</v>
      </c>
      <c r="L200" s="12">
        <f t="shared" si="54"/>
        <v>2.8213815448922892E-2</v>
      </c>
      <c r="M200" s="12">
        <f t="shared" si="47"/>
        <v>1.6876715372231645E-2</v>
      </c>
      <c r="N200" s="12">
        <f t="shared" si="48"/>
        <v>2.2508088573559907E-2</v>
      </c>
      <c r="O200" s="12">
        <f t="shared" si="49"/>
        <v>5.1308971462930487E-2</v>
      </c>
      <c r="P200" s="12">
        <f t="shared" si="50"/>
        <v>8.9277824319105399</v>
      </c>
      <c r="Q200" s="12">
        <f t="shared" si="51"/>
        <v>10.421245009558238</v>
      </c>
      <c r="R200" s="12">
        <f t="shared" si="52"/>
        <v>9.1843058918645575</v>
      </c>
      <c r="S200" s="12">
        <f t="shared" si="53"/>
        <v>28.533333333333335</v>
      </c>
      <c r="T200" t="b">
        <f t="shared" si="39"/>
        <v>1</v>
      </c>
      <c r="U200" t="b">
        <f t="shared" si="40"/>
        <v>1</v>
      </c>
      <c r="V200" t="b">
        <f t="shared" si="41"/>
        <v>1</v>
      </c>
    </row>
    <row r="201" spans="1:22" x14ac:dyDescent="0.35">
      <c r="A201" t="s">
        <v>871</v>
      </c>
      <c r="B201" t="s">
        <v>872</v>
      </c>
      <c r="C201">
        <v>599</v>
      </c>
      <c r="D201">
        <v>1868</v>
      </c>
      <c r="E201">
        <v>586</v>
      </c>
      <c r="F201">
        <v>583</v>
      </c>
      <c r="G201">
        <v>231</v>
      </c>
      <c r="H201" s="12">
        <f t="shared" si="42"/>
        <v>0.27902772827714023</v>
      </c>
      <c r="I201" s="12">
        <f t="shared" si="43"/>
        <v>0.3702277703023763</v>
      </c>
      <c r="J201" s="12">
        <f t="shared" si="44"/>
        <v>0.33440064774943873</v>
      </c>
      <c r="K201" s="12">
        <f t="shared" si="45"/>
        <v>0.98365614632895526</v>
      </c>
      <c r="L201" s="12">
        <f t="shared" si="54"/>
        <v>3.4473930361996093E-2</v>
      </c>
      <c r="M201" s="12">
        <f t="shared" si="47"/>
        <v>1.3812075614710196E-2</v>
      </c>
      <c r="N201" s="12">
        <f t="shared" si="48"/>
        <v>1.8420848753076716E-2</v>
      </c>
      <c r="O201" s="12">
        <f t="shared" si="49"/>
        <v>4.199178441588499E-2</v>
      </c>
      <c r="P201" s="12">
        <f t="shared" si="50"/>
        <v>8.0938763102201747</v>
      </c>
      <c r="Q201" s="12">
        <f t="shared" si="51"/>
        <v>10.739354823043724</v>
      </c>
      <c r="R201" s="12">
        <f t="shared" si="52"/>
        <v>9.7001022000694324</v>
      </c>
      <c r="S201" s="12">
        <f t="shared" si="53"/>
        <v>28.533333333333331</v>
      </c>
      <c r="T201" t="b">
        <f t="shared" si="39"/>
        <v>1</v>
      </c>
      <c r="U201" t="b">
        <f t="shared" si="40"/>
        <v>1</v>
      </c>
      <c r="V201" t="b">
        <f t="shared" si="41"/>
        <v>1</v>
      </c>
    </row>
    <row r="202" spans="1:22" x14ac:dyDescent="0.35">
      <c r="A202" t="s">
        <v>873</v>
      </c>
      <c r="B202" t="s">
        <v>874</v>
      </c>
      <c r="C202">
        <v>421</v>
      </c>
      <c r="D202">
        <v>1079</v>
      </c>
      <c r="E202">
        <v>361</v>
      </c>
      <c r="F202">
        <v>330</v>
      </c>
      <c r="G202">
        <v>144</v>
      </c>
      <c r="H202" s="12">
        <f t="shared" si="42"/>
        <v>0.17189250837550787</v>
      </c>
      <c r="I202" s="12">
        <f t="shared" si="43"/>
        <v>0.20956288885040167</v>
      </c>
      <c r="J202" s="12">
        <f t="shared" si="44"/>
        <v>0.20845754664900079</v>
      </c>
      <c r="K202" s="12">
        <f t="shared" si="45"/>
        <v>0.58991294387491033</v>
      </c>
      <c r="L202" s="12">
        <f t="shared" si="54"/>
        <v>2.0674519061036577E-2</v>
      </c>
      <c r="M202" s="12">
        <f t="shared" si="47"/>
        <v>2.3031081472338261E-2</v>
      </c>
      <c r="N202" s="12">
        <f t="shared" si="48"/>
        <v>3.0716025618183828E-2</v>
      </c>
      <c r="O202" s="12">
        <f t="shared" si="49"/>
        <v>7.0019614359851101E-2</v>
      </c>
      <c r="P202" s="12">
        <f t="shared" si="50"/>
        <v>8.3142204115141123</v>
      </c>
      <c r="Q202" s="12">
        <f t="shared" si="51"/>
        <v>10.136288454000663</v>
      </c>
      <c r="R202" s="12">
        <f t="shared" si="52"/>
        <v>10.082824467818558</v>
      </c>
      <c r="S202" s="12">
        <f t="shared" si="53"/>
        <v>28.533333333333335</v>
      </c>
      <c r="T202" t="b">
        <f t="shared" ref="T202:T265" si="55">$B$2&lt;=H202/$E$5</f>
        <v>1</v>
      </c>
      <c r="U202" t="b">
        <f t="shared" ref="U202:U265" si="56">$B$2&lt;=I202/$E$5</f>
        <v>1</v>
      </c>
      <c r="V202" t="b">
        <f t="shared" ref="V202:V265" si="57">$B$2&lt;=J202/$E$5</f>
        <v>1</v>
      </c>
    </row>
    <row r="203" spans="1:22" x14ac:dyDescent="0.35">
      <c r="A203" t="s">
        <v>875</v>
      </c>
      <c r="B203" t="s">
        <v>876</v>
      </c>
      <c r="C203">
        <v>540</v>
      </c>
      <c r="D203">
        <v>1427</v>
      </c>
      <c r="E203">
        <v>501</v>
      </c>
      <c r="F203">
        <v>456</v>
      </c>
      <c r="G203">
        <v>191</v>
      </c>
      <c r="H203" s="12">
        <f t="shared" ref="H203:H266" si="58">E203*$B$2</f>
        <v>0.23855442298096799</v>
      </c>
      <c r="I203" s="12">
        <f t="shared" ref="I203:I266" si="59">F203*$B$3</f>
        <v>0.28957781004782773</v>
      </c>
      <c r="J203" s="12">
        <f t="shared" ref="J203:J266" si="60">G203*$B$4</f>
        <v>0.27649577368027184</v>
      </c>
      <c r="K203" s="12">
        <f t="shared" ref="K203:K266" si="61">SUM(H203:J203)</f>
        <v>0.80462800670906764</v>
      </c>
      <c r="L203" s="12">
        <f t="shared" si="54"/>
        <v>2.8199579674383211E-2</v>
      </c>
      <c r="M203" s="12">
        <f t="shared" si="47"/>
        <v>1.6885235113227207E-2</v>
      </c>
      <c r="N203" s="12">
        <f t="shared" si="48"/>
        <v>2.2519451156901651E-2</v>
      </c>
      <c r="O203" s="12">
        <f t="shared" si="49"/>
        <v>5.1334873372038473E-2</v>
      </c>
      <c r="P203" s="12">
        <f t="shared" ref="P203:P266" si="62">M203*E203</f>
        <v>8.4595027917268304</v>
      </c>
      <c r="Q203" s="12">
        <f t="shared" ref="Q203:Q266" si="63">N203*F203</f>
        <v>10.268869727547152</v>
      </c>
      <c r="R203" s="12">
        <f t="shared" ref="R203:R266" si="64">O203*G203</f>
        <v>9.8049608140593474</v>
      </c>
      <c r="S203" s="12">
        <f t="shared" ref="S203:S266" si="65">SUM(P203:R203)</f>
        <v>28.533333333333331</v>
      </c>
      <c r="T203" t="b">
        <f t="shared" si="55"/>
        <v>1</v>
      </c>
      <c r="U203" t="b">
        <f t="shared" si="56"/>
        <v>1</v>
      </c>
      <c r="V203" t="b">
        <f t="shared" si="57"/>
        <v>1</v>
      </c>
    </row>
    <row r="204" spans="1:22" x14ac:dyDescent="0.35">
      <c r="A204" t="s">
        <v>877</v>
      </c>
      <c r="B204" t="s">
        <v>878</v>
      </c>
      <c r="C204">
        <v>432</v>
      </c>
      <c r="D204">
        <v>960</v>
      </c>
      <c r="E204">
        <v>392</v>
      </c>
      <c r="F204">
        <v>235</v>
      </c>
      <c r="G204">
        <v>70</v>
      </c>
      <c r="H204" s="12">
        <f t="shared" si="58"/>
        <v>0.18665336089528833</v>
      </c>
      <c r="I204" s="12">
        <f t="shared" si="59"/>
        <v>0.14923417842377087</v>
      </c>
      <c r="J204" s="12">
        <f t="shared" si="60"/>
        <v>0.10133352962104204</v>
      </c>
      <c r="K204" s="12">
        <f t="shared" si="61"/>
        <v>0.43722106894010127</v>
      </c>
      <c r="L204" s="12">
        <f t="shared" ref="L204:L235" si="66">$E$2*K204/$E$4</f>
        <v>1.5323168303975513E-2</v>
      </c>
      <c r="M204" s="12">
        <f t="shared" ref="M204:M267" si="67">$E$5*$B$2/$K204</f>
        <v>3.107428721334396E-2</v>
      </c>
      <c r="N204" s="12">
        <f t="shared" ref="N204:N267" si="68">$E$5*$B$3/$K204</f>
        <v>4.1443064810406861E-2</v>
      </c>
      <c r="O204" s="12">
        <f t="shared" ref="O204:O267" si="69">$E$5*$B$4/$K204</f>
        <v>9.4472750217955551E-2</v>
      </c>
      <c r="P204" s="12">
        <f t="shared" si="62"/>
        <v>12.181120587630833</v>
      </c>
      <c r="Q204" s="12">
        <f t="shared" si="63"/>
        <v>9.7391202304456126</v>
      </c>
      <c r="R204" s="12">
        <f t="shared" si="64"/>
        <v>6.6130925152568887</v>
      </c>
      <c r="S204" s="12">
        <f t="shared" si="65"/>
        <v>28.533333333333331</v>
      </c>
      <c r="T204" t="b">
        <f t="shared" si="55"/>
        <v>1</v>
      </c>
      <c r="U204" t="b">
        <f t="shared" si="56"/>
        <v>1</v>
      </c>
      <c r="V204" t="b">
        <f t="shared" si="57"/>
        <v>1</v>
      </c>
    </row>
    <row r="205" spans="1:22" x14ac:dyDescent="0.35">
      <c r="A205" t="s">
        <v>879</v>
      </c>
      <c r="B205" t="s">
        <v>880</v>
      </c>
      <c r="C205">
        <v>339</v>
      </c>
      <c r="D205">
        <v>772</v>
      </c>
      <c r="E205">
        <v>311</v>
      </c>
      <c r="F205">
        <v>204</v>
      </c>
      <c r="G205">
        <v>101</v>
      </c>
      <c r="H205" s="12">
        <f t="shared" si="58"/>
        <v>0.14808468173070069</v>
      </c>
      <c r="I205" s="12">
        <f t="shared" si="59"/>
        <v>0.12954796765297558</v>
      </c>
      <c r="J205" s="12">
        <f t="shared" si="60"/>
        <v>0.14620980702464637</v>
      </c>
      <c r="K205" s="12">
        <f t="shared" si="61"/>
        <v>0.42384245640832263</v>
      </c>
      <c r="L205" s="12">
        <f t="shared" si="66"/>
        <v>1.4854291696553364E-2</v>
      </c>
      <c r="M205" s="12">
        <f t="shared" si="67"/>
        <v>3.2055148951102543E-2</v>
      </c>
      <c r="N205" s="12">
        <f t="shared" si="68"/>
        <v>4.275121763427988E-2</v>
      </c>
      <c r="O205" s="12">
        <f t="shared" si="69"/>
        <v>9.7454788239082671E-2</v>
      </c>
      <c r="P205" s="12">
        <f t="shared" si="62"/>
        <v>9.9691513237928913</v>
      </c>
      <c r="Q205" s="12">
        <f t="shared" si="63"/>
        <v>8.7212483973930954</v>
      </c>
      <c r="R205" s="12">
        <f t="shared" si="64"/>
        <v>9.8429336121473501</v>
      </c>
      <c r="S205" s="12">
        <f t="shared" si="65"/>
        <v>28.533333333333339</v>
      </c>
      <c r="T205" t="b">
        <f t="shared" si="55"/>
        <v>1</v>
      </c>
      <c r="U205" t="b">
        <f t="shared" si="56"/>
        <v>1</v>
      </c>
      <c r="V205" t="b">
        <f t="shared" si="57"/>
        <v>1</v>
      </c>
    </row>
    <row r="206" spans="1:22" x14ac:dyDescent="0.35">
      <c r="A206" t="s">
        <v>881</v>
      </c>
      <c r="B206" t="s">
        <v>882</v>
      </c>
      <c r="C206">
        <v>466</v>
      </c>
      <c r="D206">
        <v>1081</v>
      </c>
      <c r="E206">
        <v>436</v>
      </c>
      <c r="F206">
        <v>275</v>
      </c>
      <c r="G206">
        <v>83</v>
      </c>
      <c r="H206" s="12">
        <f t="shared" si="58"/>
        <v>0.20760424834271865</v>
      </c>
      <c r="I206" s="12">
        <f t="shared" si="59"/>
        <v>0.17463574070866805</v>
      </c>
      <c r="J206" s="12">
        <f t="shared" si="60"/>
        <v>0.12015261369352129</v>
      </c>
      <c r="K206" s="12">
        <f t="shared" si="61"/>
        <v>0.50239260274490793</v>
      </c>
      <c r="L206" s="12">
        <f t="shared" si="66"/>
        <v>1.7607217385919673E-2</v>
      </c>
      <c r="M206" s="12">
        <f t="shared" si="67"/>
        <v>2.7043258594451256E-2</v>
      </c>
      <c r="N206" s="12">
        <f t="shared" si="68"/>
        <v>3.6066974309652368E-2</v>
      </c>
      <c r="O206" s="12">
        <f t="shared" si="69"/>
        <v>8.2217525915640813E-2</v>
      </c>
      <c r="P206" s="12">
        <f t="shared" si="62"/>
        <v>11.790860747180748</v>
      </c>
      <c r="Q206" s="12">
        <f t="shared" si="63"/>
        <v>9.9184179351544017</v>
      </c>
      <c r="R206" s="12">
        <f t="shared" si="64"/>
        <v>6.8240546509981872</v>
      </c>
      <c r="S206" s="12">
        <f t="shared" si="65"/>
        <v>28.533333333333339</v>
      </c>
      <c r="T206" t="b">
        <f t="shared" si="55"/>
        <v>1</v>
      </c>
      <c r="U206" t="b">
        <f t="shared" si="56"/>
        <v>1</v>
      </c>
      <c r="V206" t="b">
        <f t="shared" si="57"/>
        <v>1</v>
      </c>
    </row>
    <row r="207" spans="1:22" x14ac:dyDescent="0.35">
      <c r="A207" t="s">
        <v>883</v>
      </c>
      <c r="B207" t="s">
        <v>884</v>
      </c>
      <c r="C207">
        <v>1157</v>
      </c>
      <c r="D207">
        <v>2531</v>
      </c>
      <c r="E207">
        <v>1175</v>
      </c>
      <c r="F207">
        <v>506</v>
      </c>
      <c r="G207">
        <v>99</v>
      </c>
      <c r="H207" s="12">
        <f t="shared" si="58"/>
        <v>0.55948392615296882</v>
      </c>
      <c r="I207" s="12">
        <f t="shared" si="59"/>
        <v>0.32132976290394921</v>
      </c>
      <c r="J207" s="12">
        <f t="shared" si="60"/>
        <v>0.14331456332118803</v>
      </c>
      <c r="K207" s="12">
        <f t="shared" si="61"/>
        <v>1.0241282523781061</v>
      </c>
      <c r="L207" s="12">
        <f t="shared" si="66"/>
        <v>3.5892345293625214E-2</v>
      </c>
      <c r="M207" s="12">
        <f t="shared" si="67"/>
        <v>1.3266241840727893E-2</v>
      </c>
      <c r="N207" s="12">
        <f t="shared" si="68"/>
        <v>1.7692882756123983E-2</v>
      </c>
      <c r="O207" s="12">
        <f t="shared" si="69"/>
        <v>4.0332328241205292E-2</v>
      </c>
      <c r="P207" s="12">
        <f t="shared" si="62"/>
        <v>15.587834162855275</v>
      </c>
      <c r="Q207" s="12">
        <f t="shared" si="63"/>
        <v>8.952598674598736</v>
      </c>
      <c r="R207" s="12">
        <f t="shared" si="64"/>
        <v>3.9929004958793239</v>
      </c>
      <c r="S207" s="12">
        <f t="shared" si="65"/>
        <v>28.533333333333339</v>
      </c>
      <c r="T207" t="b">
        <f t="shared" si="55"/>
        <v>1</v>
      </c>
      <c r="U207" t="b">
        <f t="shared" si="56"/>
        <v>1</v>
      </c>
      <c r="V207" t="b">
        <f t="shared" si="57"/>
        <v>1</v>
      </c>
    </row>
    <row r="208" spans="1:22" x14ac:dyDescent="0.35">
      <c r="A208" t="s">
        <v>885</v>
      </c>
      <c r="B208" t="s">
        <v>886</v>
      </c>
      <c r="C208">
        <v>625</v>
      </c>
      <c r="D208">
        <v>1664</v>
      </c>
      <c r="E208">
        <v>511</v>
      </c>
      <c r="F208">
        <v>553</v>
      </c>
      <c r="G208">
        <v>246</v>
      </c>
      <c r="H208" s="12">
        <f t="shared" si="58"/>
        <v>0.24331598830992943</v>
      </c>
      <c r="I208" s="12">
        <f t="shared" si="59"/>
        <v>0.35117659858870343</v>
      </c>
      <c r="J208" s="12">
        <f t="shared" si="60"/>
        <v>0.35611497552537635</v>
      </c>
      <c r="K208" s="12">
        <f t="shared" si="61"/>
        <v>0.95060756242400912</v>
      </c>
      <c r="L208" s="12">
        <f t="shared" si="66"/>
        <v>3.3315685598972279E-2</v>
      </c>
      <c r="M208" s="12">
        <f t="shared" si="67"/>
        <v>1.4292262768587062E-2</v>
      </c>
      <c r="N208" s="12">
        <f t="shared" si="68"/>
        <v>1.9061263357042214E-2</v>
      </c>
      <c r="O208" s="12">
        <f t="shared" si="69"/>
        <v>4.3451660252605703E-2</v>
      </c>
      <c r="P208" s="12">
        <f t="shared" si="62"/>
        <v>7.3033462747479891</v>
      </c>
      <c r="Q208" s="12">
        <f t="shared" si="63"/>
        <v>10.540878636444344</v>
      </c>
      <c r="R208" s="12">
        <f t="shared" si="64"/>
        <v>10.689108422141002</v>
      </c>
      <c r="S208" s="12">
        <f t="shared" si="65"/>
        <v>28.533333333333339</v>
      </c>
      <c r="T208" t="b">
        <f t="shared" si="55"/>
        <v>1</v>
      </c>
      <c r="U208" t="b">
        <f t="shared" si="56"/>
        <v>1</v>
      </c>
      <c r="V208" t="b">
        <f t="shared" si="57"/>
        <v>1</v>
      </c>
    </row>
    <row r="209" spans="1:22" x14ac:dyDescent="0.35">
      <c r="A209" t="s">
        <v>887</v>
      </c>
      <c r="B209" t="s">
        <v>888</v>
      </c>
      <c r="C209">
        <v>390</v>
      </c>
      <c r="D209">
        <v>870</v>
      </c>
      <c r="E209">
        <v>326</v>
      </c>
      <c r="F209">
        <v>203</v>
      </c>
      <c r="G209">
        <v>138</v>
      </c>
      <c r="H209" s="12">
        <f t="shared" si="58"/>
        <v>0.15522702972414285</v>
      </c>
      <c r="I209" s="12">
        <f t="shared" si="59"/>
        <v>0.12891292859585315</v>
      </c>
      <c r="J209" s="12">
        <f t="shared" si="60"/>
        <v>0.19977181553862575</v>
      </c>
      <c r="K209" s="12">
        <f t="shared" si="61"/>
        <v>0.48391177385862172</v>
      </c>
      <c r="L209" s="12">
        <f t="shared" si="66"/>
        <v>1.6959524784764781E-2</v>
      </c>
      <c r="M209" s="12">
        <f t="shared" si="67"/>
        <v>2.8076053954288187E-2</v>
      </c>
      <c r="N209" s="12">
        <f t="shared" si="68"/>
        <v>3.7444389815267869E-2</v>
      </c>
      <c r="O209" s="12">
        <f t="shared" si="69"/>
        <v>8.5357453708231945E-2</v>
      </c>
      <c r="P209" s="12">
        <f t="shared" si="62"/>
        <v>9.1527935890979482</v>
      </c>
      <c r="Q209" s="12">
        <f t="shared" si="63"/>
        <v>7.601211132499377</v>
      </c>
      <c r="R209" s="12">
        <f t="shared" si="64"/>
        <v>11.779328611736009</v>
      </c>
      <c r="S209" s="12">
        <f t="shared" si="65"/>
        <v>28.533333333333335</v>
      </c>
      <c r="T209" t="b">
        <f t="shared" si="55"/>
        <v>1</v>
      </c>
      <c r="U209" t="b">
        <f t="shared" si="56"/>
        <v>1</v>
      </c>
      <c r="V209" t="b">
        <f t="shared" si="57"/>
        <v>1</v>
      </c>
    </row>
    <row r="210" spans="1:22" x14ac:dyDescent="0.35">
      <c r="A210" t="s">
        <v>889</v>
      </c>
      <c r="B210" t="s">
        <v>890</v>
      </c>
      <c r="C210">
        <v>1403</v>
      </c>
      <c r="D210">
        <v>2867</v>
      </c>
      <c r="E210">
        <v>1407</v>
      </c>
      <c r="F210">
        <v>571</v>
      </c>
      <c r="G210">
        <v>79</v>
      </c>
      <c r="H210" s="12">
        <f t="shared" si="58"/>
        <v>0.66995224178487423</v>
      </c>
      <c r="I210" s="12">
        <f t="shared" si="59"/>
        <v>0.36260730161690713</v>
      </c>
      <c r="J210" s="12">
        <f t="shared" si="60"/>
        <v>0.1143621262866046</v>
      </c>
      <c r="K210" s="12">
        <f t="shared" si="61"/>
        <v>1.1469216696883859</v>
      </c>
      <c r="L210" s="12">
        <f t="shared" si="66"/>
        <v>4.0195852909639694E-2</v>
      </c>
      <c r="M210" s="12">
        <f t="shared" si="67"/>
        <v>1.1845911914508791E-2</v>
      </c>
      <c r="N210" s="12">
        <f t="shared" si="68"/>
        <v>1.5798621279414012E-2</v>
      </c>
      <c r="O210" s="12">
        <f t="shared" si="69"/>
        <v>3.6014209102203328E-2</v>
      </c>
      <c r="P210" s="12">
        <f t="shared" si="62"/>
        <v>16.667198063713869</v>
      </c>
      <c r="Q210" s="12">
        <f t="shared" si="63"/>
        <v>9.0210127505454007</v>
      </c>
      <c r="R210" s="12">
        <f t="shared" si="64"/>
        <v>2.8451225190740628</v>
      </c>
      <c r="S210" s="12">
        <f t="shared" si="65"/>
        <v>28.533333333333335</v>
      </c>
      <c r="T210" t="b">
        <f t="shared" si="55"/>
        <v>1</v>
      </c>
      <c r="U210" t="b">
        <f t="shared" si="56"/>
        <v>1</v>
      </c>
      <c r="V210" t="b">
        <f t="shared" si="57"/>
        <v>1</v>
      </c>
    </row>
    <row r="211" spans="1:22" x14ac:dyDescent="0.35">
      <c r="A211" t="s">
        <v>891</v>
      </c>
      <c r="B211" t="s">
        <v>892</v>
      </c>
      <c r="C211">
        <v>756</v>
      </c>
      <c r="D211">
        <v>1414</v>
      </c>
      <c r="E211">
        <v>645</v>
      </c>
      <c r="F211">
        <v>397</v>
      </c>
      <c r="G211">
        <v>65</v>
      </c>
      <c r="H211" s="12">
        <f t="shared" si="58"/>
        <v>0.30712096371801267</v>
      </c>
      <c r="I211" s="12">
        <f t="shared" si="59"/>
        <v>0.25211050567760446</v>
      </c>
      <c r="J211" s="12">
        <f t="shared" si="60"/>
        <v>9.4095420362396182E-2</v>
      </c>
      <c r="K211" s="12">
        <f t="shared" si="61"/>
        <v>0.65332688975801323</v>
      </c>
      <c r="L211" s="12">
        <f t="shared" si="66"/>
        <v>2.2896970435444388E-2</v>
      </c>
      <c r="M211" s="12">
        <f t="shared" si="67"/>
        <v>2.0795612862348632E-2</v>
      </c>
      <c r="N211" s="12">
        <f t="shared" si="68"/>
        <v>2.7734632357274316E-2</v>
      </c>
      <c r="O211" s="12">
        <f t="shared" si="69"/>
        <v>6.3223292173547163E-2</v>
      </c>
      <c r="P211" s="12">
        <f t="shared" si="62"/>
        <v>13.413170296214867</v>
      </c>
      <c r="Q211" s="12">
        <f t="shared" si="63"/>
        <v>11.010649045837903</v>
      </c>
      <c r="R211" s="12">
        <f t="shared" si="64"/>
        <v>4.1095139912805658</v>
      </c>
      <c r="S211" s="12">
        <f t="shared" si="65"/>
        <v>28.533333333333335</v>
      </c>
      <c r="T211" t="b">
        <f t="shared" si="55"/>
        <v>1</v>
      </c>
      <c r="U211" t="b">
        <f t="shared" si="56"/>
        <v>1</v>
      </c>
      <c r="V211" t="b">
        <f t="shared" si="57"/>
        <v>1</v>
      </c>
    </row>
    <row r="212" spans="1:22" x14ac:dyDescent="0.35">
      <c r="A212" t="s">
        <v>893</v>
      </c>
      <c r="B212" t="s">
        <v>894</v>
      </c>
      <c r="C212">
        <v>934</v>
      </c>
      <c r="D212">
        <v>2284</v>
      </c>
      <c r="E212">
        <v>1021</v>
      </c>
      <c r="F212">
        <v>472</v>
      </c>
      <c r="G212">
        <v>86</v>
      </c>
      <c r="H212" s="12">
        <f t="shared" si="58"/>
        <v>0.48615582008696273</v>
      </c>
      <c r="I212" s="12">
        <f t="shared" si="59"/>
        <v>0.29973843496178665</v>
      </c>
      <c r="J212" s="12">
        <f t="shared" si="60"/>
        <v>0.1244954792487088</v>
      </c>
      <c r="K212" s="12">
        <f t="shared" si="61"/>
        <v>0.91038973429745806</v>
      </c>
      <c r="L212" s="12">
        <f t="shared" si="66"/>
        <v>3.1906182276780069E-2</v>
      </c>
      <c r="M212" s="12">
        <f t="shared" si="67"/>
        <v>1.4923644852448225E-2</v>
      </c>
      <c r="N212" s="12">
        <f t="shared" si="68"/>
        <v>1.9903323174599395E-2</v>
      </c>
      <c r="O212" s="12">
        <f t="shared" si="69"/>
        <v>4.5371202332241678E-2</v>
      </c>
      <c r="P212" s="12">
        <f t="shared" si="62"/>
        <v>15.237041394349637</v>
      </c>
      <c r="Q212" s="12">
        <f t="shared" si="63"/>
        <v>9.3943685384109141</v>
      </c>
      <c r="R212" s="12">
        <f t="shared" si="64"/>
        <v>3.9019234005727843</v>
      </c>
      <c r="S212" s="12">
        <f t="shared" si="65"/>
        <v>28.533333333333335</v>
      </c>
      <c r="T212" t="b">
        <f t="shared" si="55"/>
        <v>1</v>
      </c>
      <c r="U212" t="b">
        <f t="shared" si="56"/>
        <v>1</v>
      </c>
      <c r="V212" t="b">
        <f t="shared" si="57"/>
        <v>1</v>
      </c>
    </row>
    <row r="213" spans="1:22" x14ac:dyDescent="0.35">
      <c r="A213" t="s">
        <v>895</v>
      </c>
      <c r="B213" t="s">
        <v>896</v>
      </c>
      <c r="C213">
        <v>765</v>
      </c>
      <c r="D213">
        <v>1769</v>
      </c>
      <c r="E213">
        <v>612</v>
      </c>
      <c r="F213">
        <v>551</v>
      </c>
      <c r="G213">
        <v>223</v>
      </c>
      <c r="H213" s="12">
        <f t="shared" si="58"/>
        <v>0.29140779813243994</v>
      </c>
      <c r="I213" s="12">
        <f t="shared" si="59"/>
        <v>0.34990652047445853</v>
      </c>
      <c r="J213" s="12">
        <f t="shared" si="60"/>
        <v>0.32281967293560537</v>
      </c>
      <c r="K213" s="12">
        <f t="shared" si="61"/>
        <v>0.96413399154250379</v>
      </c>
      <c r="L213" s="12">
        <f t="shared" si="66"/>
        <v>3.378974269424663E-2</v>
      </c>
      <c r="M213" s="12">
        <f t="shared" si="67"/>
        <v>1.4091747818405814E-2</v>
      </c>
      <c r="N213" s="12">
        <f t="shared" si="68"/>
        <v>1.8793841162648369E-2</v>
      </c>
      <c r="O213" s="12">
        <f t="shared" si="69"/>
        <v>4.2842050169729716E-2</v>
      </c>
      <c r="P213" s="12">
        <f t="shared" si="62"/>
        <v>8.6241496648643583</v>
      </c>
      <c r="Q213" s="12">
        <f t="shared" si="63"/>
        <v>10.355406480619251</v>
      </c>
      <c r="R213" s="12">
        <f t="shared" si="64"/>
        <v>9.5537771878497271</v>
      </c>
      <c r="S213" s="12">
        <f t="shared" si="65"/>
        <v>28.533333333333339</v>
      </c>
      <c r="T213" t="b">
        <f t="shared" si="55"/>
        <v>1</v>
      </c>
      <c r="U213" t="b">
        <f t="shared" si="56"/>
        <v>1</v>
      </c>
      <c r="V213" t="b">
        <f t="shared" si="57"/>
        <v>1</v>
      </c>
    </row>
    <row r="214" spans="1:22" x14ac:dyDescent="0.35">
      <c r="A214" t="s">
        <v>897</v>
      </c>
      <c r="B214" t="s">
        <v>898</v>
      </c>
      <c r="C214">
        <v>572</v>
      </c>
      <c r="D214">
        <v>1522</v>
      </c>
      <c r="E214">
        <v>593</v>
      </c>
      <c r="F214">
        <v>457</v>
      </c>
      <c r="G214">
        <v>101</v>
      </c>
      <c r="H214" s="12">
        <f t="shared" si="58"/>
        <v>0.28236082400741319</v>
      </c>
      <c r="I214" s="12">
        <f t="shared" si="59"/>
        <v>0.29021284910495021</v>
      </c>
      <c r="J214" s="12">
        <f t="shared" si="60"/>
        <v>0.14620980702464637</v>
      </c>
      <c r="K214" s="12">
        <f t="shared" si="61"/>
        <v>0.71878348013700977</v>
      </c>
      <c r="L214" s="12">
        <f t="shared" si="66"/>
        <v>2.5191009817885857E-2</v>
      </c>
      <c r="M214" s="12">
        <f t="shared" si="67"/>
        <v>1.8901843806121185E-2</v>
      </c>
      <c r="N214" s="12">
        <f t="shared" si="68"/>
        <v>2.5208955961405946E-2</v>
      </c>
      <c r="O214" s="12">
        <f t="shared" si="69"/>
        <v>5.7465812692484713E-2</v>
      </c>
      <c r="P214" s="12">
        <f t="shared" si="62"/>
        <v>11.208793377029863</v>
      </c>
      <c r="Q214" s="12">
        <f t="shared" si="63"/>
        <v>11.520492874362517</v>
      </c>
      <c r="R214" s="12">
        <f t="shared" si="64"/>
        <v>5.804047081940956</v>
      </c>
      <c r="S214" s="12">
        <f t="shared" si="65"/>
        <v>28.533333333333339</v>
      </c>
      <c r="T214" t="b">
        <f t="shared" si="55"/>
        <v>1</v>
      </c>
      <c r="U214" t="b">
        <f t="shared" si="56"/>
        <v>1</v>
      </c>
      <c r="V214" t="b">
        <f t="shared" si="57"/>
        <v>1</v>
      </c>
    </row>
    <row r="215" spans="1:22" x14ac:dyDescent="0.35">
      <c r="A215" t="s">
        <v>899</v>
      </c>
      <c r="B215" t="s">
        <v>900</v>
      </c>
      <c r="C215">
        <v>881</v>
      </c>
      <c r="D215">
        <v>1826</v>
      </c>
      <c r="E215">
        <v>823</v>
      </c>
      <c r="F215">
        <v>343</v>
      </c>
      <c r="G215">
        <v>93</v>
      </c>
      <c r="H215" s="12">
        <f t="shared" si="58"/>
        <v>0.39187682657352629</v>
      </c>
      <c r="I215" s="12">
        <f t="shared" si="59"/>
        <v>0.21781839659299324</v>
      </c>
      <c r="J215" s="12">
        <f t="shared" si="60"/>
        <v>0.13462883221081301</v>
      </c>
      <c r="K215" s="12">
        <f t="shared" si="61"/>
        <v>0.74432405537733259</v>
      </c>
      <c r="L215" s="12">
        <f t="shared" si="66"/>
        <v>2.6086123436121472E-2</v>
      </c>
      <c r="M215" s="12">
        <f t="shared" si="67"/>
        <v>1.8253250010954465E-2</v>
      </c>
      <c r="N215" s="12">
        <f t="shared" si="68"/>
        <v>2.4343941278875129E-2</v>
      </c>
      <c r="O215" s="12">
        <f t="shared" si="69"/>
        <v>5.5493943179178905E-2</v>
      </c>
      <c r="P215" s="12">
        <f t="shared" si="62"/>
        <v>15.022424759015525</v>
      </c>
      <c r="Q215" s="12">
        <f t="shared" si="63"/>
        <v>8.34997185865417</v>
      </c>
      <c r="R215" s="12">
        <f t="shared" si="64"/>
        <v>5.1609367156636381</v>
      </c>
      <c r="S215" s="12">
        <f t="shared" si="65"/>
        <v>28.533333333333331</v>
      </c>
      <c r="T215" t="b">
        <f t="shared" si="55"/>
        <v>1</v>
      </c>
      <c r="U215" t="b">
        <f t="shared" si="56"/>
        <v>1</v>
      </c>
      <c r="V215" t="b">
        <f t="shared" si="57"/>
        <v>1</v>
      </c>
    </row>
    <row r="216" spans="1:22" x14ac:dyDescent="0.35">
      <c r="A216" t="s">
        <v>901</v>
      </c>
      <c r="B216" t="s">
        <v>902</v>
      </c>
      <c r="C216">
        <v>644</v>
      </c>
      <c r="D216">
        <v>1616</v>
      </c>
      <c r="E216">
        <v>734</v>
      </c>
      <c r="F216">
        <v>275</v>
      </c>
      <c r="G216">
        <v>62</v>
      </c>
      <c r="H216" s="12">
        <f t="shared" si="58"/>
        <v>0.34949889514576948</v>
      </c>
      <c r="I216" s="12">
        <f t="shared" si="59"/>
        <v>0.17463574070866805</v>
      </c>
      <c r="J216" s="12">
        <f t="shared" si="60"/>
        <v>8.9752554807208673E-2</v>
      </c>
      <c r="K216" s="12">
        <f t="shared" si="61"/>
        <v>0.61388719066164621</v>
      </c>
      <c r="L216" s="12">
        <f t="shared" si="66"/>
        <v>2.1514737990478254E-2</v>
      </c>
      <c r="M216" s="12">
        <f t="shared" si="67"/>
        <v>2.2131644508377263E-2</v>
      </c>
      <c r="N216" s="12">
        <f t="shared" si="68"/>
        <v>2.9516467149331663E-2</v>
      </c>
      <c r="O216" s="12">
        <f t="shared" si="69"/>
        <v>6.7285125776100269E-2</v>
      </c>
      <c r="P216" s="12">
        <f t="shared" si="62"/>
        <v>16.244627069148912</v>
      </c>
      <c r="Q216" s="12">
        <f t="shared" si="63"/>
        <v>8.1170284660662073</v>
      </c>
      <c r="R216" s="12">
        <f t="shared" si="64"/>
        <v>4.1716777981182167</v>
      </c>
      <c r="S216" s="12">
        <f t="shared" si="65"/>
        <v>28.533333333333339</v>
      </c>
      <c r="T216" t="b">
        <f t="shared" si="55"/>
        <v>1</v>
      </c>
      <c r="U216" t="b">
        <f t="shared" si="56"/>
        <v>1</v>
      </c>
      <c r="V216" t="b">
        <f t="shared" si="57"/>
        <v>1</v>
      </c>
    </row>
    <row r="217" spans="1:22" x14ac:dyDescent="0.35">
      <c r="A217" t="s">
        <v>903</v>
      </c>
      <c r="B217" t="s">
        <v>904</v>
      </c>
      <c r="C217">
        <v>964</v>
      </c>
      <c r="D217">
        <v>2733</v>
      </c>
      <c r="E217">
        <v>969</v>
      </c>
      <c r="F217">
        <v>828</v>
      </c>
      <c r="G217">
        <v>305</v>
      </c>
      <c r="H217" s="12">
        <f t="shared" si="58"/>
        <v>0.46139568037636325</v>
      </c>
      <c r="I217" s="12">
        <f t="shared" si="59"/>
        <v>0.52581233929737148</v>
      </c>
      <c r="J217" s="12">
        <f t="shared" si="60"/>
        <v>0.44152466477739749</v>
      </c>
      <c r="K217" s="12">
        <f t="shared" si="61"/>
        <v>1.4287326844511323</v>
      </c>
      <c r="L217" s="12">
        <f t="shared" si="66"/>
        <v>5.0072407165343419E-2</v>
      </c>
      <c r="M217" s="12">
        <f t="shared" si="67"/>
        <v>9.5093597422595162E-3</v>
      </c>
      <c r="N217" s="12">
        <f t="shared" si="68"/>
        <v>1.2682415187779477E-2</v>
      </c>
      <c r="O217" s="12">
        <f t="shared" si="69"/>
        <v>2.8910570385581813E-2</v>
      </c>
      <c r="P217" s="12">
        <f t="shared" si="62"/>
        <v>9.2145695902494715</v>
      </c>
      <c r="Q217" s="12">
        <f t="shared" si="63"/>
        <v>10.501039775481408</v>
      </c>
      <c r="R217" s="12">
        <f t="shared" si="64"/>
        <v>8.8177239676024524</v>
      </c>
      <c r="S217" s="12">
        <f t="shared" si="65"/>
        <v>28.533333333333331</v>
      </c>
      <c r="T217" t="b">
        <f t="shared" si="55"/>
        <v>1</v>
      </c>
      <c r="U217" t="b">
        <f t="shared" si="56"/>
        <v>1</v>
      </c>
      <c r="V217" t="b">
        <f t="shared" si="57"/>
        <v>1</v>
      </c>
    </row>
    <row r="218" spans="1:22" x14ac:dyDescent="0.35">
      <c r="A218" t="s">
        <v>905</v>
      </c>
      <c r="B218" t="s">
        <v>906</v>
      </c>
      <c r="C218">
        <v>585</v>
      </c>
      <c r="D218">
        <v>1548</v>
      </c>
      <c r="E218">
        <v>488</v>
      </c>
      <c r="F218">
        <v>533</v>
      </c>
      <c r="G218">
        <v>193</v>
      </c>
      <c r="H218" s="12">
        <f t="shared" si="58"/>
        <v>0.23236438805331813</v>
      </c>
      <c r="I218" s="12">
        <f t="shared" si="59"/>
        <v>0.33847581744625482</v>
      </c>
      <c r="J218" s="12">
        <f t="shared" si="60"/>
        <v>0.27939101738373023</v>
      </c>
      <c r="K218" s="12">
        <f t="shared" si="61"/>
        <v>0.85023122288330311</v>
      </c>
      <c r="L218" s="12">
        <f t="shared" si="66"/>
        <v>2.9797823231891462E-2</v>
      </c>
      <c r="M218" s="12">
        <f t="shared" si="67"/>
        <v>1.5979574386713311E-2</v>
      </c>
      <c r="N218" s="12">
        <f t="shared" si="68"/>
        <v>2.1311592198545948E-2</v>
      </c>
      <c r="O218" s="12">
        <f t="shared" si="69"/>
        <v>4.8581463164726682E-2</v>
      </c>
      <c r="P218" s="12">
        <f t="shared" si="62"/>
        <v>7.7980323007160957</v>
      </c>
      <c r="Q218" s="12">
        <f t="shared" si="63"/>
        <v>11.35907864182499</v>
      </c>
      <c r="R218" s="12">
        <f t="shared" si="64"/>
        <v>9.3762223907922504</v>
      </c>
      <c r="S218" s="12">
        <f t="shared" si="65"/>
        <v>28.533333333333335</v>
      </c>
      <c r="T218" t="b">
        <f t="shared" si="55"/>
        <v>1</v>
      </c>
      <c r="U218" t="b">
        <f t="shared" si="56"/>
        <v>1</v>
      </c>
      <c r="V218" t="b">
        <f t="shared" si="57"/>
        <v>1</v>
      </c>
    </row>
    <row r="219" spans="1:22" x14ac:dyDescent="0.35">
      <c r="A219" t="s">
        <v>907</v>
      </c>
      <c r="B219" t="s">
        <v>908</v>
      </c>
      <c r="C219">
        <v>798</v>
      </c>
      <c r="D219">
        <v>1877</v>
      </c>
      <c r="E219">
        <v>857</v>
      </c>
      <c r="F219">
        <v>433</v>
      </c>
      <c r="G219">
        <v>61</v>
      </c>
      <c r="H219" s="12">
        <f t="shared" si="58"/>
        <v>0.40806614869199515</v>
      </c>
      <c r="I219" s="12">
        <f t="shared" si="59"/>
        <v>0.27497191173401186</v>
      </c>
      <c r="J219" s="12">
        <f t="shared" si="60"/>
        <v>8.830493295547949E-2</v>
      </c>
      <c r="K219" s="12">
        <f t="shared" si="61"/>
        <v>0.77134299338148649</v>
      </c>
      <c r="L219" s="12">
        <f t="shared" si="66"/>
        <v>2.7033048833463313E-2</v>
      </c>
      <c r="M219" s="12">
        <f t="shared" si="67"/>
        <v>1.7613867227092985E-2</v>
      </c>
      <c r="N219" s="12">
        <f t="shared" si="68"/>
        <v>2.3491211111058091E-2</v>
      </c>
      <c r="O219" s="12">
        <f t="shared" si="69"/>
        <v>5.355007719059824E-2</v>
      </c>
      <c r="P219" s="12">
        <f t="shared" si="62"/>
        <v>15.095084213618689</v>
      </c>
      <c r="Q219" s="12">
        <f t="shared" si="63"/>
        <v>10.171694411088154</v>
      </c>
      <c r="R219" s="12">
        <f t="shared" si="64"/>
        <v>3.2665547086264928</v>
      </c>
      <c r="S219" s="12">
        <f t="shared" si="65"/>
        <v>28.533333333333339</v>
      </c>
      <c r="T219" t="b">
        <f t="shared" si="55"/>
        <v>1</v>
      </c>
      <c r="U219" t="b">
        <f t="shared" si="56"/>
        <v>1</v>
      </c>
      <c r="V219" t="b">
        <f t="shared" si="57"/>
        <v>1</v>
      </c>
    </row>
    <row r="220" spans="1:22" x14ac:dyDescent="0.35">
      <c r="A220" t="s">
        <v>909</v>
      </c>
      <c r="B220" t="s">
        <v>910</v>
      </c>
      <c r="C220">
        <v>912</v>
      </c>
      <c r="D220">
        <v>1966</v>
      </c>
      <c r="E220">
        <v>882</v>
      </c>
      <c r="F220">
        <v>486</v>
      </c>
      <c r="G220">
        <v>176</v>
      </c>
      <c r="H220" s="12">
        <f t="shared" si="58"/>
        <v>0.41997006201439874</v>
      </c>
      <c r="I220" s="12">
        <f t="shared" si="59"/>
        <v>0.30862898176150061</v>
      </c>
      <c r="J220" s="12">
        <f t="shared" si="60"/>
        <v>0.25478144590433427</v>
      </c>
      <c r="K220" s="12">
        <f t="shared" si="61"/>
        <v>0.98338048968023362</v>
      </c>
      <c r="L220" s="12">
        <f t="shared" si="66"/>
        <v>3.4464269498139029E-2</v>
      </c>
      <c r="M220" s="12">
        <f t="shared" si="67"/>
        <v>1.381594735155651E-2</v>
      </c>
      <c r="N220" s="12">
        <f t="shared" si="68"/>
        <v>1.8426012399790446E-2</v>
      </c>
      <c r="O220" s="12">
        <f t="shared" si="69"/>
        <v>4.2003555357740557E-2</v>
      </c>
      <c r="P220" s="12">
        <f t="shared" si="62"/>
        <v>12.185665564072842</v>
      </c>
      <c r="Q220" s="12">
        <f t="shared" si="63"/>
        <v>8.9550420262981572</v>
      </c>
      <c r="R220" s="12">
        <f t="shared" si="64"/>
        <v>7.3926257429623377</v>
      </c>
      <c r="S220" s="12">
        <f t="shared" si="65"/>
        <v>28.533333333333339</v>
      </c>
      <c r="T220" t="b">
        <f t="shared" si="55"/>
        <v>1</v>
      </c>
      <c r="U220" t="b">
        <f t="shared" si="56"/>
        <v>1</v>
      </c>
      <c r="V220" t="b">
        <f t="shared" si="57"/>
        <v>1</v>
      </c>
    </row>
    <row r="221" spans="1:22" x14ac:dyDescent="0.35">
      <c r="A221" t="s">
        <v>911</v>
      </c>
      <c r="B221" t="s">
        <v>912</v>
      </c>
      <c r="C221">
        <v>359</v>
      </c>
      <c r="D221">
        <v>670</v>
      </c>
      <c r="E221">
        <v>263</v>
      </c>
      <c r="F221">
        <v>198</v>
      </c>
      <c r="G221">
        <v>46</v>
      </c>
      <c r="H221" s="12">
        <f t="shared" si="58"/>
        <v>0.1252291681516858</v>
      </c>
      <c r="I221" s="12">
        <f t="shared" si="59"/>
        <v>0.12573773331024099</v>
      </c>
      <c r="J221" s="12">
        <f t="shared" si="60"/>
        <v>6.659060517954192E-2</v>
      </c>
      <c r="K221" s="12">
        <f t="shared" si="61"/>
        <v>0.3175575066414687</v>
      </c>
      <c r="L221" s="12">
        <f t="shared" si="66"/>
        <v>1.1129351868275772E-2</v>
      </c>
      <c r="M221" s="12">
        <f t="shared" si="67"/>
        <v>4.2783851075230028E-2</v>
      </c>
      <c r="N221" s="12">
        <f t="shared" si="68"/>
        <v>5.7059841816360285E-2</v>
      </c>
      <c r="O221" s="12">
        <f t="shared" si="69"/>
        <v>0.13007243088931525</v>
      </c>
      <c r="P221" s="12">
        <f t="shared" si="62"/>
        <v>11.252152832785498</v>
      </c>
      <c r="Q221" s="12">
        <f t="shared" si="63"/>
        <v>11.297848679639337</v>
      </c>
      <c r="R221" s="12">
        <f t="shared" si="64"/>
        <v>5.9833318209085018</v>
      </c>
      <c r="S221" s="12">
        <f t="shared" si="65"/>
        <v>28.533333333333339</v>
      </c>
      <c r="T221" t="b">
        <f t="shared" si="55"/>
        <v>1</v>
      </c>
      <c r="U221" t="b">
        <f t="shared" si="56"/>
        <v>1</v>
      </c>
      <c r="V221" t="b">
        <f t="shared" si="57"/>
        <v>1</v>
      </c>
    </row>
    <row r="222" spans="1:22" x14ac:dyDescent="0.35">
      <c r="A222" t="s">
        <v>913</v>
      </c>
      <c r="B222" t="s">
        <v>914</v>
      </c>
      <c r="C222">
        <v>848</v>
      </c>
      <c r="D222">
        <v>1765</v>
      </c>
      <c r="E222">
        <v>716</v>
      </c>
      <c r="F222">
        <v>488</v>
      </c>
      <c r="G222">
        <v>146</v>
      </c>
      <c r="H222" s="12">
        <f t="shared" si="58"/>
        <v>0.34092807755363891</v>
      </c>
      <c r="I222" s="12">
        <f t="shared" si="59"/>
        <v>0.30989905987574551</v>
      </c>
      <c r="J222" s="12">
        <f t="shared" si="60"/>
        <v>0.21135279035245913</v>
      </c>
      <c r="K222" s="12">
        <f t="shared" si="61"/>
        <v>0.86217992778184349</v>
      </c>
      <c r="L222" s="12">
        <f t="shared" si="66"/>
        <v>3.021658625403657E-2</v>
      </c>
      <c r="M222" s="12">
        <f t="shared" si="67"/>
        <v>1.5758118037987663E-2</v>
      </c>
      <c r="N222" s="12">
        <f t="shared" si="68"/>
        <v>2.1016240940771255E-2</v>
      </c>
      <c r="O222" s="12">
        <f t="shared" si="69"/>
        <v>4.790818656875203E-2</v>
      </c>
      <c r="P222" s="12">
        <f t="shared" si="62"/>
        <v>11.282812515199167</v>
      </c>
      <c r="Q222" s="12">
        <f t="shared" si="63"/>
        <v>10.255925579096372</v>
      </c>
      <c r="R222" s="12">
        <f t="shared" si="64"/>
        <v>6.9945952390377961</v>
      </c>
      <c r="S222" s="12">
        <f t="shared" si="65"/>
        <v>28.533333333333335</v>
      </c>
      <c r="T222" t="b">
        <f t="shared" si="55"/>
        <v>1</v>
      </c>
      <c r="U222" t="b">
        <f t="shared" si="56"/>
        <v>1</v>
      </c>
      <c r="V222" t="b">
        <f t="shared" si="57"/>
        <v>1</v>
      </c>
    </row>
    <row r="223" spans="1:22" x14ac:dyDescent="0.35">
      <c r="A223" t="s">
        <v>915</v>
      </c>
      <c r="B223" t="s">
        <v>916</v>
      </c>
      <c r="C223">
        <v>544</v>
      </c>
      <c r="D223">
        <v>1420</v>
      </c>
      <c r="E223">
        <v>483</v>
      </c>
      <c r="F223">
        <v>385</v>
      </c>
      <c r="G223">
        <v>184</v>
      </c>
      <c r="H223" s="12">
        <f t="shared" si="58"/>
        <v>0.22998360538883741</v>
      </c>
      <c r="I223" s="12">
        <f t="shared" si="59"/>
        <v>0.24449003699213528</v>
      </c>
      <c r="J223" s="12">
        <f t="shared" si="60"/>
        <v>0.26636242071816768</v>
      </c>
      <c r="K223" s="12">
        <f t="shared" si="61"/>
        <v>0.74083606309914041</v>
      </c>
      <c r="L223" s="12">
        <f t="shared" si="66"/>
        <v>2.5963880716091372E-2</v>
      </c>
      <c r="M223" s="12">
        <f t="shared" si="67"/>
        <v>1.8339189665165925E-2</v>
      </c>
      <c r="N223" s="12">
        <f t="shared" si="68"/>
        <v>2.4458557026448578E-2</v>
      </c>
      <c r="O223" s="12">
        <f t="shared" si="69"/>
        <v>5.575521885801895E-2</v>
      </c>
      <c r="P223" s="12">
        <f t="shared" si="62"/>
        <v>8.8578286082751418</v>
      </c>
      <c r="Q223" s="12">
        <f t="shared" si="63"/>
        <v>9.4165444551827022</v>
      </c>
      <c r="R223" s="12">
        <f t="shared" si="64"/>
        <v>10.258960269875487</v>
      </c>
      <c r="S223" s="12">
        <f t="shared" si="65"/>
        <v>28.533333333333331</v>
      </c>
      <c r="T223" t="b">
        <f t="shared" si="55"/>
        <v>1</v>
      </c>
      <c r="U223" t="b">
        <f t="shared" si="56"/>
        <v>1</v>
      </c>
      <c r="V223" t="b">
        <f t="shared" si="57"/>
        <v>1</v>
      </c>
    </row>
    <row r="224" spans="1:22" x14ac:dyDescent="0.35">
      <c r="A224" t="s">
        <v>917</v>
      </c>
      <c r="B224" t="s">
        <v>918</v>
      </c>
      <c r="C224">
        <v>245</v>
      </c>
      <c r="D224">
        <v>620</v>
      </c>
      <c r="E224">
        <v>202</v>
      </c>
      <c r="F224">
        <v>176</v>
      </c>
      <c r="G224">
        <v>118</v>
      </c>
      <c r="H224" s="12">
        <f t="shared" si="58"/>
        <v>9.6183619645021035E-2</v>
      </c>
      <c r="I224" s="12">
        <f t="shared" si="59"/>
        <v>0.11176687405354756</v>
      </c>
      <c r="J224" s="12">
        <f t="shared" si="60"/>
        <v>0.1708193785040423</v>
      </c>
      <c r="K224" s="12">
        <f t="shared" si="61"/>
        <v>0.37876987220261094</v>
      </c>
      <c r="L224" s="12">
        <f t="shared" si="66"/>
        <v>1.3274645053829822E-2</v>
      </c>
      <c r="M224" s="12">
        <f t="shared" si="67"/>
        <v>3.5869624458152227E-2</v>
      </c>
      <c r="N224" s="12">
        <f t="shared" si="68"/>
        <v>4.7838496211935727E-2</v>
      </c>
      <c r="O224" s="12">
        <f t="shared" si="69"/>
        <v>0.10905164287699909</v>
      </c>
      <c r="P224" s="12">
        <f t="shared" si="62"/>
        <v>7.2456641405467499</v>
      </c>
      <c r="Q224" s="12">
        <f t="shared" si="63"/>
        <v>8.4195753333006884</v>
      </c>
      <c r="R224" s="12">
        <f t="shared" si="64"/>
        <v>12.868093859485892</v>
      </c>
      <c r="S224" s="12">
        <f t="shared" si="65"/>
        <v>28.533333333333331</v>
      </c>
      <c r="T224" t="b">
        <f t="shared" si="55"/>
        <v>1</v>
      </c>
      <c r="U224" t="b">
        <f t="shared" si="56"/>
        <v>1</v>
      </c>
      <c r="V224" t="b">
        <f t="shared" si="57"/>
        <v>1</v>
      </c>
    </row>
    <row r="225" spans="1:22" x14ac:dyDescent="0.35">
      <c r="A225" t="s">
        <v>919</v>
      </c>
      <c r="B225" t="s">
        <v>920</v>
      </c>
      <c r="C225">
        <v>566</v>
      </c>
      <c r="D225">
        <v>1402</v>
      </c>
      <c r="E225">
        <v>417</v>
      </c>
      <c r="F225">
        <v>454</v>
      </c>
      <c r="G225">
        <v>272</v>
      </c>
      <c r="H225" s="12">
        <f t="shared" si="58"/>
        <v>0.19855727421769193</v>
      </c>
      <c r="I225" s="12">
        <f t="shared" si="59"/>
        <v>0.28830773193358289</v>
      </c>
      <c r="J225" s="12">
        <f t="shared" si="60"/>
        <v>0.39375314367033482</v>
      </c>
      <c r="K225" s="12">
        <f t="shared" si="61"/>
        <v>0.88061814982160969</v>
      </c>
      <c r="L225" s="12">
        <f t="shared" si="66"/>
        <v>3.0862785624589124E-2</v>
      </c>
      <c r="M225" s="12">
        <f t="shared" si="67"/>
        <v>1.5428177439588549E-2</v>
      </c>
      <c r="N225" s="12">
        <f t="shared" si="68"/>
        <v>2.0576206725049419E-2</v>
      </c>
      <c r="O225" s="12">
        <f t="shared" si="69"/>
        <v>4.6905093705339962E-2</v>
      </c>
      <c r="P225" s="12">
        <f t="shared" si="62"/>
        <v>6.4335499923084249</v>
      </c>
      <c r="Q225" s="12">
        <f t="shared" si="63"/>
        <v>9.341597853172436</v>
      </c>
      <c r="R225" s="12">
        <f t="shared" si="64"/>
        <v>12.758185487852469</v>
      </c>
      <c r="S225" s="12">
        <f t="shared" si="65"/>
        <v>28.533333333333331</v>
      </c>
      <c r="T225" t="b">
        <f t="shared" si="55"/>
        <v>1</v>
      </c>
      <c r="U225" t="b">
        <f t="shared" si="56"/>
        <v>1</v>
      </c>
      <c r="V225" t="b">
        <f t="shared" si="57"/>
        <v>1</v>
      </c>
    </row>
    <row r="226" spans="1:22" x14ac:dyDescent="0.35">
      <c r="A226" t="s">
        <v>921</v>
      </c>
      <c r="B226" t="s">
        <v>922</v>
      </c>
      <c r="C226">
        <v>1340</v>
      </c>
      <c r="D226">
        <v>2763</v>
      </c>
      <c r="E226">
        <v>1177</v>
      </c>
      <c r="F226">
        <v>747</v>
      </c>
      <c r="G226">
        <v>276</v>
      </c>
      <c r="H226" s="12">
        <f t="shared" si="58"/>
        <v>0.56043623921876118</v>
      </c>
      <c r="I226" s="12">
        <f t="shared" si="59"/>
        <v>0.4743741756704547</v>
      </c>
      <c r="J226" s="12">
        <f t="shared" si="60"/>
        <v>0.39954363107725149</v>
      </c>
      <c r="K226" s="12">
        <f t="shared" si="61"/>
        <v>1.4343540459664674</v>
      </c>
      <c r="L226" s="12">
        <f t="shared" si="66"/>
        <v>5.0269417498824791E-2</v>
      </c>
      <c r="M226" s="12">
        <f t="shared" si="67"/>
        <v>9.4720917127650295E-3</v>
      </c>
      <c r="N226" s="12">
        <f t="shared" si="68"/>
        <v>1.2632711670814077E-2</v>
      </c>
      <c r="O226" s="12">
        <f t="shared" si="69"/>
        <v>2.8797267280111508E-2</v>
      </c>
      <c r="P226" s="12">
        <f t="shared" si="62"/>
        <v>11.14865194592444</v>
      </c>
      <c r="Q226" s="12">
        <f t="shared" si="63"/>
        <v>9.4366356180981157</v>
      </c>
      <c r="R226" s="12">
        <f t="shared" si="64"/>
        <v>7.9480457693107764</v>
      </c>
      <c r="S226" s="12">
        <f t="shared" si="65"/>
        <v>28.533333333333335</v>
      </c>
      <c r="T226" t="b">
        <f t="shared" si="55"/>
        <v>1</v>
      </c>
      <c r="U226" t="b">
        <f t="shared" si="56"/>
        <v>1</v>
      </c>
      <c r="V226" t="b">
        <f t="shared" si="57"/>
        <v>1</v>
      </c>
    </row>
    <row r="227" spans="1:22" x14ac:dyDescent="0.35">
      <c r="A227" t="s">
        <v>923</v>
      </c>
      <c r="B227" t="s">
        <v>924</v>
      </c>
      <c r="C227">
        <v>787</v>
      </c>
      <c r="D227">
        <v>1232</v>
      </c>
      <c r="E227">
        <v>607</v>
      </c>
      <c r="F227">
        <v>333</v>
      </c>
      <c r="G227">
        <v>86</v>
      </c>
      <c r="H227" s="12">
        <f t="shared" si="58"/>
        <v>0.28902701546795923</v>
      </c>
      <c r="I227" s="12">
        <f t="shared" si="59"/>
        <v>0.21146800602176896</v>
      </c>
      <c r="J227" s="12">
        <f t="shared" si="60"/>
        <v>0.1244954792487088</v>
      </c>
      <c r="K227" s="12">
        <f t="shared" si="61"/>
        <v>0.62499050073843687</v>
      </c>
      <c r="L227" s="12">
        <f t="shared" si="66"/>
        <v>2.1903872689431197E-2</v>
      </c>
      <c r="M227" s="12">
        <f t="shared" si="67"/>
        <v>2.1738463314110348E-2</v>
      </c>
      <c r="N227" s="12">
        <f t="shared" si="68"/>
        <v>2.8992090400015928E-2</v>
      </c>
      <c r="O227" s="12">
        <f t="shared" si="69"/>
        <v>6.608976742398899E-2</v>
      </c>
      <c r="P227" s="12">
        <f t="shared" si="62"/>
        <v>13.195247231664981</v>
      </c>
      <c r="Q227" s="12">
        <f t="shared" si="63"/>
        <v>9.6543661032053034</v>
      </c>
      <c r="R227" s="12">
        <f t="shared" si="64"/>
        <v>5.6837199984630535</v>
      </c>
      <c r="S227" s="12">
        <f t="shared" si="65"/>
        <v>28.533333333333339</v>
      </c>
      <c r="T227" t="b">
        <f t="shared" si="55"/>
        <v>1</v>
      </c>
      <c r="U227" t="b">
        <f t="shared" si="56"/>
        <v>1</v>
      </c>
      <c r="V227" t="b">
        <f t="shared" si="57"/>
        <v>1</v>
      </c>
    </row>
    <row r="228" spans="1:22" x14ac:dyDescent="0.35">
      <c r="A228" t="s">
        <v>925</v>
      </c>
      <c r="B228" t="s">
        <v>926</v>
      </c>
      <c r="C228">
        <v>954</v>
      </c>
      <c r="D228">
        <v>2312</v>
      </c>
      <c r="E228">
        <v>844</v>
      </c>
      <c r="F228">
        <v>654</v>
      </c>
      <c r="G228">
        <v>275</v>
      </c>
      <c r="H228" s="12">
        <f t="shared" si="58"/>
        <v>0.40187611376434529</v>
      </c>
      <c r="I228" s="12">
        <f t="shared" si="59"/>
        <v>0.41531554335806875</v>
      </c>
      <c r="J228" s="12">
        <f t="shared" si="60"/>
        <v>0.3980960092255223</v>
      </c>
      <c r="K228" s="12">
        <f t="shared" si="61"/>
        <v>1.2152876663479364</v>
      </c>
      <c r="L228" s="12">
        <f t="shared" ref="L228:L291" si="70">$E$2*K228/$E$4</f>
        <v>4.2591857465465059E-2</v>
      </c>
      <c r="M228" s="12">
        <f t="shared" si="67"/>
        <v>1.1179520247085437E-2</v>
      </c>
      <c r="N228" s="12">
        <f t="shared" si="68"/>
        <v>1.4909869982480591E-2</v>
      </c>
      <c r="O228" s="12">
        <f t="shared" si="69"/>
        <v>3.3988230095457886E-2</v>
      </c>
      <c r="P228" s="12">
        <f t="shared" si="62"/>
        <v>9.4355150885401091</v>
      </c>
      <c r="Q228" s="12">
        <f t="shared" si="63"/>
        <v>9.7510549685423058</v>
      </c>
      <c r="R228" s="12">
        <f t="shared" si="64"/>
        <v>9.3467632762509183</v>
      </c>
      <c r="S228" s="12">
        <f t="shared" si="65"/>
        <v>28.533333333333331</v>
      </c>
      <c r="T228" t="b">
        <f t="shared" si="55"/>
        <v>1</v>
      </c>
      <c r="U228" t="b">
        <f t="shared" si="56"/>
        <v>1</v>
      </c>
      <c r="V228" t="b">
        <f t="shared" si="57"/>
        <v>1</v>
      </c>
    </row>
    <row r="229" spans="1:22" x14ac:dyDescent="0.35">
      <c r="A229" t="s">
        <v>927</v>
      </c>
      <c r="B229" t="s">
        <v>928</v>
      </c>
      <c r="C229">
        <v>450</v>
      </c>
      <c r="D229">
        <v>1141</v>
      </c>
      <c r="E229">
        <v>415</v>
      </c>
      <c r="F229">
        <v>315</v>
      </c>
      <c r="G229">
        <v>173</v>
      </c>
      <c r="H229" s="12">
        <f t="shared" si="58"/>
        <v>0.19760496115189963</v>
      </c>
      <c r="I229" s="12">
        <f t="shared" si="59"/>
        <v>0.20003730299356523</v>
      </c>
      <c r="J229" s="12">
        <f t="shared" si="60"/>
        <v>0.25043858034914679</v>
      </c>
      <c r="K229" s="12">
        <f t="shared" si="61"/>
        <v>0.64808084449461167</v>
      </c>
      <c r="L229" s="12">
        <f t="shared" si="70"/>
        <v>2.2713113708923306E-2</v>
      </c>
      <c r="M229" s="12">
        <f t="shared" si="67"/>
        <v>2.0963947920054484E-2</v>
      </c>
      <c r="N229" s="12">
        <f t="shared" si="68"/>
        <v>2.795913696645394E-2</v>
      </c>
      <c r="O229" s="12">
        <f t="shared" si="69"/>
        <v>6.3735068220102498E-2</v>
      </c>
      <c r="P229" s="12">
        <f t="shared" si="62"/>
        <v>8.7000383868226105</v>
      </c>
      <c r="Q229" s="12">
        <f t="shared" si="63"/>
        <v>8.8071281444329905</v>
      </c>
      <c r="R229" s="12">
        <f t="shared" si="64"/>
        <v>11.026166802077732</v>
      </c>
      <c r="S229" s="12">
        <f t="shared" si="65"/>
        <v>28.533333333333331</v>
      </c>
      <c r="T229" t="b">
        <f t="shared" si="55"/>
        <v>1</v>
      </c>
      <c r="U229" t="b">
        <f t="shared" si="56"/>
        <v>1</v>
      </c>
      <c r="V229" t="b">
        <f t="shared" si="57"/>
        <v>1</v>
      </c>
    </row>
    <row r="230" spans="1:22" x14ac:dyDescent="0.35">
      <c r="A230" t="s">
        <v>929</v>
      </c>
      <c r="B230" t="s">
        <v>930</v>
      </c>
      <c r="C230">
        <v>430</v>
      </c>
      <c r="D230">
        <v>969</v>
      </c>
      <c r="E230">
        <v>356</v>
      </c>
      <c r="F230">
        <v>273</v>
      </c>
      <c r="G230">
        <v>137</v>
      </c>
      <c r="H230" s="12">
        <f t="shared" si="58"/>
        <v>0.16951172571102716</v>
      </c>
      <c r="I230" s="12">
        <f t="shared" si="59"/>
        <v>0.17336566259442321</v>
      </c>
      <c r="J230" s="12">
        <f t="shared" si="60"/>
        <v>0.19832419368689658</v>
      </c>
      <c r="K230" s="12">
        <f t="shared" si="61"/>
        <v>0.54120158199234691</v>
      </c>
      <c r="L230" s="12">
        <f t="shared" si="70"/>
        <v>1.8967345163283186E-2</v>
      </c>
      <c r="M230" s="12">
        <f t="shared" si="67"/>
        <v>2.5104015812285801E-2</v>
      </c>
      <c r="N230" s="12">
        <f t="shared" si="68"/>
        <v>3.3480650647499798E-2</v>
      </c>
      <c r="O230" s="12">
        <f t="shared" si="69"/>
        <v>7.6321796185344126E-2</v>
      </c>
      <c r="P230" s="12">
        <f t="shared" si="62"/>
        <v>8.937029629173745</v>
      </c>
      <c r="Q230" s="12">
        <f t="shared" si="63"/>
        <v>9.1402176267674449</v>
      </c>
      <c r="R230" s="12">
        <f t="shared" si="64"/>
        <v>10.456086077392145</v>
      </c>
      <c r="S230" s="12">
        <f t="shared" si="65"/>
        <v>28.533333333333331</v>
      </c>
      <c r="T230" t="b">
        <f t="shared" si="55"/>
        <v>1</v>
      </c>
      <c r="U230" t="b">
        <f t="shared" si="56"/>
        <v>1</v>
      </c>
      <c r="V230" t="b">
        <f t="shared" si="57"/>
        <v>1</v>
      </c>
    </row>
    <row r="231" spans="1:22" x14ac:dyDescent="0.35">
      <c r="A231" t="s">
        <v>931</v>
      </c>
      <c r="B231" t="s">
        <v>932</v>
      </c>
      <c r="C231">
        <v>335</v>
      </c>
      <c r="D231">
        <v>839</v>
      </c>
      <c r="E231">
        <v>294</v>
      </c>
      <c r="F231">
        <v>230</v>
      </c>
      <c r="G231">
        <v>124</v>
      </c>
      <c r="H231" s="12">
        <f t="shared" si="58"/>
        <v>0.13999002067146624</v>
      </c>
      <c r="I231" s="12">
        <f t="shared" si="59"/>
        <v>0.14605898313815874</v>
      </c>
      <c r="J231" s="12">
        <f t="shared" si="60"/>
        <v>0.17950510961441735</v>
      </c>
      <c r="K231" s="12">
        <f t="shared" si="61"/>
        <v>0.46555411342404229</v>
      </c>
      <c r="L231" s="12">
        <f t="shared" si="70"/>
        <v>1.6316148834954754E-2</v>
      </c>
      <c r="M231" s="12">
        <f t="shared" si="67"/>
        <v>2.918314473057846E-2</v>
      </c>
      <c r="N231" s="12">
        <f t="shared" si="68"/>
        <v>3.8920891415378557E-2</v>
      </c>
      <c r="O231" s="12">
        <f t="shared" si="69"/>
        <v>8.8723256104888709E-2</v>
      </c>
      <c r="P231" s="12">
        <f t="shared" si="62"/>
        <v>8.5798445507900674</v>
      </c>
      <c r="Q231" s="12">
        <f t="shared" si="63"/>
        <v>8.9518050255370678</v>
      </c>
      <c r="R231" s="12">
        <f t="shared" si="64"/>
        <v>11.0016837570062</v>
      </c>
      <c r="S231" s="12">
        <f t="shared" si="65"/>
        <v>28.533333333333331</v>
      </c>
      <c r="T231" t="b">
        <f t="shared" si="55"/>
        <v>1</v>
      </c>
      <c r="U231" t="b">
        <f t="shared" si="56"/>
        <v>1</v>
      </c>
      <c r="V231" t="b">
        <f t="shared" si="57"/>
        <v>1</v>
      </c>
    </row>
    <row r="232" spans="1:22" x14ac:dyDescent="0.35">
      <c r="A232" t="s">
        <v>933</v>
      </c>
      <c r="B232" t="s">
        <v>934</v>
      </c>
      <c r="C232">
        <v>876</v>
      </c>
      <c r="D232">
        <v>1881</v>
      </c>
      <c r="E232">
        <v>833</v>
      </c>
      <c r="F232">
        <v>424</v>
      </c>
      <c r="G232">
        <v>151</v>
      </c>
      <c r="H232" s="12">
        <f t="shared" si="58"/>
        <v>0.39663839190248773</v>
      </c>
      <c r="I232" s="12">
        <f t="shared" si="59"/>
        <v>0.26925656021991001</v>
      </c>
      <c r="J232" s="12">
        <f t="shared" si="60"/>
        <v>0.21859089961110498</v>
      </c>
      <c r="K232" s="12">
        <f t="shared" si="61"/>
        <v>0.8844858517335028</v>
      </c>
      <c r="L232" s="12">
        <f t="shared" si="70"/>
        <v>3.0998335925239585E-2</v>
      </c>
      <c r="M232" s="12">
        <f t="shared" si="67"/>
        <v>1.5360712718402593E-2</v>
      </c>
      <c r="N232" s="12">
        <f t="shared" si="68"/>
        <v>2.0486230572311637E-2</v>
      </c>
      <c r="O232" s="12">
        <f t="shared" si="69"/>
        <v>4.669998593538964E-2</v>
      </c>
      <c r="P232" s="12">
        <f t="shared" si="62"/>
        <v>12.79547369442936</v>
      </c>
      <c r="Q232" s="12">
        <f t="shared" si="63"/>
        <v>8.6861617626601344</v>
      </c>
      <c r="R232" s="12">
        <f t="shared" si="64"/>
        <v>7.0516978762438356</v>
      </c>
      <c r="S232" s="12">
        <f t="shared" si="65"/>
        <v>28.533333333333331</v>
      </c>
      <c r="T232" t="b">
        <f t="shared" si="55"/>
        <v>1</v>
      </c>
      <c r="U232" t="b">
        <f t="shared" si="56"/>
        <v>1</v>
      </c>
      <c r="V232" t="b">
        <f t="shared" si="57"/>
        <v>1</v>
      </c>
    </row>
    <row r="233" spans="1:22" x14ac:dyDescent="0.35">
      <c r="A233" t="s">
        <v>935</v>
      </c>
      <c r="B233" t="s">
        <v>936</v>
      </c>
      <c r="C233">
        <v>301</v>
      </c>
      <c r="D233">
        <v>816</v>
      </c>
      <c r="E233">
        <v>238</v>
      </c>
      <c r="F233">
        <v>307</v>
      </c>
      <c r="G233">
        <v>114</v>
      </c>
      <c r="H233" s="12">
        <f t="shared" si="58"/>
        <v>0.1133252548292822</v>
      </c>
      <c r="I233" s="12">
        <f t="shared" si="59"/>
        <v>0.1949569905365858</v>
      </c>
      <c r="J233" s="12">
        <f t="shared" si="60"/>
        <v>0.16502889109712562</v>
      </c>
      <c r="K233" s="12">
        <f t="shared" si="61"/>
        <v>0.47331113646299361</v>
      </c>
      <c r="L233" s="12">
        <f t="shared" si="70"/>
        <v>1.6588007119030149E-2</v>
      </c>
      <c r="M233" s="12">
        <f t="shared" si="67"/>
        <v>2.8704866683465901E-2</v>
      </c>
      <c r="N233" s="12">
        <f t="shared" si="68"/>
        <v>3.8283022943358738E-2</v>
      </c>
      <c r="O233" s="12">
        <f t="shared" si="69"/>
        <v>8.7269184377695763E-2</v>
      </c>
      <c r="P233" s="12">
        <f t="shared" si="62"/>
        <v>6.8317582706648841</v>
      </c>
      <c r="Q233" s="12">
        <f t="shared" si="63"/>
        <v>11.752888043611133</v>
      </c>
      <c r="R233" s="12">
        <f t="shared" si="64"/>
        <v>9.9486870190573171</v>
      </c>
      <c r="S233" s="12">
        <f t="shared" si="65"/>
        <v>28.533333333333335</v>
      </c>
      <c r="T233" t="b">
        <f t="shared" si="55"/>
        <v>1</v>
      </c>
      <c r="U233" t="b">
        <f t="shared" si="56"/>
        <v>1</v>
      </c>
      <c r="V233" t="b">
        <f t="shared" si="57"/>
        <v>1</v>
      </c>
    </row>
    <row r="234" spans="1:22" x14ac:dyDescent="0.35">
      <c r="A234" t="s">
        <v>937</v>
      </c>
      <c r="B234" t="s">
        <v>938</v>
      </c>
      <c r="C234">
        <v>552</v>
      </c>
      <c r="D234">
        <v>1481</v>
      </c>
      <c r="E234">
        <v>417</v>
      </c>
      <c r="F234">
        <v>487</v>
      </c>
      <c r="G234">
        <v>250</v>
      </c>
      <c r="H234" s="12">
        <f t="shared" si="58"/>
        <v>0.19855727421769193</v>
      </c>
      <c r="I234" s="12">
        <f t="shared" si="59"/>
        <v>0.30926402081862309</v>
      </c>
      <c r="J234" s="12">
        <f t="shared" si="60"/>
        <v>0.36190546293229303</v>
      </c>
      <c r="K234" s="12">
        <f t="shared" si="61"/>
        <v>0.8697267579686081</v>
      </c>
      <c r="L234" s="12">
        <f t="shared" si="70"/>
        <v>3.0481077966189533E-2</v>
      </c>
      <c r="M234" s="12">
        <f t="shared" si="67"/>
        <v>1.5621381022820447E-2</v>
      </c>
      <c r="N234" s="12">
        <f t="shared" si="68"/>
        <v>2.0833877916877887E-2</v>
      </c>
      <c r="O234" s="12">
        <f t="shared" si="69"/>
        <v>4.7492475605190695E-2</v>
      </c>
      <c r="P234" s="12">
        <f t="shared" si="62"/>
        <v>6.5141158865161266</v>
      </c>
      <c r="Q234" s="12">
        <f t="shared" si="63"/>
        <v>10.14609854551953</v>
      </c>
      <c r="R234" s="12">
        <f t="shared" si="64"/>
        <v>11.873118901297675</v>
      </c>
      <c r="S234" s="12">
        <f t="shared" si="65"/>
        <v>28.533333333333331</v>
      </c>
      <c r="T234" t="b">
        <f t="shared" si="55"/>
        <v>1</v>
      </c>
      <c r="U234" t="b">
        <f t="shared" si="56"/>
        <v>1</v>
      </c>
      <c r="V234" t="b">
        <f t="shared" si="57"/>
        <v>1</v>
      </c>
    </row>
    <row r="235" spans="1:22" x14ac:dyDescent="0.35">
      <c r="A235" t="s">
        <v>939</v>
      </c>
      <c r="B235" t="s">
        <v>940</v>
      </c>
      <c r="C235">
        <v>391</v>
      </c>
      <c r="D235">
        <v>1112</v>
      </c>
      <c r="E235">
        <v>341</v>
      </c>
      <c r="F235">
        <v>325</v>
      </c>
      <c r="G235">
        <v>186</v>
      </c>
      <c r="H235" s="12">
        <f t="shared" si="58"/>
        <v>0.162369377717585</v>
      </c>
      <c r="I235" s="12">
        <f t="shared" si="59"/>
        <v>0.20638769356478953</v>
      </c>
      <c r="J235" s="12">
        <f t="shared" si="60"/>
        <v>0.26925766442162602</v>
      </c>
      <c r="K235" s="12">
        <f t="shared" si="61"/>
        <v>0.63801473570400058</v>
      </c>
      <c r="L235" s="12">
        <f t="shared" si="70"/>
        <v>2.2360329522336467E-2</v>
      </c>
      <c r="M235" s="12">
        <f t="shared" si="67"/>
        <v>2.1294701065138387E-2</v>
      </c>
      <c r="N235" s="12">
        <f t="shared" si="68"/>
        <v>2.8400254857070328E-2</v>
      </c>
      <c r="O235" s="12">
        <f t="shared" si="69"/>
        <v>6.4740631406307994E-2</v>
      </c>
      <c r="P235" s="12">
        <f t="shared" si="62"/>
        <v>7.2614930632121899</v>
      </c>
      <c r="Q235" s="12">
        <f t="shared" si="63"/>
        <v>9.2300828285478573</v>
      </c>
      <c r="R235" s="12">
        <f t="shared" si="64"/>
        <v>12.041757441573287</v>
      </c>
      <c r="S235" s="12">
        <f t="shared" si="65"/>
        <v>28.533333333333331</v>
      </c>
      <c r="T235" t="b">
        <f t="shared" si="55"/>
        <v>1</v>
      </c>
      <c r="U235" t="b">
        <f t="shared" si="56"/>
        <v>1</v>
      </c>
      <c r="V235" t="b">
        <f t="shared" si="57"/>
        <v>1</v>
      </c>
    </row>
    <row r="236" spans="1:22" x14ac:dyDescent="0.35">
      <c r="A236" t="s">
        <v>941</v>
      </c>
      <c r="B236" t="s">
        <v>942</v>
      </c>
      <c r="C236">
        <v>543</v>
      </c>
      <c r="D236">
        <v>1500</v>
      </c>
      <c r="E236">
        <v>459</v>
      </c>
      <c r="F236">
        <v>485</v>
      </c>
      <c r="G236">
        <v>232</v>
      </c>
      <c r="H236" s="12">
        <f t="shared" si="58"/>
        <v>0.21855584859932997</v>
      </c>
      <c r="I236" s="12">
        <f t="shared" si="59"/>
        <v>0.30799394270437819</v>
      </c>
      <c r="J236" s="12">
        <f t="shared" si="60"/>
        <v>0.33584826960116793</v>
      </c>
      <c r="K236" s="12">
        <f t="shared" si="61"/>
        <v>0.86239806090487603</v>
      </c>
      <c r="L236" s="12">
        <f t="shared" si="70"/>
        <v>3.0224231106479298E-2</v>
      </c>
      <c r="M236" s="12">
        <f t="shared" si="67"/>
        <v>1.5754132213277972E-2</v>
      </c>
      <c r="N236" s="12">
        <f t="shared" si="68"/>
        <v>2.1010925137688392E-2</v>
      </c>
      <c r="O236" s="12">
        <f t="shared" si="69"/>
        <v>4.789606877439602E-2</v>
      </c>
      <c r="P236" s="12">
        <f t="shared" si="62"/>
        <v>7.231146685894589</v>
      </c>
      <c r="Q236" s="12">
        <f t="shared" si="63"/>
        <v>10.190298691778869</v>
      </c>
      <c r="R236" s="12">
        <f t="shared" si="64"/>
        <v>11.111887955659876</v>
      </c>
      <c r="S236" s="12">
        <f t="shared" si="65"/>
        <v>28.533333333333331</v>
      </c>
      <c r="T236" t="b">
        <f t="shared" si="55"/>
        <v>1</v>
      </c>
      <c r="U236" t="b">
        <f t="shared" si="56"/>
        <v>1</v>
      </c>
      <c r="V236" t="b">
        <f t="shared" si="57"/>
        <v>1</v>
      </c>
    </row>
    <row r="237" spans="1:22" x14ac:dyDescent="0.35">
      <c r="A237" t="s">
        <v>943</v>
      </c>
      <c r="B237" t="s">
        <v>944</v>
      </c>
      <c r="C237">
        <v>837</v>
      </c>
      <c r="D237">
        <v>2111</v>
      </c>
      <c r="E237">
        <v>870</v>
      </c>
      <c r="F237">
        <v>431</v>
      </c>
      <c r="G237">
        <v>149</v>
      </c>
      <c r="H237" s="12">
        <f t="shared" si="58"/>
        <v>0.414256183619645</v>
      </c>
      <c r="I237" s="12">
        <f t="shared" si="59"/>
        <v>0.27370183361976702</v>
      </c>
      <c r="J237" s="12">
        <f t="shared" si="60"/>
        <v>0.21569565590764664</v>
      </c>
      <c r="K237" s="12">
        <f t="shared" si="61"/>
        <v>0.90365367314705858</v>
      </c>
      <c r="L237" s="12">
        <f t="shared" si="70"/>
        <v>3.1670105367303455E-2</v>
      </c>
      <c r="M237" s="12">
        <f t="shared" si="67"/>
        <v>1.5034889444596944E-2</v>
      </c>
      <c r="N237" s="12">
        <f t="shared" si="68"/>
        <v>2.0051687538054429E-2</v>
      </c>
      <c r="O237" s="12">
        <f t="shared" si="69"/>
        <v>4.5709410655251935E-2</v>
      </c>
      <c r="P237" s="12">
        <f t="shared" si="62"/>
        <v>13.080353816799342</v>
      </c>
      <c r="Q237" s="12">
        <f t="shared" si="63"/>
        <v>8.6422773289014589</v>
      </c>
      <c r="R237" s="12">
        <f t="shared" si="64"/>
        <v>6.810702187632538</v>
      </c>
      <c r="S237" s="12">
        <f t="shared" si="65"/>
        <v>28.533333333333339</v>
      </c>
      <c r="T237" t="b">
        <f t="shared" si="55"/>
        <v>1</v>
      </c>
      <c r="U237" t="b">
        <f t="shared" si="56"/>
        <v>1</v>
      </c>
      <c r="V237" t="b">
        <f t="shared" si="57"/>
        <v>1</v>
      </c>
    </row>
    <row r="238" spans="1:22" x14ac:dyDescent="0.35">
      <c r="A238" t="s">
        <v>945</v>
      </c>
      <c r="B238" t="s">
        <v>946</v>
      </c>
      <c r="C238">
        <v>496</v>
      </c>
      <c r="D238">
        <v>1294</v>
      </c>
      <c r="E238">
        <v>371</v>
      </c>
      <c r="F238">
        <v>435</v>
      </c>
      <c r="G238">
        <v>212</v>
      </c>
      <c r="H238" s="12">
        <f t="shared" si="58"/>
        <v>0.17665407370446931</v>
      </c>
      <c r="I238" s="12">
        <f t="shared" si="59"/>
        <v>0.27624198984825676</v>
      </c>
      <c r="J238" s="12">
        <f t="shared" si="60"/>
        <v>0.30689583256658448</v>
      </c>
      <c r="K238" s="12">
        <f t="shared" si="61"/>
        <v>0.75979189611931053</v>
      </c>
      <c r="L238" s="12">
        <f t="shared" si="70"/>
        <v>2.6628220658387051E-2</v>
      </c>
      <c r="M238" s="12">
        <f t="shared" si="67"/>
        <v>1.7881650411597044E-2</v>
      </c>
      <c r="N238" s="12">
        <f t="shared" si="68"/>
        <v>2.38483474081627E-2</v>
      </c>
      <c r="O238" s="12">
        <f t="shared" si="69"/>
        <v>5.436419767962291E-2</v>
      </c>
      <c r="P238" s="12">
        <f t="shared" si="62"/>
        <v>6.6340923027025029</v>
      </c>
      <c r="Q238" s="12">
        <f t="shared" si="63"/>
        <v>10.374031122550775</v>
      </c>
      <c r="R238" s="12">
        <f t="shared" si="64"/>
        <v>11.525209908080058</v>
      </c>
      <c r="S238" s="12">
        <f t="shared" si="65"/>
        <v>28.533333333333335</v>
      </c>
      <c r="T238" t="b">
        <f t="shared" si="55"/>
        <v>1</v>
      </c>
      <c r="U238" t="b">
        <f t="shared" si="56"/>
        <v>1</v>
      </c>
      <c r="V238" t="b">
        <f t="shared" si="57"/>
        <v>1</v>
      </c>
    </row>
    <row r="239" spans="1:22" x14ac:dyDescent="0.35">
      <c r="A239" t="s">
        <v>947</v>
      </c>
      <c r="B239" t="s">
        <v>948</v>
      </c>
      <c r="C239">
        <v>1018</v>
      </c>
      <c r="D239">
        <v>2379</v>
      </c>
      <c r="E239">
        <v>993</v>
      </c>
      <c r="F239">
        <v>665</v>
      </c>
      <c r="G239">
        <v>207</v>
      </c>
      <c r="H239" s="12">
        <f t="shared" si="58"/>
        <v>0.47282343716587072</v>
      </c>
      <c r="I239" s="12">
        <f t="shared" si="59"/>
        <v>0.4223009729864155</v>
      </c>
      <c r="J239" s="12">
        <f t="shared" si="60"/>
        <v>0.29965772330793861</v>
      </c>
      <c r="K239" s="12">
        <f t="shared" si="61"/>
        <v>1.1947821334602247</v>
      </c>
      <c r="L239" s="12">
        <f t="shared" si="70"/>
        <v>4.1873205611923758E-2</v>
      </c>
      <c r="M239" s="12">
        <f t="shared" si="67"/>
        <v>1.1371389554196299E-2</v>
      </c>
      <c r="N239" s="12">
        <f t="shared" si="68"/>
        <v>1.5165761680820454E-2</v>
      </c>
      <c r="O239" s="12">
        <f t="shared" si="69"/>
        <v>3.4571555498892806E-2</v>
      </c>
      <c r="P239" s="12">
        <f t="shared" si="62"/>
        <v>11.291789827316926</v>
      </c>
      <c r="Q239" s="12">
        <f t="shared" si="63"/>
        <v>10.085231517745601</v>
      </c>
      <c r="R239" s="12">
        <f t="shared" si="64"/>
        <v>7.1563119882708106</v>
      </c>
      <c r="S239" s="12">
        <f t="shared" si="65"/>
        <v>28.533333333333339</v>
      </c>
      <c r="T239" t="b">
        <f t="shared" si="55"/>
        <v>1</v>
      </c>
      <c r="U239" t="b">
        <f t="shared" si="56"/>
        <v>1</v>
      </c>
      <c r="V239" t="b">
        <f t="shared" si="57"/>
        <v>1</v>
      </c>
    </row>
    <row r="240" spans="1:22" x14ac:dyDescent="0.35">
      <c r="A240" t="s">
        <v>949</v>
      </c>
      <c r="B240" t="s">
        <v>950</v>
      </c>
      <c r="C240">
        <v>1196</v>
      </c>
      <c r="D240">
        <v>2317</v>
      </c>
      <c r="E240">
        <v>991</v>
      </c>
      <c r="F240">
        <v>611</v>
      </c>
      <c r="G240">
        <v>250</v>
      </c>
      <c r="H240" s="12">
        <f t="shared" si="58"/>
        <v>0.47187112410007842</v>
      </c>
      <c r="I240" s="12">
        <f t="shared" si="59"/>
        <v>0.38800886390180428</v>
      </c>
      <c r="J240" s="12">
        <f t="shared" si="60"/>
        <v>0.36190546293229303</v>
      </c>
      <c r="K240" s="12">
        <f t="shared" si="61"/>
        <v>1.2217854509341757</v>
      </c>
      <c r="L240" s="12">
        <f t="shared" si="70"/>
        <v>4.281958356077719E-2</v>
      </c>
      <c r="M240" s="12">
        <f t="shared" si="67"/>
        <v>1.1120064542904708E-2</v>
      </c>
      <c r="N240" s="12">
        <f t="shared" si="68"/>
        <v>1.4830575272201533E-2</v>
      </c>
      <c r="O240" s="12">
        <f t="shared" si="69"/>
        <v>3.3807471519998536E-2</v>
      </c>
      <c r="P240" s="12">
        <f t="shared" si="62"/>
        <v>11.019983962018566</v>
      </c>
      <c r="Q240" s="12">
        <f t="shared" si="63"/>
        <v>9.0614814913151367</v>
      </c>
      <c r="R240" s="12">
        <f t="shared" si="64"/>
        <v>8.4518678799996341</v>
      </c>
      <c r="S240" s="12">
        <f t="shared" si="65"/>
        <v>28.533333333333339</v>
      </c>
      <c r="T240" t="b">
        <f t="shared" si="55"/>
        <v>1</v>
      </c>
      <c r="U240" t="b">
        <f t="shared" si="56"/>
        <v>1</v>
      </c>
      <c r="V240" t="b">
        <f t="shared" si="57"/>
        <v>1</v>
      </c>
    </row>
    <row r="241" spans="1:22" x14ac:dyDescent="0.35">
      <c r="A241" t="s">
        <v>951</v>
      </c>
      <c r="B241" t="s">
        <v>952</v>
      </c>
      <c r="C241">
        <v>401</v>
      </c>
      <c r="D241">
        <v>1007</v>
      </c>
      <c r="E241">
        <v>417</v>
      </c>
      <c r="F241">
        <v>235</v>
      </c>
      <c r="G241">
        <v>56</v>
      </c>
      <c r="H241" s="12">
        <f t="shared" si="58"/>
        <v>0.19855727421769193</v>
      </c>
      <c r="I241" s="12">
        <f t="shared" si="59"/>
        <v>0.14923417842377087</v>
      </c>
      <c r="J241" s="12">
        <f t="shared" si="60"/>
        <v>8.1066823696833629E-2</v>
      </c>
      <c r="K241" s="12">
        <f t="shared" si="61"/>
        <v>0.42885827633829643</v>
      </c>
      <c r="L241" s="12">
        <f t="shared" si="70"/>
        <v>1.5030079778211324E-2</v>
      </c>
      <c r="M241" s="12">
        <f t="shared" si="67"/>
        <v>3.168023988711053E-2</v>
      </c>
      <c r="N241" s="12">
        <f t="shared" si="68"/>
        <v>4.2251210006418412E-2</v>
      </c>
      <c r="O241" s="12">
        <f t="shared" si="69"/>
        <v>9.6314981230355673E-2</v>
      </c>
      <c r="P241" s="12">
        <f t="shared" si="62"/>
        <v>13.210660032925091</v>
      </c>
      <c r="Q241" s="12">
        <f t="shared" si="63"/>
        <v>9.9290343515083261</v>
      </c>
      <c r="R241" s="12">
        <f t="shared" si="64"/>
        <v>5.3936389488999179</v>
      </c>
      <c r="S241" s="12">
        <f t="shared" si="65"/>
        <v>28.533333333333339</v>
      </c>
      <c r="T241" t="b">
        <f t="shared" si="55"/>
        <v>1</v>
      </c>
      <c r="U241" t="b">
        <f t="shared" si="56"/>
        <v>1</v>
      </c>
      <c r="V241" t="b">
        <f t="shared" si="57"/>
        <v>1</v>
      </c>
    </row>
    <row r="242" spans="1:22" x14ac:dyDescent="0.35">
      <c r="A242" t="s">
        <v>953</v>
      </c>
      <c r="B242" t="s">
        <v>954</v>
      </c>
      <c r="C242">
        <v>356</v>
      </c>
      <c r="D242">
        <v>959</v>
      </c>
      <c r="E242">
        <v>329</v>
      </c>
      <c r="F242">
        <v>271</v>
      </c>
      <c r="G242">
        <v>134</v>
      </c>
      <c r="H242" s="12">
        <f t="shared" si="58"/>
        <v>0.15665549932283127</v>
      </c>
      <c r="I242" s="12">
        <f t="shared" si="59"/>
        <v>0.17209558448017834</v>
      </c>
      <c r="J242" s="12">
        <f t="shared" si="60"/>
        <v>0.19398132813170907</v>
      </c>
      <c r="K242" s="12">
        <f t="shared" si="61"/>
        <v>0.52273241193471864</v>
      </c>
      <c r="L242" s="12">
        <f t="shared" si="70"/>
        <v>1.8320061165936402E-2</v>
      </c>
      <c r="M242" s="12">
        <f t="shared" si="67"/>
        <v>2.5990990345681291E-2</v>
      </c>
      <c r="N242" s="12">
        <f t="shared" si="68"/>
        <v>3.4663588258274806E-2</v>
      </c>
      <c r="O242" s="12">
        <f t="shared" si="69"/>
        <v>7.9018396206057606E-2</v>
      </c>
      <c r="P242" s="12">
        <f t="shared" si="62"/>
        <v>8.5510358237291442</v>
      </c>
      <c r="Q242" s="12">
        <f t="shared" si="63"/>
        <v>9.3938324179924724</v>
      </c>
      <c r="R242" s="12">
        <f t="shared" si="64"/>
        <v>10.588465091611718</v>
      </c>
      <c r="S242" s="12">
        <f t="shared" si="65"/>
        <v>28.533333333333331</v>
      </c>
      <c r="T242" t="b">
        <f t="shared" si="55"/>
        <v>1</v>
      </c>
      <c r="U242" t="b">
        <f t="shared" si="56"/>
        <v>1</v>
      </c>
      <c r="V242" t="b">
        <f t="shared" si="57"/>
        <v>1</v>
      </c>
    </row>
    <row r="243" spans="1:22" x14ac:dyDescent="0.35">
      <c r="A243" t="s">
        <v>955</v>
      </c>
      <c r="B243" t="s">
        <v>956</v>
      </c>
      <c r="C243">
        <v>1356</v>
      </c>
      <c r="D243">
        <v>2824</v>
      </c>
      <c r="E243">
        <v>797</v>
      </c>
      <c r="F243">
        <v>771</v>
      </c>
      <c r="G243">
        <v>757</v>
      </c>
      <c r="H243" s="12">
        <f t="shared" si="58"/>
        <v>0.37949675671822652</v>
      </c>
      <c r="I243" s="12">
        <f t="shared" si="59"/>
        <v>0.48961511304139299</v>
      </c>
      <c r="J243" s="12">
        <f t="shared" si="60"/>
        <v>1.0958497417589832</v>
      </c>
      <c r="K243" s="12">
        <f t="shared" si="61"/>
        <v>1.9649616115186026</v>
      </c>
      <c r="L243" s="12">
        <f t="shared" si="70"/>
        <v>6.8865477039203357E-2</v>
      </c>
      <c r="M243" s="12">
        <f t="shared" si="67"/>
        <v>6.9142994918205518E-3</v>
      </c>
      <c r="N243" s="12">
        <f t="shared" si="68"/>
        <v>9.2214427957990879E-3</v>
      </c>
      <c r="O243" s="12">
        <f t="shared" si="69"/>
        <v>2.1021009567755957E-2</v>
      </c>
      <c r="P243" s="12">
        <f t="shared" si="62"/>
        <v>5.5106966949809797</v>
      </c>
      <c r="Q243" s="12">
        <f t="shared" si="63"/>
        <v>7.1097323955610969</v>
      </c>
      <c r="R243" s="12">
        <f t="shared" si="64"/>
        <v>15.91290424279126</v>
      </c>
      <c r="S243" s="12">
        <f t="shared" si="65"/>
        <v>28.533333333333339</v>
      </c>
      <c r="T243" t="b">
        <f t="shared" si="55"/>
        <v>1</v>
      </c>
      <c r="U243" t="b">
        <f t="shared" si="56"/>
        <v>1</v>
      </c>
      <c r="V243" t="b">
        <f t="shared" si="57"/>
        <v>1</v>
      </c>
    </row>
    <row r="244" spans="1:22" x14ac:dyDescent="0.35">
      <c r="A244" t="s">
        <v>957</v>
      </c>
      <c r="B244" t="s">
        <v>958</v>
      </c>
      <c r="C244">
        <v>363</v>
      </c>
      <c r="D244">
        <v>704</v>
      </c>
      <c r="E244">
        <v>291</v>
      </c>
      <c r="F244">
        <v>181</v>
      </c>
      <c r="G244">
        <v>46</v>
      </c>
      <c r="H244" s="12">
        <f t="shared" si="58"/>
        <v>0.13856155107277782</v>
      </c>
      <c r="I244" s="12">
        <f t="shared" si="59"/>
        <v>0.11494206933915971</v>
      </c>
      <c r="J244" s="12">
        <f t="shared" si="60"/>
        <v>6.659060517954192E-2</v>
      </c>
      <c r="K244" s="12">
        <f t="shared" si="61"/>
        <v>0.32009422559147943</v>
      </c>
      <c r="L244" s="12">
        <f t="shared" si="70"/>
        <v>1.121825556979484E-2</v>
      </c>
      <c r="M244" s="12">
        <f t="shared" si="67"/>
        <v>4.2444792769581352E-2</v>
      </c>
      <c r="N244" s="12">
        <f t="shared" si="68"/>
        <v>5.6607647523405726E-2</v>
      </c>
      <c r="O244" s="12">
        <f t="shared" si="69"/>
        <v>0.12904161816627666</v>
      </c>
      <c r="P244" s="12">
        <f t="shared" si="62"/>
        <v>12.351434695948173</v>
      </c>
      <c r="Q244" s="12">
        <f t="shared" si="63"/>
        <v>10.245984201736436</v>
      </c>
      <c r="R244" s="12">
        <f t="shared" si="64"/>
        <v>5.9359144356487263</v>
      </c>
      <c r="S244" s="12">
        <f t="shared" si="65"/>
        <v>28.533333333333335</v>
      </c>
      <c r="T244" t="b">
        <f t="shared" si="55"/>
        <v>1</v>
      </c>
      <c r="U244" t="b">
        <f t="shared" si="56"/>
        <v>1</v>
      </c>
      <c r="V244" t="b">
        <f t="shared" si="57"/>
        <v>1</v>
      </c>
    </row>
    <row r="245" spans="1:22" x14ac:dyDescent="0.35">
      <c r="A245" t="s">
        <v>959</v>
      </c>
      <c r="B245" t="s">
        <v>960</v>
      </c>
      <c r="C245">
        <v>797</v>
      </c>
      <c r="D245">
        <v>1883</v>
      </c>
      <c r="E245">
        <v>828</v>
      </c>
      <c r="F245">
        <v>448</v>
      </c>
      <c r="G245">
        <v>115</v>
      </c>
      <c r="H245" s="12">
        <f t="shared" si="58"/>
        <v>0.39425760923800701</v>
      </c>
      <c r="I245" s="12">
        <f t="shared" si="59"/>
        <v>0.2844974975908483</v>
      </c>
      <c r="J245" s="12">
        <f t="shared" si="60"/>
        <v>0.16647651294885479</v>
      </c>
      <c r="K245" s="12">
        <f t="shared" si="61"/>
        <v>0.84523161977771011</v>
      </c>
      <c r="L245" s="12">
        <f t="shared" si="70"/>
        <v>2.9622603496882362E-2</v>
      </c>
      <c r="M245" s="12">
        <f t="shared" si="67"/>
        <v>1.6074094667143518E-2</v>
      </c>
      <c r="N245" s="12">
        <f t="shared" si="68"/>
        <v>2.1437651730688161E-2</v>
      </c>
      <c r="O245" s="12">
        <f t="shared" si="69"/>
        <v>4.886882585730614E-2</v>
      </c>
      <c r="P245" s="12">
        <f t="shared" si="62"/>
        <v>13.309350384394833</v>
      </c>
      <c r="Q245" s="12">
        <f t="shared" si="63"/>
        <v>9.6040679753482969</v>
      </c>
      <c r="R245" s="12">
        <f t="shared" si="64"/>
        <v>5.6199149735902063</v>
      </c>
      <c r="S245" s="12">
        <f t="shared" si="65"/>
        <v>28.533333333333335</v>
      </c>
      <c r="T245" t="b">
        <f t="shared" si="55"/>
        <v>1</v>
      </c>
      <c r="U245" t="b">
        <f t="shared" si="56"/>
        <v>1</v>
      </c>
      <c r="V245" t="b">
        <f t="shared" si="57"/>
        <v>1</v>
      </c>
    </row>
    <row r="246" spans="1:22" x14ac:dyDescent="0.35">
      <c r="A246" t="s">
        <v>961</v>
      </c>
      <c r="B246" t="s">
        <v>962</v>
      </c>
      <c r="C246">
        <v>633</v>
      </c>
      <c r="D246">
        <v>1480</v>
      </c>
      <c r="E246">
        <v>671</v>
      </c>
      <c r="F246">
        <v>364</v>
      </c>
      <c r="G246">
        <v>65</v>
      </c>
      <c r="H246" s="12">
        <f t="shared" si="58"/>
        <v>0.31950103357331244</v>
      </c>
      <c r="I246" s="12">
        <f t="shared" si="59"/>
        <v>0.23115421679256426</v>
      </c>
      <c r="J246" s="12">
        <f t="shared" si="60"/>
        <v>9.4095420362396182E-2</v>
      </c>
      <c r="K246" s="12">
        <f t="shared" si="61"/>
        <v>0.64475067072827286</v>
      </c>
      <c r="L246" s="12">
        <f t="shared" si="70"/>
        <v>2.2596402011504889E-2</v>
      </c>
      <c r="M246" s="12">
        <f t="shared" si="67"/>
        <v>2.1072227899543921E-2</v>
      </c>
      <c r="N246" s="12">
        <f t="shared" si="68"/>
        <v>2.8103547493937359E-2</v>
      </c>
      <c r="O246" s="12">
        <f t="shared" si="69"/>
        <v>6.4064263460710244E-2</v>
      </c>
      <c r="P246" s="12">
        <f t="shared" si="62"/>
        <v>14.139464920593971</v>
      </c>
      <c r="Q246" s="12">
        <f t="shared" si="63"/>
        <v>10.229691287793198</v>
      </c>
      <c r="R246" s="12">
        <f t="shared" si="64"/>
        <v>4.1641771249461659</v>
      </c>
      <c r="S246" s="12">
        <f t="shared" si="65"/>
        <v>28.533333333333331</v>
      </c>
      <c r="T246" t="b">
        <f t="shared" si="55"/>
        <v>1</v>
      </c>
      <c r="U246" t="b">
        <f t="shared" si="56"/>
        <v>1</v>
      </c>
      <c r="V246" t="b">
        <f t="shared" si="57"/>
        <v>1</v>
      </c>
    </row>
    <row r="247" spans="1:22" x14ac:dyDescent="0.35">
      <c r="A247" t="s">
        <v>963</v>
      </c>
      <c r="B247" t="s">
        <v>964</v>
      </c>
      <c r="C247">
        <v>718</v>
      </c>
      <c r="D247">
        <v>1660</v>
      </c>
      <c r="E247">
        <v>744</v>
      </c>
      <c r="F247">
        <v>316</v>
      </c>
      <c r="G247">
        <v>72</v>
      </c>
      <c r="H247" s="12">
        <f t="shared" si="58"/>
        <v>0.35426046047473092</v>
      </c>
      <c r="I247" s="12">
        <f t="shared" si="59"/>
        <v>0.20067234205068765</v>
      </c>
      <c r="J247" s="12">
        <f t="shared" si="60"/>
        <v>0.1042287733245004</v>
      </c>
      <c r="K247" s="12">
        <f t="shared" si="61"/>
        <v>0.65916157584991897</v>
      </c>
      <c r="L247" s="12">
        <f t="shared" si="70"/>
        <v>2.3101457097543892E-2</v>
      </c>
      <c r="M247" s="12">
        <f t="shared" si="67"/>
        <v>2.0611536791190887E-2</v>
      </c>
      <c r="N247" s="12">
        <f t="shared" si="68"/>
        <v>2.7489134319148453E-2</v>
      </c>
      <c r="O247" s="12">
        <f t="shared" si="69"/>
        <v>6.2663659942172267E-2</v>
      </c>
      <c r="P247" s="12">
        <f t="shared" si="62"/>
        <v>15.33498337264602</v>
      </c>
      <c r="Q247" s="12">
        <f t="shared" si="63"/>
        <v>8.6865664448509108</v>
      </c>
      <c r="R247" s="12">
        <f t="shared" si="64"/>
        <v>4.5117835158364032</v>
      </c>
      <c r="S247" s="12">
        <f t="shared" si="65"/>
        <v>28.533333333333335</v>
      </c>
      <c r="T247" t="b">
        <f t="shared" si="55"/>
        <v>1</v>
      </c>
      <c r="U247" t="b">
        <f t="shared" si="56"/>
        <v>1</v>
      </c>
      <c r="V247" t="b">
        <f t="shared" si="57"/>
        <v>1</v>
      </c>
    </row>
    <row r="248" spans="1:22" x14ac:dyDescent="0.35">
      <c r="A248" t="s">
        <v>965</v>
      </c>
      <c r="B248" t="s">
        <v>966</v>
      </c>
      <c r="C248">
        <v>981</v>
      </c>
      <c r="D248">
        <v>2368</v>
      </c>
      <c r="E248">
        <v>1047</v>
      </c>
      <c r="F248">
        <v>518</v>
      </c>
      <c r="G248">
        <v>159</v>
      </c>
      <c r="H248" s="12">
        <f t="shared" si="58"/>
        <v>0.49853588994226244</v>
      </c>
      <c r="I248" s="12">
        <f t="shared" si="59"/>
        <v>0.32895023158941838</v>
      </c>
      <c r="J248" s="12">
        <f t="shared" si="60"/>
        <v>0.23017187442493836</v>
      </c>
      <c r="K248" s="12">
        <f t="shared" si="61"/>
        <v>1.0576579959566192</v>
      </c>
      <c r="L248" s="12">
        <f t="shared" si="70"/>
        <v>3.706745312932077E-2</v>
      </c>
      <c r="M248" s="12">
        <f t="shared" si="67"/>
        <v>1.2845677075113061E-2</v>
      </c>
      <c r="N248" s="12">
        <f t="shared" si="68"/>
        <v>1.7131985165177329E-2</v>
      </c>
      <c r="O248" s="12">
        <f t="shared" si="69"/>
        <v>3.9053717736654725E-2</v>
      </c>
      <c r="P248" s="12">
        <f t="shared" si="62"/>
        <v>13.449423897643376</v>
      </c>
      <c r="Q248" s="12">
        <f t="shared" si="63"/>
        <v>8.8743683155618562</v>
      </c>
      <c r="R248" s="12">
        <f t="shared" si="64"/>
        <v>6.209541120128101</v>
      </c>
      <c r="S248" s="12">
        <f t="shared" si="65"/>
        <v>28.533333333333331</v>
      </c>
      <c r="T248" t="b">
        <f t="shared" si="55"/>
        <v>1</v>
      </c>
      <c r="U248" t="b">
        <f t="shared" si="56"/>
        <v>1</v>
      </c>
      <c r="V248" t="b">
        <f t="shared" si="57"/>
        <v>1</v>
      </c>
    </row>
    <row r="249" spans="1:22" x14ac:dyDescent="0.35">
      <c r="A249" t="s">
        <v>967</v>
      </c>
      <c r="B249" t="s">
        <v>968</v>
      </c>
      <c r="C249">
        <v>716</v>
      </c>
      <c r="D249">
        <v>1674</v>
      </c>
      <c r="E249">
        <v>652</v>
      </c>
      <c r="F249">
        <v>470</v>
      </c>
      <c r="G249">
        <v>141</v>
      </c>
      <c r="H249" s="12">
        <f t="shared" si="58"/>
        <v>0.31045405944828569</v>
      </c>
      <c r="I249" s="12">
        <f t="shared" si="59"/>
        <v>0.29846835684754175</v>
      </c>
      <c r="J249" s="12">
        <f t="shared" si="60"/>
        <v>0.20411468109381325</v>
      </c>
      <c r="K249" s="12">
        <f t="shared" si="61"/>
        <v>0.81303709738964069</v>
      </c>
      <c r="L249" s="12">
        <f t="shared" si="70"/>
        <v>2.8494290796365913E-2</v>
      </c>
      <c r="M249" s="12">
        <f t="shared" si="67"/>
        <v>1.671059428357036E-2</v>
      </c>
      <c r="N249" s="12">
        <f t="shared" si="68"/>
        <v>2.228653668416343E-2</v>
      </c>
      <c r="O249" s="12">
        <f t="shared" si="69"/>
        <v>5.0803926375096793E-2</v>
      </c>
      <c r="P249" s="12">
        <f t="shared" si="62"/>
        <v>10.895307472887875</v>
      </c>
      <c r="Q249" s="12">
        <f t="shared" si="63"/>
        <v>10.474672241556812</v>
      </c>
      <c r="R249" s="12">
        <f t="shared" si="64"/>
        <v>7.1633536188886477</v>
      </c>
      <c r="S249" s="12">
        <f t="shared" si="65"/>
        <v>28.533333333333339</v>
      </c>
      <c r="T249" t="b">
        <f t="shared" si="55"/>
        <v>1</v>
      </c>
      <c r="U249" t="b">
        <f t="shared" si="56"/>
        <v>1</v>
      </c>
      <c r="V249" t="b">
        <f t="shared" si="57"/>
        <v>1</v>
      </c>
    </row>
    <row r="250" spans="1:22" x14ac:dyDescent="0.35">
      <c r="A250" t="s">
        <v>969</v>
      </c>
      <c r="B250" t="s">
        <v>970</v>
      </c>
      <c r="C250">
        <v>119</v>
      </c>
      <c r="D250">
        <v>334</v>
      </c>
      <c r="E250">
        <v>157</v>
      </c>
      <c r="F250">
        <v>71</v>
      </c>
      <c r="G250">
        <v>28</v>
      </c>
      <c r="H250" s="12">
        <f t="shared" si="58"/>
        <v>7.4756575664694555E-2</v>
      </c>
      <c r="I250" s="12">
        <f t="shared" si="59"/>
        <v>4.5087773055692483E-2</v>
      </c>
      <c r="J250" s="12">
        <f t="shared" si="60"/>
        <v>4.0533411848416814E-2</v>
      </c>
      <c r="K250" s="12">
        <f t="shared" si="61"/>
        <v>0.16037776056880387</v>
      </c>
      <c r="L250" s="12">
        <f t="shared" si="70"/>
        <v>5.6207159077851822E-3</v>
      </c>
      <c r="M250" s="12">
        <f t="shared" si="67"/>
        <v>8.4714570298175959E-2</v>
      </c>
      <c r="N250" s="12">
        <f t="shared" si="68"/>
        <v>0.11298188123026193</v>
      </c>
      <c r="O250" s="12">
        <f t="shared" si="69"/>
        <v>0.25755115104182535</v>
      </c>
      <c r="P250" s="12">
        <f t="shared" si="62"/>
        <v>13.300187536813626</v>
      </c>
      <c r="Q250" s="12">
        <f t="shared" si="63"/>
        <v>8.0217135673485966</v>
      </c>
      <c r="R250" s="12">
        <f t="shared" si="64"/>
        <v>7.2114322291711099</v>
      </c>
      <c r="S250" s="12">
        <f t="shared" si="65"/>
        <v>28.533333333333331</v>
      </c>
      <c r="T250" t="b">
        <f t="shared" si="55"/>
        <v>1</v>
      </c>
      <c r="U250" t="b">
        <f t="shared" si="56"/>
        <v>1</v>
      </c>
      <c r="V250" t="b">
        <f t="shared" si="57"/>
        <v>1</v>
      </c>
    </row>
    <row r="251" spans="1:22" x14ac:dyDescent="0.35">
      <c r="A251" t="s">
        <v>971</v>
      </c>
      <c r="B251" t="s">
        <v>972</v>
      </c>
      <c r="C251">
        <v>795</v>
      </c>
      <c r="D251">
        <v>1883</v>
      </c>
      <c r="E251">
        <v>685</v>
      </c>
      <c r="F251">
        <v>471</v>
      </c>
      <c r="G251">
        <v>244</v>
      </c>
      <c r="H251" s="12">
        <f t="shared" si="58"/>
        <v>0.32616722503385842</v>
      </c>
      <c r="I251" s="12">
        <f t="shared" si="59"/>
        <v>0.29910339590466417</v>
      </c>
      <c r="J251" s="12">
        <f t="shared" si="60"/>
        <v>0.35321973182191796</v>
      </c>
      <c r="K251" s="12">
        <f t="shared" si="61"/>
        <v>0.9784903527604405</v>
      </c>
      <c r="L251" s="12">
        <f t="shared" si="70"/>
        <v>3.4292886194875249E-2</v>
      </c>
      <c r="M251" s="12">
        <f t="shared" si="67"/>
        <v>1.3884994403512785E-2</v>
      </c>
      <c r="N251" s="12">
        <f t="shared" si="68"/>
        <v>1.8518098870818577E-2</v>
      </c>
      <c r="O251" s="12">
        <f t="shared" si="69"/>
        <v>4.2213473765457095E-2</v>
      </c>
      <c r="P251" s="12">
        <f t="shared" si="62"/>
        <v>9.5112211664062585</v>
      </c>
      <c r="Q251" s="12">
        <f t="shared" si="63"/>
        <v>8.7220245681555504</v>
      </c>
      <c r="R251" s="12">
        <f t="shared" si="64"/>
        <v>10.300087598771531</v>
      </c>
      <c r="S251" s="12">
        <f t="shared" si="65"/>
        <v>28.533333333333339</v>
      </c>
      <c r="T251" t="b">
        <f t="shared" si="55"/>
        <v>1</v>
      </c>
      <c r="U251" t="b">
        <f t="shared" si="56"/>
        <v>1</v>
      </c>
      <c r="V251" t="b">
        <f t="shared" si="57"/>
        <v>1</v>
      </c>
    </row>
    <row r="252" spans="1:22" x14ac:dyDescent="0.35">
      <c r="A252" t="s">
        <v>973</v>
      </c>
      <c r="B252" t="s">
        <v>974</v>
      </c>
      <c r="C252">
        <v>579</v>
      </c>
      <c r="D252">
        <v>1530</v>
      </c>
      <c r="E252">
        <v>595</v>
      </c>
      <c r="F252">
        <v>440</v>
      </c>
      <c r="G252">
        <v>102</v>
      </c>
      <c r="H252" s="12">
        <f t="shared" si="58"/>
        <v>0.28331313707320549</v>
      </c>
      <c r="I252" s="12">
        <f t="shared" si="59"/>
        <v>0.27941718513386887</v>
      </c>
      <c r="J252" s="12">
        <f t="shared" si="60"/>
        <v>0.14765742887637556</v>
      </c>
      <c r="K252" s="12">
        <f t="shared" si="61"/>
        <v>0.71038775108344987</v>
      </c>
      <c r="L252" s="12">
        <f t="shared" si="70"/>
        <v>2.4896766977223709E-2</v>
      </c>
      <c r="M252" s="12">
        <f t="shared" si="67"/>
        <v>1.912523555093501E-2</v>
      </c>
      <c r="N252" s="12">
        <f t="shared" si="68"/>
        <v>2.5506888412595161E-2</v>
      </c>
      <c r="O252" s="12">
        <f t="shared" si="69"/>
        <v>5.814497332338367E-2</v>
      </c>
      <c r="P252" s="12">
        <f t="shared" si="62"/>
        <v>11.379515152806331</v>
      </c>
      <c r="Q252" s="12">
        <f t="shared" si="63"/>
        <v>11.22303090154187</v>
      </c>
      <c r="R252" s="12">
        <f t="shared" si="64"/>
        <v>5.9307872789851341</v>
      </c>
      <c r="S252" s="12">
        <f t="shared" si="65"/>
        <v>28.533333333333339</v>
      </c>
      <c r="T252" t="b">
        <f t="shared" si="55"/>
        <v>1</v>
      </c>
      <c r="U252" t="b">
        <f t="shared" si="56"/>
        <v>1</v>
      </c>
      <c r="V252" t="b">
        <f t="shared" si="57"/>
        <v>1</v>
      </c>
    </row>
    <row r="253" spans="1:22" x14ac:dyDescent="0.35">
      <c r="A253" t="s">
        <v>975</v>
      </c>
      <c r="B253" t="s">
        <v>976</v>
      </c>
      <c r="C253">
        <v>617</v>
      </c>
      <c r="D253">
        <v>1550</v>
      </c>
      <c r="E253">
        <v>533</v>
      </c>
      <c r="F253">
        <v>530</v>
      </c>
      <c r="G253">
        <v>176</v>
      </c>
      <c r="H253" s="12">
        <f t="shared" si="58"/>
        <v>0.25379143203364457</v>
      </c>
      <c r="I253" s="12">
        <f t="shared" si="59"/>
        <v>0.3365707002748875</v>
      </c>
      <c r="J253" s="12">
        <f t="shared" si="60"/>
        <v>0.25478144590433427</v>
      </c>
      <c r="K253" s="12">
        <f t="shared" si="61"/>
        <v>0.84514357821286634</v>
      </c>
      <c r="L253" s="12">
        <f t="shared" si="70"/>
        <v>2.9619517928021016E-2</v>
      </c>
      <c r="M253" s="12">
        <f t="shared" si="67"/>
        <v>1.6075769161850009E-2</v>
      </c>
      <c r="N253" s="12">
        <f t="shared" si="68"/>
        <v>2.1439884965908308E-2</v>
      </c>
      <c r="O253" s="12">
        <f t="shared" si="69"/>
        <v>4.8873916693953863E-2</v>
      </c>
      <c r="P253" s="12">
        <f t="shared" si="62"/>
        <v>8.5683849632660554</v>
      </c>
      <c r="Q253" s="12">
        <f t="shared" si="63"/>
        <v>11.363139031931404</v>
      </c>
      <c r="R253" s="12">
        <f t="shared" si="64"/>
        <v>8.6018093381358796</v>
      </c>
      <c r="S253" s="12">
        <f t="shared" si="65"/>
        <v>28.533333333333339</v>
      </c>
      <c r="T253" t="b">
        <f t="shared" si="55"/>
        <v>1</v>
      </c>
      <c r="U253" t="b">
        <f t="shared" si="56"/>
        <v>1</v>
      </c>
      <c r="V253" t="b">
        <f t="shared" si="57"/>
        <v>1</v>
      </c>
    </row>
    <row r="254" spans="1:22" x14ac:dyDescent="0.35">
      <c r="A254" t="s">
        <v>977</v>
      </c>
      <c r="B254" t="s">
        <v>978</v>
      </c>
      <c r="C254">
        <v>592</v>
      </c>
      <c r="D254">
        <v>1529</v>
      </c>
      <c r="E254">
        <v>593</v>
      </c>
      <c r="F254">
        <v>430</v>
      </c>
      <c r="G254">
        <v>101</v>
      </c>
      <c r="H254" s="12">
        <f t="shared" si="58"/>
        <v>0.28236082400741319</v>
      </c>
      <c r="I254" s="12">
        <f t="shared" si="59"/>
        <v>0.2730667945626446</v>
      </c>
      <c r="J254" s="12">
        <f t="shared" si="60"/>
        <v>0.14620980702464637</v>
      </c>
      <c r="K254" s="12">
        <f t="shared" si="61"/>
        <v>0.7016374255947041</v>
      </c>
      <c r="L254" s="12">
        <f t="shared" si="70"/>
        <v>2.459009669140318E-2</v>
      </c>
      <c r="M254" s="12">
        <f t="shared" si="67"/>
        <v>1.936375195558342E-2</v>
      </c>
      <c r="N254" s="12">
        <f t="shared" si="68"/>
        <v>2.5824992276034527E-2</v>
      </c>
      <c r="O254" s="12">
        <f t="shared" si="69"/>
        <v>5.8870116286906173E-2</v>
      </c>
      <c r="P254" s="12">
        <f t="shared" si="62"/>
        <v>11.482704909660969</v>
      </c>
      <c r="Q254" s="12">
        <f t="shared" si="63"/>
        <v>11.104746678694847</v>
      </c>
      <c r="R254" s="12">
        <f t="shared" si="64"/>
        <v>5.9458817449775232</v>
      </c>
      <c r="S254" s="12">
        <f t="shared" si="65"/>
        <v>28.533333333333339</v>
      </c>
      <c r="T254" t="b">
        <f t="shared" si="55"/>
        <v>1</v>
      </c>
      <c r="U254" t="b">
        <f t="shared" si="56"/>
        <v>1</v>
      </c>
      <c r="V254" t="b">
        <f t="shared" si="57"/>
        <v>1</v>
      </c>
    </row>
    <row r="255" spans="1:22" x14ac:dyDescent="0.35">
      <c r="A255" t="s">
        <v>979</v>
      </c>
      <c r="B255" t="s">
        <v>980</v>
      </c>
      <c r="C255">
        <v>365</v>
      </c>
      <c r="D255">
        <v>823</v>
      </c>
      <c r="E255">
        <v>314</v>
      </c>
      <c r="F255">
        <v>244</v>
      </c>
      <c r="G255">
        <v>66</v>
      </c>
      <c r="H255" s="12">
        <f t="shared" si="58"/>
        <v>0.14951315132938911</v>
      </c>
      <c r="I255" s="12">
        <f t="shared" si="59"/>
        <v>0.15494952993787275</v>
      </c>
      <c r="J255" s="12">
        <f t="shared" si="60"/>
        <v>9.5543042214125351E-2</v>
      </c>
      <c r="K255" s="12">
        <f t="shared" si="61"/>
        <v>0.40000572348138719</v>
      </c>
      <c r="L255" s="12">
        <f t="shared" si="70"/>
        <v>1.4018892178086001E-2</v>
      </c>
      <c r="M255" s="12">
        <f t="shared" si="67"/>
        <v>3.3965346679851093E-2</v>
      </c>
      <c r="N255" s="12">
        <f t="shared" si="68"/>
        <v>4.529880457423785E-2</v>
      </c>
      <c r="O255" s="12">
        <f t="shared" si="69"/>
        <v>0.10326221454160696</v>
      </c>
      <c r="P255" s="12">
        <f t="shared" si="62"/>
        <v>10.665118857473242</v>
      </c>
      <c r="Q255" s="12">
        <f t="shared" si="63"/>
        <v>11.052908316114035</v>
      </c>
      <c r="R255" s="12">
        <f t="shared" si="64"/>
        <v>6.8153061597460596</v>
      </c>
      <c r="S255" s="12">
        <f t="shared" si="65"/>
        <v>28.533333333333339</v>
      </c>
      <c r="T255" t="b">
        <f t="shared" si="55"/>
        <v>1</v>
      </c>
      <c r="U255" t="b">
        <f t="shared" si="56"/>
        <v>1</v>
      </c>
      <c r="V255" t="b">
        <f t="shared" si="57"/>
        <v>1</v>
      </c>
    </row>
    <row r="256" spans="1:22" x14ac:dyDescent="0.35">
      <c r="A256" t="s">
        <v>981</v>
      </c>
      <c r="B256" t="s">
        <v>982</v>
      </c>
      <c r="C256">
        <v>611</v>
      </c>
      <c r="D256">
        <v>1182</v>
      </c>
      <c r="E256">
        <v>452</v>
      </c>
      <c r="F256">
        <v>350</v>
      </c>
      <c r="G256">
        <v>101</v>
      </c>
      <c r="H256" s="12">
        <f t="shared" si="58"/>
        <v>0.21522275286905695</v>
      </c>
      <c r="I256" s="12">
        <f t="shared" si="59"/>
        <v>0.22226366999285024</v>
      </c>
      <c r="J256" s="12">
        <f t="shared" si="60"/>
        <v>0.14620980702464637</v>
      </c>
      <c r="K256" s="12">
        <f t="shared" si="61"/>
        <v>0.58369622988655356</v>
      </c>
      <c r="L256" s="12">
        <f t="shared" si="70"/>
        <v>2.0456643570790429E-2</v>
      </c>
      <c r="M256" s="12">
        <f t="shared" si="67"/>
        <v>2.3276376266145472E-2</v>
      </c>
      <c r="N256" s="12">
        <f t="shared" si="68"/>
        <v>3.1043169663922142E-2</v>
      </c>
      <c r="O256" s="12">
        <f t="shared" si="69"/>
        <v>7.0765365135275565E-2</v>
      </c>
      <c r="P256" s="12">
        <f t="shared" si="62"/>
        <v>10.520922072297752</v>
      </c>
      <c r="Q256" s="12">
        <f t="shared" si="63"/>
        <v>10.865109382372749</v>
      </c>
      <c r="R256" s="12">
        <f t="shared" si="64"/>
        <v>7.147301878662832</v>
      </c>
      <c r="S256" s="12">
        <f t="shared" si="65"/>
        <v>28.533333333333331</v>
      </c>
      <c r="T256" t="b">
        <f t="shared" si="55"/>
        <v>1</v>
      </c>
      <c r="U256" t="b">
        <f t="shared" si="56"/>
        <v>1</v>
      </c>
      <c r="V256" t="b">
        <f t="shared" si="57"/>
        <v>1</v>
      </c>
    </row>
    <row r="257" spans="1:22" x14ac:dyDescent="0.35">
      <c r="A257" t="s">
        <v>983</v>
      </c>
      <c r="B257" t="s">
        <v>984</v>
      </c>
      <c r="C257">
        <v>919</v>
      </c>
      <c r="D257">
        <v>2302</v>
      </c>
      <c r="E257">
        <v>1010</v>
      </c>
      <c r="F257">
        <v>502</v>
      </c>
      <c r="G257">
        <v>114</v>
      </c>
      <c r="H257" s="12">
        <f t="shared" si="58"/>
        <v>0.48091809822510512</v>
      </c>
      <c r="I257" s="12">
        <f t="shared" si="59"/>
        <v>0.31878960667545952</v>
      </c>
      <c r="J257" s="12">
        <f t="shared" si="60"/>
        <v>0.16502889109712562</v>
      </c>
      <c r="K257" s="12">
        <f t="shared" si="61"/>
        <v>0.96473659599769024</v>
      </c>
      <c r="L257" s="12">
        <f t="shared" si="70"/>
        <v>3.3810862009264843E-2</v>
      </c>
      <c r="M257" s="12">
        <f t="shared" si="67"/>
        <v>1.4082945674844593E-2</v>
      </c>
      <c r="N257" s="12">
        <f t="shared" si="68"/>
        <v>1.8782101945475867E-2</v>
      </c>
      <c r="O257" s="12">
        <f t="shared" si="69"/>
        <v>4.2815289693959743E-2</v>
      </c>
      <c r="P257" s="12">
        <f t="shared" si="62"/>
        <v>14.223775131593039</v>
      </c>
      <c r="Q257" s="12">
        <f t="shared" si="63"/>
        <v>9.4286151766288846</v>
      </c>
      <c r="R257" s="12">
        <f t="shared" si="64"/>
        <v>4.880943025111411</v>
      </c>
      <c r="S257" s="12">
        <f t="shared" si="65"/>
        <v>28.533333333333335</v>
      </c>
      <c r="T257" t="b">
        <f t="shared" si="55"/>
        <v>1</v>
      </c>
      <c r="U257" t="b">
        <f t="shared" si="56"/>
        <v>1</v>
      </c>
      <c r="V257" t="b">
        <f t="shared" si="57"/>
        <v>1</v>
      </c>
    </row>
    <row r="258" spans="1:22" x14ac:dyDescent="0.35">
      <c r="A258" t="s">
        <v>985</v>
      </c>
      <c r="B258" t="s">
        <v>986</v>
      </c>
      <c r="C258">
        <v>438</v>
      </c>
      <c r="D258">
        <v>1104</v>
      </c>
      <c r="E258">
        <v>524</v>
      </c>
      <c r="F258">
        <v>155</v>
      </c>
      <c r="G258">
        <v>47</v>
      </c>
      <c r="H258" s="12">
        <f t="shared" si="58"/>
        <v>0.24950602323757931</v>
      </c>
      <c r="I258" s="12">
        <f t="shared" si="59"/>
        <v>9.8431053853976547E-2</v>
      </c>
      <c r="J258" s="12">
        <f t="shared" si="60"/>
        <v>6.803822703127109E-2</v>
      </c>
      <c r="K258" s="12">
        <f t="shared" si="61"/>
        <v>0.41597530412282696</v>
      </c>
      <c r="L258" s="12">
        <f t="shared" si="70"/>
        <v>1.457857374262244E-2</v>
      </c>
      <c r="M258" s="12">
        <f t="shared" si="67"/>
        <v>3.2661393446468318E-2</v>
      </c>
      <c r="N258" s="12">
        <f t="shared" si="68"/>
        <v>4.3559752026071409E-2</v>
      </c>
      <c r="O258" s="12">
        <f t="shared" si="69"/>
        <v>9.9297906454103468E-2</v>
      </c>
      <c r="P258" s="12">
        <f t="shared" si="62"/>
        <v>17.114570165949399</v>
      </c>
      <c r="Q258" s="12">
        <f t="shared" si="63"/>
        <v>6.7517615640410682</v>
      </c>
      <c r="R258" s="12">
        <f t="shared" si="64"/>
        <v>4.6670016033428627</v>
      </c>
      <c r="S258" s="12">
        <f t="shared" si="65"/>
        <v>28.533333333333331</v>
      </c>
      <c r="T258" t="b">
        <f t="shared" si="55"/>
        <v>1</v>
      </c>
      <c r="U258" t="b">
        <f t="shared" si="56"/>
        <v>1</v>
      </c>
      <c r="V258" t="b">
        <f t="shared" si="57"/>
        <v>1</v>
      </c>
    </row>
    <row r="259" spans="1:22" x14ac:dyDescent="0.35">
      <c r="A259" t="s">
        <v>987</v>
      </c>
      <c r="B259" t="s">
        <v>988</v>
      </c>
      <c r="C259">
        <v>453</v>
      </c>
      <c r="D259">
        <v>1102</v>
      </c>
      <c r="E259">
        <v>537</v>
      </c>
      <c r="F259">
        <v>175</v>
      </c>
      <c r="G259">
        <v>14</v>
      </c>
      <c r="H259" s="12">
        <f t="shared" si="58"/>
        <v>0.25569605816522917</v>
      </c>
      <c r="I259" s="12">
        <f t="shared" si="59"/>
        <v>0.11113183499642512</v>
      </c>
      <c r="J259" s="12">
        <f t="shared" si="60"/>
        <v>2.0266705924208407E-2</v>
      </c>
      <c r="K259" s="12">
        <f t="shared" si="61"/>
        <v>0.38709459908586275</v>
      </c>
      <c r="L259" s="12">
        <f t="shared" si="70"/>
        <v>1.356639950067276E-2</v>
      </c>
      <c r="M259" s="12">
        <f t="shared" si="67"/>
        <v>3.5098224320500887E-2</v>
      </c>
      <c r="N259" s="12">
        <f t="shared" si="68"/>
        <v>4.6809697524456483E-2</v>
      </c>
      <c r="O259" s="12">
        <f t="shared" si="69"/>
        <v>0.10670641474603371</v>
      </c>
      <c r="P259" s="12">
        <f t="shared" si="62"/>
        <v>18.847746460108976</v>
      </c>
      <c r="Q259" s="12">
        <f t="shared" si="63"/>
        <v>8.1916970667798843</v>
      </c>
      <c r="R259" s="12">
        <f t="shared" si="64"/>
        <v>1.4938898064444719</v>
      </c>
      <c r="S259" s="12">
        <f t="shared" si="65"/>
        <v>28.533333333333331</v>
      </c>
      <c r="T259" t="b">
        <f t="shared" si="55"/>
        <v>1</v>
      </c>
      <c r="U259" t="b">
        <f t="shared" si="56"/>
        <v>1</v>
      </c>
      <c r="V259" t="b">
        <f t="shared" si="57"/>
        <v>1</v>
      </c>
    </row>
    <row r="260" spans="1:22" x14ac:dyDescent="0.35">
      <c r="A260" t="s">
        <v>989</v>
      </c>
      <c r="B260" t="s">
        <v>990</v>
      </c>
      <c r="C260">
        <v>466</v>
      </c>
      <c r="D260">
        <v>1145</v>
      </c>
      <c r="E260">
        <v>487</v>
      </c>
      <c r="F260">
        <v>292</v>
      </c>
      <c r="G260">
        <v>46</v>
      </c>
      <c r="H260" s="12">
        <f t="shared" si="58"/>
        <v>0.23188823152042198</v>
      </c>
      <c r="I260" s="12">
        <f t="shared" si="59"/>
        <v>0.18543140467974936</v>
      </c>
      <c r="J260" s="12">
        <f t="shared" si="60"/>
        <v>6.659060517954192E-2</v>
      </c>
      <c r="K260" s="12">
        <f t="shared" si="61"/>
        <v>0.48391024137971322</v>
      </c>
      <c r="L260" s="12">
        <f t="shared" si="70"/>
        <v>1.6959471076391817E-2</v>
      </c>
      <c r="M260" s="12">
        <f t="shared" si="67"/>
        <v>2.8076142867389915E-2</v>
      </c>
      <c r="N260" s="12">
        <f t="shared" si="68"/>
        <v>3.7444508396634262E-2</v>
      </c>
      <c r="O260" s="12">
        <f t="shared" si="69"/>
        <v>8.5357724023853124E-2</v>
      </c>
      <c r="P260" s="12">
        <f t="shared" si="62"/>
        <v>13.673081576418889</v>
      </c>
      <c r="Q260" s="12">
        <f t="shared" si="63"/>
        <v>10.933796451817205</v>
      </c>
      <c r="R260" s="12">
        <f t="shared" si="64"/>
        <v>3.9264553050972437</v>
      </c>
      <c r="S260" s="12">
        <f t="shared" si="65"/>
        <v>28.533333333333339</v>
      </c>
      <c r="T260" t="b">
        <f t="shared" si="55"/>
        <v>1</v>
      </c>
      <c r="U260" t="b">
        <f t="shared" si="56"/>
        <v>1</v>
      </c>
      <c r="V260" t="b">
        <f t="shared" si="57"/>
        <v>1</v>
      </c>
    </row>
    <row r="261" spans="1:22" x14ac:dyDescent="0.35">
      <c r="A261" t="s">
        <v>991</v>
      </c>
      <c r="B261" t="s">
        <v>992</v>
      </c>
      <c r="C261">
        <v>310</v>
      </c>
      <c r="D261">
        <v>684</v>
      </c>
      <c r="E261">
        <v>361</v>
      </c>
      <c r="F261">
        <v>103</v>
      </c>
      <c r="G261">
        <v>10</v>
      </c>
      <c r="H261" s="12">
        <f t="shared" si="58"/>
        <v>0.17189250837550787</v>
      </c>
      <c r="I261" s="12">
        <f t="shared" si="59"/>
        <v>6.5409022883610224E-2</v>
      </c>
      <c r="J261" s="12">
        <f t="shared" si="60"/>
        <v>1.4476218517291721E-2</v>
      </c>
      <c r="K261" s="12">
        <f t="shared" si="61"/>
        <v>0.25177774977640982</v>
      </c>
      <c r="L261" s="12">
        <f t="shared" si="70"/>
        <v>8.8239865575844567E-3</v>
      </c>
      <c r="M261" s="12">
        <f t="shared" si="67"/>
        <v>5.3961611318058302E-2</v>
      </c>
      <c r="N261" s="12">
        <f t="shared" si="68"/>
        <v>7.1967364521492383E-2</v>
      </c>
      <c r="O261" s="12">
        <f t="shared" si="69"/>
        <v>0.16405531018005709</v>
      </c>
      <c r="P261" s="12">
        <f t="shared" si="62"/>
        <v>19.480141685819046</v>
      </c>
      <c r="Q261" s="12">
        <f t="shared" si="63"/>
        <v>7.4126385457137154</v>
      </c>
      <c r="R261" s="12">
        <f t="shared" si="64"/>
        <v>1.6405531018005708</v>
      </c>
      <c r="S261" s="12">
        <f t="shared" si="65"/>
        <v>28.533333333333331</v>
      </c>
      <c r="T261" t="b">
        <f t="shared" si="55"/>
        <v>1</v>
      </c>
      <c r="U261" t="b">
        <f t="shared" si="56"/>
        <v>1</v>
      </c>
      <c r="V261" t="b">
        <f t="shared" si="57"/>
        <v>1</v>
      </c>
    </row>
    <row r="262" spans="1:22" x14ac:dyDescent="0.35">
      <c r="A262" t="s">
        <v>993</v>
      </c>
      <c r="B262" t="s">
        <v>994</v>
      </c>
      <c r="C262">
        <v>782</v>
      </c>
      <c r="D262">
        <v>1731</v>
      </c>
      <c r="E262">
        <v>885</v>
      </c>
      <c r="F262">
        <v>307</v>
      </c>
      <c r="G262">
        <v>43</v>
      </c>
      <c r="H262" s="12">
        <f t="shared" si="58"/>
        <v>0.42139853161308716</v>
      </c>
      <c r="I262" s="12">
        <f t="shared" si="59"/>
        <v>0.1949569905365858</v>
      </c>
      <c r="J262" s="12">
        <f t="shared" si="60"/>
        <v>6.2247739624354398E-2</v>
      </c>
      <c r="K262" s="12">
        <f t="shared" si="61"/>
        <v>0.6786032617740273</v>
      </c>
      <c r="L262" s="12">
        <f t="shared" si="70"/>
        <v>2.3782824594884136E-2</v>
      </c>
      <c r="M262" s="12">
        <f t="shared" si="67"/>
        <v>2.0021025299012153E-2</v>
      </c>
      <c r="N262" s="12">
        <f t="shared" si="68"/>
        <v>2.6701582673196483E-2</v>
      </c>
      <c r="O262" s="12">
        <f t="shared" si="69"/>
        <v>6.0868373558982836E-2</v>
      </c>
      <c r="P262" s="12">
        <f t="shared" si="62"/>
        <v>17.718607389625756</v>
      </c>
      <c r="Q262" s="12">
        <f t="shared" si="63"/>
        <v>8.1973858806713196</v>
      </c>
      <c r="R262" s="12">
        <f t="shared" si="64"/>
        <v>2.617340063036262</v>
      </c>
      <c r="S262" s="12">
        <f t="shared" si="65"/>
        <v>28.533333333333339</v>
      </c>
      <c r="T262" t="b">
        <f t="shared" si="55"/>
        <v>1</v>
      </c>
      <c r="U262" t="b">
        <f t="shared" si="56"/>
        <v>1</v>
      </c>
      <c r="V262" t="b">
        <f t="shared" si="57"/>
        <v>1</v>
      </c>
    </row>
    <row r="263" spans="1:22" x14ac:dyDescent="0.35">
      <c r="A263" t="s">
        <v>995</v>
      </c>
      <c r="B263" t="s">
        <v>996</v>
      </c>
      <c r="C263">
        <v>376</v>
      </c>
      <c r="D263">
        <v>853</v>
      </c>
      <c r="E263">
        <v>268</v>
      </c>
      <c r="F263">
        <v>272</v>
      </c>
      <c r="G263">
        <v>127</v>
      </c>
      <c r="H263" s="12">
        <f t="shared" si="58"/>
        <v>0.12760995081616652</v>
      </c>
      <c r="I263" s="12">
        <f t="shared" si="59"/>
        <v>0.17273062353730076</v>
      </c>
      <c r="J263" s="12">
        <f t="shared" si="60"/>
        <v>0.18384797516960485</v>
      </c>
      <c r="K263" s="12">
        <f t="shared" si="61"/>
        <v>0.48418854952307211</v>
      </c>
      <c r="L263" s="12">
        <f t="shared" si="70"/>
        <v>1.6969224866462809E-2</v>
      </c>
      <c r="M263" s="12">
        <f t="shared" si="67"/>
        <v>2.8060004899646152E-2</v>
      </c>
      <c r="N263" s="12">
        <f t="shared" si="68"/>
        <v>3.7422985558844893E-2</v>
      </c>
      <c r="O263" s="12">
        <f t="shared" si="69"/>
        <v>8.530866100962485E-2</v>
      </c>
      <c r="P263" s="12">
        <f t="shared" si="62"/>
        <v>7.5200813131051687</v>
      </c>
      <c r="Q263" s="12">
        <f t="shared" si="63"/>
        <v>10.179052072005812</v>
      </c>
      <c r="R263" s="12">
        <f t="shared" si="64"/>
        <v>10.834199948222356</v>
      </c>
      <c r="S263" s="12">
        <f t="shared" si="65"/>
        <v>28.533333333333335</v>
      </c>
      <c r="T263" t="b">
        <f t="shared" si="55"/>
        <v>1</v>
      </c>
      <c r="U263" t="b">
        <f t="shared" si="56"/>
        <v>1</v>
      </c>
      <c r="V263" t="b">
        <f t="shared" si="57"/>
        <v>1</v>
      </c>
    </row>
    <row r="264" spans="1:22" x14ac:dyDescent="0.35">
      <c r="A264" t="s">
        <v>997</v>
      </c>
      <c r="B264" t="s">
        <v>998</v>
      </c>
      <c r="C264">
        <v>485</v>
      </c>
      <c r="D264">
        <v>1019</v>
      </c>
      <c r="E264">
        <v>418</v>
      </c>
      <c r="F264">
        <v>292</v>
      </c>
      <c r="G264">
        <v>93</v>
      </c>
      <c r="H264" s="12">
        <f t="shared" si="58"/>
        <v>0.19903343075058808</v>
      </c>
      <c r="I264" s="12">
        <f t="shared" si="59"/>
        <v>0.18543140467974936</v>
      </c>
      <c r="J264" s="12">
        <f t="shared" si="60"/>
        <v>0.13462883221081301</v>
      </c>
      <c r="K264" s="12">
        <f t="shared" si="61"/>
        <v>0.51909366764115039</v>
      </c>
      <c r="L264" s="12">
        <f t="shared" si="70"/>
        <v>1.819253508088144E-2</v>
      </c>
      <c r="M264" s="12">
        <f t="shared" si="67"/>
        <v>2.6173182065018376E-2</v>
      </c>
      <c r="N264" s="12">
        <f t="shared" si="68"/>
        <v>3.4906573179556089E-2</v>
      </c>
      <c r="O264" s="12">
        <f t="shared" si="69"/>
        <v>7.9572299588443834E-2</v>
      </c>
      <c r="P264" s="12">
        <f t="shared" si="62"/>
        <v>10.94039010317768</v>
      </c>
      <c r="Q264" s="12">
        <f t="shared" si="63"/>
        <v>10.192719368430378</v>
      </c>
      <c r="R264" s="12">
        <f t="shared" si="64"/>
        <v>7.4002238617252765</v>
      </c>
      <c r="S264" s="12">
        <f t="shared" si="65"/>
        <v>28.533333333333335</v>
      </c>
      <c r="T264" t="b">
        <f t="shared" si="55"/>
        <v>1</v>
      </c>
      <c r="U264" t="b">
        <f t="shared" si="56"/>
        <v>1</v>
      </c>
      <c r="V264" t="b">
        <f t="shared" si="57"/>
        <v>1</v>
      </c>
    </row>
    <row r="265" spans="1:22" x14ac:dyDescent="0.35">
      <c r="A265" t="s">
        <v>999</v>
      </c>
      <c r="B265" t="s">
        <v>1000</v>
      </c>
      <c r="C265">
        <v>889</v>
      </c>
      <c r="D265">
        <v>2112</v>
      </c>
      <c r="E265">
        <v>804</v>
      </c>
      <c r="F265">
        <v>559</v>
      </c>
      <c r="G265">
        <v>200</v>
      </c>
      <c r="H265" s="12">
        <f t="shared" si="58"/>
        <v>0.38282985244849954</v>
      </c>
      <c r="I265" s="12">
        <f t="shared" si="59"/>
        <v>0.35498683293143796</v>
      </c>
      <c r="J265" s="12">
        <f t="shared" si="60"/>
        <v>0.28952437034583439</v>
      </c>
      <c r="K265" s="12">
        <f t="shared" si="61"/>
        <v>1.0273410557257718</v>
      </c>
      <c r="L265" s="12">
        <f t="shared" si="70"/>
        <v>3.6004943541791068E-2</v>
      </c>
      <c r="M265" s="12">
        <f t="shared" si="67"/>
        <v>1.3224754326956994E-2</v>
      </c>
      <c r="N265" s="12">
        <f t="shared" si="68"/>
        <v>1.7637551809665725E-2</v>
      </c>
      <c r="O265" s="12">
        <f t="shared" si="69"/>
        <v>4.0206196964283868E-2</v>
      </c>
      <c r="P265" s="12">
        <f t="shared" si="62"/>
        <v>10.632702478873423</v>
      </c>
      <c r="Q265" s="12">
        <f t="shared" si="63"/>
        <v>9.8593914616031402</v>
      </c>
      <c r="R265" s="12">
        <f t="shared" si="64"/>
        <v>8.0412393928567738</v>
      </c>
      <c r="S265" s="12">
        <f t="shared" si="65"/>
        <v>28.533333333333339</v>
      </c>
      <c r="T265" t="b">
        <f t="shared" si="55"/>
        <v>1</v>
      </c>
      <c r="U265" t="b">
        <f t="shared" si="56"/>
        <v>1</v>
      </c>
      <c r="V265" t="b">
        <f t="shared" si="57"/>
        <v>1</v>
      </c>
    </row>
    <row r="266" spans="1:22" x14ac:dyDescent="0.35">
      <c r="A266" t="s">
        <v>1001</v>
      </c>
      <c r="B266" t="s">
        <v>1002</v>
      </c>
      <c r="C266">
        <v>463</v>
      </c>
      <c r="D266">
        <v>1277</v>
      </c>
      <c r="E266">
        <v>448</v>
      </c>
      <c r="F266">
        <v>398</v>
      </c>
      <c r="G266">
        <v>141</v>
      </c>
      <c r="H266" s="12">
        <f t="shared" si="58"/>
        <v>0.21331812673747239</v>
      </c>
      <c r="I266" s="12">
        <f t="shared" si="59"/>
        <v>0.25274554473472688</v>
      </c>
      <c r="J266" s="12">
        <f t="shared" si="60"/>
        <v>0.20411468109381325</v>
      </c>
      <c r="K266" s="12">
        <f t="shared" si="61"/>
        <v>0.67017835256601255</v>
      </c>
      <c r="L266" s="12">
        <f t="shared" si="70"/>
        <v>2.3487559085257452E-2</v>
      </c>
      <c r="M266" s="12">
        <f t="shared" si="67"/>
        <v>2.0272712509960867E-2</v>
      </c>
      <c r="N266" s="12">
        <f t="shared" si="68"/>
        <v>2.703725213919855E-2</v>
      </c>
      <c r="O266" s="12">
        <f t="shared" si="69"/>
        <v>6.1633558705459862E-2</v>
      </c>
      <c r="P266" s="12">
        <f t="shared" si="62"/>
        <v>9.0821752044624677</v>
      </c>
      <c r="Q266" s="12">
        <f t="shared" si="63"/>
        <v>10.760826351401024</v>
      </c>
      <c r="R266" s="12">
        <f t="shared" si="64"/>
        <v>8.6903317774698401</v>
      </c>
      <c r="S266" s="12">
        <f t="shared" si="65"/>
        <v>28.533333333333331</v>
      </c>
      <c r="T266" t="b">
        <f t="shared" ref="T266:T329" si="71">$B$2&lt;=H266/$E$5</f>
        <v>1</v>
      </c>
      <c r="U266" t="b">
        <f t="shared" ref="U266:U329" si="72">$B$2&lt;=I266/$E$5</f>
        <v>1</v>
      </c>
      <c r="V266" t="b">
        <f t="shared" ref="V266:V329" si="73">$B$2&lt;=J266/$E$5</f>
        <v>1</v>
      </c>
    </row>
    <row r="267" spans="1:22" x14ac:dyDescent="0.35">
      <c r="A267" t="s">
        <v>1003</v>
      </c>
      <c r="B267" t="s">
        <v>1004</v>
      </c>
      <c r="C267">
        <v>414</v>
      </c>
      <c r="D267">
        <v>1266</v>
      </c>
      <c r="E267">
        <v>400</v>
      </c>
      <c r="F267">
        <v>412</v>
      </c>
      <c r="G267">
        <v>232</v>
      </c>
      <c r="H267" s="12">
        <f t="shared" ref="H267:H330" si="74">E267*$B$2</f>
        <v>0.19046261315845747</v>
      </c>
      <c r="I267" s="12">
        <f t="shared" ref="I267:I330" si="75">F267*$B$3</f>
        <v>0.2616360915344409</v>
      </c>
      <c r="J267" s="12">
        <f t="shared" ref="J267:J330" si="76">G267*$B$4</f>
        <v>0.33584826960116793</v>
      </c>
      <c r="K267" s="12">
        <f t="shared" ref="K267:K330" si="77">SUM(H267:J267)</f>
        <v>0.78794697429406635</v>
      </c>
      <c r="L267" s="12">
        <f t="shared" si="70"/>
        <v>2.7614964052362141E-2</v>
      </c>
      <c r="M267" s="12">
        <f t="shared" si="67"/>
        <v>1.7242699718648162E-2</v>
      </c>
      <c r="N267" s="12">
        <f t="shared" si="68"/>
        <v>2.2996193510094725E-2</v>
      </c>
      <c r="O267" s="12">
        <f t="shared" si="69"/>
        <v>5.2421645343599312E-2</v>
      </c>
      <c r="P267" s="12">
        <f t="shared" ref="P267:P330" si="78">M267*E267</f>
        <v>6.8970798874592649</v>
      </c>
      <c r="Q267" s="12">
        <f t="shared" ref="Q267:Q330" si="79">N267*F267</f>
        <v>9.4744317261590272</v>
      </c>
      <c r="R267" s="12">
        <f t="shared" ref="R267:R330" si="80">O267*G267</f>
        <v>12.161821719715041</v>
      </c>
      <c r="S267" s="12">
        <f t="shared" ref="S267:S330" si="81">SUM(P267:R267)</f>
        <v>28.533333333333331</v>
      </c>
      <c r="T267" t="b">
        <f t="shared" si="71"/>
        <v>1</v>
      </c>
      <c r="U267" t="b">
        <f t="shared" si="72"/>
        <v>1</v>
      </c>
      <c r="V267" t="b">
        <f t="shared" si="73"/>
        <v>1</v>
      </c>
    </row>
    <row r="268" spans="1:22" x14ac:dyDescent="0.35">
      <c r="A268" t="s">
        <v>1005</v>
      </c>
      <c r="B268" t="s">
        <v>1006</v>
      </c>
      <c r="C268">
        <v>661</v>
      </c>
      <c r="D268">
        <v>1904</v>
      </c>
      <c r="E268">
        <v>641</v>
      </c>
      <c r="F268">
        <v>511</v>
      </c>
      <c r="G268">
        <v>295</v>
      </c>
      <c r="H268" s="12">
        <f t="shared" si="74"/>
        <v>0.30521633758642813</v>
      </c>
      <c r="I268" s="12">
        <f t="shared" si="75"/>
        <v>0.32450495818956138</v>
      </c>
      <c r="J268" s="12">
        <f t="shared" si="76"/>
        <v>0.42704844626010574</v>
      </c>
      <c r="K268" s="12">
        <f t="shared" si="77"/>
        <v>1.0567697420360953</v>
      </c>
      <c r="L268" s="12">
        <f t="shared" si="70"/>
        <v>3.7036322734909879E-2</v>
      </c>
      <c r="M268" s="12">
        <f t="shared" ref="M268:M331" si="82">$E$5*$B$2/$K268</f>
        <v>1.285647434018404E-2</v>
      </c>
      <c r="N268" s="12">
        <f t="shared" ref="N268:N331" si="83">$E$5*$B$3/$K268</f>
        <v>1.7146385230190551E-2</v>
      </c>
      <c r="O268" s="12">
        <f t="shared" ref="O268:O331" si="84">$E$5*$B$4/$K268</f>
        <v>3.9086543825925392E-2</v>
      </c>
      <c r="P268" s="12">
        <f t="shared" si="78"/>
        <v>8.24100005205797</v>
      </c>
      <c r="Q268" s="12">
        <f t="shared" si="79"/>
        <v>8.7618028526273708</v>
      </c>
      <c r="R268" s="12">
        <f t="shared" si="80"/>
        <v>11.530530428647991</v>
      </c>
      <c r="S268" s="12">
        <f t="shared" si="81"/>
        <v>28.533333333333331</v>
      </c>
      <c r="T268" t="b">
        <f t="shared" si="71"/>
        <v>1</v>
      </c>
      <c r="U268" t="b">
        <f t="shared" si="72"/>
        <v>1</v>
      </c>
      <c r="V268" t="b">
        <f t="shared" si="73"/>
        <v>1</v>
      </c>
    </row>
    <row r="269" spans="1:22" x14ac:dyDescent="0.35">
      <c r="A269" t="s">
        <v>1007</v>
      </c>
      <c r="B269" t="s">
        <v>1008</v>
      </c>
      <c r="C269">
        <v>397</v>
      </c>
      <c r="D269">
        <v>1169</v>
      </c>
      <c r="E269">
        <v>365</v>
      </c>
      <c r="F269">
        <v>346</v>
      </c>
      <c r="G269">
        <v>178</v>
      </c>
      <c r="H269" s="12">
        <f t="shared" si="74"/>
        <v>0.17379713450709244</v>
      </c>
      <c r="I269" s="12">
        <f t="shared" si="75"/>
        <v>0.21972351376436053</v>
      </c>
      <c r="J269" s="12">
        <f t="shared" si="76"/>
        <v>0.25767668960779261</v>
      </c>
      <c r="K269" s="12">
        <f t="shared" si="77"/>
        <v>0.6511973378792455</v>
      </c>
      <c r="L269" s="12">
        <f t="shared" si="70"/>
        <v>2.2822336607917482E-2</v>
      </c>
      <c r="M269" s="12">
        <f t="shared" si="82"/>
        <v>2.0863618878136973E-2</v>
      </c>
      <c r="N269" s="12">
        <f t="shared" si="83"/>
        <v>2.7825330422219904E-2</v>
      </c>
      <c r="O269" s="12">
        <f t="shared" si="84"/>
        <v>6.3430045599580098E-2</v>
      </c>
      <c r="P269" s="12">
        <f t="shared" si="78"/>
        <v>7.6152208905199954</v>
      </c>
      <c r="Q269" s="12">
        <f t="shared" si="79"/>
        <v>9.6275643260880859</v>
      </c>
      <c r="R269" s="12">
        <f t="shared" si="80"/>
        <v>11.290548116725258</v>
      </c>
      <c r="S269" s="12">
        <f t="shared" si="81"/>
        <v>28.533333333333339</v>
      </c>
      <c r="T269" t="b">
        <f t="shared" si="71"/>
        <v>1</v>
      </c>
      <c r="U269" t="b">
        <f t="shared" si="72"/>
        <v>1</v>
      </c>
      <c r="V269" t="b">
        <f t="shared" si="73"/>
        <v>1</v>
      </c>
    </row>
    <row r="270" spans="1:22" x14ac:dyDescent="0.35">
      <c r="A270" t="s">
        <v>1009</v>
      </c>
      <c r="B270" t="s">
        <v>1010</v>
      </c>
      <c r="C270">
        <v>621</v>
      </c>
      <c r="D270">
        <v>1817</v>
      </c>
      <c r="E270">
        <v>605</v>
      </c>
      <c r="F270">
        <v>525</v>
      </c>
      <c r="G270">
        <v>234</v>
      </c>
      <c r="H270" s="12">
        <f t="shared" si="74"/>
        <v>0.28807470240216693</v>
      </c>
      <c r="I270" s="12">
        <f t="shared" si="75"/>
        <v>0.33339550498927539</v>
      </c>
      <c r="J270" s="12">
        <f t="shared" si="76"/>
        <v>0.33874351330462626</v>
      </c>
      <c r="K270" s="12">
        <f t="shared" si="77"/>
        <v>0.96021372069606858</v>
      </c>
      <c r="L270" s="12">
        <f t="shared" si="70"/>
        <v>3.3652350024394928E-2</v>
      </c>
      <c r="M270" s="12">
        <f t="shared" si="82"/>
        <v>1.4149280289518356E-2</v>
      </c>
      <c r="N270" s="12">
        <f t="shared" si="83"/>
        <v>1.8870570901053957E-2</v>
      </c>
      <c r="O270" s="12">
        <f t="shared" si="84"/>
        <v>4.3016961688552999E-2</v>
      </c>
      <c r="P270" s="12">
        <f t="shared" si="78"/>
        <v>8.5603145751586052</v>
      </c>
      <c r="Q270" s="12">
        <f t="shared" si="79"/>
        <v>9.9070497230533281</v>
      </c>
      <c r="R270" s="12">
        <f t="shared" si="80"/>
        <v>10.065969035121402</v>
      </c>
      <c r="S270" s="12">
        <f t="shared" si="81"/>
        <v>28.533333333333335</v>
      </c>
      <c r="T270" t="b">
        <f t="shared" si="71"/>
        <v>1</v>
      </c>
      <c r="U270" t="b">
        <f t="shared" si="72"/>
        <v>1</v>
      </c>
      <c r="V270" t="b">
        <f t="shared" si="73"/>
        <v>1</v>
      </c>
    </row>
    <row r="271" spans="1:22" x14ac:dyDescent="0.35">
      <c r="A271" t="s">
        <v>1011</v>
      </c>
      <c r="B271" t="s">
        <v>1012</v>
      </c>
      <c r="C271">
        <v>563</v>
      </c>
      <c r="D271">
        <v>1486</v>
      </c>
      <c r="E271">
        <v>617</v>
      </c>
      <c r="F271">
        <v>408</v>
      </c>
      <c r="G271">
        <v>54</v>
      </c>
      <c r="H271" s="12">
        <f t="shared" si="74"/>
        <v>0.29378858079692066</v>
      </c>
      <c r="I271" s="12">
        <f t="shared" si="75"/>
        <v>0.25909593530595115</v>
      </c>
      <c r="J271" s="12">
        <f t="shared" si="76"/>
        <v>7.817157999337529E-2</v>
      </c>
      <c r="K271" s="12">
        <f t="shared" si="77"/>
        <v>0.63105609609624713</v>
      </c>
      <c r="L271" s="12">
        <f t="shared" si="70"/>
        <v>2.2116451965989971E-2</v>
      </c>
      <c r="M271" s="12">
        <f t="shared" si="82"/>
        <v>2.1529517195089123E-2</v>
      </c>
      <c r="N271" s="12">
        <f t="shared" si="83"/>
        <v>2.8713423748934673E-2</v>
      </c>
      <c r="O271" s="12">
        <f t="shared" si="84"/>
        <v>6.5454524711074019E-2</v>
      </c>
      <c r="P271" s="12">
        <f t="shared" si="78"/>
        <v>13.28371210936999</v>
      </c>
      <c r="Q271" s="12">
        <f t="shared" si="79"/>
        <v>11.715076889565347</v>
      </c>
      <c r="R271" s="12">
        <f t="shared" si="80"/>
        <v>3.5345443343979972</v>
      </c>
      <c r="S271" s="12">
        <f t="shared" si="81"/>
        <v>28.533333333333335</v>
      </c>
      <c r="T271" t="b">
        <f t="shared" si="71"/>
        <v>1</v>
      </c>
      <c r="U271" t="b">
        <f t="shared" si="72"/>
        <v>1</v>
      </c>
      <c r="V271" t="b">
        <f t="shared" si="73"/>
        <v>1</v>
      </c>
    </row>
    <row r="272" spans="1:22" x14ac:dyDescent="0.35">
      <c r="A272" t="s">
        <v>1013</v>
      </c>
      <c r="B272" t="s">
        <v>1014</v>
      </c>
      <c r="C272">
        <v>527</v>
      </c>
      <c r="D272">
        <v>1420</v>
      </c>
      <c r="E272">
        <v>485</v>
      </c>
      <c r="F272">
        <v>449</v>
      </c>
      <c r="G272">
        <v>151</v>
      </c>
      <c r="H272" s="12">
        <f t="shared" si="74"/>
        <v>0.23093591845462969</v>
      </c>
      <c r="I272" s="12">
        <f t="shared" si="75"/>
        <v>0.28513253664797078</v>
      </c>
      <c r="J272" s="12">
        <f t="shared" si="76"/>
        <v>0.21859089961110498</v>
      </c>
      <c r="K272" s="12">
        <f t="shared" si="77"/>
        <v>0.73465935471370547</v>
      </c>
      <c r="L272" s="12">
        <f t="shared" si="70"/>
        <v>2.574740729136818E-2</v>
      </c>
      <c r="M272" s="12">
        <f t="shared" si="82"/>
        <v>1.8493377896568838E-2</v>
      </c>
      <c r="N272" s="12">
        <f t="shared" si="83"/>
        <v>2.4664194337552819E-2</v>
      </c>
      <c r="O272" s="12">
        <f t="shared" si="84"/>
        <v>5.622398540355119E-2</v>
      </c>
      <c r="P272" s="12">
        <f t="shared" si="78"/>
        <v>8.9692882798358866</v>
      </c>
      <c r="Q272" s="12">
        <f t="shared" si="79"/>
        <v>11.074223257561217</v>
      </c>
      <c r="R272" s="12">
        <f t="shared" si="80"/>
        <v>8.4898217959362299</v>
      </c>
      <c r="S272" s="12">
        <f t="shared" si="81"/>
        <v>28.533333333333331</v>
      </c>
      <c r="T272" t="b">
        <f t="shared" si="71"/>
        <v>1</v>
      </c>
      <c r="U272" t="b">
        <f t="shared" si="72"/>
        <v>1</v>
      </c>
      <c r="V272" t="b">
        <f t="shared" si="73"/>
        <v>1</v>
      </c>
    </row>
    <row r="273" spans="1:22" x14ac:dyDescent="0.35">
      <c r="A273" t="s">
        <v>1015</v>
      </c>
      <c r="B273" t="s">
        <v>1016</v>
      </c>
      <c r="C273">
        <v>436</v>
      </c>
      <c r="D273">
        <v>1204</v>
      </c>
      <c r="E273">
        <v>380</v>
      </c>
      <c r="F273">
        <v>389</v>
      </c>
      <c r="G273">
        <v>188</v>
      </c>
      <c r="H273" s="12">
        <f t="shared" si="74"/>
        <v>0.1809394825005346</v>
      </c>
      <c r="I273" s="12">
        <f t="shared" si="75"/>
        <v>0.247030193220625</v>
      </c>
      <c r="J273" s="12">
        <f t="shared" si="76"/>
        <v>0.27215290812508436</v>
      </c>
      <c r="K273" s="12">
        <f t="shared" si="77"/>
        <v>0.70012258384624393</v>
      </c>
      <c r="L273" s="12">
        <f t="shared" si="70"/>
        <v>2.4537006443209483E-2</v>
      </c>
      <c r="M273" s="12">
        <f t="shared" si="82"/>
        <v>1.9405648932692768E-2</v>
      </c>
      <c r="N273" s="12">
        <f t="shared" si="83"/>
        <v>2.5880869314364702E-2</v>
      </c>
      <c r="O273" s="12">
        <f t="shared" si="84"/>
        <v>5.899749242352241E-2</v>
      </c>
      <c r="P273" s="12">
        <f t="shared" si="78"/>
        <v>7.3741465944232516</v>
      </c>
      <c r="Q273" s="12">
        <f t="shared" si="79"/>
        <v>10.067658163287868</v>
      </c>
      <c r="R273" s="12">
        <f t="shared" si="80"/>
        <v>11.091528575622213</v>
      </c>
      <c r="S273" s="12">
        <f t="shared" si="81"/>
        <v>28.533333333333331</v>
      </c>
      <c r="T273" t="b">
        <f t="shared" si="71"/>
        <v>1</v>
      </c>
      <c r="U273" t="b">
        <f t="shared" si="72"/>
        <v>1</v>
      </c>
      <c r="V273" t="b">
        <f t="shared" si="73"/>
        <v>1</v>
      </c>
    </row>
    <row r="274" spans="1:22" x14ac:dyDescent="0.35">
      <c r="A274" t="s">
        <v>1017</v>
      </c>
      <c r="B274" t="s">
        <v>1018</v>
      </c>
      <c r="C274">
        <v>400</v>
      </c>
      <c r="D274">
        <v>1050</v>
      </c>
      <c r="E274">
        <v>355</v>
      </c>
      <c r="F274">
        <v>336</v>
      </c>
      <c r="G274">
        <v>112</v>
      </c>
      <c r="H274" s="12">
        <f t="shared" si="74"/>
        <v>0.16903556917813101</v>
      </c>
      <c r="I274" s="12">
        <f t="shared" si="75"/>
        <v>0.21337312319313625</v>
      </c>
      <c r="J274" s="12">
        <f t="shared" si="76"/>
        <v>0.16213364739366726</v>
      </c>
      <c r="K274" s="12">
        <f t="shared" si="77"/>
        <v>0.54454233976493449</v>
      </c>
      <c r="L274" s="12">
        <f t="shared" si="70"/>
        <v>1.9084427795500042E-2</v>
      </c>
      <c r="M274" s="12">
        <f t="shared" si="82"/>
        <v>2.4950003112402339E-2</v>
      </c>
      <c r="N274" s="12">
        <f t="shared" si="83"/>
        <v>3.3275247438760862E-2</v>
      </c>
      <c r="O274" s="12">
        <f t="shared" si="84"/>
        <v>7.5853563294704079E-2</v>
      </c>
      <c r="P274" s="12">
        <f t="shared" si="78"/>
        <v>8.8572511049028311</v>
      </c>
      <c r="Q274" s="12">
        <f t="shared" si="79"/>
        <v>11.18048313942365</v>
      </c>
      <c r="R274" s="12">
        <f t="shared" si="80"/>
        <v>8.4955990890068573</v>
      </c>
      <c r="S274" s="12">
        <f t="shared" si="81"/>
        <v>28.533333333333339</v>
      </c>
      <c r="T274" t="b">
        <f t="shared" si="71"/>
        <v>1</v>
      </c>
      <c r="U274" t="b">
        <f t="shared" si="72"/>
        <v>1</v>
      </c>
      <c r="V274" t="b">
        <f t="shared" si="73"/>
        <v>1</v>
      </c>
    </row>
    <row r="275" spans="1:22" x14ac:dyDescent="0.35">
      <c r="A275" t="s">
        <v>1019</v>
      </c>
      <c r="B275" t="s">
        <v>1020</v>
      </c>
      <c r="C275">
        <v>507</v>
      </c>
      <c r="D275">
        <v>1193</v>
      </c>
      <c r="E275">
        <v>511</v>
      </c>
      <c r="F275">
        <v>175</v>
      </c>
      <c r="G275">
        <v>28</v>
      </c>
      <c r="H275" s="12">
        <f t="shared" si="74"/>
        <v>0.24331598830992943</v>
      </c>
      <c r="I275" s="12">
        <f t="shared" si="75"/>
        <v>0.11113183499642512</v>
      </c>
      <c r="J275" s="12">
        <f t="shared" si="76"/>
        <v>4.0533411848416814E-2</v>
      </c>
      <c r="K275" s="12">
        <f t="shared" si="77"/>
        <v>0.39498123515477135</v>
      </c>
      <c r="L275" s="12">
        <f t="shared" si="70"/>
        <v>1.3842800297480303E-2</v>
      </c>
      <c r="M275" s="12">
        <f t="shared" si="82"/>
        <v>3.4397414010430734E-2</v>
      </c>
      <c r="N275" s="12">
        <f t="shared" si="83"/>
        <v>4.587504287250467E-2</v>
      </c>
      <c r="O275" s="12">
        <f t="shared" si="84"/>
        <v>0.10457579540410412</v>
      </c>
      <c r="P275" s="12">
        <f t="shared" si="78"/>
        <v>17.577078559330104</v>
      </c>
      <c r="Q275" s="12">
        <f t="shared" si="79"/>
        <v>8.028132502688317</v>
      </c>
      <c r="R275" s="12">
        <f t="shared" si="80"/>
        <v>2.9281222713149155</v>
      </c>
      <c r="S275" s="12">
        <f t="shared" si="81"/>
        <v>28.533333333333335</v>
      </c>
      <c r="T275" t="b">
        <f t="shared" si="71"/>
        <v>1</v>
      </c>
      <c r="U275" t="b">
        <f t="shared" si="72"/>
        <v>1</v>
      </c>
      <c r="V275" t="b">
        <f t="shared" si="73"/>
        <v>1</v>
      </c>
    </row>
    <row r="276" spans="1:22" x14ac:dyDescent="0.35">
      <c r="A276" t="s">
        <v>1021</v>
      </c>
      <c r="B276" t="s">
        <v>1022</v>
      </c>
      <c r="C276">
        <v>390</v>
      </c>
      <c r="D276">
        <v>851</v>
      </c>
      <c r="E276">
        <v>336</v>
      </c>
      <c r="F276">
        <v>245</v>
      </c>
      <c r="G276">
        <v>42</v>
      </c>
      <c r="H276" s="12">
        <f t="shared" si="74"/>
        <v>0.15998859505310428</v>
      </c>
      <c r="I276" s="12">
        <f t="shared" si="75"/>
        <v>0.15558456899499518</v>
      </c>
      <c r="J276" s="12">
        <f t="shared" si="76"/>
        <v>6.0800117772625228E-2</v>
      </c>
      <c r="K276" s="12">
        <f t="shared" si="77"/>
        <v>0.37637328182072466</v>
      </c>
      <c r="L276" s="12">
        <f t="shared" si="70"/>
        <v>1.319065240025904E-2</v>
      </c>
      <c r="M276" s="12">
        <f t="shared" si="82"/>
        <v>3.609802748549365E-2</v>
      </c>
      <c r="N276" s="12">
        <f t="shared" si="83"/>
        <v>4.8143112095801889E-2</v>
      </c>
      <c r="O276" s="12">
        <f t="shared" si="84"/>
        <v>0.10974603892228585</v>
      </c>
      <c r="P276" s="12">
        <f t="shared" si="78"/>
        <v>12.128937235125866</v>
      </c>
      <c r="Q276" s="12">
        <f t="shared" si="79"/>
        <v>11.795062463471464</v>
      </c>
      <c r="R276" s="12">
        <f t="shared" si="80"/>
        <v>4.6093336347360054</v>
      </c>
      <c r="S276" s="12">
        <f t="shared" si="81"/>
        <v>28.533333333333331</v>
      </c>
      <c r="T276" t="b">
        <f t="shared" si="71"/>
        <v>1</v>
      </c>
      <c r="U276" t="b">
        <f t="shared" si="72"/>
        <v>1</v>
      </c>
      <c r="V276" t="b">
        <f t="shared" si="73"/>
        <v>1</v>
      </c>
    </row>
    <row r="277" spans="1:22" x14ac:dyDescent="0.35">
      <c r="A277" t="s">
        <v>1023</v>
      </c>
      <c r="B277" t="s">
        <v>1024</v>
      </c>
      <c r="C277">
        <v>1063</v>
      </c>
      <c r="D277">
        <v>2496</v>
      </c>
      <c r="E277">
        <v>1068</v>
      </c>
      <c r="F277">
        <v>574</v>
      </c>
      <c r="G277">
        <v>138</v>
      </c>
      <c r="H277" s="12">
        <f t="shared" si="74"/>
        <v>0.5085351771330815</v>
      </c>
      <c r="I277" s="12">
        <f t="shared" si="75"/>
        <v>0.36451241878827439</v>
      </c>
      <c r="J277" s="12">
        <f t="shared" si="76"/>
        <v>0.19977181553862575</v>
      </c>
      <c r="K277" s="12">
        <f t="shared" si="77"/>
        <v>1.0728194114599816</v>
      </c>
      <c r="L277" s="12">
        <f t="shared" si="70"/>
        <v>3.7598811149298424E-2</v>
      </c>
      <c r="M277" s="12">
        <f t="shared" si="82"/>
        <v>1.266413799642249E-2</v>
      </c>
      <c r="N277" s="12">
        <f t="shared" si="83"/>
        <v>1.688987065577149E-2</v>
      </c>
      <c r="O277" s="12">
        <f t="shared" si="84"/>
        <v>3.850179852711072E-2</v>
      </c>
      <c r="P277" s="12">
        <f t="shared" si="78"/>
        <v>13.52529938017922</v>
      </c>
      <c r="Q277" s="12">
        <f t="shared" si="79"/>
        <v>9.6947857564128359</v>
      </c>
      <c r="R277" s="12">
        <f t="shared" si="80"/>
        <v>5.313248196741279</v>
      </c>
      <c r="S277" s="12">
        <f t="shared" si="81"/>
        <v>28.533333333333331</v>
      </c>
      <c r="T277" t="b">
        <f t="shared" si="71"/>
        <v>1</v>
      </c>
      <c r="U277" t="b">
        <f t="shared" si="72"/>
        <v>1</v>
      </c>
      <c r="V277" t="b">
        <f t="shared" si="73"/>
        <v>1</v>
      </c>
    </row>
    <row r="278" spans="1:22" x14ac:dyDescent="0.35">
      <c r="A278" t="s">
        <v>1025</v>
      </c>
      <c r="B278" t="s">
        <v>1026</v>
      </c>
      <c r="C278">
        <v>983</v>
      </c>
      <c r="D278">
        <v>2159</v>
      </c>
      <c r="E278">
        <v>970</v>
      </c>
      <c r="F278">
        <v>482</v>
      </c>
      <c r="G278">
        <v>105</v>
      </c>
      <c r="H278" s="12">
        <f t="shared" si="74"/>
        <v>0.46187183690925937</v>
      </c>
      <c r="I278" s="12">
        <f t="shared" si="75"/>
        <v>0.30608882553301092</v>
      </c>
      <c r="J278" s="12">
        <f t="shared" si="76"/>
        <v>0.15200029443156307</v>
      </c>
      <c r="K278" s="12">
        <f t="shared" si="77"/>
        <v>0.91996095687383339</v>
      </c>
      <c r="L278" s="12">
        <f t="shared" si="70"/>
        <v>3.224162232034463E-2</v>
      </c>
      <c r="M278" s="12">
        <f t="shared" si="82"/>
        <v>1.4768380082279126E-2</v>
      </c>
      <c r="N278" s="12">
        <f t="shared" si="83"/>
        <v>1.9696250108410841E-2</v>
      </c>
      <c r="O278" s="12">
        <f t="shared" si="84"/>
        <v>4.4899162869224338E-2</v>
      </c>
      <c r="P278" s="12">
        <f t="shared" si="78"/>
        <v>14.325328679810752</v>
      </c>
      <c r="Q278" s="12">
        <f t="shared" si="79"/>
        <v>9.4935925522540252</v>
      </c>
      <c r="R278" s="12">
        <f t="shared" si="80"/>
        <v>4.7144121012685556</v>
      </c>
      <c r="S278" s="12">
        <f t="shared" si="81"/>
        <v>28.533333333333331</v>
      </c>
      <c r="T278" t="b">
        <f t="shared" si="71"/>
        <v>1</v>
      </c>
      <c r="U278" t="b">
        <f t="shared" si="72"/>
        <v>1</v>
      </c>
      <c r="V278" t="b">
        <f t="shared" si="73"/>
        <v>1</v>
      </c>
    </row>
    <row r="279" spans="1:22" x14ac:dyDescent="0.35">
      <c r="A279" t="s">
        <v>1027</v>
      </c>
      <c r="B279" t="s">
        <v>1028</v>
      </c>
      <c r="C279">
        <v>827</v>
      </c>
      <c r="D279">
        <v>2081</v>
      </c>
      <c r="E279">
        <v>738</v>
      </c>
      <c r="F279">
        <v>565</v>
      </c>
      <c r="G279">
        <v>317</v>
      </c>
      <c r="H279" s="12">
        <f t="shared" si="74"/>
        <v>0.35140352127735403</v>
      </c>
      <c r="I279" s="12">
        <f t="shared" si="75"/>
        <v>0.35879706727417254</v>
      </c>
      <c r="J279" s="12">
        <f t="shared" si="76"/>
        <v>0.45889612699814752</v>
      </c>
      <c r="K279" s="12">
        <f t="shared" si="77"/>
        <v>1.1690967155496741</v>
      </c>
      <c r="L279" s="12">
        <f t="shared" si="70"/>
        <v>4.0973015731881099E-2</v>
      </c>
      <c r="M279" s="12">
        <f t="shared" si="82"/>
        <v>1.1621222514154513E-2</v>
      </c>
      <c r="N279" s="12">
        <f t="shared" si="83"/>
        <v>1.5498958174765385E-2</v>
      </c>
      <c r="O279" s="12">
        <f t="shared" si="84"/>
        <v>3.533110330960524E-2</v>
      </c>
      <c r="P279" s="12">
        <f t="shared" si="78"/>
        <v>8.5764622154460302</v>
      </c>
      <c r="Q279" s="12">
        <f t="shared" si="79"/>
        <v>8.7569113687424416</v>
      </c>
      <c r="R279" s="12">
        <f t="shared" si="80"/>
        <v>11.199959749144861</v>
      </c>
      <c r="S279" s="12">
        <f t="shared" si="81"/>
        <v>28.533333333333331</v>
      </c>
      <c r="T279" t="b">
        <f t="shared" si="71"/>
        <v>1</v>
      </c>
      <c r="U279" t="b">
        <f t="shared" si="72"/>
        <v>1</v>
      </c>
      <c r="V279" t="b">
        <f t="shared" si="73"/>
        <v>1</v>
      </c>
    </row>
    <row r="280" spans="1:22" x14ac:dyDescent="0.35">
      <c r="A280" t="s">
        <v>1029</v>
      </c>
      <c r="B280" t="s">
        <v>1030</v>
      </c>
      <c r="C280">
        <v>453</v>
      </c>
      <c r="D280">
        <v>1203</v>
      </c>
      <c r="E280">
        <v>439</v>
      </c>
      <c r="F280">
        <v>311</v>
      </c>
      <c r="G280">
        <v>155</v>
      </c>
      <c r="H280" s="12">
        <f t="shared" si="74"/>
        <v>0.2090327179414071</v>
      </c>
      <c r="I280" s="12">
        <f t="shared" si="75"/>
        <v>0.19749714676507552</v>
      </c>
      <c r="J280" s="12">
        <f t="shared" si="76"/>
        <v>0.22438138701802168</v>
      </c>
      <c r="K280" s="12">
        <f t="shared" si="77"/>
        <v>0.63091125172450435</v>
      </c>
      <c r="L280" s="12">
        <f t="shared" si="70"/>
        <v>2.2111375644550388E-2</v>
      </c>
      <c r="M280" s="12">
        <f t="shared" si="82"/>
        <v>2.1534459933681159E-2</v>
      </c>
      <c r="N280" s="12">
        <f t="shared" si="83"/>
        <v>2.8720015766135396E-2</v>
      </c>
      <c r="O280" s="12">
        <f t="shared" si="84"/>
        <v>6.5469551736639958E-2</v>
      </c>
      <c r="P280" s="12">
        <f t="shared" si="78"/>
        <v>9.4536279108860288</v>
      </c>
      <c r="Q280" s="12">
        <f t="shared" si="79"/>
        <v>8.9319249032681078</v>
      </c>
      <c r="R280" s="12">
        <f t="shared" si="80"/>
        <v>10.147780519179193</v>
      </c>
      <c r="S280" s="12">
        <f t="shared" si="81"/>
        <v>28.533333333333331</v>
      </c>
      <c r="T280" t="b">
        <f t="shared" si="71"/>
        <v>1</v>
      </c>
      <c r="U280" t="b">
        <f t="shared" si="72"/>
        <v>1</v>
      </c>
      <c r="V280" t="b">
        <f t="shared" si="73"/>
        <v>1</v>
      </c>
    </row>
    <row r="281" spans="1:22" x14ac:dyDescent="0.35">
      <c r="A281" t="s">
        <v>1031</v>
      </c>
      <c r="B281" t="s">
        <v>1032</v>
      </c>
      <c r="C281">
        <v>527</v>
      </c>
      <c r="D281">
        <v>1237</v>
      </c>
      <c r="E281">
        <v>576</v>
      </c>
      <c r="F281">
        <v>247</v>
      </c>
      <c r="G281">
        <v>52</v>
      </c>
      <c r="H281" s="12">
        <f t="shared" si="74"/>
        <v>0.27426616294817879</v>
      </c>
      <c r="I281" s="12">
        <f t="shared" si="75"/>
        <v>0.15685464710924005</v>
      </c>
      <c r="J281" s="12">
        <f t="shared" si="76"/>
        <v>7.5276336289916951E-2</v>
      </c>
      <c r="K281" s="12">
        <f t="shared" si="77"/>
        <v>0.50639714634733579</v>
      </c>
      <c r="L281" s="12">
        <f t="shared" si="70"/>
        <v>1.7747563540210367E-2</v>
      </c>
      <c r="M281" s="12">
        <f t="shared" si="82"/>
        <v>2.6829402910282508E-2</v>
      </c>
      <c r="N281" s="12">
        <f t="shared" si="83"/>
        <v>3.578175988403319E-2</v>
      </c>
      <c r="O281" s="12">
        <f t="shared" si="84"/>
        <v>8.1567357031815599E-2</v>
      </c>
      <c r="P281" s="12">
        <f t="shared" si="78"/>
        <v>15.453736076322725</v>
      </c>
      <c r="Q281" s="12">
        <f t="shared" si="79"/>
        <v>8.8380946913561989</v>
      </c>
      <c r="R281" s="12">
        <f t="shared" si="80"/>
        <v>4.241502565654411</v>
      </c>
      <c r="S281" s="12">
        <f t="shared" si="81"/>
        <v>28.533333333333335</v>
      </c>
      <c r="T281" t="b">
        <f t="shared" si="71"/>
        <v>1</v>
      </c>
      <c r="U281" t="b">
        <f t="shared" si="72"/>
        <v>1</v>
      </c>
      <c r="V281" t="b">
        <f t="shared" si="73"/>
        <v>1</v>
      </c>
    </row>
    <row r="282" spans="1:22" x14ac:dyDescent="0.35">
      <c r="A282" t="s">
        <v>1033</v>
      </c>
      <c r="B282" t="s">
        <v>1034</v>
      </c>
      <c r="C282">
        <v>825</v>
      </c>
      <c r="D282">
        <v>1720</v>
      </c>
      <c r="E282">
        <v>726</v>
      </c>
      <c r="F282">
        <v>463</v>
      </c>
      <c r="G282">
        <v>146</v>
      </c>
      <c r="H282" s="12">
        <f t="shared" si="74"/>
        <v>0.34568964288260035</v>
      </c>
      <c r="I282" s="12">
        <f t="shared" si="75"/>
        <v>0.29402308344768474</v>
      </c>
      <c r="J282" s="12">
        <f t="shared" si="76"/>
        <v>0.21135279035245913</v>
      </c>
      <c r="K282" s="12">
        <f t="shared" si="77"/>
        <v>0.85106551668274422</v>
      </c>
      <c r="L282" s="12">
        <f t="shared" si="70"/>
        <v>2.9827062500563464E-2</v>
      </c>
      <c r="M282" s="12">
        <f t="shared" si="82"/>
        <v>1.596390971746375E-2</v>
      </c>
      <c r="N282" s="12">
        <f t="shared" si="83"/>
        <v>2.1290700588112985E-2</v>
      </c>
      <c r="O282" s="12">
        <f t="shared" si="84"/>
        <v>4.8533839083276298E-2</v>
      </c>
      <c r="P282" s="12">
        <f t="shared" si="78"/>
        <v>11.589798454878682</v>
      </c>
      <c r="Q282" s="12">
        <f t="shared" si="79"/>
        <v>9.8575943722963117</v>
      </c>
      <c r="R282" s="12">
        <f t="shared" si="80"/>
        <v>7.0859405061583391</v>
      </c>
      <c r="S282" s="12">
        <f t="shared" si="81"/>
        <v>28.533333333333331</v>
      </c>
      <c r="T282" t="b">
        <f t="shared" si="71"/>
        <v>1</v>
      </c>
      <c r="U282" t="b">
        <f t="shared" si="72"/>
        <v>1</v>
      </c>
      <c r="V282" t="b">
        <f t="shared" si="73"/>
        <v>1</v>
      </c>
    </row>
    <row r="283" spans="1:22" x14ac:dyDescent="0.35">
      <c r="A283" t="s">
        <v>1035</v>
      </c>
      <c r="B283" t="s">
        <v>1036</v>
      </c>
      <c r="C283">
        <v>1116</v>
      </c>
      <c r="D283">
        <v>1975</v>
      </c>
      <c r="E283">
        <v>904</v>
      </c>
      <c r="F283">
        <v>563</v>
      </c>
      <c r="G283">
        <v>125</v>
      </c>
      <c r="H283" s="12">
        <f t="shared" si="74"/>
        <v>0.43044550573811391</v>
      </c>
      <c r="I283" s="12">
        <f t="shared" si="75"/>
        <v>0.3575269891599277</v>
      </c>
      <c r="J283" s="12">
        <f t="shared" si="76"/>
        <v>0.18095273146614652</v>
      </c>
      <c r="K283" s="12">
        <f t="shared" si="77"/>
        <v>0.9689252263641881</v>
      </c>
      <c r="L283" s="12">
        <f t="shared" si="70"/>
        <v>3.3957659802483227E-2</v>
      </c>
      <c r="M283" s="12">
        <f t="shared" si="82"/>
        <v>1.4022065585960189E-2</v>
      </c>
      <c r="N283" s="12">
        <f t="shared" si="83"/>
        <v>1.8700907565956319E-2</v>
      </c>
      <c r="O283" s="12">
        <f t="shared" si="84"/>
        <v>4.2630200671935334E-2</v>
      </c>
      <c r="P283" s="12">
        <f t="shared" si="78"/>
        <v>12.675947289708011</v>
      </c>
      <c r="Q283" s="12">
        <f t="shared" si="79"/>
        <v>10.528610959633408</v>
      </c>
      <c r="R283" s="12">
        <f t="shared" si="80"/>
        <v>5.3287750839919168</v>
      </c>
      <c r="S283" s="12">
        <f t="shared" si="81"/>
        <v>28.533333333333335</v>
      </c>
      <c r="T283" t="b">
        <f t="shared" si="71"/>
        <v>1</v>
      </c>
      <c r="U283" t="b">
        <f t="shared" si="72"/>
        <v>1</v>
      </c>
      <c r="V283" t="b">
        <f t="shared" si="73"/>
        <v>1</v>
      </c>
    </row>
    <row r="284" spans="1:22" x14ac:dyDescent="0.35">
      <c r="A284" t="s">
        <v>1037</v>
      </c>
      <c r="B284" t="s">
        <v>1038</v>
      </c>
      <c r="C284">
        <v>830</v>
      </c>
      <c r="D284">
        <v>1775</v>
      </c>
      <c r="E284">
        <v>821</v>
      </c>
      <c r="F284">
        <v>439</v>
      </c>
      <c r="G284">
        <v>96</v>
      </c>
      <c r="H284" s="12">
        <f t="shared" si="74"/>
        <v>0.39092451350773399</v>
      </c>
      <c r="I284" s="12">
        <f t="shared" si="75"/>
        <v>0.27878214607674645</v>
      </c>
      <c r="J284" s="12">
        <f t="shared" si="76"/>
        <v>0.13897169776600052</v>
      </c>
      <c r="K284" s="12">
        <f t="shared" si="77"/>
        <v>0.80867835735048099</v>
      </c>
      <c r="L284" s="12">
        <f t="shared" si="70"/>
        <v>2.8341531215554241E-2</v>
      </c>
      <c r="M284" s="12">
        <f t="shared" si="82"/>
        <v>1.6800663636508891E-2</v>
      </c>
      <c r="N284" s="12">
        <f t="shared" si="83"/>
        <v>2.2406660116299954E-2</v>
      </c>
      <c r="O284" s="12">
        <f t="shared" si="84"/>
        <v>5.1077757257331824E-2</v>
      </c>
      <c r="P284" s="12">
        <f t="shared" si="78"/>
        <v>13.793344845573799</v>
      </c>
      <c r="Q284" s="12">
        <f t="shared" si="79"/>
        <v>9.8365237910556793</v>
      </c>
      <c r="R284" s="12">
        <f t="shared" si="80"/>
        <v>4.9034646967038551</v>
      </c>
      <c r="S284" s="12">
        <f t="shared" si="81"/>
        <v>28.533333333333331</v>
      </c>
      <c r="T284" t="b">
        <f t="shared" si="71"/>
        <v>1</v>
      </c>
      <c r="U284" t="b">
        <f t="shared" si="72"/>
        <v>1</v>
      </c>
      <c r="V284" t="b">
        <f t="shared" si="73"/>
        <v>1</v>
      </c>
    </row>
    <row r="285" spans="1:22" x14ac:dyDescent="0.35">
      <c r="A285" s="15" t="s">
        <v>1039</v>
      </c>
      <c r="B285" t="s">
        <v>1040</v>
      </c>
      <c r="C285">
        <v>5</v>
      </c>
      <c r="D285">
        <v>8</v>
      </c>
      <c r="E285">
        <v>5</v>
      </c>
      <c r="F285">
        <v>2</v>
      </c>
      <c r="G285">
        <v>0</v>
      </c>
      <c r="H285" s="12">
        <f t="shared" si="74"/>
        <v>2.3807826644807184E-3</v>
      </c>
      <c r="I285" s="12">
        <f t="shared" si="75"/>
        <v>1.2700781142448586E-3</v>
      </c>
      <c r="J285" s="12">
        <f t="shared" si="76"/>
        <v>0</v>
      </c>
      <c r="K285" s="12">
        <f t="shared" si="77"/>
        <v>3.6508607787255768E-3</v>
      </c>
      <c r="L285" s="12">
        <f t="shared" si="70"/>
        <v>1.2795072822636367E-4</v>
      </c>
      <c r="M285" s="12">
        <f t="shared" si="82"/>
        <v>3.7214054151669438</v>
      </c>
      <c r="N285" s="12">
        <f t="shared" si="83"/>
        <v>4.9631531287493083</v>
      </c>
      <c r="O285" s="12">
        <f t="shared" si="84"/>
        <v>11.313900841331016</v>
      </c>
      <c r="P285" s="12">
        <f t="shared" si="78"/>
        <v>18.607027075834718</v>
      </c>
      <c r="Q285" s="12">
        <f t="shared" si="79"/>
        <v>9.9263062574986165</v>
      </c>
      <c r="R285" s="12">
        <f t="shared" si="80"/>
        <v>0</v>
      </c>
      <c r="S285" s="12">
        <f t="shared" si="81"/>
        <v>28.533333333333335</v>
      </c>
      <c r="T285" s="15" t="b">
        <f t="shared" si="71"/>
        <v>0</v>
      </c>
      <c r="U285" s="15" t="b">
        <f t="shared" si="72"/>
        <v>0</v>
      </c>
      <c r="V285" s="15" t="b">
        <f t="shared" si="73"/>
        <v>0</v>
      </c>
    </row>
    <row r="286" spans="1:22" x14ac:dyDescent="0.35">
      <c r="A286" t="s">
        <v>1041</v>
      </c>
      <c r="B286" t="s">
        <v>1042</v>
      </c>
      <c r="C286">
        <v>708</v>
      </c>
      <c r="D286">
        <v>1539</v>
      </c>
      <c r="E286">
        <v>616</v>
      </c>
      <c r="F286">
        <v>465</v>
      </c>
      <c r="G286">
        <v>137</v>
      </c>
      <c r="H286" s="12">
        <f t="shared" si="74"/>
        <v>0.29331242426402454</v>
      </c>
      <c r="I286" s="12">
        <f t="shared" si="75"/>
        <v>0.29529316156192964</v>
      </c>
      <c r="J286" s="12">
        <f t="shared" si="76"/>
        <v>0.19832419368689658</v>
      </c>
      <c r="K286" s="12">
        <f t="shared" si="77"/>
        <v>0.78692977951285081</v>
      </c>
      <c r="L286" s="12">
        <f t="shared" si="70"/>
        <v>2.7579314702553183E-2</v>
      </c>
      <c r="M286" s="12">
        <f t="shared" si="82"/>
        <v>1.7264987837136616E-2</v>
      </c>
      <c r="N286" s="12">
        <f t="shared" si="83"/>
        <v>2.3025918663005792E-2</v>
      </c>
      <c r="O286" s="12">
        <f t="shared" si="84"/>
        <v>5.2489406185105718E-2</v>
      </c>
      <c r="P286" s="12">
        <f t="shared" si="78"/>
        <v>10.635232507676156</v>
      </c>
      <c r="Q286" s="12">
        <f t="shared" si="79"/>
        <v>10.707052178297694</v>
      </c>
      <c r="R286" s="12">
        <f t="shared" si="80"/>
        <v>7.1910486473594837</v>
      </c>
      <c r="S286" s="12">
        <f t="shared" si="81"/>
        <v>28.533333333333335</v>
      </c>
      <c r="T286" t="b">
        <f t="shared" si="71"/>
        <v>1</v>
      </c>
      <c r="U286" t="b">
        <f t="shared" si="72"/>
        <v>1</v>
      </c>
      <c r="V286" t="b">
        <f t="shared" si="73"/>
        <v>1</v>
      </c>
    </row>
    <row r="287" spans="1:22" x14ac:dyDescent="0.35">
      <c r="A287" t="s">
        <v>1043</v>
      </c>
      <c r="B287" t="s">
        <v>1044</v>
      </c>
      <c r="C287">
        <v>739</v>
      </c>
      <c r="D287">
        <v>1628</v>
      </c>
      <c r="E287">
        <v>674</v>
      </c>
      <c r="F287">
        <v>426</v>
      </c>
      <c r="G287">
        <v>118</v>
      </c>
      <c r="H287" s="12">
        <f t="shared" si="74"/>
        <v>0.32092950317200086</v>
      </c>
      <c r="I287" s="12">
        <f t="shared" si="75"/>
        <v>0.27052663833415486</v>
      </c>
      <c r="J287" s="12">
        <f t="shared" si="76"/>
        <v>0.1708193785040423</v>
      </c>
      <c r="K287" s="12">
        <f t="shared" si="77"/>
        <v>0.76227552001019794</v>
      </c>
      <c r="L287" s="12">
        <f t="shared" si="70"/>
        <v>2.6715263551759273E-2</v>
      </c>
      <c r="M287" s="12">
        <f t="shared" si="82"/>
        <v>1.7823388939196428E-2</v>
      </c>
      <c r="N287" s="12">
        <f t="shared" si="83"/>
        <v>2.3770645417443777E-2</v>
      </c>
      <c r="O287" s="12">
        <f t="shared" si="84"/>
        <v>5.4187069834609296E-2</v>
      </c>
      <c r="P287" s="12">
        <f t="shared" si="78"/>
        <v>12.012964145018392</v>
      </c>
      <c r="Q287" s="12">
        <f t="shared" si="79"/>
        <v>10.126294947831049</v>
      </c>
      <c r="R287" s="12">
        <f t="shared" si="80"/>
        <v>6.3940742404838966</v>
      </c>
      <c r="S287" s="12">
        <f t="shared" si="81"/>
        <v>28.533333333333339</v>
      </c>
      <c r="T287" t="b">
        <f t="shared" si="71"/>
        <v>1</v>
      </c>
      <c r="U287" t="b">
        <f t="shared" si="72"/>
        <v>1</v>
      </c>
      <c r="V287" t="b">
        <f t="shared" si="73"/>
        <v>1</v>
      </c>
    </row>
    <row r="288" spans="1:22" x14ac:dyDescent="0.35">
      <c r="A288" t="s">
        <v>1045</v>
      </c>
      <c r="B288" t="s">
        <v>1046</v>
      </c>
      <c r="C288">
        <v>362</v>
      </c>
      <c r="D288">
        <v>966</v>
      </c>
      <c r="E288">
        <v>352</v>
      </c>
      <c r="F288">
        <v>257</v>
      </c>
      <c r="G288">
        <v>142</v>
      </c>
      <c r="H288" s="12">
        <f t="shared" si="74"/>
        <v>0.16760709957944259</v>
      </c>
      <c r="I288" s="12">
        <f t="shared" si="75"/>
        <v>0.16320503768046432</v>
      </c>
      <c r="J288" s="12">
        <f t="shared" si="76"/>
        <v>0.20556230294554242</v>
      </c>
      <c r="K288" s="12">
        <f t="shared" si="77"/>
        <v>0.53637444020544933</v>
      </c>
      <c r="L288" s="12">
        <f t="shared" si="70"/>
        <v>1.8798169633368552E-2</v>
      </c>
      <c r="M288" s="12">
        <f t="shared" si="82"/>
        <v>2.5329941275288859E-2</v>
      </c>
      <c r="N288" s="12">
        <f t="shared" si="83"/>
        <v>3.3781962260579571E-2</v>
      </c>
      <c r="O288" s="12">
        <f t="shared" si="84"/>
        <v>7.7008659883540179E-2</v>
      </c>
      <c r="P288" s="12">
        <f t="shared" si="78"/>
        <v>8.9161393289016786</v>
      </c>
      <c r="Q288" s="12">
        <f t="shared" si="79"/>
        <v>8.68196430096895</v>
      </c>
      <c r="R288" s="12">
        <f t="shared" si="80"/>
        <v>10.935229703462705</v>
      </c>
      <c r="S288" s="12">
        <f t="shared" si="81"/>
        <v>28.533333333333331</v>
      </c>
      <c r="T288" t="b">
        <f t="shared" si="71"/>
        <v>1</v>
      </c>
      <c r="U288" t="b">
        <f t="shared" si="72"/>
        <v>1</v>
      </c>
      <c r="V288" t="b">
        <f t="shared" si="73"/>
        <v>1</v>
      </c>
    </row>
    <row r="289" spans="1:22" x14ac:dyDescent="0.35">
      <c r="A289" t="s">
        <v>1047</v>
      </c>
      <c r="B289" t="s">
        <v>1048</v>
      </c>
      <c r="C289">
        <v>768</v>
      </c>
      <c r="D289">
        <v>1440</v>
      </c>
      <c r="E289">
        <v>561</v>
      </c>
      <c r="F289">
        <v>346</v>
      </c>
      <c r="G289">
        <v>130</v>
      </c>
      <c r="H289" s="12">
        <f t="shared" si="74"/>
        <v>0.26712381495473664</v>
      </c>
      <c r="I289" s="12">
        <f t="shared" si="75"/>
        <v>0.21972351376436053</v>
      </c>
      <c r="J289" s="12">
        <f t="shared" si="76"/>
        <v>0.18819084072479236</v>
      </c>
      <c r="K289" s="12">
        <f t="shared" si="77"/>
        <v>0.67503816944388961</v>
      </c>
      <c r="L289" s="12">
        <f t="shared" si="70"/>
        <v>2.3657879770229779E-2</v>
      </c>
      <c r="M289" s="12">
        <f t="shared" si="82"/>
        <v>2.0126762732783937E-2</v>
      </c>
      <c r="N289" s="12">
        <f t="shared" si="83"/>
        <v>2.6842602265716966E-2</v>
      </c>
      <c r="O289" s="12">
        <f t="shared" si="84"/>
        <v>6.1189838894642086E-2</v>
      </c>
      <c r="P289" s="12">
        <f t="shared" si="78"/>
        <v>11.291113893091788</v>
      </c>
      <c r="Q289" s="12">
        <f t="shared" si="79"/>
        <v>9.2875403839380706</v>
      </c>
      <c r="R289" s="12">
        <f t="shared" si="80"/>
        <v>7.9546790563034708</v>
      </c>
      <c r="S289" s="12">
        <f t="shared" si="81"/>
        <v>28.533333333333331</v>
      </c>
      <c r="T289" t="b">
        <f t="shared" si="71"/>
        <v>1</v>
      </c>
      <c r="U289" t="b">
        <f t="shared" si="72"/>
        <v>1</v>
      </c>
      <c r="V289" t="b">
        <f t="shared" si="73"/>
        <v>1</v>
      </c>
    </row>
    <row r="290" spans="1:22" x14ac:dyDescent="0.35">
      <c r="A290" t="s">
        <v>1049</v>
      </c>
      <c r="B290" t="s">
        <v>1050</v>
      </c>
      <c r="C290">
        <v>644</v>
      </c>
      <c r="D290">
        <v>1651</v>
      </c>
      <c r="E290">
        <v>600</v>
      </c>
      <c r="F290">
        <v>416</v>
      </c>
      <c r="G290">
        <v>188</v>
      </c>
      <c r="H290" s="12">
        <f t="shared" si="74"/>
        <v>0.28569391973768621</v>
      </c>
      <c r="I290" s="12">
        <f t="shared" si="75"/>
        <v>0.26417624776293058</v>
      </c>
      <c r="J290" s="12">
        <f t="shared" si="76"/>
        <v>0.27215290812508436</v>
      </c>
      <c r="K290" s="12">
        <f t="shared" si="77"/>
        <v>0.82202307562570121</v>
      </c>
      <c r="L290" s="12">
        <f t="shared" si="70"/>
        <v>2.8809219940153081E-2</v>
      </c>
      <c r="M290" s="12">
        <f t="shared" si="82"/>
        <v>1.6527921751622879E-2</v>
      </c>
      <c r="N290" s="12">
        <f t="shared" si="83"/>
        <v>2.2042910514121161E-2</v>
      </c>
      <c r="O290" s="12">
        <f t="shared" si="84"/>
        <v>5.0248561215346814E-2</v>
      </c>
      <c r="P290" s="12">
        <f t="shared" si="78"/>
        <v>9.9167530509737283</v>
      </c>
      <c r="Q290" s="12">
        <f t="shared" si="79"/>
        <v>9.1698507738744031</v>
      </c>
      <c r="R290" s="12">
        <f t="shared" si="80"/>
        <v>9.4467295084852019</v>
      </c>
      <c r="S290" s="12">
        <f t="shared" si="81"/>
        <v>28.533333333333335</v>
      </c>
      <c r="T290" t="b">
        <f t="shared" si="71"/>
        <v>1</v>
      </c>
      <c r="U290" t="b">
        <f t="shared" si="72"/>
        <v>1</v>
      </c>
      <c r="V290" t="b">
        <f t="shared" si="73"/>
        <v>1</v>
      </c>
    </row>
    <row r="291" spans="1:22" x14ac:dyDescent="0.35">
      <c r="A291" t="s">
        <v>1051</v>
      </c>
      <c r="B291" t="s">
        <v>1052</v>
      </c>
      <c r="C291">
        <v>632</v>
      </c>
      <c r="D291">
        <v>1629</v>
      </c>
      <c r="E291">
        <v>641</v>
      </c>
      <c r="F291">
        <v>394</v>
      </c>
      <c r="G291">
        <v>151</v>
      </c>
      <c r="H291" s="12">
        <f t="shared" si="74"/>
        <v>0.30521633758642813</v>
      </c>
      <c r="I291" s="12">
        <f t="shared" si="75"/>
        <v>0.25020538850623714</v>
      </c>
      <c r="J291" s="12">
        <f t="shared" si="76"/>
        <v>0.21859089961110498</v>
      </c>
      <c r="K291" s="12">
        <f t="shared" si="77"/>
        <v>0.77401262570377027</v>
      </c>
      <c r="L291" s="12">
        <f t="shared" si="70"/>
        <v>2.7126610713917181E-2</v>
      </c>
      <c r="M291" s="12">
        <f t="shared" si="82"/>
        <v>1.7553115570455465E-2</v>
      </c>
      <c r="N291" s="12">
        <f t="shared" si="83"/>
        <v>2.3410188018683272E-2</v>
      </c>
      <c r="O291" s="12">
        <f t="shared" si="84"/>
        <v>5.3365378631193186E-2</v>
      </c>
      <c r="P291" s="12">
        <f t="shared" si="78"/>
        <v>11.251547080661954</v>
      </c>
      <c r="Q291" s="12">
        <f t="shared" si="79"/>
        <v>9.2236140793612087</v>
      </c>
      <c r="R291" s="12">
        <f t="shared" si="80"/>
        <v>8.0581721733101705</v>
      </c>
      <c r="S291" s="12">
        <f t="shared" si="81"/>
        <v>28.533333333333331</v>
      </c>
      <c r="T291" t="b">
        <f t="shared" si="71"/>
        <v>1</v>
      </c>
      <c r="U291" t="b">
        <f t="shared" si="72"/>
        <v>1</v>
      </c>
      <c r="V291" t="b">
        <f t="shared" si="73"/>
        <v>1</v>
      </c>
    </row>
    <row r="292" spans="1:22" x14ac:dyDescent="0.35">
      <c r="A292" t="s">
        <v>1053</v>
      </c>
      <c r="B292" t="s">
        <v>1054</v>
      </c>
      <c r="C292">
        <v>317</v>
      </c>
      <c r="D292">
        <v>911</v>
      </c>
      <c r="E292">
        <v>346</v>
      </c>
      <c r="F292">
        <v>246</v>
      </c>
      <c r="G292">
        <v>84</v>
      </c>
      <c r="H292" s="12">
        <f t="shared" si="74"/>
        <v>0.16475016038206572</v>
      </c>
      <c r="I292" s="12">
        <f t="shared" si="75"/>
        <v>0.1562196080521176</v>
      </c>
      <c r="J292" s="12">
        <f t="shared" si="76"/>
        <v>0.12160023554525046</v>
      </c>
      <c r="K292" s="12">
        <f t="shared" si="77"/>
        <v>0.4425700039794338</v>
      </c>
      <c r="L292" s="12">
        <f t="shared" ref="L292:L355" si="85">$E$2*K292/$E$4</f>
        <v>1.5510630980587635E-2</v>
      </c>
      <c r="M292" s="12">
        <f t="shared" si="82"/>
        <v>3.0698720992851841E-2</v>
      </c>
      <c r="N292" s="12">
        <f t="shared" si="83"/>
        <v>4.0942180747979499E-2</v>
      </c>
      <c r="O292" s="12">
        <f t="shared" si="84"/>
        <v>9.3330945307186192E-2</v>
      </c>
      <c r="P292" s="12">
        <f t="shared" si="78"/>
        <v>10.621757463526738</v>
      </c>
      <c r="Q292" s="12">
        <f t="shared" si="79"/>
        <v>10.071776464002957</v>
      </c>
      <c r="R292" s="12">
        <f t="shared" si="80"/>
        <v>7.8397994058036398</v>
      </c>
      <c r="S292" s="12">
        <f t="shared" si="81"/>
        <v>28.533333333333331</v>
      </c>
      <c r="T292" t="b">
        <f t="shared" si="71"/>
        <v>1</v>
      </c>
      <c r="U292" t="b">
        <f t="shared" si="72"/>
        <v>1</v>
      </c>
      <c r="V292" t="b">
        <f t="shared" si="73"/>
        <v>1</v>
      </c>
    </row>
    <row r="293" spans="1:22" x14ac:dyDescent="0.35">
      <c r="A293" t="s">
        <v>1055</v>
      </c>
      <c r="B293" t="s">
        <v>1056</v>
      </c>
      <c r="C293">
        <v>390</v>
      </c>
      <c r="D293">
        <v>976</v>
      </c>
      <c r="E293">
        <v>296</v>
      </c>
      <c r="F293">
        <v>284</v>
      </c>
      <c r="G293">
        <v>165</v>
      </c>
      <c r="H293" s="12">
        <f t="shared" si="74"/>
        <v>0.14094233373725853</v>
      </c>
      <c r="I293" s="12">
        <f t="shared" si="75"/>
        <v>0.18035109222276993</v>
      </c>
      <c r="J293" s="12">
        <f t="shared" si="76"/>
        <v>0.23885760553531338</v>
      </c>
      <c r="K293" s="12">
        <f t="shared" si="77"/>
        <v>0.56015103149534184</v>
      </c>
      <c r="L293" s="12">
        <f t="shared" si="85"/>
        <v>1.9631461384182539E-2</v>
      </c>
      <c r="M293" s="12">
        <f t="shared" si="82"/>
        <v>2.4254767568133898E-2</v>
      </c>
      <c r="N293" s="12">
        <f t="shared" si="83"/>
        <v>3.2348027724216848E-2</v>
      </c>
      <c r="O293" s="12">
        <f t="shared" si="84"/>
        <v>7.3739892481746158E-2</v>
      </c>
      <c r="P293" s="12">
        <f t="shared" si="78"/>
        <v>7.1794112001676336</v>
      </c>
      <c r="Q293" s="12">
        <f t="shared" si="79"/>
        <v>9.1868398736775845</v>
      </c>
      <c r="R293" s="12">
        <f t="shared" si="80"/>
        <v>12.167082259488117</v>
      </c>
      <c r="S293" s="12">
        <f t="shared" si="81"/>
        <v>28.533333333333339</v>
      </c>
      <c r="T293" t="b">
        <f t="shared" si="71"/>
        <v>1</v>
      </c>
      <c r="U293" t="b">
        <f t="shared" si="72"/>
        <v>1</v>
      </c>
      <c r="V293" t="b">
        <f t="shared" si="73"/>
        <v>1</v>
      </c>
    </row>
    <row r="294" spans="1:22" x14ac:dyDescent="0.35">
      <c r="A294" t="s">
        <v>1057</v>
      </c>
      <c r="B294" t="s">
        <v>1058</v>
      </c>
      <c r="C294">
        <v>322</v>
      </c>
      <c r="D294">
        <v>867</v>
      </c>
      <c r="E294">
        <v>335</v>
      </c>
      <c r="F294">
        <v>225</v>
      </c>
      <c r="G294">
        <v>81</v>
      </c>
      <c r="H294" s="12">
        <f t="shared" si="74"/>
        <v>0.15951243852020813</v>
      </c>
      <c r="I294" s="12">
        <f t="shared" si="75"/>
        <v>0.1428837878525466</v>
      </c>
      <c r="J294" s="12">
        <f t="shared" si="76"/>
        <v>0.11725736999006293</v>
      </c>
      <c r="K294" s="12">
        <f t="shared" si="77"/>
        <v>0.41965359636281768</v>
      </c>
      <c r="L294" s="12">
        <f t="shared" si="85"/>
        <v>1.4707485853837068E-2</v>
      </c>
      <c r="M294" s="12">
        <f t="shared" si="82"/>
        <v>3.2375114117272341E-2</v>
      </c>
      <c r="N294" s="12">
        <f t="shared" si="83"/>
        <v>4.3177947844617683E-2</v>
      </c>
      <c r="O294" s="12">
        <f t="shared" si="84"/>
        <v>9.842755356800148E-2</v>
      </c>
      <c r="P294" s="12">
        <f t="shared" si="78"/>
        <v>10.845663229286234</v>
      </c>
      <c r="Q294" s="12">
        <f t="shared" si="79"/>
        <v>9.715038265038979</v>
      </c>
      <c r="R294" s="12">
        <f t="shared" si="80"/>
        <v>7.9726318390081197</v>
      </c>
      <c r="S294" s="12">
        <f t="shared" si="81"/>
        <v>28.533333333333335</v>
      </c>
      <c r="T294" t="b">
        <f t="shared" si="71"/>
        <v>1</v>
      </c>
      <c r="U294" t="b">
        <f t="shared" si="72"/>
        <v>1</v>
      </c>
      <c r="V294" t="b">
        <f t="shared" si="73"/>
        <v>1</v>
      </c>
    </row>
    <row r="295" spans="1:22" x14ac:dyDescent="0.35">
      <c r="A295" t="s">
        <v>1059</v>
      </c>
      <c r="B295" t="s">
        <v>1060</v>
      </c>
      <c r="C295">
        <v>1232</v>
      </c>
      <c r="D295">
        <v>3008</v>
      </c>
      <c r="E295">
        <v>1078</v>
      </c>
      <c r="F295">
        <v>711</v>
      </c>
      <c r="G295">
        <v>418</v>
      </c>
      <c r="H295" s="12">
        <f t="shared" si="74"/>
        <v>0.51329674246204293</v>
      </c>
      <c r="I295" s="12">
        <f t="shared" si="75"/>
        <v>0.45151276961404724</v>
      </c>
      <c r="J295" s="12">
        <f t="shared" si="76"/>
        <v>0.60510593402279389</v>
      </c>
      <c r="K295" s="12">
        <f t="shared" si="77"/>
        <v>1.569915446098884</v>
      </c>
      <c r="L295" s="12">
        <f t="shared" si="85"/>
        <v>5.5020401148325376E-2</v>
      </c>
      <c r="M295" s="12">
        <f t="shared" si="82"/>
        <v>8.6541814119549774E-3</v>
      </c>
      <c r="N295" s="12">
        <f t="shared" si="83"/>
        <v>1.1541883444478625E-2</v>
      </c>
      <c r="O295" s="12">
        <f t="shared" si="84"/>
        <v>2.6310637900051597E-2</v>
      </c>
      <c r="P295" s="12">
        <f t="shared" si="78"/>
        <v>9.3292075620874648</v>
      </c>
      <c r="Q295" s="12">
        <f t="shared" si="79"/>
        <v>8.2062791290243027</v>
      </c>
      <c r="R295" s="12">
        <f t="shared" si="80"/>
        <v>10.997846642221567</v>
      </c>
      <c r="S295" s="12">
        <f t="shared" si="81"/>
        <v>28.533333333333335</v>
      </c>
      <c r="T295" t="b">
        <f t="shared" si="71"/>
        <v>1</v>
      </c>
      <c r="U295" t="b">
        <f t="shared" si="72"/>
        <v>1</v>
      </c>
      <c r="V295" t="b">
        <f t="shared" si="73"/>
        <v>1</v>
      </c>
    </row>
    <row r="296" spans="1:22" x14ac:dyDescent="0.35">
      <c r="A296" t="s">
        <v>1061</v>
      </c>
      <c r="B296" t="s">
        <v>1062</v>
      </c>
      <c r="C296">
        <v>907</v>
      </c>
      <c r="D296">
        <v>2093</v>
      </c>
      <c r="E296">
        <v>911</v>
      </c>
      <c r="F296">
        <v>444</v>
      </c>
      <c r="G296">
        <v>142</v>
      </c>
      <c r="H296" s="12">
        <f t="shared" si="74"/>
        <v>0.43377860146838693</v>
      </c>
      <c r="I296" s="12">
        <f t="shared" si="75"/>
        <v>0.28195734136235862</v>
      </c>
      <c r="J296" s="12">
        <f t="shared" si="76"/>
        <v>0.20556230294554242</v>
      </c>
      <c r="K296" s="12">
        <f t="shared" si="77"/>
        <v>0.92129824577628794</v>
      </c>
      <c r="L296" s="12">
        <f t="shared" si="85"/>
        <v>3.2288489922066163E-2</v>
      </c>
      <c r="M296" s="12">
        <f t="shared" si="82"/>
        <v>1.4746943385876191E-2</v>
      </c>
      <c r="N296" s="12">
        <f t="shared" si="83"/>
        <v>1.9667660477625481E-2</v>
      </c>
      <c r="O296" s="12">
        <f t="shared" si="84"/>
        <v>4.483399054038318E-2</v>
      </c>
      <c r="P296" s="12">
        <f t="shared" si="78"/>
        <v>13.43446542453321</v>
      </c>
      <c r="Q296" s="12">
        <f t="shared" si="79"/>
        <v>8.7324412520657138</v>
      </c>
      <c r="R296" s="12">
        <f t="shared" si="80"/>
        <v>6.3664266567344114</v>
      </c>
      <c r="S296" s="12">
        <f t="shared" si="81"/>
        <v>28.533333333333335</v>
      </c>
      <c r="T296" t="b">
        <f t="shared" si="71"/>
        <v>1</v>
      </c>
      <c r="U296" t="b">
        <f t="shared" si="72"/>
        <v>1</v>
      </c>
      <c r="V296" t="b">
        <f t="shared" si="73"/>
        <v>1</v>
      </c>
    </row>
    <row r="297" spans="1:22" x14ac:dyDescent="0.35">
      <c r="A297" t="s">
        <v>1063</v>
      </c>
      <c r="B297" t="s">
        <v>1064</v>
      </c>
      <c r="C297">
        <v>266</v>
      </c>
      <c r="D297">
        <v>655</v>
      </c>
      <c r="E297">
        <v>169</v>
      </c>
      <c r="F297">
        <v>221</v>
      </c>
      <c r="G297">
        <v>169</v>
      </c>
      <c r="H297" s="12">
        <f t="shared" si="74"/>
        <v>8.047045405944829E-2</v>
      </c>
      <c r="I297" s="12">
        <f t="shared" si="75"/>
        <v>0.14034363162405689</v>
      </c>
      <c r="J297" s="12">
        <f t="shared" si="76"/>
        <v>0.24464809294223008</v>
      </c>
      <c r="K297" s="12">
        <f t="shared" si="77"/>
        <v>0.46546217862573525</v>
      </c>
      <c r="L297" s="12">
        <f t="shared" si="85"/>
        <v>1.6312926820995395E-2</v>
      </c>
      <c r="M297" s="12">
        <f t="shared" si="82"/>
        <v>2.918890877897589E-2</v>
      </c>
      <c r="N297" s="12">
        <f t="shared" si="83"/>
        <v>3.8928578794646986E-2</v>
      </c>
      <c r="O297" s="12">
        <f t="shared" si="84"/>
        <v>8.8740780095085348E-2</v>
      </c>
      <c r="P297" s="12">
        <f t="shared" si="78"/>
        <v>4.9329255836469255</v>
      </c>
      <c r="Q297" s="12">
        <f t="shared" si="79"/>
        <v>8.6032159136169835</v>
      </c>
      <c r="R297" s="12">
        <f t="shared" si="80"/>
        <v>14.997191836069424</v>
      </c>
      <c r="S297" s="12">
        <f t="shared" si="81"/>
        <v>28.533333333333331</v>
      </c>
      <c r="T297" t="b">
        <f t="shared" si="71"/>
        <v>1</v>
      </c>
      <c r="U297" t="b">
        <f t="shared" si="72"/>
        <v>1</v>
      </c>
      <c r="V297" t="b">
        <f t="shared" si="73"/>
        <v>1</v>
      </c>
    </row>
    <row r="298" spans="1:22" x14ac:dyDescent="0.35">
      <c r="A298" t="s">
        <v>1065</v>
      </c>
      <c r="B298" t="s">
        <v>1066</v>
      </c>
      <c r="C298">
        <v>653</v>
      </c>
      <c r="D298">
        <v>1919</v>
      </c>
      <c r="E298">
        <v>732</v>
      </c>
      <c r="F298">
        <v>378</v>
      </c>
      <c r="G298">
        <v>177</v>
      </c>
      <c r="H298" s="12">
        <f t="shared" si="74"/>
        <v>0.34854658207997719</v>
      </c>
      <c r="I298" s="12">
        <f t="shared" si="75"/>
        <v>0.24004476359227828</v>
      </c>
      <c r="J298" s="12">
        <f t="shared" si="76"/>
        <v>0.25622906775606347</v>
      </c>
      <c r="K298" s="12">
        <f t="shared" si="77"/>
        <v>0.84482041342831893</v>
      </c>
      <c r="L298" s="12">
        <f t="shared" si="85"/>
        <v>2.9608192059403699E-2</v>
      </c>
      <c r="M298" s="12">
        <f t="shared" si="82"/>
        <v>1.6081918542706634E-2</v>
      </c>
      <c r="N298" s="12">
        <f t="shared" si="83"/>
        <v>2.1448086254247933E-2</v>
      </c>
      <c r="O298" s="12">
        <f t="shared" si="84"/>
        <v>4.8892612180600897E-2</v>
      </c>
      <c r="P298" s="12">
        <f t="shared" si="78"/>
        <v>11.771964373261255</v>
      </c>
      <c r="Q298" s="12">
        <f t="shared" si="79"/>
        <v>8.1073766041057187</v>
      </c>
      <c r="R298" s="12">
        <f t="shared" si="80"/>
        <v>8.6539923559663592</v>
      </c>
      <c r="S298" s="12">
        <f t="shared" si="81"/>
        <v>28.533333333333331</v>
      </c>
      <c r="T298" t="b">
        <f t="shared" si="71"/>
        <v>1</v>
      </c>
      <c r="U298" t="b">
        <f t="shared" si="72"/>
        <v>1</v>
      </c>
      <c r="V298" t="b">
        <f t="shared" si="73"/>
        <v>1</v>
      </c>
    </row>
    <row r="299" spans="1:22" x14ac:dyDescent="0.35">
      <c r="A299" t="s">
        <v>1067</v>
      </c>
      <c r="B299" t="s">
        <v>1068</v>
      </c>
      <c r="C299">
        <v>516</v>
      </c>
      <c r="D299">
        <v>1313</v>
      </c>
      <c r="E299">
        <v>433</v>
      </c>
      <c r="F299">
        <v>335</v>
      </c>
      <c r="G299">
        <v>251</v>
      </c>
      <c r="H299" s="12">
        <f t="shared" si="74"/>
        <v>0.20617577874403023</v>
      </c>
      <c r="I299" s="12">
        <f t="shared" si="75"/>
        <v>0.21273808413601381</v>
      </c>
      <c r="J299" s="12">
        <f t="shared" si="76"/>
        <v>0.36335308478402217</v>
      </c>
      <c r="K299" s="12">
        <f t="shared" si="77"/>
        <v>0.78226694766406624</v>
      </c>
      <c r="L299" s="12">
        <f t="shared" si="85"/>
        <v>2.7415897698506993E-2</v>
      </c>
      <c r="M299" s="12">
        <f t="shared" si="82"/>
        <v>1.7367898659837577E-2</v>
      </c>
      <c r="N299" s="12">
        <f t="shared" si="83"/>
        <v>2.3163168469110974E-2</v>
      </c>
      <c r="O299" s="12">
        <f t="shared" si="84"/>
        <v>5.2802277993910303E-2</v>
      </c>
      <c r="P299" s="12">
        <f t="shared" si="78"/>
        <v>7.5203001197096704</v>
      </c>
      <c r="Q299" s="12">
        <f t="shared" si="79"/>
        <v>7.7596614371521762</v>
      </c>
      <c r="R299" s="12">
        <f t="shared" si="80"/>
        <v>13.253371776471486</v>
      </c>
      <c r="S299" s="12">
        <f t="shared" si="81"/>
        <v>28.533333333333331</v>
      </c>
      <c r="T299" t="b">
        <f t="shared" si="71"/>
        <v>1</v>
      </c>
      <c r="U299" t="b">
        <f t="shared" si="72"/>
        <v>1</v>
      </c>
      <c r="V299" t="b">
        <f t="shared" si="73"/>
        <v>1</v>
      </c>
    </row>
    <row r="300" spans="1:22" x14ac:dyDescent="0.35">
      <c r="A300" t="s">
        <v>1069</v>
      </c>
      <c r="B300" t="s">
        <v>1070</v>
      </c>
      <c r="C300">
        <v>674</v>
      </c>
      <c r="D300">
        <v>1579</v>
      </c>
      <c r="E300">
        <v>647</v>
      </c>
      <c r="F300">
        <v>368</v>
      </c>
      <c r="G300">
        <v>125</v>
      </c>
      <c r="H300" s="12">
        <f t="shared" si="74"/>
        <v>0.30807327678380497</v>
      </c>
      <c r="I300" s="12">
        <f t="shared" si="75"/>
        <v>0.23369437302105397</v>
      </c>
      <c r="J300" s="12">
        <f t="shared" si="76"/>
        <v>0.18095273146614652</v>
      </c>
      <c r="K300" s="12">
        <f t="shared" si="77"/>
        <v>0.72272038127100546</v>
      </c>
      <c r="L300" s="12">
        <f t="shared" si="85"/>
        <v>2.5328985324918417E-2</v>
      </c>
      <c r="M300" s="12">
        <f t="shared" si="82"/>
        <v>1.8798879101868539E-2</v>
      </c>
      <c r="N300" s="12">
        <f t="shared" si="83"/>
        <v>2.5071634294709939E-2</v>
      </c>
      <c r="O300" s="12">
        <f t="shared" si="84"/>
        <v>5.7152777071769051E-2</v>
      </c>
      <c r="P300" s="12">
        <f t="shared" si="78"/>
        <v>12.162874778908945</v>
      </c>
      <c r="Q300" s="12">
        <f t="shared" si="79"/>
        <v>9.2263614204532569</v>
      </c>
      <c r="R300" s="12">
        <f t="shared" si="80"/>
        <v>7.1440971339711314</v>
      </c>
      <c r="S300" s="12">
        <f t="shared" si="81"/>
        <v>28.533333333333331</v>
      </c>
      <c r="T300" t="b">
        <f t="shared" si="71"/>
        <v>1</v>
      </c>
      <c r="U300" t="b">
        <f t="shared" si="72"/>
        <v>1</v>
      </c>
      <c r="V300" t="b">
        <f t="shared" si="73"/>
        <v>1</v>
      </c>
    </row>
    <row r="301" spans="1:22" x14ac:dyDescent="0.35">
      <c r="A301" t="s">
        <v>1071</v>
      </c>
      <c r="B301" t="s">
        <v>1072</v>
      </c>
      <c r="C301">
        <v>493</v>
      </c>
      <c r="D301">
        <v>1316</v>
      </c>
      <c r="E301">
        <v>502</v>
      </c>
      <c r="F301">
        <v>298</v>
      </c>
      <c r="G301">
        <v>182</v>
      </c>
      <c r="H301" s="12">
        <f t="shared" si="74"/>
        <v>0.23903057951386414</v>
      </c>
      <c r="I301" s="12">
        <f t="shared" si="75"/>
        <v>0.18924163902248392</v>
      </c>
      <c r="J301" s="12">
        <f t="shared" si="76"/>
        <v>0.26346717701470934</v>
      </c>
      <c r="K301" s="12">
        <f t="shared" si="77"/>
        <v>0.69173939555105735</v>
      </c>
      <c r="L301" s="12">
        <f t="shared" si="85"/>
        <v>2.4243203115107151E-2</v>
      </c>
      <c r="M301" s="12">
        <f t="shared" si="82"/>
        <v>1.9640825951725283E-2</v>
      </c>
      <c r="N301" s="12">
        <f t="shared" si="83"/>
        <v>2.6194519515727887E-2</v>
      </c>
      <c r="O301" s="12">
        <f t="shared" si="84"/>
        <v>5.9712482911430408E-2</v>
      </c>
      <c r="P301" s="12">
        <f t="shared" si="78"/>
        <v>9.8596946277660926</v>
      </c>
      <c r="Q301" s="12">
        <f t="shared" si="79"/>
        <v>7.8059668156869106</v>
      </c>
      <c r="R301" s="12">
        <f t="shared" si="80"/>
        <v>10.867671889880334</v>
      </c>
      <c r="S301" s="12">
        <f t="shared" si="81"/>
        <v>28.533333333333339</v>
      </c>
      <c r="T301" t="b">
        <f t="shared" si="71"/>
        <v>1</v>
      </c>
      <c r="U301" t="b">
        <f t="shared" si="72"/>
        <v>1</v>
      </c>
      <c r="V301" t="b">
        <f t="shared" si="73"/>
        <v>1</v>
      </c>
    </row>
    <row r="302" spans="1:22" x14ac:dyDescent="0.35">
      <c r="A302" t="s">
        <v>1073</v>
      </c>
      <c r="B302" t="s">
        <v>1074</v>
      </c>
      <c r="C302">
        <v>488</v>
      </c>
      <c r="D302">
        <v>1349</v>
      </c>
      <c r="E302">
        <v>469</v>
      </c>
      <c r="F302">
        <v>284</v>
      </c>
      <c r="G302">
        <v>146</v>
      </c>
      <c r="H302" s="12">
        <f t="shared" si="74"/>
        <v>0.22331741392829141</v>
      </c>
      <c r="I302" s="12">
        <f t="shared" si="75"/>
        <v>0.18035109222276993</v>
      </c>
      <c r="J302" s="12">
        <f t="shared" si="76"/>
        <v>0.21135279035245913</v>
      </c>
      <c r="K302" s="12">
        <f t="shared" si="77"/>
        <v>0.61502129650352044</v>
      </c>
      <c r="L302" s="12">
        <f t="shared" si="85"/>
        <v>2.155448469054394E-2</v>
      </c>
      <c r="M302" s="12">
        <f t="shared" si="82"/>
        <v>2.2090833519440897E-2</v>
      </c>
      <c r="N302" s="12">
        <f t="shared" si="83"/>
        <v>2.946203846854312E-2</v>
      </c>
      <c r="O302" s="12">
        <f t="shared" si="84"/>
        <v>6.7161051285269224E-2</v>
      </c>
      <c r="P302" s="12">
        <f t="shared" si="78"/>
        <v>10.360600920617781</v>
      </c>
      <c r="Q302" s="12">
        <f t="shared" si="79"/>
        <v>8.367218925066247</v>
      </c>
      <c r="R302" s="12">
        <f t="shared" si="80"/>
        <v>9.8055134876493071</v>
      </c>
      <c r="S302" s="12">
        <f t="shared" si="81"/>
        <v>28.533333333333335</v>
      </c>
      <c r="T302" t="b">
        <f t="shared" si="71"/>
        <v>1</v>
      </c>
      <c r="U302" t="b">
        <f t="shared" si="72"/>
        <v>1</v>
      </c>
      <c r="V302" t="b">
        <f t="shared" si="73"/>
        <v>1</v>
      </c>
    </row>
    <row r="303" spans="1:22" x14ac:dyDescent="0.35">
      <c r="A303" t="s">
        <v>1075</v>
      </c>
      <c r="B303" t="s">
        <v>1076</v>
      </c>
      <c r="C303">
        <v>824</v>
      </c>
      <c r="D303">
        <v>2230</v>
      </c>
      <c r="E303">
        <v>790</v>
      </c>
      <c r="F303">
        <v>587</v>
      </c>
      <c r="G303">
        <v>352</v>
      </c>
      <c r="H303" s="12">
        <f t="shared" si="74"/>
        <v>0.37616366098795351</v>
      </c>
      <c r="I303" s="12">
        <f t="shared" si="75"/>
        <v>0.37276792653086599</v>
      </c>
      <c r="J303" s="12">
        <f t="shared" si="76"/>
        <v>0.50956289180866854</v>
      </c>
      <c r="K303" s="12">
        <f t="shared" si="77"/>
        <v>1.2584944793274881</v>
      </c>
      <c r="L303" s="12">
        <f t="shared" si="85"/>
        <v>4.4106114929701686E-2</v>
      </c>
      <c r="M303" s="12">
        <f t="shared" si="82"/>
        <v>1.0795703354400256E-2</v>
      </c>
      <c r="N303" s="12">
        <f t="shared" si="83"/>
        <v>1.4397982187607844E-2</v>
      </c>
      <c r="O303" s="12">
        <f t="shared" si="84"/>
        <v>3.2821341304634447E-2</v>
      </c>
      <c r="P303" s="12">
        <f t="shared" si="78"/>
        <v>8.5286056499762015</v>
      </c>
      <c r="Q303" s="12">
        <f t="shared" si="79"/>
        <v>8.4516155441258043</v>
      </c>
      <c r="R303" s="12">
        <f t="shared" si="80"/>
        <v>11.553112139231326</v>
      </c>
      <c r="S303" s="12">
        <f t="shared" si="81"/>
        <v>28.533333333333331</v>
      </c>
      <c r="T303" t="b">
        <f t="shared" si="71"/>
        <v>1</v>
      </c>
      <c r="U303" t="b">
        <f t="shared" si="72"/>
        <v>1</v>
      </c>
      <c r="V303" t="b">
        <f t="shared" si="73"/>
        <v>1</v>
      </c>
    </row>
    <row r="304" spans="1:22" x14ac:dyDescent="0.35">
      <c r="A304" t="s">
        <v>1077</v>
      </c>
      <c r="B304" t="s">
        <v>1078</v>
      </c>
      <c r="C304">
        <v>679</v>
      </c>
      <c r="D304">
        <v>1537</v>
      </c>
      <c r="E304">
        <v>535</v>
      </c>
      <c r="F304">
        <v>345</v>
      </c>
      <c r="G304">
        <v>191</v>
      </c>
      <c r="H304" s="12">
        <f t="shared" si="74"/>
        <v>0.25474374509943687</v>
      </c>
      <c r="I304" s="12">
        <f t="shared" si="75"/>
        <v>0.21908847470723811</v>
      </c>
      <c r="J304" s="12">
        <f t="shared" si="76"/>
        <v>0.27649577368027184</v>
      </c>
      <c r="K304" s="12">
        <f t="shared" si="77"/>
        <v>0.7503279934869469</v>
      </c>
      <c r="L304" s="12">
        <f t="shared" si="85"/>
        <v>2.629654182781356E-2</v>
      </c>
      <c r="M304" s="12">
        <f t="shared" si="82"/>
        <v>1.8107192041218068E-2</v>
      </c>
      <c r="N304" s="12">
        <f t="shared" si="83"/>
        <v>2.4149147111456139E-2</v>
      </c>
      <c r="O304" s="12">
        <f t="shared" si="84"/>
        <v>5.5049894438896851E-2</v>
      </c>
      <c r="P304" s="12">
        <f t="shared" si="78"/>
        <v>9.6873477420516672</v>
      </c>
      <c r="Q304" s="12">
        <f t="shared" si="79"/>
        <v>8.3314557534523672</v>
      </c>
      <c r="R304" s="12">
        <f t="shared" si="80"/>
        <v>10.514529837829299</v>
      </c>
      <c r="S304" s="12">
        <f t="shared" si="81"/>
        <v>28.533333333333331</v>
      </c>
      <c r="T304" t="b">
        <f t="shared" si="71"/>
        <v>1</v>
      </c>
      <c r="U304" t="b">
        <f t="shared" si="72"/>
        <v>1</v>
      </c>
      <c r="V304" t="b">
        <f t="shared" si="73"/>
        <v>1</v>
      </c>
    </row>
    <row r="305" spans="1:22" x14ac:dyDescent="0.35">
      <c r="A305" t="s">
        <v>1079</v>
      </c>
      <c r="B305" t="s">
        <v>1080</v>
      </c>
      <c r="C305">
        <v>402</v>
      </c>
      <c r="D305">
        <v>1159</v>
      </c>
      <c r="E305">
        <v>405</v>
      </c>
      <c r="F305">
        <v>332</v>
      </c>
      <c r="G305">
        <v>144</v>
      </c>
      <c r="H305" s="12">
        <f t="shared" si="74"/>
        <v>0.19284339582293819</v>
      </c>
      <c r="I305" s="12">
        <f t="shared" si="75"/>
        <v>0.21083296696464651</v>
      </c>
      <c r="J305" s="12">
        <f t="shared" si="76"/>
        <v>0.20845754664900079</v>
      </c>
      <c r="K305" s="12">
        <f t="shared" si="77"/>
        <v>0.61213390943658541</v>
      </c>
      <c r="L305" s="12">
        <f t="shared" si="85"/>
        <v>2.145329121857192E-2</v>
      </c>
      <c r="M305" s="12">
        <f t="shared" si="82"/>
        <v>2.2195034227845627E-2</v>
      </c>
      <c r="N305" s="12">
        <f t="shared" si="83"/>
        <v>2.960100856565457E-2</v>
      </c>
      <c r="O305" s="12">
        <f t="shared" si="84"/>
        <v>6.7477844633739875E-2</v>
      </c>
      <c r="P305" s="12">
        <f t="shared" si="78"/>
        <v>8.9889888622774787</v>
      </c>
      <c r="Q305" s="12">
        <f t="shared" si="79"/>
        <v>9.8275348437973165</v>
      </c>
      <c r="R305" s="12">
        <f t="shared" si="80"/>
        <v>9.7168096272585416</v>
      </c>
      <c r="S305" s="12">
        <f t="shared" si="81"/>
        <v>28.533333333333339</v>
      </c>
      <c r="T305" t="b">
        <f t="shared" si="71"/>
        <v>1</v>
      </c>
      <c r="U305" t="b">
        <f t="shared" si="72"/>
        <v>1</v>
      </c>
      <c r="V305" t="b">
        <f t="shared" si="73"/>
        <v>1</v>
      </c>
    </row>
    <row r="306" spans="1:22" x14ac:dyDescent="0.35">
      <c r="A306" t="s">
        <v>1081</v>
      </c>
      <c r="B306" t="s">
        <v>1082</v>
      </c>
      <c r="C306">
        <v>457</v>
      </c>
      <c r="D306">
        <v>1266</v>
      </c>
      <c r="E306">
        <v>454</v>
      </c>
      <c r="F306">
        <v>338</v>
      </c>
      <c r="G306">
        <v>184</v>
      </c>
      <c r="H306" s="12">
        <f t="shared" si="74"/>
        <v>0.21617506593484925</v>
      </c>
      <c r="I306" s="12">
        <f t="shared" si="75"/>
        <v>0.2146432013073811</v>
      </c>
      <c r="J306" s="12">
        <f t="shared" si="76"/>
        <v>0.26636242071816768</v>
      </c>
      <c r="K306" s="12">
        <f t="shared" si="77"/>
        <v>0.69718068796039812</v>
      </c>
      <c r="L306" s="12">
        <f t="shared" si="85"/>
        <v>2.4433902615434516E-2</v>
      </c>
      <c r="M306" s="12">
        <f t="shared" si="82"/>
        <v>1.9487535020106167E-2</v>
      </c>
      <c r="N306" s="12">
        <f t="shared" si="83"/>
        <v>2.5990078912784285E-2</v>
      </c>
      <c r="O306" s="12">
        <f t="shared" si="84"/>
        <v>5.9246444356978491E-2</v>
      </c>
      <c r="P306" s="12">
        <f t="shared" si="78"/>
        <v>8.8473408991282003</v>
      </c>
      <c r="Q306" s="12">
        <f t="shared" si="79"/>
        <v>8.7846466725210881</v>
      </c>
      <c r="R306" s="12">
        <f t="shared" si="80"/>
        <v>10.901345761684043</v>
      </c>
      <c r="S306" s="12">
        <f t="shared" si="81"/>
        <v>28.533333333333331</v>
      </c>
      <c r="T306" t="b">
        <f t="shared" si="71"/>
        <v>1</v>
      </c>
      <c r="U306" t="b">
        <f t="shared" si="72"/>
        <v>1</v>
      </c>
      <c r="V306" t="b">
        <f t="shared" si="73"/>
        <v>1</v>
      </c>
    </row>
    <row r="307" spans="1:22" x14ac:dyDescent="0.35">
      <c r="A307" t="s">
        <v>1083</v>
      </c>
      <c r="B307" t="s">
        <v>1084</v>
      </c>
      <c r="C307">
        <v>577</v>
      </c>
      <c r="D307">
        <v>1520</v>
      </c>
      <c r="E307">
        <v>572</v>
      </c>
      <c r="F307">
        <v>425</v>
      </c>
      <c r="G307">
        <v>146</v>
      </c>
      <c r="H307" s="12">
        <f t="shared" si="74"/>
        <v>0.2723615368165942</v>
      </c>
      <c r="I307" s="12">
        <f t="shared" si="75"/>
        <v>0.26989159927703243</v>
      </c>
      <c r="J307" s="12">
        <f t="shared" si="76"/>
        <v>0.21135279035245913</v>
      </c>
      <c r="K307" s="12">
        <f t="shared" si="77"/>
        <v>0.75360592644608582</v>
      </c>
      <c r="L307" s="12">
        <f t="shared" si="85"/>
        <v>2.6411422655820763E-2</v>
      </c>
      <c r="M307" s="12">
        <f t="shared" si="82"/>
        <v>1.8028431830468036E-2</v>
      </c>
      <c r="N307" s="12">
        <f t="shared" si="83"/>
        <v>2.404410642311516E-2</v>
      </c>
      <c r="O307" s="12">
        <f t="shared" si="84"/>
        <v>5.4810445866312826E-2</v>
      </c>
      <c r="P307" s="12">
        <f t="shared" si="78"/>
        <v>10.312263007027717</v>
      </c>
      <c r="Q307" s="12">
        <f t="shared" si="79"/>
        <v>10.218745229823943</v>
      </c>
      <c r="R307" s="12">
        <f t="shared" si="80"/>
        <v>8.0023250964816732</v>
      </c>
      <c r="S307" s="12">
        <f t="shared" si="81"/>
        <v>28.533333333333335</v>
      </c>
      <c r="T307" t="b">
        <f t="shared" si="71"/>
        <v>1</v>
      </c>
      <c r="U307" t="b">
        <f t="shared" si="72"/>
        <v>1</v>
      </c>
      <c r="V307" t="b">
        <f t="shared" si="73"/>
        <v>1</v>
      </c>
    </row>
    <row r="308" spans="1:22" x14ac:dyDescent="0.35">
      <c r="A308" t="s">
        <v>1085</v>
      </c>
      <c r="B308" t="s">
        <v>1086</v>
      </c>
      <c r="C308">
        <v>560</v>
      </c>
      <c r="D308">
        <v>1425</v>
      </c>
      <c r="E308">
        <v>504</v>
      </c>
      <c r="F308">
        <v>390</v>
      </c>
      <c r="G308">
        <v>177</v>
      </c>
      <c r="H308" s="12">
        <f t="shared" si="74"/>
        <v>0.23998289257965644</v>
      </c>
      <c r="I308" s="12">
        <f t="shared" si="75"/>
        <v>0.24766523227774742</v>
      </c>
      <c r="J308" s="12">
        <f t="shared" si="76"/>
        <v>0.25622906775606347</v>
      </c>
      <c r="K308" s="12">
        <f t="shared" si="77"/>
        <v>0.7438771926134673</v>
      </c>
      <c r="L308" s="12">
        <f t="shared" si="85"/>
        <v>2.6070462357948618E-2</v>
      </c>
      <c r="M308" s="12">
        <f t="shared" si="82"/>
        <v>1.8264215124323194E-2</v>
      </c>
      <c r="N308" s="12">
        <f t="shared" si="83"/>
        <v>2.4358565199316933E-2</v>
      </c>
      <c r="O308" s="12">
        <f t="shared" si="84"/>
        <v>5.5527279564637516E-2</v>
      </c>
      <c r="P308" s="12">
        <f t="shared" si="78"/>
        <v>9.2051644226588891</v>
      </c>
      <c r="Q308" s="12">
        <f t="shared" si="79"/>
        <v>9.4998404277336039</v>
      </c>
      <c r="R308" s="12">
        <f t="shared" si="80"/>
        <v>9.8283284829408402</v>
      </c>
      <c r="S308" s="12">
        <f t="shared" si="81"/>
        <v>28.533333333333331</v>
      </c>
      <c r="T308" t="b">
        <f t="shared" si="71"/>
        <v>1</v>
      </c>
      <c r="U308" t="b">
        <f t="shared" si="72"/>
        <v>1</v>
      </c>
      <c r="V308" t="b">
        <f t="shared" si="73"/>
        <v>1</v>
      </c>
    </row>
    <row r="309" spans="1:22" x14ac:dyDescent="0.35">
      <c r="A309" t="s">
        <v>1087</v>
      </c>
      <c r="B309" t="s">
        <v>1088</v>
      </c>
      <c r="C309">
        <v>628</v>
      </c>
      <c r="D309">
        <v>1494</v>
      </c>
      <c r="E309">
        <v>528</v>
      </c>
      <c r="F309">
        <v>402</v>
      </c>
      <c r="G309">
        <v>225</v>
      </c>
      <c r="H309" s="12">
        <f t="shared" si="74"/>
        <v>0.25141064936916385</v>
      </c>
      <c r="I309" s="12">
        <f t="shared" si="75"/>
        <v>0.25528570096321657</v>
      </c>
      <c r="J309" s="12">
        <f t="shared" si="76"/>
        <v>0.32571491663906371</v>
      </c>
      <c r="K309" s="12">
        <f t="shared" si="77"/>
        <v>0.83241126697144419</v>
      </c>
      <c r="L309" s="12">
        <f t="shared" si="85"/>
        <v>2.9173292066756222E-2</v>
      </c>
      <c r="M309" s="12">
        <f t="shared" si="82"/>
        <v>1.6321659269943598E-2</v>
      </c>
      <c r="N309" s="12">
        <f t="shared" si="83"/>
        <v>2.1767822968669141E-2</v>
      </c>
      <c r="O309" s="12">
        <f t="shared" si="84"/>
        <v>4.9621477357324972E-2</v>
      </c>
      <c r="P309" s="12">
        <f t="shared" si="78"/>
        <v>8.6178360945302188</v>
      </c>
      <c r="Q309" s="12">
        <f t="shared" si="79"/>
        <v>8.7506648334049952</v>
      </c>
      <c r="R309" s="12">
        <f t="shared" si="80"/>
        <v>11.164832405398119</v>
      </c>
      <c r="S309" s="12">
        <f t="shared" si="81"/>
        <v>28.533333333333335</v>
      </c>
      <c r="T309" t="b">
        <f t="shared" si="71"/>
        <v>1</v>
      </c>
      <c r="U309" t="b">
        <f t="shared" si="72"/>
        <v>1</v>
      </c>
      <c r="V309" t="b">
        <f t="shared" si="73"/>
        <v>1</v>
      </c>
    </row>
    <row r="310" spans="1:22" x14ac:dyDescent="0.35">
      <c r="A310" t="s">
        <v>1089</v>
      </c>
      <c r="B310" t="s">
        <v>1090</v>
      </c>
      <c r="C310">
        <v>512</v>
      </c>
      <c r="D310">
        <v>1229</v>
      </c>
      <c r="E310">
        <v>416</v>
      </c>
      <c r="F310">
        <v>298</v>
      </c>
      <c r="G310">
        <v>207</v>
      </c>
      <c r="H310" s="12">
        <f t="shared" si="74"/>
        <v>0.19808111768479578</v>
      </c>
      <c r="I310" s="12">
        <f t="shared" si="75"/>
        <v>0.18924163902248392</v>
      </c>
      <c r="J310" s="12">
        <f t="shared" si="76"/>
        <v>0.29965772330793861</v>
      </c>
      <c r="K310" s="12">
        <f t="shared" si="77"/>
        <v>0.68698048001521828</v>
      </c>
      <c r="L310" s="12">
        <f t="shared" si="85"/>
        <v>2.4076418692122136E-2</v>
      </c>
      <c r="M310" s="12">
        <f t="shared" si="82"/>
        <v>1.9776883721163367E-2</v>
      </c>
      <c r="N310" s="12">
        <f t="shared" si="83"/>
        <v>2.6375976645156771E-2</v>
      </c>
      <c r="O310" s="12">
        <f t="shared" si="84"/>
        <v>6.0126128816776127E-2</v>
      </c>
      <c r="P310" s="12">
        <f t="shared" si="78"/>
        <v>8.2271836280039601</v>
      </c>
      <c r="Q310" s="12">
        <f t="shared" si="79"/>
        <v>7.8600410402567178</v>
      </c>
      <c r="R310" s="12">
        <f t="shared" si="80"/>
        <v>12.446108665072659</v>
      </c>
      <c r="S310" s="12">
        <f t="shared" si="81"/>
        <v>28.533333333333339</v>
      </c>
      <c r="T310" t="b">
        <f t="shared" si="71"/>
        <v>1</v>
      </c>
      <c r="U310" t="b">
        <f t="shared" si="72"/>
        <v>1</v>
      </c>
      <c r="V310" t="b">
        <f t="shared" si="73"/>
        <v>1</v>
      </c>
    </row>
    <row r="311" spans="1:22" x14ac:dyDescent="0.35">
      <c r="A311" t="s">
        <v>1091</v>
      </c>
      <c r="B311" t="s">
        <v>1092</v>
      </c>
      <c r="C311">
        <v>399</v>
      </c>
      <c r="D311">
        <v>1014</v>
      </c>
      <c r="E311">
        <v>335</v>
      </c>
      <c r="F311">
        <v>305</v>
      </c>
      <c r="G311">
        <v>155</v>
      </c>
      <c r="H311" s="12">
        <f t="shared" si="74"/>
        <v>0.15951243852020813</v>
      </c>
      <c r="I311" s="12">
        <f t="shared" si="75"/>
        <v>0.19368691242234093</v>
      </c>
      <c r="J311" s="12">
        <f t="shared" si="76"/>
        <v>0.22438138701802168</v>
      </c>
      <c r="K311" s="12">
        <f t="shared" si="77"/>
        <v>0.57758073796057074</v>
      </c>
      <c r="L311" s="12">
        <f t="shared" si="85"/>
        <v>2.0242315582730284E-2</v>
      </c>
      <c r="M311" s="12">
        <f t="shared" si="82"/>
        <v>2.3522829241056607E-2</v>
      </c>
      <c r="N311" s="12">
        <f t="shared" si="83"/>
        <v>3.1371858349259825E-2</v>
      </c>
      <c r="O311" s="12">
        <f t="shared" si="84"/>
        <v>7.1514637039065312E-2</v>
      </c>
      <c r="P311" s="12">
        <f t="shared" si="78"/>
        <v>7.8801477957539632</v>
      </c>
      <c r="Q311" s="12">
        <f t="shared" si="79"/>
        <v>9.5684167965242466</v>
      </c>
      <c r="R311" s="12">
        <f t="shared" si="80"/>
        <v>11.084768741055123</v>
      </c>
      <c r="S311" s="12">
        <f t="shared" si="81"/>
        <v>28.533333333333331</v>
      </c>
      <c r="T311" t="b">
        <f t="shared" si="71"/>
        <v>1</v>
      </c>
      <c r="U311" t="b">
        <f t="shared" si="72"/>
        <v>1</v>
      </c>
      <c r="V311" t="b">
        <f t="shared" si="73"/>
        <v>1</v>
      </c>
    </row>
    <row r="312" spans="1:22" x14ac:dyDescent="0.35">
      <c r="A312" t="s">
        <v>1093</v>
      </c>
      <c r="B312" t="s">
        <v>1094</v>
      </c>
      <c r="C312">
        <v>702</v>
      </c>
      <c r="D312">
        <v>1613</v>
      </c>
      <c r="E312">
        <v>664</v>
      </c>
      <c r="F312">
        <v>414</v>
      </c>
      <c r="G312">
        <v>144</v>
      </c>
      <c r="H312" s="12">
        <f t="shared" si="74"/>
        <v>0.31616793784303943</v>
      </c>
      <c r="I312" s="12">
        <f t="shared" si="75"/>
        <v>0.26290616964868574</v>
      </c>
      <c r="J312" s="12">
        <f t="shared" si="76"/>
        <v>0.20845754664900079</v>
      </c>
      <c r="K312" s="12">
        <f t="shared" si="77"/>
        <v>0.78753165414072601</v>
      </c>
      <c r="L312" s="12">
        <f t="shared" si="85"/>
        <v>2.7600408439511427E-2</v>
      </c>
      <c r="M312" s="12">
        <f t="shared" si="82"/>
        <v>1.7251792992110247E-2</v>
      </c>
      <c r="N312" s="12">
        <f t="shared" si="83"/>
        <v>2.3008321000544969E-2</v>
      </c>
      <c r="O312" s="12">
        <f t="shared" si="84"/>
        <v>5.2449290919072987E-2</v>
      </c>
      <c r="P312" s="12">
        <f t="shared" si="78"/>
        <v>11.455190546761203</v>
      </c>
      <c r="Q312" s="12">
        <f t="shared" si="79"/>
        <v>9.5254448942256165</v>
      </c>
      <c r="R312" s="12">
        <f t="shared" si="80"/>
        <v>7.5526978923465098</v>
      </c>
      <c r="S312" s="12">
        <f t="shared" si="81"/>
        <v>28.533333333333331</v>
      </c>
      <c r="T312" t="b">
        <f t="shared" si="71"/>
        <v>1</v>
      </c>
      <c r="U312" t="b">
        <f t="shared" si="72"/>
        <v>1</v>
      </c>
      <c r="V312" t="b">
        <f t="shared" si="73"/>
        <v>1</v>
      </c>
    </row>
    <row r="313" spans="1:22" x14ac:dyDescent="0.35">
      <c r="A313" t="s">
        <v>1095</v>
      </c>
      <c r="B313" t="s">
        <v>1096</v>
      </c>
      <c r="C313">
        <v>649</v>
      </c>
      <c r="D313">
        <v>1677</v>
      </c>
      <c r="E313">
        <v>723</v>
      </c>
      <c r="F313">
        <v>377</v>
      </c>
      <c r="G313">
        <v>125</v>
      </c>
      <c r="H313" s="12">
        <f t="shared" si="74"/>
        <v>0.34426117328391187</v>
      </c>
      <c r="I313" s="12">
        <f t="shared" si="75"/>
        <v>0.23940972453515585</v>
      </c>
      <c r="J313" s="12">
        <f t="shared" si="76"/>
        <v>0.18095273146614652</v>
      </c>
      <c r="K313" s="12">
        <f t="shared" si="77"/>
        <v>0.76462362928521421</v>
      </c>
      <c r="L313" s="12">
        <f t="shared" si="85"/>
        <v>2.6797557101117319E-2</v>
      </c>
      <c r="M313" s="12">
        <f t="shared" si="82"/>
        <v>1.7768654474712937E-2</v>
      </c>
      <c r="N313" s="12">
        <f t="shared" si="83"/>
        <v>2.3697647316364947E-2</v>
      </c>
      <c r="O313" s="12">
        <f t="shared" si="84"/>
        <v>5.4020664878770372E-2</v>
      </c>
      <c r="P313" s="12">
        <f t="shared" si="78"/>
        <v>12.846737185217453</v>
      </c>
      <c r="Q313" s="12">
        <f t="shared" si="79"/>
        <v>8.934013038269585</v>
      </c>
      <c r="R313" s="12">
        <f t="shared" si="80"/>
        <v>6.7525831098462961</v>
      </c>
      <c r="S313" s="12">
        <f t="shared" si="81"/>
        <v>28.533333333333335</v>
      </c>
      <c r="T313" t="b">
        <f t="shared" si="71"/>
        <v>1</v>
      </c>
      <c r="U313" t="b">
        <f t="shared" si="72"/>
        <v>1</v>
      </c>
      <c r="V313" t="b">
        <f t="shared" si="73"/>
        <v>1</v>
      </c>
    </row>
    <row r="314" spans="1:22" x14ac:dyDescent="0.35">
      <c r="A314" t="s">
        <v>1097</v>
      </c>
      <c r="B314" t="s">
        <v>1098</v>
      </c>
      <c r="C314">
        <v>567</v>
      </c>
      <c r="D314">
        <v>1350</v>
      </c>
      <c r="E314">
        <v>613</v>
      </c>
      <c r="F314">
        <v>305</v>
      </c>
      <c r="G314">
        <v>41</v>
      </c>
      <c r="H314" s="12">
        <f t="shared" si="74"/>
        <v>0.29188395466533607</v>
      </c>
      <c r="I314" s="12">
        <f t="shared" si="75"/>
        <v>0.19368691242234093</v>
      </c>
      <c r="J314" s="12">
        <f t="shared" si="76"/>
        <v>5.9352495920896052E-2</v>
      </c>
      <c r="K314" s="12">
        <f t="shared" si="77"/>
        <v>0.54492336300857303</v>
      </c>
      <c r="L314" s="12">
        <f t="shared" si="85"/>
        <v>1.9097781413851857E-2</v>
      </c>
      <c r="M314" s="12">
        <f t="shared" si="82"/>
        <v>2.4932557482869787E-2</v>
      </c>
      <c r="N314" s="12">
        <f t="shared" si="83"/>
        <v>3.3251980602407964E-2</v>
      </c>
      <c r="O314" s="12">
        <f t="shared" si="84"/>
        <v>7.5800524697554342E-2</v>
      </c>
      <c r="P314" s="12">
        <f t="shared" si="78"/>
        <v>15.28365773699918</v>
      </c>
      <c r="Q314" s="12">
        <f t="shared" si="79"/>
        <v>10.14185408373443</v>
      </c>
      <c r="R314" s="12">
        <f t="shared" si="80"/>
        <v>3.1078215125997279</v>
      </c>
      <c r="S314" s="12">
        <f t="shared" si="81"/>
        <v>28.533333333333339</v>
      </c>
      <c r="T314" t="b">
        <f t="shared" si="71"/>
        <v>1</v>
      </c>
      <c r="U314" t="b">
        <f t="shared" si="72"/>
        <v>1</v>
      </c>
      <c r="V314" t="b">
        <f t="shared" si="73"/>
        <v>1</v>
      </c>
    </row>
    <row r="315" spans="1:22" x14ac:dyDescent="0.35">
      <c r="A315" t="s">
        <v>1099</v>
      </c>
      <c r="B315" t="s">
        <v>1100</v>
      </c>
      <c r="C315">
        <v>496</v>
      </c>
      <c r="D315">
        <v>1235</v>
      </c>
      <c r="E315">
        <v>505</v>
      </c>
      <c r="F315">
        <v>311</v>
      </c>
      <c r="G315">
        <v>112</v>
      </c>
      <c r="H315" s="12">
        <f t="shared" si="74"/>
        <v>0.24045904911255256</v>
      </c>
      <c r="I315" s="12">
        <f t="shared" si="75"/>
        <v>0.19749714676507552</v>
      </c>
      <c r="J315" s="12">
        <f t="shared" si="76"/>
        <v>0.16213364739366726</v>
      </c>
      <c r="K315" s="12">
        <f t="shared" si="77"/>
        <v>0.60008984327129533</v>
      </c>
      <c r="L315" s="12">
        <f t="shared" si="85"/>
        <v>2.1031186095956611E-2</v>
      </c>
      <c r="M315" s="12">
        <f t="shared" si="82"/>
        <v>2.2640498292566012E-2</v>
      </c>
      <c r="N315" s="12">
        <f t="shared" si="83"/>
        <v>3.01951137812679E-2</v>
      </c>
      <c r="O315" s="12">
        <f t="shared" si="84"/>
        <v>6.8832154550117708E-2</v>
      </c>
      <c r="P315" s="12">
        <f t="shared" si="78"/>
        <v>11.433451637745836</v>
      </c>
      <c r="Q315" s="12">
        <f t="shared" si="79"/>
        <v>9.3906803859743171</v>
      </c>
      <c r="R315" s="12">
        <f t="shared" si="80"/>
        <v>7.7092013096131833</v>
      </c>
      <c r="S315" s="12">
        <f t="shared" si="81"/>
        <v>28.533333333333339</v>
      </c>
      <c r="T315" t="b">
        <f t="shared" si="71"/>
        <v>1</v>
      </c>
      <c r="U315" t="b">
        <f t="shared" si="72"/>
        <v>1</v>
      </c>
      <c r="V315" t="b">
        <f t="shared" si="73"/>
        <v>1</v>
      </c>
    </row>
    <row r="316" spans="1:22" x14ac:dyDescent="0.35">
      <c r="A316" t="s">
        <v>1101</v>
      </c>
      <c r="B316" t="s">
        <v>1102</v>
      </c>
      <c r="C316">
        <v>490</v>
      </c>
      <c r="D316">
        <v>1247</v>
      </c>
      <c r="E316">
        <v>516</v>
      </c>
      <c r="F316">
        <v>278</v>
      </c>
      <c r="G316">
        <v>117</v>
      </c>
      <c r="H316" s="12">
        <f t="shared" si="74"/>
        <v>0.24569677097441014</v>
      </c>
      <c r="I316" s="12">
        <f t="shared" si="75"/>
        <v>0.17654085788003535</v>
      </c>
      <c r="J316" s="12">
        <f t="shared" si="76"/>
        <v>0.16937175665231313</v>
      </c>
      <c r="K316" s="12">
        <f t="shared" si="77"/>
        <v>0.59160938550675857</v>
      </c>
      <c r="L316" s="12">
        <f t="shared" si="85"/>
        <v>2.0733973791124714E-2</v>
      </c>
      <c r="M316" s="12">
        <f t="shared" si="82"/>
        <v>2.2965039779300048E-2</v>
      </c>
      <c r="N316" s="12">
        <f t="shared" si="83"/>
        <v>3.0627947325478973E-2</v>
      </c>
      <c r="O316" s="12">
        <f t="shared" si="84"/>
        <v>6.9818832912233841E-2</v>
      </c>
      <c r="P316" s="12">
        <f t="shared" si="78"/>
        <v>11.849960526118824</v>
      </c>
      <c r="Q316" s="12">
        <f t="shared" si="79"/>
        <v>8.5145693564831539</v>
      </c>
      <c r="R316" s="12">
        <f t="shared" si="80"/>
        <v>8.1688034507313603</v>
      </c>
      <c r="S316" s="12">
        <f t="shared" si="81"/>
        <v>28.533333333333339</v>
      </c>
      <c r="T316" t="b">
        <f t="shared" si="71"/>
        <v>1</v>
      </c>
      <c r="U316" t="b">
        <f t="shared" si="72"/>
        <v>1</v>
      </c>
      <c r="V316" t="b">
        <f t="shared" si="73"/>
        <v>1</v>
      </c>
    </row>
    <row r="317" spans="1:22" x14ac:dyDescent="0.35">
      <c r="A317" t="s">
        <v>1103</v>
      </c>
      <c r="B317" t="s">
        <v>1104</v>
      </c>
      <c r="C317">
        <v>277</v>
      </c>
      <c r="D317">
        <v>800</v>
      </c>
      <c r="E317">
        <v>285</v>
      </c>
      <c r="F317">
        <v>198</v>
      </c>
      <c r="G317">
        <v>93</v>
      </c>
      <c r="H317" s="12">
        <f t="shared" si="74"/>
        <v>0.13570461187540095</v>
      </c>
      <c r="I317" s="12">
        <f t="shared" si="75"/>
        <v>0.12573773331024099</v>
      </c>
      <c r="J317" s="12">
        <f t="shared" si="76"/>
        <v>0.13462883221081301</v>
      </c>
      <c r="K317" s="12">
        <f t="shared" si="77"/>
        <v>0.39607117739645492</v>
      </c>
      <c r="L317" s="12">
        <f t="shared" si="85"/>
        <v>1.3880999207819681E-2</v>
      </c>
      <c r="M317" s="12">
        <f t="shared" si="82"/>
        <v>3.4302756290621142E-2</v>
      </c>
      <c r="N317" s="12">
        <f t="shared" si="83"/>
        <v>4.5748800040611506E-2</v>
      </c>
      <c r="O317" s="12">
        <f t="shared" si="84"/>
        <v>0.10428801486521755</v>
      </c>
      <c r="P317" s="12">
        <f t="shared" si="78"/>
        <v>9.7762855428270257</v>
      </c>
      <c r="Q317" s="12">
        <f t="shared" si="79"/>
        <v>9.0582624080410774</v>
      </c>
      <c r="R317" s="12">
        <f t="shared" si="80"/>
        <v>9.6987853824652319</v>
      </c>
      <c r="S317" s="12">
        <f t="shared" si="81"/>
        <v>28.533333333333335</v>
      </c>
      <c r="T317" t="b">
        <f t="shared" si="71"/>
        <v>1</v>
      </c>
      <c r="U317" t="b">
        <f t="shared" si="72"/>
        <v>1</v>
      </c>
      <c r="V317" t="b">
        <f t="shared" si="73"/>
        <v>1</v>
      </c>
    </row>
    <row r="318" spans="1:22" x14ac:dyDescent="0.35">
      <c r="A318" t="s">
        <v>1105</v>
      </c>
      <c r="B318" t="s">
        <v>1106</v>
      </c>
      <c r="C318">
        <v>400</v>
      </c>
      <c r="D318">
        <v>1055</v>
      </c>
      <c r="E318">
        <v>395</v>
      </c>
      <c r="F318">
        <v>267</v>
      </c>
      <c r="G318">
        <v>135</v>
      </c>
      <c r="H318" s="12">
        <f t="shared" si="74"/>
        <v>0.18808183049397675</v>
      </c>
      <c r="I318" s="12">
        <f t="shared" si="75"/>
        <v>0.16955542825168862</v>
      </c>
      <c r="J318" s="12">
        <f t="shared" si="76"/>
        <v>0.19542894998343824</v>
      </c>
      <c r="K318" s="12">
        <f t="shared" si="77"/>
        <v>0.55306620872910361</v>
      </c>
      <c r="L318" s="12">
        <f t="shared" si="85"/>
        <v>1.9383161520879801E-2</v>
      </c>
      <c r="M318" s="12">
        <f t="shared" si="82"/>
        <v>2.4565473098040354E-2</v>
      </c>
      <c r="N318" s="12">
        <f t="shared" si="83"/>
        <v>3.2762408569848467E-2</v>
      </c>
      <c r="O318" s="12">
        <f t="shared" si="84"/>
        <v>7.4684506455243355E-2</v>
      </c>
      <c r="P318" s="12">
        <f t="shared" si="78"/>
        <v>9.7033618737259406</v>
      </c>
      <c r="Q318" s="12">
        <f t="shared" si="79"/>
        <v>8.7475630881495405</v>
      </c>
      <c r="R318" s="12">
        <f t="shared" si="80"/>
        <v>10.082408371457852</v>
      </c>
      <c r="S318" s="12">
        <f t="shared" si="81"/>
        <v>28.533333333333331</v>
      </c>
      <c r="T318" t="b">
        <f t="shared" si="71"/>
        <v>1</v>
      </c>
      <c r="U318" t="b">
        <f t="shared" si="72"/>
        <v>1</v>
      </c>
      <c r="V318" t="b">
        <f t="shared" si="73"/>
        <v>1</v>
      </c>
    </row>
    <row r="319" spans="1:22" x14ac:dyDescent="0.35">
      <c r="A319" t="s">
        <v>1107</v>
      </c>
      <c r="B319" t="s">
        <v>1108</v>
      </c>
      <c r="C319">
        <v>242</v>
      </c>
      <c r="D319">
        <v>657</v>
      </c>
      <c r="E319">
        <v>234</v>
      </c>
      <c r="F319">
        <v>150</v>
      </c>
      <c r="G319">
        <v>75</v>
      </c>
      <c r="H319" s="12">
        <f t="shared" si="74"/>
        <v>0.11142062869769763</v>
      </c>
      <c r="I319" s="12">
        <f t="shared" si="75"/>
        <v>9.5255858568364396E-2</v>
      </c>
      <c r="J319" s="12">
        <f t="shared" si="76"/>
        <v>0.1085716388796879</v>
      </c>
      <c r="K319" s="12">
        <f t="shared" si="77"/>
        <v>0.31524812614574993</v>
      </c>
      <c r="L319" s="12">
        <f t="shared" si="85"/>
        <v>1.1048415635949179E-2</v>
      </c>
      <c r="M319" s="12">
        <f t="shared" si="82"/>
        <v>4.309726829490667E-2</v>
      </c>
      <c r="N319" s="12">
        <f t="shared" si="83"/>
        <v>5.747783918050188E-2</v>
      </c>
      <c r="O319" s="12">
        <f t="shared" si="84"/>
        <v>0.13102528900333188</v>
      </c>
      <c r="P319" s="12">
        <f t="shared" si="78"/>
        <v>10.084760781008161</v>
      </c>
      <c r="Q319" s="12">
        <f t="shared" si="79"/>
        <v>8.6216758770752815</v>
      </c>
      <c r="R319" s="12">
        <f t="shared" si="80"/>
        <v>9.8268966752498912</v>
      </c>
      <c r="S319" s="12">
        <f t="shared" si="81"/>
        <v>28.533333333333331</v>
      </c>
      <c r="T319" t="b">
        <f t="shared" si="71"/>
        <v>1</v>
      </c>
      <c r="U319" t="b">
        <f t="shared" si="72"/>
        <v>1</v>
      </c>
      <c r="V319" t="b">
        <f t="shared" si="73"/>
        <v>1</v>
      </c>
    </row>
    <row r="320" spans="1:22" x14ac:dyDescent="0.35">
      <c r="A320" t="s">
        <v>1109</v>
      </c>
      <c r="B320" t="s">
        <v>1110</v>
      </c>
      <c r="C320">
        <v>263</v>
      </c>
      <c r="D320">
        <v>666</v>
      </c>
      <c r="E320">
        <v>243</v>
      </c>
      <c r="F320">
        <v>158</v>
      </c>
      <c r="G320">
        <v>97</v>
      </c>
      <c r="H320" s="12">
        <f t="shared" si="74"/>
        <v>0.11570603749376292</v>
      </c>
      <c r="I320" s="12">
        <f t="shared" si="75"/>
        <v>0.10033617102534383</v>
      </c>
      <c r="J320" s="12">
        <f t="shared" si="76"/>
        <v>0.14041931961772969</v>
      </c>
      <c r="K320" s="12">
        <f t="shared" si="77"/>
        <v>0.3564615281368364</v>
      </c>
      <c r="L320" s="12">
        <f t="shared" si="85"/>
        <v>1.2492810565543331E-2</v>
      </c>
      <c r="M320" s="12">
        <f t="shared" si="82"/>
        <v>3.8114444335643774E-2</v>
      </c>
      <c r="N320" s="12">
        <f t="shared" si="83"/>
        <v>5.083236104403465E-2</v>
      </c>
      <c r="O320" s="12">
        <f t="shared" si="84"/>
        <v>0.11587639499808687</v>
      </c>
      <c r="P320" s="12">
        <f t="shared" si="78"/>
        <v>9.2618099735614372</v>
      </c>
      <c r="Q320" s="12">
        <f t="shared" si="79"/>
        <v>8.0315130449574745</v>
      </c>
      <c r="R320" s="12">
        <f t="shared" si="80"/>
        <v>11.240010314814427</v>
      </c>
      <c r="S320" s="12">
        <f t="shared" si="81"/>
        <v>28.533333333333339</v>
      </c>
      <c r="T320" t="b">
        <f t="shared" si="71"/>
        <v>1</v>
      </c>
      <c r="U320" t="b">
        <f t="shared" si="72"/>
        <v>1</v>
      </c>
      <c r="V320" t="b">
        <f t="shared" si="73"/>
        <v>1</v>
      </c>
    </row>
    <row r="321" spans="1:22" x14ac:dyDescent="0.35">
      <c r="A321" t="s">
        <v>1111</v>
      </c>
      <c r="B321" t="s">
        <v>1112</v>
      </c>
      <c r="C321">
        <v>1042</v>
      </c>
      <c r="D321">
        <v>2532</v>
      </c>
      <c r="E321">
        <v>1066</v>
      </c>
      <c r="F321">
        <v>583</v>
      </c>
      <c r="G321">
        <v>142</v>
      </c>
      <c r="H321" s="12">
        <f t="shared" si="74"/>
        <v>0.50758286406728914</v>
      </c>
      <c r="I321" s="12">
        <f t="shared" si="75"/>
        <v>0.3702277703023763</v>
      </c>
      <c r="J321" s="12">
        <f t="shared" si="76"/>
        <v>0.20556230294554242</v>
      </c>
      <c r="K321" s="12">
        <f t="shared" si="77"/>
        <v>1.0833729373152079</v>
      </c>
      <c r="L321" s="12">
        <f t="shared" si="85"/>
        <v>3.7968677709645141E-2</v>
      </c>
      <c r="M321" s="12">
        <f t="shared" si="82"/>
        <v>1.254077206842487E-2</v>
      </c>
      <c r="N321" s="12">
        <f t="shared" si="83"/>
        <v>1.6725340344446896E-2</v>
      </c>
      <c r="O321" s="12">
        <f t="shared" si="84"/>
        <v>3.812673864492875E-2</v>
      </c>
      <c r="P321" s="12">
        <f t="shared" si="78"/>
        <v>13.368463024940912</v>
      </c>
      <c r="Q321" s="12">
        <f t="shared" si="79"/>
        <v>9.7508734208125407</v>
      </c>
      <c r="R321" s="12">
        <f t="shared" si="80"/>
        <v>5.4139968875798825</v>
      </c>
      <c r="S321" s="12">
        <f t="shared" si="81"/>
        <v>28.533333333333339</v>
      </c>
      <c r="T321" t="b">
        <f t="shared" si="71"/>
        <v>1</v>
      </c>
      <c r="U321" t="b">
        <f t="shared" si="72"/>
        <v>1</v>
      </c>
      <c r="V321" t="b">
        <f t="shared" si="73"/>
        <v>1</v>
      </c>
    </row>
    <row r="322" spans="1:22" x14ac:dyDescent="0.35">
      <c r="A322" t="s">
        <v>1113</v>
      </c>
      <c r="B322" t="s">
        <v>1114</v>
      </c>
      <c r="C322">
        <v>450</v>
      </c>
      <c r="D322">
        <v>1153</v>
      </c>
      <c r="E322">
        <v>341</v>
      </c>
      <c r="F322">
        <v>284</v>
      </c>
      <c r="G322">
        <v>266</v>
      </c>
      <c r="H322" s="12">
        <f t="shared" si="74"/>
        <v>0.162369377717585</v>
      </c>
      <c r="I322" s="12">
        <f t="shared" si="75"/>
        <v>0.18035109222276993</v>
      </c>
      <c r="J322" s="12">
        <f t="shared" si="76"/>
        <v>0.38506741255995974</v>
      </c>
      <c r="K322" s="12">
        <f t="shared" si="77"/>
        <v>0.72778788250031468</v>
      </c>
      <c r="L322" s="12">
        <f t="shared" si="85"/>
        <v>2.5506584667067105E-2</v>
      </c>
      <c r="M322" s="12">
        <f t="shared" si="82"/>
        <v>1.8667984722820791E-2</v>
      </c>
      <c r="N322" s="12">
        <f t="shared" si="83"/>
        <v>2.4897063460729094E-2</v>
      </c>
      <c r="O322" s="12">
        <f t="shared" si="84"/>
        <v>5.6754829022572867E-2</v>
      </c>
      <c r="P322" s="12">
        <f t="shared" si="78"/>
        <v>6.36578279048189</v>
      </c>
      <c r="Q322" s="12">
        <f t="shared" si="79"/>
        <v>7.0707660228470628</v>
      </c>
      <c r="R322" s="12">
        <f t="shared" si="80"/>
        <v>15.096784520004382</v>
      </c>
      <c r="S322" s="12">
        <f t="shared" si="81"/>
        <v>28.533333333333335</v>
      </c>
      <c r="T322" t="b">
        <f t="shared" si="71"/>
        <v>1</v>
      </c>
      <c r="U322" t="b">
        <f t="shared" si="72"/>
        <v>1</v>
      </c>
      <c r="V322" t="b">
        <f t="shared" si="73"/>
        <v>1</v>
      </c>
    </row>
    <row r="323" spans="1:22" x14ac:dyDescent="0.35">
      <c r="A323" t="s">
        <v>1115</v>
      </c>
      <c r="B323" t="s">
        <v>1116</v>
      </c>
      <c r="C323">
        <v>366</v>
      </c>
      <c r="D323">
        <v>946</v>
      </c>
      <c r="E323">
        <v>319</v>
      </c>
      <c r="F323">
        <v>247</v>
      </c>
      <c r="G323">
        <v>118</v>
      </c>
      <c r="H323" s="12">
        <f t="shared" si="74"/>
        <v>0.15189393399386983</v>
      </c>
      <c r="I323" s="12">
        <f t="shared" si="75"/>
        <v>0.15685464710924005</v>
      </c>
      <c r="J323" s="12">
        <f t="shared" si="76"/>
        <v>0.1708193785040423</v>
      </c>
      <c r="K323" s="12">
        <f t="shared" si="77"/>
        <v>0.47956795960715215</v>
      </c>
      <c r="L323" s="12">
        <f t="shared" si="85"/>
        <v>1.6807288303988976E-2</v>
      </c>
      <c r="M323" s="12">
        <f t="shared" si="82"/>
        <v>2.8330360274901368E-2</v>
      </c>
      <c r="N323" s="12">
        <f t="shared" si="83"/>
        <v>3.7783552327814336E-2</v>
      </c>
      <c r="O323" s="12">
        <f t="shared" si="84"/>
        <v>8.6130601531098805E-2</v>
      </c>
      <c r="P323" s="12">
        <f t="shared" si="78"/>
        <v>9.0373849276935356</v>
      </c>
      <c r="Q323" s="12">
        <f t="shared" si="79"/>
        <v>9.3325374249701412</v>
      </c>
      <c r="R323" s="12">
        <f t="shared" si="80"/>
        <v>10.163410980669658</v>
      </c>
      <c r="S323" s="12">
        <f t="shared" si="81"/>
        <v>28.533333333333339</v>
      </c>
      <c r="T323" t="b">
        <f t="shared" si="71"/>
        <v>1</v>
      </c>
      <c r="U323" t="b">
        <f t="shared" si="72"/>
        <v>1</v>
      </c>
      <c r="V323" t="b">
        <f t="shared" si="73"/>
        <v>1</v>
      </c>
    </row>
    <row r="324" spans="1:22" x14ac:dyDescent="0.35">
      <c r="A324" t="s">
        <v>1117</v>
      </c>
      <c r="B324" t="s">
        <v>1118</v>
      </c>
      <c r="C324">
        <v>510</v>
      </c>
      <c r="D324">
        <v>1373</v>
      </c>
      <c r="E324">
        <v>470</v>
      </c>
      <c r="F324">
        <v>305</v>
      </c>
      <c r="G324">
        <v>159</v>
      </c>
      <c r="H324" s="12">
        <f t="shared" si="74"/>
        <v>0.22379357046118753</v>
      </c>
      <c r="I324" s="12">
        <f t="shared" si="75"/>
        <v>0.19368691242234093</v>
      </c>
      <c r="J324" s="12">
        <f t="shared" si="76"/>
        <v>0.23017187442493836</v>
      </c>
      <c r="K324" s="12">
        <f t="shared" si="77"/>
        <v>0.64765235730846682</v>
      </c>
      <c r="L324" s="12">
        <f t="shared" si="85"/>
        <v>2.269809663464253E-2</v>
      </c>
      <c r="M324" s="12">
        <f t="shared" si="82"/>
        <v>2.0977817680510668E-2</v>
      </c>
      <c r="N324" s="12">
        <f t="shared" si="83"/>
        <v>2.797763474815828E-2</v>
      </c>
      <c r="O324" s="12">
        <f t="shared" si="84"/>
        <v>6.3777235379277014E-2</v>
      </c>
      <c r="P324" s="12">
        <f t="shared" si="78"/>
        <v>9.8595743098400135</v>
      </c>
      <c r="Q324" s="12">
        <f t="shared" si="79"/>
        <v>8.5331785981882753</v>
      </c>
      <c r="R324" s="12">
        <f t="shared" si="80"/>
        <v>10.140580425305044</v>
      </c>
      <c r="S324" s="12">
        <f t="shared" si="81"/>
        <v>28.533333333333331</v>
      </c>
      <c r="T324" t="b">
        <f t="shared" si="71"/>
        <v>1</v>
      </c>
      <c r="U324" t="b">
        <f t="shared" si="72"/>
        <v>1</v>
      </c>
      <c r="V324" t="b">
        <f t="shared" si="73"/>
        <v>1</v>
      </c>
    </row>
    <row r="325" spans="1:22" x14ac:dyDescent="0.35">
      <c r="A325" t="s">
        <v>1119</v>
      </c>
      <c r="B325" t="s">
        <v>1120</v>
      </c>
      <c r="C325">
        <v>554</v>
      </c>
      <c r="D325">
        <v>1511</v>
      </c>
      <c r="E325">
        <v>558</v>
      </c>
      <c r="F325">
        <v>371</v>
      </c>
      <c r="G325">
        <v>125</v>
      </c>
      <c r="H325" s="12">
        <f t="shared" si="74"/>
        <v>0.26569534535604816</v>
      </c>
      <c r="I325" s="12">
        <f t="shared" si="75"/>
        <v>0.23559949019242127</v>
      </c>
      <c r="J325" s="12">
        <f t="shared" si="76"/>
        <v>0.18095273146614652</v>
      </c>
      <c r="K325" s="12">
        <f t="shared" si="77"/>
        <v>0.68224756701461597</v>
      </c>
      <c r="L325" s="12">
        <f t="shared" si="85"/>
        <v>2.3910545572942147E-2</v>
      </c>
      <c r="M325" s="12">
        <f t="shared" si="82"/>
        <v>1.9914080648790213E-2</v>
      </c>
      <c r="N325" s="12">
        <f t="shared" si="83"/>
        <v>2.6558953043758965E-2</v>
      </c>
      <c r="O325" s="12">
        <f t="shared" si="84"/>
        <v>6.0543238016590555E-2</v>
      </c>
      <c r="P325" s="12">
        <f t="shared" si="78"/>
        <v>11.112057002024939</v>
      </c>
      <c r="Q325" s="12">
        <f t="shared" si="79"/>
        <v>9.853371579234576</v>
      </c>
      <c r="R325" s="12">
        <f t="shared" si="80"/>
        <v>7.5679047520738196</v>
      </c>
      <c r="S325" s="12">
        <f t="shared" si="81"/>
        <v>28.533333333333335</v>
      </c>
      <c r="T325" t="b">
        <f t="shared" si="71"/>
        <v>1</v>
      </c>
      <c r="U325" t="b">
        <f t="shared" si="72"/>
        <v>1</v>
      </c>
      <c r="V325" t="b">
        <f t="shared" si="73"/>
        <v>1</v>
      </c>
    </row>
    <row r="326" spans="1:22" x14ac:dyDescent="0.35">
      <c r="A326" t="s">
        <v>1121</v>
      </c>
      <c r="B326" t="s">
        <v>1122</v>
      </c>
      <c r="C326">
        <v>788</v>
      </c>
      <c r="D326">
        <v>2054</v>
      </c>
      <c r="E326">
        <v>884</v>
      </c>
      <c r="F326">
        <v>345</v>
      </c>
      <c r="G326">
        <v>64</v>
      </c>
      <c r="H326" s="12">
        <f t="shared" si="74"/>
        <v>0.42092237508019104</v>
      </c>
      <c r="I326" s="12">
        <f t="shared" si="75"/>
        <v>0.21908847470723811</v>
      </c>
      <c r="J326" s="12">
        <f t="shared" si="76"/>
        <v>9.2647798510667012E-2</v>
      </c>
      <c r="K326" s="12">
        <f t="shared" si="77"/>
        <v>0.73265864829809613</v>
      </c>
      <c r="L326" s="12">
        <f t="shared" si="85"/>
        <v>2.5677289075867853E-2</v>
      </c>
      <c r="M326" s="12">
        <f t="shared" si="82"/>
        <v>1.8543878658267211E-2</v>
      </c>
      <c r="N326" s="12">
        <f t="shared" si="83"/>
        <v>2.4731546046239537E-2</v>
      </c>
      <c r="O326" s="12">
        <f t="shared" si="84"/>
        <v>5.6377518960507501E-2</v>
      </c>
      <c r="P326" s="12">
        <f t="shared" si="78"/>
        <v>16.392788733908215</v>
      </c>
      <c r="Q326" s="12">
        <f t="shared" si="79"/>
        <v>8.5323833859526399</v>
      </c>
      <c r="R326" s="12">
        <f t="shared" si="80"/>
        <v>3.6081612134724801</v>
      </c>
      <c r="S326" s="12">
        <f t="shared" si="81"/>
        <v>28.533333333333335</v>
      </c>
      <c r="T326" t="b">
        <f t="shared" si="71"/>
        <v>1</v>
      </c>
      <c r="U326" t="b">
        <f t="shared" si="72"/>
        <v>1</v>
      </c>
      <c r="V326" t="b">
        <f t="shared" si="73"/>
        <v>1</v>
      </c>
    </row>
    <row r="327" spans="1:22" x14ac:dyDescent="0.35">
      <c r="A327" t="s">
        <v>1123</v>
      </c>
      <c r="B327" t="s">
        <v>1124</v>
      </c>
      <c r="C327">
        <v>661</v>
      </c>
      <c r="D327">
        <v>2011</v>
      </c>
      <c r="E327">
        <v>923</v>
      </c>
      <c r="F327">
        <v>285</v>
      </c>
      <c r="G327">
        <v>34</v>
      </c>
      <c r="H327" s="12">
        <f t="shared" si="74"/>
        <v>0.43949247986314066</v>
      </c>
      <c r="I327" s="12">
        <f t="shared" si="75"/>
        <v>0.18098613127989235</v>
      </c>
      <c r="J327" s="12">
        <f t="shared" si="76"/>
        <v>4.9219142958791852E-2</v>
      </c>
      <c r="K327" s="12">
        <f t="shared" si="77"/>
        <v>0.66969775410182486</v>
      </c>
      <c r="L327" s="12">
        <f t="shared" si="85"/>
        <v>2.3470715681138721E-2</v>
      </c>
      <c r="M327" s="12">
        <f t="shared" si="82"/>
        <v>2.0287260915472952E-2</v>
      </c>
      <c r="N327" s="12">
        <f t="shared" si="83"/>
        <v>2.705665501426326E-2</v>
      </c>
      <c r="O327" s="12">
        <f t="shared" si="84"/>
        <v>6.1677789096669683E-2</v>
      </c>
      <c r="P327" s="12">
        <f t="shared" si="78"/>
        <v>18.725141824981534</v>
      </c>
      <c r="Q327" s="12">
        <f t="shared" si="79"/>
        <v>7.7111466790650294</v>
      </c>
      <c r="R327" s="12">
        <f t="shared" si="80"/>
        <v>2.0970448292867694</v>
      </c>
      <c r="S327" s="12">
        <f t="shared" si="81"/>
        <v>28.533333333333335</v>
      </c>
      <c r="T327" t="b">
        <f t="shared" si="71"/>
        <v>1</v>
      </c>
      <c r="U327" t="b">
        <f t="shared" si="72"/>
        <v>1</v>
      </c>
      <c r="V327" t="b">
        <f t="shared" si="73"/>
        <v>1</v>
      </c>
    </row>
    <row r="328" spans="1:22" x14ac:dyDescent="0.35">
      <c r="A328" t="s">
        <v>1125</v>
      </c>
      <c r="B328" t="s">
        <v>1126</v>
      </c>
      <c r="C328">
        <v>348</v>
      </c>
      <c r="D328">
        <v>1068</v>
      </c>
      <c r="E328">
        <v>463</v>
      </c>
      <c r="F328">
        <v>197</v>
      </c>
      <c r="G328">
        <v>94</v>
      </c>
      <c r="H328" s="12">
        <f t="shared" si="74"/>
        <v>0.22046047473091454</v>
      </c>
      <c r="I328" s="12">
        <f t="shared" si="75"/>
        <v>0.12510269425311857</v>
      </c>
      <c r="J328" s="12">
        <f t="shared" si="76"/>
        <v>0.13607645406254218</v>
      </c>
      <c r="K328" s="12">
        <f t="shared" si="77"/>
        <v>0.48163962304657526</v>
      </c>
      <c r="L328" s="12">
        <f t="shared" si="85"/>
        <v>1.6879893331071563E-2</v>
      </c>
      <c r="M328" s="12">
        <f t="shared" si="82"/>
        <v>2.8208503665106782E-2</v>
      </c>
      <c r="N328" s="12">
        <f t="shared" si="83"/>
        <v>3.7621034959592133E-2</v>
      </c>
      <c r="O328" s="12">
        <f t="shared" si="84"/>
        <v>8.5760130312226013E-2</v>
      </c>
      <c r="P328" s="12">
        <f t="shared" si="78"/>
        <v>13.060537196944439</v>
      </c>
      <c r="Q328" s="12">
        <f t="shared" si="79"/>
        <v>7.4113438870396502</v>
      </c>
      <c r="R328" s="12">
        <f t="shared" si="80"/>
        <v>8.0614522493492444</v>
      </c>
      <c r="S328" s="12">
        <f t="shared" si="81"/>
        <v>28.533333333333335</v>
      </c>
      <c r="T328" t="b">
        <f t="shared" si="71"/>
        <v>1</v>
      </c>
      <c r="U328" t="b">
        <f t="shared" si="72"/>
        <v>1</v>
      </c>
      <c r="V328" t="b">
        <f t="shared" si="73"/>
        <v>1</v>
      </c>
    </row>
    <row r="329" spans="1:22" x14ac:dyDescent="0.35">
      <c r="A329" t="s">
        <v>1127</v>
      </c>
      <c r="B329" t="s">
        <v>1128</v>
      </c>
      <c r="C329">
        <v>1185</v>
      </c>
      <c r="D329">
        <v>2586</v>
      </c>
      <c r="E329">
        <v>1256</v>
      </c>
      <c r="F329">
        <v>630</v>
      </c>
      <c r="G329">
        <v>137</v>
      </c>
      <c r="H329" s="12">
        <f t="shared" si="74"/>
        <v>0.59805260531755644</v>
      </c>
      <c r="I329" s="12">
        <f t="shared" si="75"/>
        <v>0.40007460598713046</v>
      </c>
      <c r="J329" s="12">
        <f t="shared" si="76"/>
        <v>0.19832419368689658</v>
      </c>
      <c r="K329" s="12">
        <f t="shared" si="77"/>
        <v>1.1964514049915835</v>
      </c>
      <c r="L329" s="12">
        <f t="shared" si="85"/>
        <v>4.1931708118863903E-2</v>
      </c>
      <c r="M329" s="12">
        <f t="shared" si="82"/>
        <v>1.1355524357519176E-2</v>
      </c>
      <c r="N329" s="12">
        <f t="shared" si="83"/>
        <v>1.51446026315523E-2</v>
      </c>
      <c r="O329" s="12">
        <f t="shared" si="84"/>
        <v>3.452332176942554E-2</v>
      </c>
      <c r="P329" s="12">
        <f t="shared" si="78"/>
        <v>14.262538593044086</v>
      </c>
      <c r="Q329" s="12">
        <f t="shared" si="79"/>
        <v>9.5410996578779486</v>
      </c>
      <c r="R329" s="12">
        <f t="shared" si="80"/>
        <v>4.7296950824112987</v>
      </c>
      <c r="S329" s="12">
        <f t="shared" si="81"/>
        <v>28.533333333333331</v>
      </c>
      <c r="T329" t="b">
        <f t="shared" si="71"/>
        <v>1</v>
      </c>
      <c r="U329" t="b">
        <f t="shared" si="72"/>
        <v>1</v>
      </c>
      <c r="V329" t="b">
        <f t="shared" si="73"/>
        <v>1</v>
      </c>
    </row>
    <row r="330" spans="1:22" x14ac:dyDescent="0.35">
      <c r="A330" t="s">
        <v>1129</v>
      </c>
      <c r="B330" t="s">
        <v>1130</v>
      </c>
      <c r="C330">
        <v>806</v>
      </c>
      <c r="D330">
        <v>2260</v>
      </c>
      <c r="E330">
        <v>672</v>
      </c>
      <c r="F330">
        <v>800</v>
      </c>
      <c r="G330">
        <v>287</v>
      </c>
      <c r="H330" s="12">
        <f t="shared" si="74"/>
        <v>0.31997719010620856</v>
      </c>
      <c r="I330" s="12">
        <f t="shared" si="75"/>
        <v>0.50803124569794345</v>
      </c>
      <c r="J330" s="12">
        <f t="shared" si="76"/>
        <v>0.41546747144627239</v>
      </c>
      <c r="K330" s="12">
        <f t="shared" si="77"/>
        <v>1.2434759072504242</v>
      </c>
      <c r="L330" s="12">
        <f t="shared" si="85"/>
        <v>4.3579763104570943E-2</v>
      </c>
      <c r="M330" s="12">
        <f t="shared" si="82"/>
        <v>1.0926092731472447E-2</v>
      </c>
      <c r="N330" s="12">
        <f t="shared" si="83"/>
        <v>1.4571879512025666E-2</v>
      </c>
      <c r="O330" s="12">
        <f t="shared" si="84"/>
        <v>3.3217754035412266E-2</v>
      </c>
      <c r="P330" s="12">
        <f t="shared" si="78"/>
        <v>7.3423343155494845</v>
      </c>
      <c r="Q330" s="12">
        <f t="shared" si="79"/>
        <v>11.657503609620532</v>
      </c>
      <c r="R330" s="12">
        <f t="shared" si="80"/>
        <v>9.5334954081633203</v>
      </c>
      <c r="S330" s="12">
        <f t="shared" si="81"/>
        <v>28.533333333333339</v>
      </c>
      <c r="T330" t="b">
        <f t="shared" ref="T330:T393" si="86">$B$2&lt;=H330/$E$5</f>
        <v>1</v>
      </c>
      <c r="U330" t="b">
        <f t="shared" ref="U330:U393" si="87">$B$2&lt;=I330/$E$5</f>
        <v>1</v>
      </c>
      <c r="V330" t="b">
        <f t="shared" ref="V330:V393" si="88">$B$2&lt;=J330/$E$5</f>
        <v>1</v>
      </c>
    </row>
    <row r="331" spans="1:22" x14ac:dyDescent="0.35">
      <c r="A331" t="s">
        <v>1131</v>
      </c>
      <c r="B331" t="s">
        <v>1132</v>
      </c>
      <c r="C331">
        <v>455</v>
      </c>
      <c r="D331">
        <v>1393</v>
      </c>
      <c r="E331">
        <v>486</v>
      </c>
      <c r="F331">
        <v>429</v>
      </c>
      <c r="G331">
        <v>82</v>
      </c>
      <c r="H331" s="12">
        <f t="shared" ref="H331:H394" si="89">E331*$B$2</f>
        <v>0.23141207498752583</v>
      </c>
      <c r="I331" s="12">
        <f t="shared" ref="I331:I394" si="90">F331*$B$3</f>
        <v>0.27243175550552218</v>
      </c>
      <c r="J331" s="12">
        <f t="shared" ref="J331:J394" si="91">G331*$B$4</f>
        <v>0.1187049918417921</v>
      </c>
      <c r="K331" s="12">
        <f t="shared" ref="K331:K394" si="92">SUM(H331:J331)</f>
        <v>0.6225488223348401</v>
      </c>
      <c r="L331" s="12">
        <f t="shared" si="85"/>
        <v>2.1818299848183648E-2</v>
      </c>
      <c r="M331" s="12">
        <f t="shared" si="82"/>
        <v>2.1823723031095078E-2</v>
      </c>
      <c r="N331" s="12">
        <f t="shared" si="83"/>
        <v>2.9105799330890383E-2</v>
      </c>
      <c r="O331" s="12">
        <f t="shared" si="84"/>
        <v>6.6348975942306751E-2</v>
      </c>
      <c r="P331" s="12">
        <f t="shared" ref="P331:P394" si="93">M331*E331</f>
        <v>10.606329393112208</v>
      </c>
      <c r="Q331" s="12">
        <f t="shared" ref="Q331:Q394" si="94">N331*F331</f>
        <v>12.486387912951974</v>
      </c>
      <c r="R331" s="12">
        <f t="shared" ref="R331:R394" si="95">O331*G331</f>
        <v>5.4406160272691535</v>
      </c>
      <c r="S331" s="12">
        <f t="shared" ref="S331:S394" si="96">SUM(P331:R331)</f>
        <v>28.533333333333335</v>
      </c>
      <c r="T331" t="b">
        <f t="shared" si="86"/>
        <v>1</v>
      </c>
      <c r="U331" t="b">
        <f t="shared" si="87"/>
        <v>1</v>
      </c>
      <c r="V331" t="b">
        <f t="shared" si="88"/>
        <v>1</v>
      </c>
    </row>
    <row r="332" spans="1:22" x14ac:dyDescent="0.35">
      <c r="A332" t="s">
        <v>1133</v>
      </c>
      <c r="B332" t="s">
        <v>1134</v>
      </c>
      <c r="C332">
        <v>631</v>
      </c>
      <c r="D332">
        <v>984</v>
      </c>
      <c r="E332">
        <v>523</v>
      </c>
      <c r="F332">
        <v>222</v>
      </c>
      <c r="G332">
        <v>67</v>
      </c>
      <c r="H332" s="12">
        <f t="shared" si="89"/>
        <v>0.24902986670468316</v>
      </c>
      <c r="I332" s="12">
        <f t="shared" si="90"/>
        <v>0.14097867068117931</v>
      </c>
      <c r="J332" s="12">
        <f t="shared" si="91"/>
        <v>9.6990664065854534E-2</v>
      </c>
      <c r="K332" s="12">
        <f t="shared" si="92"/>
        <v>0.48699920145171705</v>
      </c>
      <c r="L332" s="12">
        <f t="shared" si="85"/>
        <v>1.7067729022840553E-2</v>
      </c>
      <c r="M332" s="12">
        <f t="shared" ref="M332:M395" si="97">$E$5*$B$2/$K332</f>
        <v>2.7898060266772259E-2</v>
      </c>
      <c r="N332" s="12">
        <f t="shared" ref="N332:N395" si="98">$E$5*$B$3/$K332</f>
        <v>3.7207003712831442E-2</v>
      </c>
      <c r="O332" s="12">
        <f t="shared" ref="O332:O395" si="99">$E$5*$B$4/$K332</f>
        <v>8.4816313277057589E-2</v>
      </c>
      <c r="P332" s="12">
        <f t="shared" si="93"/>
        <v>14.590685519521891</v>
      </c>
      <c r="Q332" s="12">
        <f t="shared" si="94"/>
        <v>8.259954824248581</v>
      </c>
      <c r="R332" s="12">
        <f t="shared" si="95"/>
        <v>5.6826929895628586</v>
      </c>
      <c r="S332" s="12">
        <f t="shared" si="96"/>
        <v>28.533333333333331</v>
      </c>
      <c r="T332" t="b">
        <f t="shared" si="86"/>
        <v>1</v>
      </c>
      <c r="U332" t="b">
        <f t="shared" si="87"/>
        <v>1</v>
      </c>
      <c r="V332" t="b">
        <f t="shared" si="88"/>
        <v>1</v>
      </c>
    </row>
    <row r="333" spans="1:22" x14ac:dyDescent="0.35">
      <c r="A333" t="s">
        <v>1135</v>
      </c>
      <c r="B333" t="s">
        <v>1136</v>
      </c>
      <c r="C333">
        <v>708</v>
      </c>
      <c r="D333">
        <v>1397</v>
      </c>
      <c r="E333">
        <v>616</v>
      </c>
      <c r="F333">
        <v>360</v>
      </c>
      <c r="G333">
        <v>98</v>
      </c>
      <c r="H333" s="12">
        <f t="shared" si="89"/>
        <v>0.29331242426402454</v>
      </c>
      <c r="I333" s="12">
        <f t="shared" si="90"/>
        <v>0.22861406056407454</v>
      </c>
      <c r="J333" s="12">
        <f t="shared" si="91"/>
        <v>0.14186694146945886</v>
      </c>
      <c r="K333" s="12">
        <f t="shared" si="92"/>
        <v>0.663793426297558</v>
      </c>
      <c r="L333" s="12">
        <f t="shared" si="85"/>
        <v>2.3263788304820961E-2</v>
      </c>
      <c r="M333" s="12">
        <f t="shared" si="97"/>
        <v>2.0467712595092249E-2</v>
      </c>
      <c r="N333" s="12">
        <f t="shared" si="98"/>
        <v>2.7297319284444749E-2</v>
      </c>
      <c r="O333" s="12">
        <f t="shared" si="99"/>
        <v>6.2226402370983626E-2</v>
      </c>
      <c r="P333" s="12">
        <f t="shared" si="93"/>
        <v>12.608110958576825</v>
      </c>
      <c r="Q333" s="12">
        <f t="shared" si="94"/>
        <v>9.8270349424001093</v>
      </c>
      <c r="R333" s="12">
        <f t="shared" si="95"/>
        <v>6.0981874323563954</v>
      </c>
      <c r="S333" s="12">
        <f t="shared" si="96"/>
        <v>28.533333333333331</v>
      </c>
      <c r="T333" t="b">
        <f t="shared" si="86"/>
        <v>1</v>
      </c>
      <c r="U333" t="b">
        <f t="shared" si="87"/>
        <v>1</v>
      </c>
      <c r="V333" t="b">
        <f t="shared" si="88"/>
        <v>1</v>
      </c>
    </row>
    <row r="334" spans="1:22" x14ac:dyDescent="0.35">
      <c r="A334" t="s">
        <v>1137</v>
      </c>
      <c r="B334" t="s">
        <v>1138</v>
      </c>
      <c r="C334">
        <v>837</v>
      </c>
      <c r="D334">
        <v>2089</v>
      </c>
      <c r="E334">
        <v>773</v>
      </c>
      <c r="F334">
        <v>650</v>
      </c>
      <c r="G334">
        <v>192</v>
      </c>
      <c r="H334" s="12">
        <f t="shared" si="89"/>
        <v>0.36806899992871911</v>
      </c>
      <c r="I334" s="12">
        <f t="shared" si="90"/>
        <v>0.41277538712957906</v>
      </c>
      <c r="J334" s="12">
        <f t="shared" si="91"/>
        <v>0.27794339553200104</v>
      </c>
      <c r="K334" s="12">
        <f t="shared" si="92"/>
        <v>1.0587877825902992</v>
      </c>
      <c r="L334" s="12">
        <f t="shared" si="85"/>
        <v>3.7107048455267494E-2</v>
      </c>
      <c r="M334" s="12">
        <f t="shared" si="97"/>
        <v>1.2831970008882542E-2</v>
      </c>
      <c r="N334" s="12">
        <f t="shared" si="98"/>
        <v>1.7113704365033726E-2</v>
      </c>
      <c r="O334" s="12">
        <f t="shared" si="99"/>
        <v>3.9012045204141706E-2</v>
      </c>
      <c r="P334" s="12">
        <f t="shared" si="93"/>
        <v>9.9191128168662051</v>
      </c>
      <c r="Q334" s="12">
        <f t="shared" si="94"/>
        <v>11.123907837271922</v>
      </c>
      <c r="R334" s="12">
        <f t="shared" si="95"/>
        <v>7.4903126791952079</v>
      </c>
      <c r="S334" s="12">
        <f t="shared" si="96"/>
        <v>28.533333333333331</v>
      </c>
      <c r="T334" t="b">
        <f t="shared" si="86"/>
        <v>1</v>
      </c>
      <c r="U334" t="b">
        <f t="shared" si="87"/>
        <v>1</v>
      </c>
      <c r="V334" t="b">
        <f t="shared" si="88"/>
        <v>1</v>
      </c>
    </row>
    <row r="335" spans="1:22" x14ac:dyDescent="0.35">
      <c r="A335" t="s">
        <v>1139</v>
      </c>
      <c r="B335" t="s">
        <v>1140</v>
      </c>
      <c r="C335">
        <v>1319</v>
      </c>
      <c r="D335">
        <v>2234</v>
      </c>
      <c r="E335">
        <v>1085</v>
      </c>
      <c r="F335">
        <v>505</v>
      </c>
      <c r="G335">
        <v>231</v>
      </c>
      <c r="H335" s="12">
        <f t="shared" si="89"/>
        <v>0.51662983819231589</v>
      </c>
      <c r="I335" s="12">
        <f t="shared" si="90"/>
        <v>0.32069472384682679</v>
      </c>
      <c r="J335" s="12">
        <f t="shared" si="91"/>
        <v>0.33440064774943873</v>
      </c>
      <c r="K335" s="12">
        <f t="shared" si="92"/>
        <v>1.1717252097885815</v>
      </c>
      <c r="L335" s="12">
        <f t="shared" si="85"/>
        <v>4.1065135857076454E-2</v>
      </c>
      <c r="M335" s="12">
        <f t="shared" si="97"/>
        <v>1.1595152991904473E-2</v>
      </c>
      <c r="N335" s="12">
        <f t="shared" si="98"/>
        <v>1.5464189850305772E-2</v>
      </c>
      <c r="O335" s="12">
        <f t="shared" si="99"/>
        <v>3.5251846158928853E-2</v>
      </c>
      <c r="P335" s="12">
        <f t="shared" si="93"/>
        <v>12.580740996216353</v>
      </c>
      <c r="Q335" s="12">
        <f t="shared" si="94"/>
        <v>7.8094158744044151</v>
      </c>
      <c r="R335" s="12">
        <f t="shared" si="95"/>
        <v>8.1431764627125656</v>
      </c>
      <c r="S335" s="12">
        <f t="shared" si="96"/>
        <v>28.533333333333331</v>
      </c>
      <c r="T335" t="b">
        <f t="shared" si="86"/>
        <v>1</v>
      </c>
      <c r="U335" t="b">
        <f t="shared" si="87"/>
        <v>1</v>
      </c>
      <c r="V335" t="b">
        <f t="shared" si="88"/>
        <v>1</v>
      </c>
    </row>
    <row r="336" spans="1:22" x14ac:dyDescent="0.35">
      <c r="A336" t="s">
        <v>1141</v>
      </c>
      <c r="B336" t="s">
        <v>1142</v>
      </c>
      <c r="C336">
        <v>916</v>
      </c>
      <c r="D336">
        <v>2147</v>
      </c>
      <c r="E336">
        <v>887</v>
      </c>
      <c r="F336">
        <v>587</v>
      </c>
      <c r="G336">
        <v>82</v>
      </c>
      <c r="H336" s="12">
        <f t="shared" si="89"/>
        <v>0.42235084467887946</v>
      </c>
      <c r="I336" s="12">
        <f t="shared" si="90"/>
        <v>0.37276792653086599</v>
      </c>
      <c r="J336" s="12">
        <f t="shared" si="91"/>
        <v>0.1187049918417921</v>
      </c>
      <c r="K336" s="12">
        <f t="shared" si="92"/>
        <v>0.91382376305153745</v>
      </c>
      <c r="L336" s="12">
        <f t="shared" si="85"/>
        <v>3.2026533751806217E-2</v>
      </c>
      <c r="M336" s="12">
        <f t="shared" si="97"/>
        <v>1.486756377028437E-2</v>
      </c>
      <c r="N336" s="12">
        <f t="shared" si="98"/>
        <v>1.9828529120377088E-2</v>
      </c>
      <c r="O336" s="12">
        <f t="shared" si="99"/>
        <v>4.5200703358899391E-2</v>
      </c>
      <c r="P336" s="12">
        <f t="shared" si="93"/>
        <v>13.187529064242236</v>
      </c>
      <c r="Q336" s="12">
        <f t="shared" si="94"/>
        <v>11.639346593661351</v>
      </c>
      <c r="R336" s="12">
        <f t="shared" si="95"/>
        <v>3.7064576754297502</v>
      </c>
      <c r="S336" s="12">
        <f t="shared" si="96"/>
        <v>28.533333333333335</v>
      </c>
      <c r="T336" t="b">
        <f t="shared" si="86"/>
        <v>1</v>
      </c>
      <c r="U336" t="b">
        <f t="shared" si="87"/>
        <v>1</v>
      </c>
      <c r="V336" t="b">
        <f t="shared" si="88"/>
        <v>1</v>
      </c>
    </row>
    <row r="337" spans="1:22" x14ac:dyDescent="0.35">
      <c r="A337" t="s">
        <v>1143</v>
      </c>
      <c r="B337" t="s">
        <v>1144</v>
      </c>
      <c r="C337">
        <v>1437</v>
      </c>
      <c r="D337">
        <v>3566</v>
      </c>
      <c r="E337">
        <v>1507</v>
      </c>
      <c r="F337">
        <v>1015</v>
      </c>
      <c r="G337">
        <v>163</v>
      </c>
      <c r="H337" s="12">
        <f t="shared" si="89"/>
        <v>0.71756789507448859</v>
      </c>
      <c r="I337" s="12">
        <f t="shared" si="90"/>
        <v>0.64456464297926575</v>
      </c>
      <c r="J337" s="12">
        <f t="shared" si="91"/>
        <v>0.23596236183185504</v>
      </c>
      <c r="K337" s="12">
        <f t="shared" si="92"/>
        <v>1.5980948998856093</v>
      </c>
      <c r="L337" s="12">
        <f t="shared" si="85"/>
        <v>5.6007998827766678E-2</v>
      </c>
      <c r="M337" s="12">
        <f t="shared" si="97"/>
        <v>8.501580896692975E-3</v>
      </c>
      <c r="N337" s="12">
        <f t="shared" si="98"/>
        <v>1.1338363634010088E-2</v>
      </c>
      <c r="O337" s="12">
        <f t="shared" si="99"/>
        <v>2.5846698365010946E-2</v>
      </c>
      <c r="P337" s="12">
        <f t="shared" si="93"/>
        <v>12.811882411316313</v>
      </c>
      <c r="Q337" s="12">
        <f t="shared" si="94"/>
        <v>11.508439088520239</v>
      </c>
      <c r="R337" s="12">
        <f t="shared" si="95"/>
        <v>4.2130118334967843</v>
      </c>
      <c r="S337" s="12">
        <f t="shared" si="96"/>
        <v>28.533333333333339</v>
      </c>
      <c r="T337" t="b">
        <f t="shared" si="86"/>
        <v>1</v>
      </c>
      <c r="U337" t="b">
        <f t="shared" si="87"/>
        <v>1</v>
      </c>
      <c r="V337" t="b">
        <f t="shared" si="88"/>
        <v>1</v>
      </c>
    </row>
    <row r="338" spans="1:22" x14ac:dyDescent="0.35">
      <c r="A338" t="s">
        <v>1145</v>
      </c>
      <c r="B338" t="s">
        <v>1146</v>
      </c>
      <c r="C338">
        <v>302</v>
      </c>
      <c r="D338">
        <v>880</v>
      </c>
      <c r="E338">
        <v>243</v>
      </c>
      <c r="F338">
        <v>338</v>
      </c>
      <c r="G338">
        <v>117</v>
      </c>
      <c r="H338" s="12">
        <f t="shared" si="89"/>
        <v>0.11570603749376292</v>
      </c>
      <c r="I338" s="12">
        <f t="shared" si="90"/>
        <v>0.2146432013073811</v>
      </c>
      <c r="J338" s="12">
        <f t="shared" si="91"/>
        <v>0.16937175665231313</v>
      </c>
      <c r="K338" s="12">
        <f t="shared" si="92"/>
        <v>0.49972099545345716</v>
      </c>
      <c r="L338" s="12">
        <f t="shared" si="85"/>
        <v>1.7513586289256675E-2</v>
      </c>
      <c r="M338" s="12">
        <f t="shared" si="97"/>
        <v>2.7187837204321278E-2</v>
      </c>
      <c r="N338" s="12">
        <f t="shared" si="98"/>
        <v>3.62597954887161E-2</v>
      </c>
      <c r="O338" s="12">
        <f t="shared" si="99"/>
        <v>8.2657077072625831E-2</v>
      </c>
      <c r="P338" s="12">
        <f t="shared" si="93"/>
        <v>6.6066444406500704</v>
      </c>
      <c r="Q338" s="12">
        <f t="shared" si="94"/>
        <v>12.255810875186041</v>
      </c>
      <c r="R338" s="12">
        <f t="shared" si="95"/>
        <v>9.6708780174972215</v>
      </c>
      <c r="S338" s="12">
        <f t="shared" si="96"/>
        <v>28.533333333333331</v>
      </c>
      <c r="T338" t="b">
        <f t="shared" si="86"/>
        <v>1</v>
      </c>
      <c r="U338" t="b">
        <f t="shared" si="87"/>
        <v>1</v>
      </c>
      <c r="V338" t="b">
        <f t="shared" si="88"/>
        <v>1</v>
      </c>
    </row>
    <row r="339" spans="1:22" x14ac:dyDescent="0.35">
      <c r="A339" t="s">
        <v>1147</v>
      </c>
      <c r="B339" t="s">
        <v>1148</v>
      </c>
      <c r="C339">
        <v>975</v>
      </c>
      <c r="D339">
        <v>2151</v>
      </c>
      <c r="E339">
        <v>1009</v>
      </c>
      <c r="F339">
        <v>530</v>
      </c>
      <c r="G339">
        <v>164</v>
      </c>
      <c r="H339" s="12">
        <f t="shared" si="89"/>
        <v>0.480441941692209</v>
      </c>
      <c r="I339" s="12">
        <f t="shared" si="90"/>
        <v>0.3365707002748875</v>
      </c>
      <c r="J339" s="12">
        <f t="shared" si="91"/>
        <v>0.23740998368358421</v>
      </c>
      <c r="K339" s="12">
        <f t="shared" si="92"/>
        <v>1.0544226256506806</v>
      </c>
      <c r="L339" s="12">
        <f t="shared" si="85"/>
        <v>3.6954063983084602E-2</v>
      </c>
      <c r="M339" s="12">
        <f t="shared" si="97"/>
        <v>1.2885092506039395E-2</v>
      </c>
      <c r="N339" s="12">
        <f t="shared" si="98"/>
        <v>1.7184552622226148E-2</v>
      </c>
      <c r="O339" s="12">
        <f t="shared" si="99"/>
        <v>3.9173549420486155E-2</v>
      </c>
      <c r="P339" s="12">
        <f t="shared" si="93"/>
        <v>13.001058338593749</v>
      </c>
      <c r="Q339" s="12">
        <f t="shared" si="94"/>
        <v>9.1078128897798578</v>
      </c>
      <c r="R339" s="12">
        <f t="shared" si="95"/>
        <v>6.424462104959729</v>
      </c>
      <c r="S339" s="12">
        <f t="shared" si="96"/>
        <v>28.533333333333339</v>
      </c>
      <c r="T339" t="b">
        <f t="shared" si="86"/>
        <v>1</v>
      </c>
      <c r="U339" t="b">
        <f t="shared" si="87"/>
        <v>1</v>
      </c>
      <c r="V339" t="b">
        <f t="shared" si="88"/>
        <v>1</v>
      </c>
    </row>
    <row r="340" spans="1:22" x14ac:dyDescent="0.35">
      <c r="A340" s="15" t="s">
        <v>1149</v>
      </c>
      <c r="B340" t="s">
        <v>1150</v>
      </c>
      <c r="C340">
        <v>257</v>
      </c>
      <c r="D340">
        <v>55</v>
      </c>
      <c r="E340">
        <v>24</v>
      </c>
      <c r="F340">
        <v>1</v>
      </c>
      <c r="G340">
        <v>1</v>
      </c>
      <c r="H340" s="12">
        <f t="shared" si="89"/>
        <v>1.142775678950745E-2</v>
      </c>
      <c r="I340" s="12">
        <f t="shared" si="90"/>
        <v>6.3503905712242929E-4</v>
      </c>
      <c r="J340" s="12">
        <f t="shared" si="91"/>
        <v>1.4476218517291721E-3</v>
      </c>
      <c r="K340" s="12">
        <f t="shared" si="92"/>
        <v>1.3510417698359051E-2</v>
      </c>
      <c r="L340" s="12">
        <f t="shared" si="85"/>
        <v>4.7349594737239662E-4</v>
      </c>
      <c r="M340" s="12">
        <f t="shared" si="97"/>
        <v>1.005619024911431</v>
      </c>
      <c r="N340" s="12">
        <f t="shared" si="98"/>
        <v>1.3411710504524799</v>
      </c>
      <c r="O340" s="12">
        <f t="shared" si="99"/>
        <v>3.057305685006511</v>
      </c>
      <c r="P340" s="12">
        <f t="shared" si="93"/>
        <v>24.134856597874343</v>
      </c>
      <c r="Q340" s="12">
        <f t="shared" si="94"/>
        <v>1.3411710504524799</v>
      </c>
      <c r="R340" s="12">
        <f t="shared" si="95"/>
        <v>3.057305685006511</v>
      </c>
      <c r="S340" s="12">
        <f t="shared" si="96"/>
        <v>28.533333333333335</v>
      </c>
      <c r="T340" s="15" t="b">
        <f t="shared" si="86"/>
        <v>0</v>
      </c>
      <c r="U340" s="15" t="b">
        <f t="shared" si="87"/>
        <v>0</v>
      </c>
      <c r="V340" s="15" t="b">
        <f t="shared" si="88"/>
        <v>0</v>
      </c>
    </row>
    <row r="341" spans="1:22" x14ac:dyDescent="0.35">
      <c r="A341" t="s">
        <v>1151</v>
      </c>
      <c r="B341" t="s">
        <v>1152</v>
      </c>
      <c r="C341">
        <v>1214</v>
      </c>
      <c r="D341">
        <v>1619</v>
      </c>
      <c r="E341">
        <v>519</v>
      </c>
      <c r="F341">
        <v>448</v>
      </c>
      <c r="G341">
        <v>284</v>
      </c>
      <c r="H341" s="12">
        <f t="shared" si="89"/>
        <v>0.24712524057309859</v>
      </c>
      <c r="I341" s="12">
        <f t="shared" si="90"/>
        <v>0.2844974975908483</v>
      </c>
      <c r="J341" s="12">
        <f t="shared" si="91"/>
        <v>0.41112460589108485</v>
      </c>
      <c r="K341" s="12">
        <f t="shared" si="92"/>
        <v>0.9427473440550318</v>
      </c>
      <c r="L341" s="12">
        <f t="shared" si="85"/>
        <v>3.3040210656134293E-2</v>
      </c>
      <c r="M341" s="12">
        <f t="shared" si="97"/>
        <v>1.44114254552351E-2</v>
      </c>
      <c r="N341" s="12">
        <f t="shared" si="98"/>
        <v>1.9220187901693268E-2</v>
      </c>
      <c r="O341" s="12">
        <f t="shared" si="99"/>
        <v>4.3813941345449761E-2</v>
      </c>
      <c r="P341" s="12">
        <f t="shared" si="93"/>
        <v>7.4795298112670165</v>
      </c>
      <c r="Q341" s="12">
        <f t="shared" si="94"/>
        <v>8.6106441799585838</v>
      </c>
      <c r="R341" s="12">
        <f t="shared" si="95"/>
        <v>12.443159342107732</v>
      </c>
      <c r="S341" s="12">
        <f t="shared" si="96"/>
        <v>28.533333333333331</v>
      </c>
      <c r="T341" t="b">
        <f t="shared" si="86"/>
        <v>1</v>
      </c>
      <c r="U341" t="b">
        <f t="shared" si="87"/>
        <v>1</v>
      </c>
      <c r="V341" t="b">
        <f t="shared" si="88"/>
        <v>1</v>
      </c>
    </row>
    <row r="342" spans="1:22" x14ac:dyDescent="0.35">
      <c r="A342" t="s">
        <v>1153</v>
      </c>
      <c r="B342" t="s">
        <v>1154</v>
      </c>
      <c r="C342">
        <v>386</v>
      </c>
      <c r="D342">
        <v>1137</v>
      </c>
      <c r="E342">
        <v>285</v>
      </c>
      <c r="F342">
        <v>372</v>
      </c>
      <c r="G342">
        <v>238</v>
      </c>
      <c r="H342" s="12">
        <f t="shared" si="89"/>
        <v>0.13570461187540095</v>
      </c>
      <c r="I342" s="12">
        <f t="shared" si="90"/>
        <v>0.23623452924954369</v>
      </c>
      <c r="J342" s="12">
        <f t="shared" si="91"/>
        <v>0.34453400071154294</v>
      </c>
      <c r="K342" s="12">
        <f t="shared" si="92"/>
        <v>0.71647314183648758</v>
      </c>
      <c r="L342" s="12">
        <f t="shared" si="85"/>
        <v>2.5110040017633908E-2</v>
      </c>
      <c r="M342" s="12">
        <f t="shared" si="97"/>
        <v>1.8962794665470684E-2</v>
      </c>
      <c r="N342" s="12">
        <f t="shared" si="98"/>
        <v>2.5290244725873132E-2</v>
      </c>
      <c r="O342" s="12">
        <f t="shared" si="99"/>
        <v>5.7651116872476406E-2</v>
      </c>
      <c r="P342" s="12">
        <f t="shared" si="93"/>
        <v>5.4043964796591446</v>
      </c>
      <c r="Q342" s="12">
        <f t="shared" si="94"/>
        <v>9.4079710380248045</v>
      </c>
      <c r="R342" s="12">
        <f t="shared" si="95"/>
        <v>13.720965815649384</v>
      </c>
      <c r="S342" s="12">
        <f t="shared" si="96"/>
        <v>28.533333333333331</v>
      </c>
      <c r="T342" t="b">
        <f t="shared" si="86"/>
        <v>1</v>
      </c>
      <c r="U342" t="b">
        <f t="shared" si="87"/>
        <v>1</v>
      </c>
      <c r="V342" t="b">
        <f t="shared" si="88"/>
        <v>1</v>
      </c>
    </row>
    <row r="343" spans="1:22" x14ac:dyDescent="0.35">
      <c r="A343" t="s">
        <v>1155</v>
      </c>
      <c r="B343" t="s">
        <v>1156</v>
      </c>
      <c r="C343">
        <v>438</v>
      </c>
      <c r="D343">
        <v>1336</v>
      </c>
      <c r="E343">
        <v>381</v>
      </c>
      <c r="F343">
        <v>490</v>
      </c>
      <c r="G343">
        <v>141</v>
      </c>
      <c r="H343" s="12">
        <f t="shared" si="89"/>
        <v>0.18141563903343075</v>
      </c>
      <c r="I343" s="12">
        <f t="shared" si="90"/>
        <v>0.31116913798999035</v>
      </c>
      <c r="J343" s="12">
        <f t="shared" si="91"/>
        <v>0.20411468109381325</v>
      </c>
      <c r="K343" s="12">
        <f t="shared" si="92"/>
        <v>0.69669945811723433</v>
      </c>
      <c r="L343" s="12">
        <f t="shared" si="85"/>
        <v>2.4417037083547935E-2</v>
      </c>
      <c r="M343" s="12">
        <f t="shared" si="97"/>
        <v>1.9500995606750969E-2</v>
      </c>
      <c r="N343" s="12">
        <f t="shared" si="98"/>
        <v>2.6008030988752324E-2</v>
      </c>
      <c r="O343" s="12">
        <f t="shared" si="99"/>
        <v>5.928736753668494E-2</v>
      </c>
      <c r="P343" s="12">
        <f t="shared" si="93"/>
        <v>7.4298793261721192</v>
      </c>
      <c r="Q343" s="12">
        <f t="shared" si="94"/>
        <v>12.743935184488638</v>
      </c>
      <c r="R343" s="12">
        <f t="shared" si="95"/>
        <v>8.3595188226725767</v>
      </c>
      <c r="S343" s="12">
        <f t="shared" si="96"/>
        <v>28.533333333333335</v>
      </c>
      <c r="T343" t="b">
        <f t="shared" si="86"/>
        <v>1</v>
      </c>
      <c r="U343" t="b">
        <f t="shared" si="87"/>
        <v>1</v>
      </c>
      <c r="V343" t="b">
        <f t="shared" si="88"/>
        <v>1</v>
      </c>
    </row>
    <row r="344" spans="1:22" x14ac:dyDescent="0.35">
      <c r="A344" t="s">
        <v>1157</v>
      </c>
      <c r="B344" t="s">
        <v>1158</v>
      </c>
      <c r="C344">
        <v>553</v>
      </c>
      <c r="D344">
        <v>1832</v>
      </c>
      <c r="E344">
        <v>490</v>
      </c>
      <c r="F344">
        <v>654</v>
      </c>
      <c r="G344">
        <v>263</v>
      </c>
      <c r="H344" s="12">
        <f t="shared" si="89"/>
        <v>0.2333167011191104</v>
      </c>
      <c r="I344" s="12">
        <f t="shared" si="90"/>
        <v>0.41531554335806875</v>
      </c>
      <c r="J344" s="12">
        <f t="shared" si="91"/>
        <v>0.38072454700477226</v>
      </c>
      <c r="K344" s="12">
        <f t="shared" si="92"/>
        <v>1.0293567914819515</v>
      </c>
      <c r="L344" s="12">
        <f t="shared" si="85"/>
        <v>3.6075588486516992E-2</v>
      </c>
      <c r="M344" s="12">
        <f t="shared" si="97"/>
        <v>1.3198856979813482E-2</v>
      </c>
      <c r="N344" s="12">
        <f t="shared" si="98"/>
        <v>1.7603013111200414E-2</v>
      </c>
      <c r="O344" s="12">
        <f t="shared" si="99"/>
        <v>4.0127463264257243E-2</v>
      </c>
      <c r="P344" s="12">
        <f t="shared" si="93"/>
        <v>6.4674399201086059</v>
      </c>
      <c r="Q344" s="12">
        <f t="shared" si="94"/>
        <v>11.51237057472507</v>
      </c>
      <c r="R344" s="12">
        <f t="shared" si="95"/>
        <v>10.553522838499655</v>
      </c>
      <c r="S344" s="12">
        <f t="shared" si="96"/>
        <v>28.533333333333331</v>
      </c>
      <c r="T344" t="b">
        <f t="shared" si="86"/>
        <v>1</v>
      </c>
      <c r="U344" t="b">
        <f t="shared" si="87"/>
        <v>1</v>
      </c>
      <c r="V344" t="b">
        <f t="shared" si="88"/>
        <v>1</v>
      </c>
    </row>
    <row r="345" spans="1:22" x14ac:dyDescent="0.35">
      <c r="A345" t="s">
        <v>1159</v>
      </c>
      <c r="B345" t="s">
        <v>1160</v>
      </c>
      <c r="C345">
        <v>1822</v>
      </c>
      <c r="D345">
        <v>4655</v>
      </c>
      <c r="E345">
        <v>1425</v>
      </c>
      <c r="F345">
        <v>1311</v>
      </c>
      <c r="G345">
        <v>776</v>
      </c>
      <c r="H345" s="12">
        <f t="shared" si="89"/>
        <v>0.67852305937700474</v>
      </c>
      <c r="I345" s="12">
        <f t="shared" si="90"/>
        <v>0.83253620388750482</v>
      </c>
      <c r="J345" s="12">
        <f t="shared" si="91"/>
        <v>1.1233545569418375</v>
      </c>
      <c r="K345" s="12">
        <f t="shared" si="92"/>
        <v>2.6344138202063472</v>
      </c>
      <c r="L345" s="12">
        <f t="shared" si="85"/>
        <v>9.2327587156764507E-2</v>
      </c>
      <c r="M345" s="12">
        <f t="shared" si="97"/>
        <v>5.1572509101496375E-3</v>
      </c>
      <c r="N345" s="12">
        <f t="shared" si="98"/>
        <v>6.8781073639906376E-3</v>
      </c>
      <c r="O345" s="12">
        <f t="shared" si="99"/>
        <v>1.5679190763116461E-2</v>
      </c>
      <c r="P345" s="12">
        <f t="shared" si="93"/>
        <v>7.349082546963233</v>
      </c>
      <c r="Q345" s="12">
        <f t="shared" si="94"/>
        <v>9.0171987541917265</v>
      </c>
      <c r="R345" s="12">
        <f t="shared" si="95"/>
        <v>12.167052032178374</v>
      </c>
      <c r="S345" s="12">
        <f t="shared" si="96"/>
        <v>28.533333333333331</v>
      </c>
      <c r="T345" t="b">
        <f t="shared" si="86"/>
        <v>1</v>
      </c>
      <c r="U345" t="b">
        <f t="shared" si="87"/>
        <v>1</v>
      </c>
      <c r="V345" t="b">
        <f t="shared" si="88"/>
        <v>1</v>
      </c>
    </row>
    <row r="346" spans="1:22" x14ac:dyDescent="0.35">
      <c r="A346" t="s">
        <v>1161</v>
      </c>
      <c r="B346" t="s">
        <v>1162</v>
      </c>
      <c r="C346">
        <v>344</v>
      </c>
      <c r="D346">
        <v>885</v>
      </c>
      <c r="E346">
        <v>330</v>
      </c>
      <c r="F346">
        <v>267</v>
      </c>
      <c r="G346">
        <v>60</v>
      </c>
      <c r="H346" s="12">
        <f t="shared" si="89"/>
        <v>0.15713165585572741</v>
      </c>
      <c r="I346" s="12">
        <f t="shared" si="90"/>
        <v>0.16955542825168862</v>
      </c>
      <c r="J346" s="12">
        <f t="shared" si="91"/>
        <v>8.685731110375032E-2</v>
      </c>
      <c r="K346" s="12">
        <f t="shared" si="92"/>
        <v>0.41354439521116637</v>
      </c>
      <c r="L346" s="12">
        <f t="shared" si="85"/>
        <v>1.4493378336839943E-2</v>
      </c>
      <c r="M346" s="12">
        <f t="shared" si="97"/>
        <v>3.2853384616740935E-2</v>
      </c>
      <c r="N346" s="12">
        <f t="shared" si="98"/>
        <v>4.3815806250517696E-2</v>
      </c>
      <c r="O346" s="12">
        <f t="shared" si="99"/>
        <v>9.9881602348676671E-2</v>
      </c>
      <c r="P346" s="12">
        <f t="shared" si="93"/>
        <v>10.841616923524509</v>
      </c>
      <c r="Q346" s="12">
        <f t="shared" si="94"/>
        <v>11.698820268888225</v>
      </c>
      <c r="R346" s="12">
        <f t="shared" si="95"/>
        <v>5.9928961409206005</v>
      </c>
      <c r="S346" s="12">
        <f t="shared" si="96"/>
        <v>28.533333333333331</v>
      </c>
      <c r="T346" t="b">
        <f t="shared" si="86"/>
        <v>1</v>
      </c>
      <c r="U346" t="b">
        <f t="shared" si="87"/>
        <v>1</v>
      </c>
      <c r="V346" t="b">
        <f t="shared" si="88"/>
        <v>1</v>
      </c>
    </row>
    <row r="347" spans="1:22" x14ac:dyDescent="0.35">
      <c r="A347" t="s">
        <v>1163</v>
      </c>
      <c r="B347" t="s">
        <v>1164</v>
      </c>
      <c r="C347">
        <v>848</v>
      </c>
      <c r="D347">
        <v>1926</v>
      </c>
      <c r="E347">
        <v>780</v>
      </c>
      <c r="F347">
        <v>590</v>
      </c>
      <c r="G347">
        <v>130</v>
      </c>
      <c r="H347" s="12">
        <f t="shared" si="89"/>
        <v>0.37140209565899207</v>
      </c>
      <c r="I347" s="12">
        <f t="shared" si="90"/>
        <v>0.37467304370223331</v>
      </c>
      <c r="J347" s="12">
        <f t="shared" si="91"/>
        <v>0.18819084072479236</v>
      </c>
      <c r="K347" s="12">
        <f t="shared" si="92"/>
        <v>0.9342659800860178</v>
      </c>
      <c r="L347" s="12">
        <f t="shared" si="85"/>
        <v>3.2742966591799691E-2</v>
      </c>
      <c r="M347" s="12">
        <f t="shared" si="97"/>
        <v>1.4542253877979239E-2</v>
      </c>
      <c r="N347" s="12">
        <f t="shared" si="98"/>
        <v>1.9394670771263337E-2</v>
      </c>
      <c r="O347" s="12">
        <f t="shared" si="99"/>
        <v>4.4211688872801212E-2</v>
      </c>
      <c r="P347" s="12">
        <f t="shared" si="93"/>
        <v>11.342958024823806</v>
      </c>
      <c r="Q347" s="12">
        <f t="shared" si="94"/>
        <v>11.442855755045368</v>
      </c>
      <c r="R347" s="12">
        <f t="shared" si="95"/>
        <v>5.7475195534641577</v>
      </c>
      <c r="S347" s="12">
        <f t="shared" si="96"/>
        <v>28.533333333333331</v>
      </c>
      <c r="T347" t="b">
        <f t="shared" si="86"/>
        <v>1</v>
      </c>
      <c r="U347" t="b">
        <f t="shared" si="87"/>
        <v>1</v>
      </c>
      <c r="V347" t="b">
        <f t="shared" si="88"/>
        <v>1</v>
      </c>
    </row>
    <row r="348" spans="1:22" x14ac:dyDescent="0.35">
      <c r="A348" t="s">
        <v>1165</v>
      </c>
      <c r="B348" t="s">
        <v>1166</v>
      </c>
      <c r="C348">
        <v>318</v>
      </c>
      <c r="D348">
        <v>916</v>
      </c>
      <c r="E348">
        <v>323</v>
      </c>
      <c r="F348">
        <v>264</v>
      </c>
      <c r="G348">
        <v>72</v>
      </c>
      <c r="H348" s="12">
        <f t="shared" si="89"/>
        <v>0.15379856012545443</v>
      </c>
      <c r="I348" s="12">
        <f t="shared" si="90"/>
        <v>0.16765031108032133</v>
      </c>
      <c r="J348" s="12">
        <f t="shared" si="91"/>
        <v>0.1042287733245004</v>
      </c>
      <c r="K348" s="12">
        <f t="shared" si="92"/>
        <v>0.42567764453027612</v>
      </c>
      <c r="L348" s="12">
        <f t="shared" si="85"/>
        <v>1.4918609037276031E-2</v>
      </c>
      <c r="M348" s="12">
        <f t="shared" si="97"/>
        <v>3.1916952291356812E-2</v>
      </c>
      <c r="N348" s="12">
        <f t="shared" si="98"/>
        <v>4.2566907915858904E-2</v>
      </c>
      <c r="O348" s="12">
        <f t="shared" si="99"/>
        <v>9.7034639631087979E-2</v>
      </c>
      <c r="P348" s="12">
        <f t="shared" si="93"/>
        <v>10.30917559010825</v>
      </c>
      <c r="Q348" s="12">
        <f t="shared" si="94"/>
        <v>11.23766368978675</v>
      </c>
      <c r="R348" s="12">
        <f t="shared" si="95"/>
        <v>6.9864940534383342</v>
      </c>
      <c r="S348" s="12">
        <f t="shared" si="96"/>
        <v>28.533333333333335</v>
      </c>
      <c r="T348" t="b">
        <f t="shared" si="86"/>
        <v>1</v>
      </c>
      <c r="U348" t="b">
        <f t="shared" si="87"/>
        <v>1</v>
      </c>
      <c r="V348" t="b">
        <f t="shared" si="88"/>
        <v>1</v>
      </c>
    </row>
    <row r="349" spans="1:22" x14ac:dyDescent="0.35">
      <c r="A349" t="s">
        <v>1167</v>
      </c>
      <c r="B349" t="s">
        <v>1168</v>
      </c>
      <c r="C349">
        <v>479</v>
      </c>
      <c r="D349">
        <v>1458</v>
      </c>
      <c r="E349">
        <v>389</v>
      </c>
      <c r="F349">
        <v>567</v>
      </c>
      <c r="G349">
        <v>196</v>
      </c>
      <c r="H349" s="12">
        <f t="shared" si="89"/>
        <v>0.18522489129659991</v>
      </c>
      <c r="I349" s="12">
        <f t="shared" si="90"/>
        <v>0.36006714538841739</v>
      </c>
      <c r="J349" s="12">
        <f t="shared" si="91"/>
        <v>0.28373388293891771</v>
      </c>
      <c r="K349" s="12">
        <f t="shared" si="92"/>
        <v>0.82902591962393513</v>
      </c>
      <c r="L349" s="12">
        <f t="shared" si="85"/>
        <v>2.9054646715792116E-2</v>
      </c>
      <c r="M349" s="12">
        <f t="shared" si="97"/>
        <v>1.6388309159420533E-2</v>
      </c>
      <c r="N349" s="12">
        <f t="shared" si="98"/>
        <v>2.1856712399027915E-2</v>
      </c>
      <c r="O349" s="12">
        <f t="shared" si="99"/>
        <v>4.9824107857499564E-2</v>
      </c>
      <c r="P349" s="12">
        <f t="shared" si="93"/>
        <v>6.3750522630145872</v>
      </c>
      <c r="Q349" s="12">
        <f t="shared" si="94"/>
        <v>12.392755930248828</v>
      </c>
      <c r="R349" s="12">
        <f t="shared" si="95"/>
        <v>9.765525140069915</v>
      </c>
      <c r="S349" s="12">
        <f t="shared" si="96"/>
        <v>28.533333333333331</v>
      </c>
      <c r="T349" t="b">
        <f t="shared" si="86"/>
        <v>1</v>
      </c>
      <c r="U349" t="b">
        <f t="shared" si="87"/>
        <v>1</v>
      </c>
      <c r="V349" t="b">
        <f t="shared" si="88"/>
        <v>1</v>
      </c>
    </row>
    <row r="350" spans="1:22" x14ac:dyDescent="0.35">
      <c r="A350" t="s">
        <v>1169</v>
      </c>
      <c r="B350" t="s">
        <v>1170</v>
      </c>
      <c r="C350">
        <v>755</v>
      </c>
      <c r="D350">
        <v>2167</v>
      </c>
      <c r="E350">
        <v>625</v>
      </c>
      <c r="F350">
        <v>794</v>
      </c>
      <c r="G350">
        <v>230</v>
      </c>
      <c r="H350" s="12">
        <f t="shared" si="89"/>
        <v>0.2975978330600898</v>
      </c>
      <c r="I350" s="12">
        <f t="shared" si="90"/>
        <v>0.50422101135520891</v>
      </c>
      <c r="J350" s="12">
        <f t="shared" si="91"/>
        <v>0.33295302589770959</v>
      </c>
      <c r="K350" s="12">
        <f t="shared" si="92"/>
        <v>1.1347718703130083</v>
      </c>
      <c r="L350" s="12">
        <f t="shared" si="85"/>
        <v>3.9770042183867108E-2</v>
      </c>
      <c r="M350" s="12">
        <f t="shared" si="97"/>
        <v>1.1972743973837137E-2</v>
      </c>
      <c r="N350" s="12">
        <f t="shared" si="98"/>
        <v>1.596777429067037E-2</v>
      </c>
      <c r="O350" s="12">
        <f t="shared" si="99"/>
        <v>3.6399806795186306E-2</v>
      </c>
      <c r="P350" s="12">
        <f t="shared" si="93"/>
        <v>7.4829649836482108</v>
      </c>
      <c r="Q350" s="12">
        <f t="shared" si="94"/>
        <v>12.678412786792274</v>
      </c>
      <c r="R350" s="12">
        <f t="shared" si="95"/>
        <v>8.3719555628928504</v>
      </c>
      <c r="S350" s="12">
        <f t="shared" si="96"/>
        <v>28.533333333333335</v>
      </c>
      <c r="T350" t="b">
        <f t="shared" si="86"/>
        <v>1</v>
      </c>
      <c r="U350" t="b">
        <f t="shared" si="87"/>
        <v>1</v>
      </c>
      <c r="V350" t="b">
        <f t="shared" si="88"/>
        <v>1</v>
      </c>
    </row>
    <row r="351" spans="1:22" x14ac:dyDescent="0.35">
      <c r="A351" t="s">
        <v>1171</v>
      </c>
      <c r="B351" t="s">
        <v>1172</v>
      </c>
      <c r="C351">
        <v>843</v>
      </c>
      <c r="D351">
        <v>2307</v>
      </c>
      <c r="E351">
        <v>933</v>
      </c>
      <c r="F351">
        <v>589</v>
      </c>
      <c r="G351">
        <v>151</v>
      </c>
      <c r="H351" s="12">
        <f t="shared" si="89"/>
        <v>0.4442540451921021</v>
      </c>
      <c r="I351" s="12">
        <f t="shared" si="90"/>
        <v>0.37403800464511083</v>
      </c>
      <c r="J351" s="12">
        <f t="shared" si="91"/>
        <v>0.21859089961110498</v>
      </c>
      <c r="K351" s="12">
        <f t="shared" si="92"/>
        <v>1.0368829494483178</v>
      </c>
      <c r="L351" s="12">
        <f t="shared" si="85"/>
        <v>3.633935570496441E-2</v>
      </c>
      <c r="M351" s="12">
        <f t="shared" si="97"/>
        <v>1.3103053801008771E-2</v>
      </c>
      <c r="N351" s="12">
        <f t="shared" si="98"/>
        <v>1.7475242606892864E-2</v>
      </c>
      <c r="O351" s="12">
        <f t="shared" si="99"/>
        <v>3.9836200275048049E-2</v>
      </c>
      <c r="P351" s="12">
        <f t="shared" si="93"/>
        <v>12.225149196341183</v>
      </c>
      <c r="Q351" s="12">
        <f t="shared" si="94"/>
        <v>10.292917895459897</v>
      </c>
      <c r="R351" s="12">
        <f t="shared" si="95"/>
        <v>6.0152662415322551</v>
      </c>
      <c r="S351" s="12">
        <f t="shared" si="96"/>
        <v>28.533333333333335</v>
      </c>
      <c r="T351" t="b">
        <f t="shared" si="86"/>
        <v>1</v>
      </c>
      <c r="U351" t="b">
        <f t="shared" si="87"/>
        <v>1</v>
      </c>
      <c r="V351" t="b">
        <f t="shared" si="88"/>
        <v>1</v>
      </c>
    </row>
    <row r="352" spans="1:22" x14ac:dyDescent="0.35">
      <c r="A352" t="s">
        <v>1173</v>
      </c>
      <c r="B352" t="s">
        <v>1174</v>
      </c>
      <c r="C352">
        <v>814</v>
      </c>
      <c r="D352">
        <v>988</v>
      </c>
      <c r="E352">
        <v>398</v>
      </c>
      <c r="F352">
        <v>233</v>
      </c>
      <c r="G352">
        <v>62</v>
      </c>
      <c r="H352" s="12">
        <f t="shared" si="89"/>
        <v>0.1895103000926652</v>
      </c>
      <c r="I352" s="12">
        <f t="shared" si="90"/>
        <v>0.14796410030952603</v>
      </c>
      <c r="J352" s="12">
        <f t="shared" si="91"/>
        <v>8.9752554807208673E-2</v>
      </c>
      <c r="K352" s="12">
        <f t="shared" si="92"/>
        <v>0.42722695520939991</v>
      </c>
      <c r="L352" s="12">
        <f t="shared" si="85"/>
        <v>1.4972907308740652E-2</v>
      </c>
      <c r="M352" s="12">
        <f t="shared" si="97"/>
        <v>3.1801207546257933E-2</v>
      </c>
      <c r="N352" s="12">
        <f t="shared" si="98"/>
        <v>4.2412541801532165E-2</v>
      </c>
      <c r="O352" s="12">
        <f t="shared" si="99"/>
        <v>9.6682749841381962E-2</v>
      </c>
      <c r="P352" s="12">
        <f t="shared" si="93"/>
        <v>12.656880603410658</v>
      </c>
      <c r="Q352" s="12">
        <f t="shared" si="94"/>
        <v>9.8821222397569937</v>
      </c>
      <c r="R352" s="12">
        <f t="shared" si="95"/>
        <v>5.994330490165682</v>
      </c>
      <c r="S352" s="12">
        <f t="shared" si="96"/>
        <v>28.533333333333331</v>
      </c>
      <c r="T352" t="b">
        <f t="shared" si="86"/>
        <v>1</v>
      </c>
      <c r="U352" t="b">
        <f t="shared" si="87"/>
        <v>1</v>
      </c>
      <c r="V352" t="b">
        <f t="shared" si="88"/>
        <v>1</v>
      </c>
    </row>
    <row r="353" spans="1:22" x14ac:dyDescent="0.35">
      <c r="A353" t="s">
        <v>1175</v>
      </c>
      <c r="B353" t="s">
        <v>1176</v>
      </c>
      <c r="C353">
        <v>342</v>
      </c>
      <c r="D353">
        <v>758</v>
      </c>
      <c r="E353">
        <v>375</v>
      </c>
      <c r="F353">
        <v>142</v>
      </c>
      <c r="G353">
        <v>16</v>
      </c>
      <c r="H353" s="12">
        <f t="shared" si="89"/>
        <v>0.17855869983605388</v>
      </c>
      <c r="I353" s="12">
        <f t="shared" si="90"/>
        <v>9.0175546111384966E-2</v>
      </c>
      <c r="J353" s="12">
        <f t="shared" si="91"/>
        <v>2.3161949627666753E-2</v>
      </c>
      <c r="K353" s="12">
        <f t="shared" si="92"/>
        <v>0.2918961955751056</v>
      </c>
      <c r="L353" s="12">
        <f t="shared" si="85"/>
        <v>1.0230006854267719E-2</v>
      </c>
      <c r="M353" s="12">
        <f t="shared" si="97"/>
        <v>4.6545084444151896E-2</v>
      </c>
      <c r="N353" s="12">
        <f t="shared" si="98"/>
        <v>6.2076112574402223E-2</v>
      </c>
      <c r="O353" s="12">
        <f t="shared" si="99"/>
        <v>0.14150741757570359</v>
      </c>
      <c r="P353" s="12">
        <f t="shared" si="93"/>
        <v>17.454406666556959</v>
      </c>
      <c r="Q353" s="12">
        <f t="shared" si="94"/>
        <v>8.8148079855651158</v>
      </c>
      <c r="R353" s="12">
        <f t="shared" si="95"/>
        <v>2.2641186812112575</v>
      </c>
      <c r="S353" s="12">
        <f t="shared" si="96"/>
        <v>28.533333333333331</v>
      </c>
      <c r="T353" t="b">
        <f t="shared" si="86"/>
        <v>1</v>
      </c>
      <c r="U353" t="b">
        <f t="shared" si="87"/>
        <v>1</v>
      </c>
      <c r="V353" t="b">
        <f t="shared" si="88"/>
        <v>1</v>
      </c>
    </row>
    <row r="354" spans="1:22" x14ac:dyDescent="0.35">
      <c r="A354" t="s">
        <v>1177</v>
      </c>
      <c r="B354" t="s">
        <v>1178</v>
      </c>
      <c r="C354">
        <v>720</v>
      </c>
      <c r="D354">
        <v>1646</v>
      </c>
      <c r="E354">
        <v>754</v>
      </c>
      <c r="F354">
        <v>325</v>
      </c>
      <c r="G354">
        <v>131</v>
      </c>
      <c r="H354" s="12">
        <f t="shared" si="89"/>
        <v>0.35902202580369236</v>
      </c>
      <c r="I354" s="12">
        <f t="shared" si="90"/>
        <v>0.20638769356478953</v>
      </c>
      <c r="J354" s="12">
        <f t="shared" si="91"/>
        <v>0.18963846257652153</v>
      </c>
      <c r="K354" s="12">
        <f t="shared" si="92"/>
        <v>0.75504818194500345</v>
      </c>
      <c r="L354" s="12">
        <f t="shared" si="85"/>
        <v>2.6461968993399653E-2</v>
      </c>
      <c r="M354" s="12">
        <f t="shared" si="97"/>
        <v>1.7993994816293161E-2</v>
      </c>
      <c r="N354" s="12">
        <f t="shared" si="98"/>
        <v>2.3998178566410747E-2</v>
      </c>
      <c r="O354" s="12">
        <f t="shared" si="99"/>
        <v>5.4705749677593868E-2</v>
      </c>
      <c r="P354" s="12">
        <f t="shared" si="93"/>
        <v>13.567472091485044</v>
      </c>
      <c r="Q354" s="12">
        <f t="shared" si="94"/>
        <v>7.799408034083493</v>
      </c>
      <c r="R354" s="12">
        <f t="shared" si="95"/>
        <v>7.1664532077647971</v>
      </c>
      <c r="S354" s="12">
        <f t="shared" si="96"/>
        <v>28.533333333333331</v>
      </c>
      <c r="T354" t="b">
        <f t="shared" si="86"/>
        <v>1</v>
      </c>
      <c r="U354" t="b">
        <f t="shared" si="87"/>
        <v>1</v>
      </c>
      <c r="V354" t="b">
        <f t="shared" si="88"/>
        <v>1</v>
      </c>
    </row>
    <row r="355" spans="1:22" x14ac:dyDescent="0.35">
      <c r="A355" t="s">
        <v>1179</v>
      </c>
      <c r="B355" t="s">
        <v>1180</v>
      </c>
      <c r="C355">
        <v>755</v>
      </c>
      <c r="D355">
        <v>1968</v>
      </c>
      <c r="E355">
        <v>683</v>
      </c>
      <c r="F355">
        <v>622</v>
      </c>
      <c r="G355">
        <v>210</v>
      </c>
      <c r="H355" s="12">
        <f t="shared" si="89"/>
        <v>0.32521491196806612</v>
      </c>
      <c r="I355" s="12">
        <f t="shared" si="90"/>
        <v>0.39499429353015103</v>
      </c>
      <c r="J355" s="12">
        <f t="shared" si="91"/>
        <v>0.30400058886312614</v>
      </c>
      <c r="K355" s="12">
        <f t="shared" si="92"/>
        <v>1.0242097943613433</v>
      </c>
      <c r="L355" s="12">
        <f t="shared" si="85"/>
        <v>3.5895203073411562E-2</v>
      </c>
      <c r="M355" s="12">
        <f t="shared" si="97"/>
        <v>1.3265185655095074E-2</v>
      </c>
      <c r="N355" s="12">
        <f t="shared" si="98"/>
        <v>1.7691474145547264E-2</v>
      </c>
      <c r="O355" s="12">
        <f t="shared" si="99"/>
        <v>4.0329117201776198E-2</v>
      </c>
      <c r="P355" s="12">
        <f t="shared" si="93"/>
        <v>9.0601218024299364</v>
      </c>
      <c r="Q355" s="12">
        <f t="shared" si="94"/>
        <v>11.004096918530399</v>
      </c>
      <c r="R355" s="12">
        <f t="shared" si="95"/>
        <v>8.4691146123730014</v>
      </c>
      <c r="S355" s="12">
        <f t="shared" si="96"/>
        <v>28.533333333333335</v>
      </c>
      <c r="T355" t="b">
        <f t="shared" si="86"/>
        <v>1</v>
      </c>
      <c r="U355" t="b">
        <f t="shared" si="87"/>
        <v>1</v>
      </c>
      <c r="V355" t="b">
        <f t="shared" si="88"/>
        <v>1</v>
      </c>
    </row>
    <row r="356" spans="1:22" x14ac:dyDescent="0.35">
      <c r="A356" t="s">
        <v>1181</v>
      </c>
      <c r="B356" t="s">
        <v>1182</v>
      </c>
      <c r="C356">
        <v>578</v>
      </c>
      <c r="D356">
        <v>1514</v>
      </c>
      <c r="E356">
        <v>523</v>
      </c>
      <c r="F356">
        <v>472</v>
      </c>
      <c r="G356">
        <v>141</v>
      </c>
      <c r="H356" s="12">
        <f t="shared" si="89"/>
        <v>0.24902986670468316</v>
      </c>
      <c r="I356" s="12">
        <f t="shared" si="90"/>
        <v>0.29973843496178665</v>
      </c>
      <c r="J356" s="12">
        <f t="shared" si="91"/>
        <v>0.20411468109381325</v>
      </c>
      <c r="K356" s="12">
        <f t="shared" si="92"/>
        <v>0.75288298276028309</v>
      </c>
      <c r="L356" s="12">
        <f t="shared" ref="L356:L419" si="100">$E$2*K356/$E$4</f>
        <v>2.6386085844402444E-2</v>
      </c>
      <c r="M356" s="12">
        <f t="shared" si="97"/>
        <v>1.8045743340032214E-2</v>
      </c>
      <c r="N356" s="12">
        <f t="shared" si="98"/>
        <v>2.4067194386739509E-2</v>
      </c>
      <c r="O356" s="12">
        <f t="shared" si="99"/>
        <v>5.48630767089038E-2</v>
      </c>
      <c r="P356" s="12">
        <f t="shared" si="93"/>
        <v>9.4379237668368479</v>
      </c>
      <c r="Q356" s="12">
        <f t="shared" si="94"/>
        <v>11.359715750541048</v>
      </c>
      <c r="R356" s="12">
        <f t="shared" si="95"/>
        <v>7.735693815955436</v>
      </c>
      <c r="S356" s="12">
        <f t="shared" si="96"/>
        <v>28.533333333333331</v>
      </c>
      <c r="T356" t="b">
        <f t="shared" si="86"/>
        <v>1</v>
      </c>
      <c r="U356" t="b">
        <f t="shared" si="87"/>
        <v>1</v>
      </c>
      <c r="V356" t="b">
        <f t="shared" si="88"/>
        <v>1</v>
      </c>
    </row>
    <row r="357" spans="1:22" x14ac:dyDescent="0.35">
      <c r="A357" t="s">
        <v>1183</v>
      </c>
      <c r="B357" t="s">
        <v>1184</v>
      </c>
      <c r="C357">
        <v>596</v>
      </c>
      <c r="D357">
        <v>1682</v>
      </c>
      <c r="E357">
        <v>586</v>
      </c>
      <c r="F357">
        <v>506</v>
      </c>
      <c r="G357">
        <v>146</v>
      </c>
      <c r="H357" s="12">
        <f t="shared" si="89"/>
        <v>0.27902772827714023</v>
      </c>
      <c r="I357" s="12">
        <f t="shared" si="90"/>
        <v>0.32132976290394921</v>
      </c>
      <c r="J357" s="12">
        <f t="shared" si="91"/>
        <v>0.21135279035245913</v>
      </c>
      <c r="K357" s="12">
        <f t="shared" si="92"/>
        <v>0.81171028153354852</v>
      </c>
      <c r="L357" s="12">
        <f t="shared" si="100"/>
        <v>2.8447790240661748E-2</v>
      </c>
      <c r="M357" s="12">
        <f t="shared" si="97"/>
        <v>1.673790930219779E-2</v>
      </c>
      <c r="N357" s="12">
        <f t="shared" si="98"/>
        <v>2.2322966098601869E-2</v>
      </c>
      <c r="O357" s="12">
        <f t="shared" si="99"/>
        <v>5.0886970112006061E-2</v>
      </c>
      <c r="P357" s="12">
        <f t="shared" si="93"/>
        <v>9.808414851087905</v>
      </c>
      <c r="Q357" s="12">
        <f t="shared" si="94"/>
        <v>11.295420845892545</v>
      </c>
      <c r="R357" s="12">
        <f t="shared" si="95"/>
        <v>7.4294976363528846</v>
      </c>
      <c r="S357" s="12">
        <f t="shared" si="96"/>
        <v>28.533333333333335</v>
      </c>
      <c r="T357" t="b">
        <f t="shared" si="86"/>
        <v>1</v>
      </c>
      <c r="U357" t="b">
        <f t="shared" si="87"/>
        <v>1</v>
      </c>
      <c r="V357" t="b">
        <f t="shared" si="88"/>
        <v>1</v>
      </c>
    </row>
    <row r="358" spans="1:22" x14ac:dyDescent="0.35">
      <c r="A358" t="s">
        <v>1185</v>
      </c>
      <c r="B358" t="s">
        <v>1186</v>
      </c>
      <c r="C358">
        <v>547</v>
      </c>
      <c r="D358">
        <v>1402</v>
      </c>
      <c r="E358">
        <v>557</v>
      </c>
      <c r="F358">
        <v>404</v>
      </c>
      <c r="G358">
        <v>126</v>
      </c>
      <c r="H358" s="12">
        <f t="shared" si="89"/>
        <v>0.26521918882315204</v>
      </c>
      <c r="I358" s="12">
        <f t="shared" si="90"/>
        <v>0.25655577907746141</v>
      </c>
      <c r="J358" s="12">
        <f t="shared" si="91"/>
        <v>0.18240035331787569</v>
      </c>
      <c r="K358" s="12">
        <f t="shared" si="92"/>
        <v>0.70417532121848914</v>
      </c>
      <c r="L358" s="12">
        <f t="shared" si="100"/>
        <v>2.4679041631489106E-2</v>
      </c>
      <c r="M358" s="12">
        <f t="shared" si="97"/>
        <v>1.9293963680039911E-2</v>
      </c>
      <c r="N358" s="12">
        <f t="shared" si="98"/>
        <v>2.5731917252092736E-2</v>
      </c>
      <c r="O358" s="12">
        <f t="shared" si="99"/>
        <v>5.8657944394489202E-2</v>
      </c>
      <c r="P358" s="12">
        <f t="shared" si="93"/>
        <v>10.74673776978223</v>
      </c>
      <c r="Q358" s="12">
        <f t="shared" si="94"/>
        <v>10.395694569845466</v>
      </c>
      <c r="R358" s="12">
        <f t="shared" si="95"/>
        <v>7.3909009937056398</v>
      </c>
      <c r="S358" s="12">
        <f t="shared" si="96"/>
        <v>28.533333333333335</v>
      </c>
      <c r="T358" t="b">
        <f t="shared" si="86"/>
        <v>1</v>
      </c>
      <c r="U358" t="b">
        <f t="shared" si="87"/>
        <v>1</v>
      </c>
      <c r="V358" t="b">
        <f t="shared" si="88"/>
        <v>1</v>
      </c>
    </row>
    <row r="359" spans="1:22" x14ac:dyDescent="0.35">
      <c r="A359" t="s">
        <v>1187</v>
      </c>
      <c r="B359" t="s">
        <v>1188</v>
      </c>
      <c r="C359">
        <v>855</v>
      </c>
      <c r="D359">
        <v>2586</v>
      </c>
      <c r="E359">
        <v>825</v>
      </c>
      <c r="F359">
        <v>843</v>
      </c>
      <c r="G359">
        <v>298</v>
      </c>
      <c r="H359" s="12">
        <f t="shared" si="89"/>
        <v>0.39282913963931854</v>
      </c>
      <c r="I359" s="12">
        <f t="shared" si="90"/>
        <v>0.53533792515420786</v>
      </c>
      <c r="J359" s="12">
        <f t="shared" si="91"/>
        <v>0.43139131181529328</v>
      </c>
      <c r="K359" s="12">
        <f t="shared" si="92"/>
        <v>1.3595583766088197</v>
      </c>
      <c r="L359" s="12">
        <f t="shared" si="100"/>
        <v>4.7648073946570786E-2</v>
      </c>
      <c r="M359" s="12">
        <f t="shared" si="97"/>
        <v>9.9931958095530217E-3</v>
      </c>
      <c r="N359" s="12">
        <f t="shared" si="98"/>
        <v>1.3327696263956391E-2</v>
      </c>
      <c r="O359" s="12">
        <f t="shared" si="99"/>
        <v>3.038153973133172E-2</v>
      </c>
      <c r="P359" s="12">
        <f t="shared" si="93"/>
        <v>8.2443865428812426</v>
      </c>
      <c r="Q359" s="12">
        <f t="shared" si="94"/>
        <v>11.235247950515237</v>
      </c>
      <c r="R359" s="12">
        <f t="shared" si="95"/>
        <v>9.0536988399368532</v>
      </c>
      <c r="S359" s="12">
        <f t="shared" si="96"/>
        <v>28.533333333333335</v>
      </c>
      <c r="T359" t="b">
        <f t="shared" si="86"/>
        <v>1</v>
      </c>
      <c r="U359" t="b">
        <f t="shared" si="87"/>
        <v>1</v>
      </c>
      <c r="V359" t="b">
        <f t="shared" si="88"/>
        <v>1</v>
      </c>
    </row>
    <row r="360" spans="1:22" x14ac:dyDescent="0.35">
      <c r="A360" t="s">
        <v>1189</v>
      </c>
      <c r="B360" t="s">
        <v>1190</v>
      </c>
      <c r="C360">
        <v>326</v>
      </c>
      <c r="D360">
        <v>905</v>
      </c>
      <c r="E360">
        <v>262</v>
      </c>
      <c r="F360">
        <v>234</v>
      </c>
      <c r="G360">
        <v>216</v>
      </c>
      <c r="H360" s="12">
        <f t="shared" si="89"/>
        <v>0.12475301161878966</v>
      </c>
      <c r="I360" s="12">
        <f t="shared" si="90"/>
        <v>0.14859913936664845</v>
      </c>
      <c r="J360" s="12">
        <f t="shared" si="91"/>
        <v>0.31268631997350116</v>
      </c>
      <c r="K360" s="12">
        <f t="shared" si="92"/>
        <v>0.58603847095893924</v>
      </c>
      <c r="L360" s="12">
        <f t="shared" si="100"/>
        <v>2.0538731458841327E-2</v>
      </c>
      <c r="M360" s="12">
        <f t="shared" si="97"/>
        <v>2.3183346734453367E-2</v>
      </c>
      <c r="N360" s="12">
        <f t="shared" si="98"/>
        <v>3.0919098309212443E-2</v>
      </c>
      <c r="O360" s="12">
        <f t="shared" si="99"/>
        <v>7.0482534650698342E-2</v>
      </c>
      <c r="P360" s="12">
        <f t="shared" si="93"/>
        <v>6.0740368444267823</v>
      </c>
      <c r="Q360" s="12">
        <f t="shared" si="94"/>
        <v>7.2350690043557115</v>
      </c>
      <c r="R360" s="12">
        <f t="shared" si="95"/>
        <v>15.224227484550841</v>
      </c>
      <c r="S360" s="12">
        <f t="shared" si="96"/>
        <v>28.533333333333335</v>
      </c>
      <c r="T360" t="b">
        <f t="shared" si="86"/>
        <v>1</v>
      </c>
      <c r="U360" t="b">
        <f t="shared" si="87"/>
        <v>1</v>
      </c>
      <c r="V360" t="b">
        <f t="shared" si="88"/>
        <v>1</v>
      </c>
    </row>
    <row r="361" spans="1:22" x14ac:dyDescent="0.35">
      <c r="A361" t="s">
        <v>1191</v>
      </c>
      <c r="B361" t="s">
        <v>1192</v>
      </c>
      <c r="C361">
        <v>385</v>
      </c>
      <c r="D361">
        <v>1042</v>
      </c>
      <c r="E361">
        <v>377</v>
      </c>
      <c r="F361">
        <v>219</v>
      </c>
      <c r="G361">
        <v>148</v>
      </c>
      <c r="H361" s="12">
        <f t="shared" si="89"/>
        <v>0.17951101290184618</v>
      </c>
      <c r="I361" s="12">
        <f t="shared" si="90"/>
        <v>0.13907355350981201</v>
      </c>
      <c r="J361" s="12">
        <f t="shared" si="91"/>
        <v>0.21424803405591747</v>
      </c>
      <c r="K361" s="12">
        <f t="shared" si="92"/>
        <v>0.53283260046757563</v>
      </c>
      <c r="L361" s="12">
        <f t="shared" si="100"/>
        <v>1.8674039736013167E-2</v>
      </c>
      <c r="M361" s="12">
        <f t="shared" si="97"/>
        <v>2.5498314217350021E-2</v>
      </c>
      <c r="N361" s="12">
        <f t="shared" si="98"/>
        <v>3.4006517395255779E-2</v>
      </c>
      <c r="O361" s="12">
        <f t="shared" si="99"/>
        <v>7.7520551106968663E-2</v>
      </c>
      <c r="P361" s="12">
        <f t="shared" si="93"/>
        <v>9.6128644599409583</v>
      </c>
      <c r="Q361" s="12">
        <f t="shared" si="94"/>
        <v>7.4474273095610153</v>
      </c>
      <c r="R361" s="12">
        <f t="shared" si="95"/>
        <v>11.473041563831362</v>
      </c>
      <c r="S361" s="12">
        <f t="shared" si="96"/>
        <v>28.533333333333335</v>
      </c>
      <c r="T361" t="b">
        <f t="shared" si="86"/>
        <v>1</v>
      </c>
      <c r="U361" t="b">
        <f t="shared" si="87"/>
        <v>1</v>
      </c>
      <c r="V361" t="b">
        <f t="shared" si="88"/>
        <v>1</v>
      </c>
    </row>
    <row r="362" spans="1:22" x14ac:dyDescent="0.35">
      <c r="A362" t="s">
        <v>1193</v>
      </c>
      <c r="B362" t="s">
        <v>1194</v>
      </c>
      <c r="C362">
        <v>296</v>
      </c>
      <c r="D362">
        <v>824</v>
      </c>
      <c r="E362">
        <v>282</v>
      </c>
      <c r="F362">
        <v>173</v>
      </c>
      <c r="G362">
        <v>142</v>
      </c>
      <c r="H362" s="12">
        <f t="shared" si="89"/>
        <v>0.13427614227671253</v>
      </c>
      <c r="I362" s="12">
        <f t="shared" si="90"/>
        <v>0.10986175688218026</v>
      </c>
      <c r="J362" s="12">
        <f t="shared" si="91"/>
        <v>0.20556230294554242</v>
      </c>
      <c r="K362" s="12">
        <f t="shared" si="92"/>
        <v>0.44970020210443518</v>
      </c>
      <c r="L362" s="12">
        <f t="shared" si="100"/>
        <v>1.576052110179095E-2</v>
      </c>
      <c r="M362" s="12">
        <f t="shared" si="97"/>
        <v>3.0211979021558841E-2</v>
      </c>
      <c r="N362" s="12">
        <f t="shared" si="98"/>
        <v>4.029302413422526E-2</v>
      </c>
      <c r="O362" s="12">
        <f t="shared" si="99"/>
        <v>9.1851141366427982E-2</v>
      </c>
      <c r="P362" s="12">
        <f t="shared" si="93"/>
        <v>8.5197780840795936</v>
      </c>
      <c r="Q362" s="12">
        <f t="shared" si="94"/>
        <v>6.97069317522097</v>
      </c>
      <c r="R362" s="12">
        <f t="shared" si="95"/>
        <v>13.042862074032774</v>
      </c>
      <c r="S362" s="12">
        <f t="shared" si="96"/>
        <v>28.533333333333339</v>
      </c>
      <c r="T362" t="b">
        <f t="shared" si="86"/>
        <v>1</v>
      </c>
      <c r="U362" t="b">
        <f t="shared" si="87"/>
        <v>1</v>
      </c>
      <c r="V362" t="b">
        <f t="shared" si="88"/>
        <v>1</v>
      </c>
    </row>
    <row r="363" spans="1:22" x14ac:dyDescent="0.35">
      <c r="A363" t="s">
        <v>1195</v>
      </c>
      <c r="B363" t="s">
        <v>1196</v>
      </c>
      <c r="C363">
        <v>406</v>
      </c>
      <c r="D363">
        <v>1399</v>
      </c>
      <c r="E363">
        <v>547</v>
      </c>
      <c r="F363">
        <v>335</v>
      </c>
      <c r="G363">
        <v>139</v>
      </c>
      <c r="H363" s="12">
        <f t="shared" si="89"/>
        <v>0.2604576234941906</v>
      </c>
      <c r="I363" s="12">
        <f t="shared" si="90"/>
        <v>0.21273808413601381</v>
      </c>
      <c r="J363" s="12">
        <f t="shared" si="91"/>
        <v>0.20121943739035492</v>
      </c>
      <c r="K363" s="12">
        <f t="shared" si="92"/>
        <v>0.67441514502055933</v>
      </c>
      <c r="L363" s="12">
        <f t="shared" si="100"/>
        <v>2.3636044802122409E-2</v>
      </c>
      <c r="M363" s="12">
        <f t="shared" si="97"/>
        <v>2.0145355827612371E-2</v>
      </c>
      <c r="N363" s="12">
        <f t="shared" si="98"/>
        <v>2.6867399450241598E-2</v>
      </c>
      <c r="O363" s="12">
        <f t="shared" si="99"/>
        <v>6.1246366041715336E-2</v>
      </c>
      <c r="P363" s="12">
        <f t="shared" si="93"/>
        <v>11.019509637703967</v>
      </c>
      <c r="Q363" s="12">
        <f t="shared" si="94"/>
        <v>9.0005788158309343</v>
      </c>
      <c r="R363" s="12">
        <f t="shared" si="95"/>
        <v>8.5132448797984317</v>
      </c>
      <c r="S363" s="12">
        <f t="shared" si="96"/>
        <v>28.533333333333335</v>
      </c>
      <c r="T363" t="b">
        <f t="shared" si="86"/>
        <v>1</v>
      </c>
      <c r="U363" t="b">
        <f t="shared" si="87"/>
        <v>1</v>
      </c>
      <c r="V363" t="b">
        <f t="shared" si="88"/>
        <v>1</v>
      </c>
    </row>
    <row r="364" spans="1:22" x14ac:dyDescent="0.35">
      <c r="A364" t="s">
        <v>1197</v>
      </c>
      <c r="B364" t="s">
        <v>1198</v>
      </c>
      <c r="C364">
        <v>593</v>
      </c>
      <c r="D364">
        <v>2126</v>
      </c>
      <c r="E364">
        <v>796</v>
      </c>
      <c r="F364">
        <v>513</v>
      </c>
      <c r="G364">
        <v>216</v>
      </c>
      <c r="H364" s="12">
        <f t="shared" si="89"/>
        <v>0.3790206001853304</v>
      </c>
      <c r="I364" s="12">
        <f t="shared" si="90"/>
        <v>0.32577503630380622</v>
      </c>
      <c r="J364" s="12">
        <f t="shared" si="91"/>
        <v>0.31268631997350116</v>
      </c>
      <c r="K364" s="12">
        <f t="shared" si="92"/>
        <v>1.0174819564626376</v>
      </c>
      <c r="L364" s="12">
        <f t="shared" si="100"/>
        <v>3.5659414362008326E-2</v>
      </c>
      <c r="M364" s="12">
        <f t="shared" si="97"/>
        <v>1.3352898285492951E-2</v>
      </c>
      <c r="N364" s="12">
        <f t="shared" si="98"/>
        <v>1.7808454470833998E-2</v>
      </c>
      <c r="O364" s="12">
        <f t="shared" si="99"/>
        <v>4.0595783122884761E-2</v>
      </c>
      <c r="P364" s="12">
        <f t="shared" si="93"/>
        <v>10.628907035252389</v>
      </c>
      <c r="Q364" s="12">
        <f t="shared" si="94"/>
        <v>9.1357371435378418</v>
      </c>
      <c r="R364" s="12">
        <f t="shared" si="95"/>
        <v>8.7686891545431092</v>
      </c>
      <c r="S364" s="12">
        <f t="shared" si="96"/>
        <v>28.533333333333339</v>
      </c>
      <c r="T364" t="b">
        <f t="shared" si="86"/>
        <v>1</v>
      </c>
      <c r="U364" t="b">
        <f t="shared" si="87"/>
        <v>1</v>
      </c>
      <c r="V364" t="b">
        <f t="shared" si="88"/>
        <v>1</v>
      </c>
    </row>
    <row r="365" spans="1:22" x14ac:dyDescent="0.35">
      <c r="A365" t="s">
        <v>1199</v>
      </c>
      <c r="B365" t="s">
        <v>1200</v>
      </c>
      <c r="C365">
        <v>334</v>
      </c>
      <c r="D365">
        <v>1038</v>
      </c>
      <c r="E365">
        <v>468</v>
      </c>
      <c r="F365">
        <v>193</v>
      </c>
      <c r="G365">
        <v>50</v>
      </c>
      <c r="H365" s="12">
        <f t="shared" si="89"/>
        <v>0.22284125739539526</v>
      </c>
      <c r="I365" s="12">
        <f t="shared" si="90"/>
        <v>0.12256253802462885</v>
      </c>
      <c r="J365" s="12">
        <f t="shared" si="91"/>
        <v>7.2381092586458598E-2</v>
      </c>
      <c r="K365" s="12">
        <f t="shared" si="92"/>
        <v>0.41778488800648267</v>
      </c>
      <c r="L365" s="12">
        <f t="shared" si="100"/>
        <v>1.4641993738544953E-2</v>
      </c>
      <c r="M365" s="12">
        <f t="shared" si="97"/>
        <v>3.2519924635855069E-2</v>
      </c>
      <c r="N365" s="12">
        <f t="shared" si="98"/>
        <v>4.3371078315017519E-2</v>
      </c>
      <c r="O365" s="12">
        <f t="shared" si="99"/>
        <v>9.886780977909565E-2</v>
      </c>
      <c r="P365" s="12">
        <f t="shared" si="93"/>
        <v>15.219324729580173</v>
      </c>
      <c r="Q365" s="12">
        <f t="shared" si="94"/>
        <v>8.3706181147983809</v>
      </c>
      <c r="R365" s="12">
        <f t="shared" si="95"/>
        <v>4.9433904889547824</v>
      </c>
      <c r="S365" s="12">
        <f t="shared" si="96"/>
        <v>28.533333333333339</v>
      </c>
      <c r="T365" t="b">
        <f t="shared" si="86"/>
        <v>1</v>
      </c>
      <c r="U365" t="b">
        <f t="shared" si="87"/>
        <v>1</v>
      </c>
      <c r="V365" t="b">
        <f t="shared" si="88"/>
        <v>1</v>
      </c>
    </row>
    <row r="366" spans="1:22" x14ac:dyDescent="0.35">
      <c r="A366" t="s">
        <v>1201</v>
      </c>
      <c r="B366" t="s">
        <v>1202</v>
      </c>
      <c r="C366">
        <v>663</v>
      </c>
      <c r="D366">
        <v>2200</v>
      </c>
      <c r="E366">
        <v>811</v>
      </c>
      <c r="F366">
        <v>628</v>
      </c>
      <c r="G366">
        <v>200</v>
      </c>
      <c r="H366" s="12">
        <f t="shared" si="89"/>
        <v>0.38616294817877256</v>
      </c>
      <c r="I366" s="12">
        <f t="shared" si="90"/>
        <v>0.39880452787288562</v>
      </c>
      <c r="J366" s="12">
        <f t="shared" si="91"/>
        <v>0.28952437034583439</v>
      </c>
      <c r="K366" s="12">
        <f t="shared" si="92"/>
        <v>1.0744918463974926</v>
      </c>
      <c r="L366" s="12">
        <f t="shared" si="100"/>
        <v>3.7657424523276611E-2</v>
      </c>
      <c r="M366" s="12">
        <f t="shared" si="97"/>
        <v>1.2644426402602873E-2</v>
      </c>
      <c r="N366" s="12">
        <f t="shared" si="98"/>
        <v>1.6863581754771952E-2</v>
      </c>
      <c r="O366" s="12">
        <f t="shared" si="99"/>
        <v>3.844187089412808E-2</v>
      </c>
      <c r="P366" s="12">
        <f t="shared" si="93"/>
        <v>10.254629812510931</v>
      </c>
      <c r="Q366" s="12">
        <f t="shared" si="94"/>
        <v>10.590329341996785</v>
      </c>
      <c r="R366" s="12">
        <f t="shared" si="95"/>
        <v>7.6883741788256161</v>
      </c>
      <c r="S366" s="12">
        <f t="shared" si="96"/>
        <v>28.533333333333331</v>
      </c>
      <c r="T366" t="b">
        <f t="shared" si="86"/>
        <v>1</v>
      </c>
      <c r="U366" t="b">
        <f t="shared" si="87"/>
        <v>1</v>
      </c>
      <c r="V366" t="b">
        <f t="shared" si="88"/>
        <v>1</v>
      </c>
    </row>
    <row r="367" spans="1:22" x14ac:dyDescent="0.35">
      <c r="A367" t="s">
        <v>1203</v>
      </c>
      <c r="B367" t="s">
        <v>1204</v>
      </c>
      <c r="C367">
        <v>478</v>
      </c>
      <c r="D367">
        <v>1563</v>
      </c>
      <c r="E367">
        <v>577</v>
      </c>
      <c r="F367">
        <v>381</v>
      </c>
      <c r="G367">
        <v>162</v>
      </c>
      <c r="H367" s="12">
        <f t="shared" si="89"/>
        <v>0.27474231948107491</v>
      </c>
      <c r="I367" s="12">
        <f t="shared" si="90"/>
        <v>0.24194988076364557</v>
      </c>
      <c r="J367" s="12">
        <f t="shared" si="91"/>
        <v>0.23451473998012587</v>
      </c>
      <c r="K367" s="12">
        <f t="shared" si="92"/>
        <v>0.75120694022484635</v>
      </c>
      <c r="L367" s="12">
        <f t="shared" si="100"/>
        <v>2.632734603591751E-2</v>
      </c>
      <c r="M367" s="12">
        <f t="shared" si="97"/>
        <v>1.8086005792096908E-2</v>
      </c>
      <c r="N367" s="12">
        <f t="shared" si="98"/>
        <v>2.412089149647165E-2</v>
      </c>
      <c r="O367" s="12">
        <f t="shared" si="99"/>
        <v>5.4985483525541473E-2</v>
      </c>
      <c r="P367" s="12">
        <f t="shared" si="93"/>
        <v>10.435625342039916</v>
      </c>
      <c r="Q367" s="12">
        <f t="shared" si="94"/>
        <v>9.1900596601556988</v>
      </c>
      <c r="R367" s="12">
        <f t="shared" si="95"/>
        <v>8.9076483311377181</v>
      </c>
      <c r="S367" s="12">
        <f t="shared" si="96"/>
        <v>28.533333333333335</v>
      </c>
      <c r="T367" t="b">
        <f t="shared" si="86"/>
        <v>1</v>
      </c>
      <c r="U367" t="b">
        <f t="shared" si="87"/>
        <v>1</v>
      </c>
      <c r="V367" t="b">
        <f t="shared" si="88"/>
        <v>1</v>
      </c>
    </row>
    <row r="368" spans="1:22" x14ac:dyDescent="0.35">
      <c r="A368" t="s">
        <v>1205</v>
      </c>
      <c r="B368" t="s">
        <v>1206</v>
      </c>
      <c r="C368">
        <v>351</v>
      </c>
      <c r="D368">
        <v>1260</v>
      </c>
      <c r="E368">
        <v>460</v>
      </c>
      <c r="F368">
        <v>341</v>
      </c>
      <c r="G368">
        <v>136</v>
      </c>
      <c r="H368" s="12">
        <f t="shared" si="89"/>
        <v>0.21903200513222609</v>
      </c>
      <c r="I368" s="12">
        <f t="shared" si="90"/>
        <v>0.21654831847874839</v>
      </c>
      <c r="J368" s="12">
        <f t="shared" si="91"/>
        <v>0.19687657183516741</v>
      </c>
      <c r="K368" s="12">
        <f t="shared" si="92"/>
        <v>0.63245689544614192</v>
      </c>
      <c r="L368" s="12">
        <f t="shared" si="100"/>
        <v>2.2165545401149834E-2</v>
      </c>
      <c r="M368" s="12">
        <f t="shared" si="97"/>
        <v>2.1481832469208866E-2</v>
      </c>
      <c r="N368" s="12">
        <f t="shared" si="98"/>
        <v>2.8649827722691038E-2</v>
      </c>
      <c r="O368" s="12">
        <f t="shared" si="99"/>
        <v>6.5309552529850087E-2</v>
      </c>
      <c r="P368" s="12">
        <f t="shared" si="93"/>
        <v>9.8816429358360782</v>
      </c>
      <c r="Q368" s="12">
        <f t="shared" si="94"/>
        <v>9.7695912534376443</v>
      </c>
      <c r="R368" s="12">
        <f t="shared" si="95"/>
        <v>8.8820991440596124</v>
      </c>
      <c r="S368" s="12">
        <f t="shared" si="96"/>
        <v>28.533333333333335</v>
      </c>
      <c r="T368" t="b">
        <f t="shared" si="86"/>
        <v>1</v>
      </c>
      <c r="U368" t="b">
        <f t="shared" si="87"/>
        <v>1</v>
      </c>
      <c r="V368" t="b">
        <f t="shared" si="88"/>
        <v>1</v>
      </c>
    </row>
    <row r="369" spans="1:22" x14ac:dyDescent="0.35">
      <c r="A369" t="s">
        <v>1207</v>
      </c>
      <c r="B369" t="s">
        <v>1208</v>
      </c>
      <c r="C369">
        <v>387</v>
      </c>
      <c r="D369">
        <v>1264</v>
      </c>
      <c r="E369">
        <v>440</v>
      </c>
      <c r="F369">
        <v>370</v>
      </c>
      <c r="G369">
        <v>138</v>
      </c>
      <c r="H369" s="12">
        <f t="shared" si="89"/>
        <v>0.20950887447430322</v>
      </c>
      <c r="I369" s="12">
        <f t="shared" si="90"/>
        <v>0.23496445113529885</v>
      </c>
      <c r="J369" s="12">
        <f t="shared" si="91"/>
        <v>0.19977181553862575</v>
      </c>
      <c r="K369" s="12">
        <f t="shared" si="92"/>
        <v>0.64424514114822784</v>
      </c>
      <c r="L369" s="12">
        <f t="shared" si="100"/>
        <v>2.2578684853325745E-2</v>
      </c>
      <c r="M369" s="12">
        <f t="shared" si="97"/>
        <v>2.1088762963357804E-2</v>
      </c>
      <c r="N369" s="12">
        <f t="shared" si="98"/>
        <v>2.8125599929656259E-2</v>
      </c>
      <c r="O369" s="12">
        <f t="shared" si="99"/>
        <v>6.4114533735384671E-2</v>
      </c>
      <c r="P369" s="12">
        <f t="shared" si="93"/>
        <v>9.2790557038774342</v>
      </c>
      <c r="Q369" s="12">
        <f t="shared" si="94"/>
        <v>10.406471973972815</v>
      </c>
      <c r="R369" s="12">
        <f t="shared" si="95"/>
        <v>8.847805655483084</v>
      </c>
      <c r="S369" s="12">
        <f t="shared" si="96"/>
        <v>28.533333333333331</v>
      </c>
      <c r="T369" t="b">
        <f t="shared" si="86"/>
        <v>1</v>
      </c>
      <c r="U369" t="b">
        <f t="shared" si="87"/>
        <v>1</v>
      </c>
      <c r="V369" t="b">
        <f t="shared" si="88"/>
        <v>1</v>
      </c>
    </row>
    <row r="370" spans="1:22" x14ac:dyDescent="0.35">
      <c r="A370" t="s">
        <v>1209</v>
      </c>
      <c r="B370" t="s">
        <v>1210</v>
      </c>
      <c r="C370">
        <v>418</v>
      </c>
      <c r="D370">
        <v>1413</v>
      </c>
      <c r="E370">
        <v>540</v>
      </c>
      <c r="F370">
        <v>357</v>
      </c>
      <c r="G370">
        <v>128</v>
      </c>
      <c r="H370" s="12">
        <f t="shared" si="89"/>
        <v>0.25712452776391759</v>
      </c>
      <c r="I370" s="12">
        <f t="shared" si="90"/>
        <v>0.22670894339270725</v>
      </c>
      <c r="J370" s="12">
        <f t="shared" si="91"/>
        <v>0.18529559702133402</v>
      </c>
      <c r="K370" s="12">
        <f t="shared" si="92"/>
        <v>0.66912906817795892</v>
      </c>
      <c r="L370" s="12">
        <f t="shared" si="100"/>
        <v>2.345078509969482E-2</v>
      </c>
      <c r="M370" s="12">
        <f t="shared" si="97"/>
        <v>2.03045028501984E-2</v>
      </c>
      <c r="N370" s="12">
        <f t="shared" si="98"/>
        <v>2.7079650187519455E-2</v>
      </c>
      <c r="O370" s="12">
        <f t="shared" si="99"/>
        <v>6.1730208416263678E-2</v>
      </c>
      <c r="P370" s="12">
        <f t="shared" si="93"/>
        <v>10.964431539107135</v>
      </c>
      <c r="Q370" s="12">
        <f t="shared" si="94"/>
        <v>9.6674351169444463</v>
      </c>
      <c r="R370" s="12">
        <f t="shared" si="95"/>
        <v>7.9014666772817508</v>
      </c>
      <c r="S370" s="12">
        <f t="shared" si="96"/>
        <v>28.533333333333331</v>
      </c>
      <c r="T370" t="b">
        <f t="shared" si="86"/>
        <v>1</v>
      </c>
      <c r="U370" t="b">
        <f t="shared" si="87"/>
        <v>1</v>
      </c>
      <c r="V370" t="b">
        <f t="shared" si="88"/>
        <v>1</v>
      </c>
    </row>
    <row r="371" spans="1:22" x14ac:dyDescent="0.35">
      <c r="A371" t="s">
        <v>1211</v>
      </c>
      <c r="B371" t="s">
        <v>1212</v>
      </c>
      <c r="C371">
        <v>294</v>
      </c>
      <c r="D371">
        <v>935</v>
      </c>
      <c r="E371">
        <v>362</v>
      </c>
      <c r="F371">
        <v>226</v>
      </c>
      <c r="G371">
        <v>98</v>
      </c>
      <c r="H371" s="12">
        <f t="shared" si="89"/>
        <v>0.17236866490840402</v>
      </c>
      <c r="I371" s="12">
        <f t="shared" si="90"/>
        <v>0.14351882690966902</v>
      </c>
      <c r="J371" s="12">
        <f t="shared" si="91"/>
        <v>0.14186694146945886</v>
      </c>
      <c r="K371" s="12">
        <f t="shared" si="92"/>
        <v>0.45775443328753196</v>
      </c>
      <c r="L371" s="12">
        <f t="shared" si="100"/>
        <v>1.6042795559142477E-2</v>
      </c>
      <c r="M371" s="12">
        <f t="shared" si="97"/>
        <v>2.9680396483316863E-2</v>
      </c>
      <c r="N371" s="12">
        <f t="shared" si="98"/>
        <v>3.9584064683822077E-2</v>
      </c>
      <c r="O371" s="12">
        <f t="shared" si="99"/>
        <v>9.023501212070241E-2</v>
      </c>
      <c r="P371" s="12">
        <f t="shared" si="93"/>
        <v>10.744303526960705</v>
      </c>
      <c r="Q371" s="12">
        <f t="shared" si="94"/>
        <v>8.9459986185437899</v>
      </c>
      <c r="R371" s="12">
        <f t="shared" si="95"/>
        <v>8.8430311878288368</v>
      </c>
      <c r="S371" s="12">
        <f t="shared" si="96"/>
        <v>28.533333333333331</v>
      </c>
      <c r="T371" t="b">
        <f t="shared" si="86"/>
        <v>1</v>
      </c>
      <c r="U371" t="b">
        <f t="shared" si="87"/>
        <v>1</v>
      </c>
      <c r="V371" t="b">
        <f t="shared" si="88"/>
        <v>1</v>
      </c>
    </row>
    <row r="372" spans="1:22" x14ac:dyDescent="0.35">
      <c r="A372" t="s">
        <v>1213</v>
      </c>
      <c r="B372" t="s">
        <v>1214</v>
      </c>
      <c r="C372">
        <v>318</v>
      </c>
      <c r="D372">
        <v>996</v>
      </c>
      <c r="E372">
        <v>330</v>
      </c>
      <c r="F372">
        <v>288</v>
      </c>
      <c r="G372">
        <v>129</v>
      </c>
      <c r="H372" s="12">
        <f t="shared" si="89"/>
        <v>0.15713165585572741</v>
      </c>
      <c r="I372" s="12">
        <f t="shared" si="90"/>
        <v>0.18289124845125965</v>
      </c>
      <c r="J372" s="12">
        <f t="shared" si="91"/>
        <v>0.18674321887306319</v>
      </c>
      <c r="K372" s="12">
        <f t="shared" si="92"/>
        <v>0.52676612318005023</v>
      </c>
      <c r="L372" s="12">
        <f t="shared" si="100"/>
        <v>1.8461429550702693E-2</v>
      </c>
      <c r="M372" s="12">
        <f t="shared" si="97"/>
        <v>2.5791964354029119E-2</v>
      </c>
      <c r="N372" s="12">
        <f t="shared" si="98"/>
        <v>3.439815185375273E-2</v>
      </c>
      <c r="O372" s="12">
        <f t="shared" si="99"/>
        <v>7.8413312888549927E-2</v>
      </c>
      <c r="P372" s="12">
        <f t="shared" si="93"/>
        <v>8.5113482368296101</v>
      </c>
      <c r="Q372" s="12">
        <f t="shared" si="94"/>
        <v>9.906667733880786</v>
      </c>
      <c r="R372" s="12">
        <f t="shared" si="95"/>
        <v>10.115317362622941</v>
      </c>
      <c r="S372" s="12">
        <f t="shared" si="96"/>
        <v>28.533333333333339</v>
      </c>
      <c r="T372" t="b">
        <f t="shared" si="86"/>
        <v>1</v>
      </c>
      <c r="U372" t="b">
        <f t="shared" si="87"/>
        <v>1</v>
      </c>
      <c r="V372" t="b">
        <f t="shared" si="88"/>
        <v>1</v>
      </c>
    </row>
    <row r="373" spans="1:22" x14ac:dyDescent="0.35">
      <c r="A373" t="s">
        <v>1215</v>
      </c>
      <c r="B373" t="s">
        <v>1216</v>
      </c>
      <c r="C373">
        <v>448</v>
      </c>
      <c r="D373">
        <v>1474</v>
      </c>
      <c r="E373">
        <v>457</v>
      </c>
      <c r="F373">
        <v>492</v>
      </c>
      <c r="G373">
        <v>157</v>
      </c>
      <c r="H373" s="12">
        <f t="shared" si="89"/>
        <v>0.21760353553353767</v>
      </c>
      <c r="I373" s="12">
        <f t="shared" si="90"/>
        <v>0.3124392161042352</v>
      </c>
      <c r="J373" s="12">
        <f t="shared" si="91"/>
        <v>0.22727663072148002</v>
      </c>
      <c r="K373" s="12">
        <f t="shared" si="92"/>
        <v>0.75731938235925278</v>
      </c>
      <c r="L373" s="12">
        <f t="shared" si="100"/>
        <v>2.6541567138758861E-2</v>
      </c>
      <c r="M373" s="12">
        <f t="shared" si="97"/>
        <v>1.7940030835662622E-2</v>
      </c>
      <c r="N373" s="12">
        <f t="shared" si="98"/>
        <v>2.3926208041991491E-2</v>
      </c>
      <c r="O373" s="12">
        <f t="shared" si="99"/>
        <v>5.4541687164176469E-2</v>
      </c>
      <c r="P373" s="12">
        <f t="shared" si="93"/>
        <v>8.1985940918978173</v>
      </c>
      <c r="Q373" s="12">
        <f t="shared" si="94"/>
        <v>11.771694356659813</v>
      </c>
      <c r="R373" s="12">
        <f t="shared" si="95"/>
        <v>8.5630448847757066</v>
      </c>
      <c r="S373" s="12">
        <f t="shared" si="96"/>
        <v>28.533333333333339</v>
      </c>
      <c r="T373" t="b">
        <f t="shared" si="86"/>
        <v>1</v>
      </c>
      <c r="U373" t="b">
        <f t="shared" si="87"/>
        <v>1</v>
      </c>
      <c r="V373" t="b">
        <f t="shared" si="88"/>
        <v>1</v>
      </c>
    </row>
    <row r="374" spans="1:22" x14ac:dyDescent="0.35">
      <c r="A374" t="s">
        <v>1217</v>
      </c>
      <c r="B374" t="s">
        <v>1218</v>
      </c>
      <c r="C374">
        <v>344</v>
      </c>
      <c r="D374">
        <v>1120</v>
      </c>
      <c r="E374">
        <v>442</v>
      </c>
      <c r="F374">
        <v>296</v>
      </c>
      <c r="G374">
        <v>90</v>
      </c>
      <c r="H374" s="12">
        <f t="shared" si="89"/>
        <v>0.21046118754009552</v>
      </c>
      <c r="I374" s="12">
        <f t="shared" si="90"/>
        <v>0.18797156090823908</v>
      </c>
      <c r="J374" s="12">
        <f t="shared" si="91"/>
        <v>0.13028596665562547</v>
      </c>
      <c r="K374" s="12">
        <f t="shared" si="92"/>
        <v>0.52871871510396007</v>
      </c>
      <c r="L374" s="12">
        <f t="shared" si="100"/>
        <v>1.8529861510652806E-2</v>
      </c>
      <c r="M374" s="12">
        <f t="shared" si="97"/>
        <v>2.5696712985275233E-2</v>
      </c>
      <c r="N374" s="12">
        <f t="shared" si="98"/>
        <v>3.4271117285865613E-2</v>
      </c>
      <c r="O374" s="12">
        <f t="shared" si="99"/>
        <v>7.8123727524727321E-2</v>
      </c>
      <c r="P374" s="12">
        <f t="shared" si="93"/>
        <v>11.357947139491653</v>
      </c>
      <c r="Q374" s="12">
        <f t="shared" si="94"/>
        <v>10.144250716616222</v>
      </c>
      <c r="R374" s="12">
        <f t="shared" si="95"/>
        <v>7.0311354772254591</v>
      </c>
      <c r="S374" s="12">
        <f t="shared" si="96"/>
        <v>28.533333333333335</v>
      </c>
      <c r="T374" t="b">
        <f t="shared" si="86"/>
        <v>1</v>
      </c>
      <c r="U374" t="b">
        <f t="shared" si="87"/>
        <v>1</v>
      </c>
      <c r="V374" t="b">
        <f t="shared" si="88"/>
        <v>1</v>
      </c>
    </row>
    <row r="375" spans="1:22" x14ac:dyDescent="0.35">
      <c r="A375" t="s">
        <v>1219</v>
      </c>
      <c r="B375" t="s">
        <v>1220</v>
      </c>
      <c r="C375">
        <v>470</v>
      </c>
      <c r="D375">
        <v>1542</v>
      </c>
      <c r="E375">
        <v>551</v>
      </c>
      <c r="F375">
        <v>448</v>
      </c>
      <c r="G375">
        <v>147</v>
      </c>
      <c r="H375" s="12">
        <f t="shared" si="89"/>
        <v>0.2623622496257752</v>
      </c>
      <c r="I375" s="12">
        <f t="shared" si="90"/>
        <v>0.2844974975908483</v>
      </c>
      <c r="J375" s="12">
        <f t="shared" si="91"/>
        <v>0.2128004122041883</v>
      </c>
      <c r="K375" s="12">
        <f t="shared" si="92"/>
        <v>0.75966015942081178</v>
      </c>
      <c r="L375" s="12">
        <f t="shared" si="100"/>
        <v>2.6623603718019105E-2</v>
      </c>
      <c r="M375" s="12">
        <f t="shared" si="97"/>
        <v>1.7884751363463111E-2</v>
      </c>
      <c r="N375" s="12">
        <f t="shared" si="98"/>
        <v>2.3852483076610285E-2</v>
      </c>
      <c r="O375" s="12">
        <f t="shared" si="99"/>
        <v>5.4373625263562951E-2</v>
      </c>
      <c r="P375" s="12">
        <f t="shared" si="93"/>
        <v>9.8544980012681744</v>
      </c>
      <c r="Q375" s="12">
        <f t="shared" si="94"/>
        <v>10.685912418321408</v>
      </c>
      <c r="R375" s="12">
        <f t="shared" si="95"/>
        <v>7.9929229137437536</v>
      </c>
      <c r="S375" s="12">
        <f t="shared" si="96"/>
        <v>28.533333333333339</v>
      </c>
      <c r="T375" t="b">
        <f t="shared" si="86"/>
        <v>1</v>
      </c>
      <c r="U375" t="b">
        <f t="shared" si="87"/>
        <v>1</v>
      </c>
      <c r="V375" t="b">
        <f t="shared" si="88"/>
        <v>1</v>
      </c>
    </row>
    <row r="376" spans="1:22" x14ac:dyDescent="0.35">
      <c r="A376" t="s">
        <v>1221</v>
      </c>
      <c r="B376" t="s">
        <v>1222</v>
      </c>
      <c r="C376">
        <v>473</v>
      </c>
      <c r="D376">
        <v>1360</v>
      </c>
      <c r="E376">
        <v>644</v>
      </c>
      <c r="F376">
        <v>263</v>
      </c>
      <c r="G376">
        <v>66</v>
      </c>
      <c r="H376" s="12">
        <f t="shared" si="89"/>
        <v>0.30664480718511655</v>
      </c>
      <c r="I376" s="12">
        <f t="shared" si="90"/>
        <v>0.16701527202319891</v>
      </c>
      <c r="J376" s="12">
        <f t="shared" si="91"/>
        <v>9.5543042214125351E-2</v>
      </c>
      <c r="K376" s="12">
        <f t="shared" si="92"/>
        <v>0.56920312142244078</v>
      </c>
      <c r="L376" s="12">
        <f t="shared" si="100"/>
        <v>1.9948707526487412E-2</v>
      </c>
      <c r="M376" s="12">
        <f t="shared" si="97"/>
        <v>2.3869041754405122E-2</v>
      </c>
      <c r="N376" s="12">
        <f t="shared" si="98"/>
        <v>3.1833594045089883E-2</v>
      </c>
      <c r="O376" s="12">
        <f t="shared" si="99"/>
        <v>7.2567200146027244E-2</v>
      </c>
      <c r="P376" s="12">
        <f t="shared" si="93"/>
        <v>15.371662889836898</v>
      </c>
      <c r="Q376" s="12">
        <f t="shared" si="94"/>
        <v>8.372235233858639</v>
      </c>
      <c r="R376" s="12">
        <f t="shared" si="95"/>
        <v>4.7894352096377979</v>
      </c>
      <c r="S376" s="12">
        <f t="shared" si="96"/>
        <v>28.533333333333335</v>
      </c>
      <c r="T376" t="b">
        <f t="shared" si="86"/>
        <v>1</v>
      </c>
      <c r="U376" t="b">
        <f t="shared" si="87"/>
        <v>1</v>
      </c>
      <c r="V376" t="b">
        <f t="shared" si="88"/>
        <v>1</v>
      </c>
    </row>
    <row r="377" spans="1:22" x14ac:dyDescent="0.35">
      <c r="A377" t="s">
        <v>1223</v>
      </c>
      <c r="B377" t="s">
        <v>1224</v>
      </c>
      <c r="C377">
        <v>597</v>
      </c>
      <c r="D377">
        <v>1754</v>
      </c>
      <c r="E377">
        <v>566</v>
      </c>
      <c r="F377">
        <v>446</v>
      </c>
      <c r="G377">
        <v>326</v>
      </c>
      <c r="H377" s="12">
        <f t="shared" si="89"/>
        <v>0.26950459761921736</v>
      </c>
      <c r="I377" s="12">
        <f t="shared" si="90"/>
        <v>0.28322741947660346</v>
      </c>
      <c r="J377" s="12">
        <f t="shared" si="91"/>
        <v>0.47192472366371008</v>
      </c>
      <c r="K377" s="12">
        <f t="shared" si="92"/>
        <v>1.0246567407595308</v>
      </c>
      <c r="L377" s="12">
        <f t="shared" si="100"/>
        <v>3.5910867082693837E-2</v>
      </c>
      <c r="M377" s="12">
        <f t="shared" si="97"/>
        <v>1.3259399495970763E-2</v>
      </c>
      <c r="N377" s="12">
        <f t="shared" si="98"/>
        <v>1.7683757277709045E-2</v>
      </c>
      <c r="O377" s="12">
        <f t="shared" si="99"/>
        <v>4.031152599004801E-2</v>
      </c>
      <c r="P377" s="12">
        <f t="shared" si="93"/>
        <v>7.5048201147194513</v>
      </c>
      <c r="Q377" s="12">
        <f t="shared" si="94"/>
        <v>7.8869557458582342</v>
      </c>
      <c r="R377" s="12">
        <f t="shared" si="95"/>
        <v>13.14155747275565</v>
      </c>
      <c r="S377" s="12">
        <f t="shared" si="96"/>
        <v>28.533333333333335</v>
      </c>
      <c r="T377" t="b">
        <f t="shared" si="86"/>
        <v>1</v>
      </c>
      <c r="U377" t="b">
        <f t="shared" si="87"/>
        <v>1</v>
      </c>
      <c r="V377" t="b">
        <f t="shared" si="88"/>
        <v>1</v>
      </c>
    </row>
    <row r="378" spans="1:22" x14ac:dyDescent="0.35">
      <c r="A378" t="s">
        <v>1225</v>
      </c>
      <c r="B378" t="s">
        <v>1226</v>
      </c>
      <c r="C378">
        <v>577</v>
      </c>
      <c r="D378">
        <v>1936</v>
      </c>
      <c r="E378">
        <v>686</v>
      </c>
      <c r="F378">
        <v>524</v>
      </c>
      <c r="G378">
        <v>243</v>
      </c>
      <c r="H378" s="12">
        <f t="shared" si="89"/>
        <v>0.3266433815667546</v>
      </c>
      <c r="I378" s="12">
        <f t="shared" si="90"/>
        <v>0.33276046593215297</v>
      </c>
      <c r="J378" s="12">
        <f t="shared" si="91"/>
        <v>0.35177210997018882</v>
      </c>
      <c r="K378" s="12">
        <f t="shared" si="92"/>
        <v>1.0111759574690964</v>
      </c>
      <c r="L378" s="12">
        <f t="shared" si="100"/>
        <v>3.5438409724384223E-2</v>
      </c>
      <c r="M378" s="12">
        <f t="shared" si="97"/>
        <v>1.3436170996367063E-2</v>
      </c>
      <c r="N378" s="12">
        <f t="shared" si="98"/>
        <v>1.7919513377189607E-2</v>
      </c>
      <c r="O378" s="12">
        <f t="shared" si="99"/>
        <v>4.0848950700321698E-2</v>
      </c>
      <c r="P378" s="12">
        <f t="shared" si="93"/>
        <v>9.2172133035078048</v>
      </c>
      <c r="Q378" s="12">
        <f t="shared" si="94"/>
        <v>9.389825009647355</v>
      </c>
      <c r="R378" s="12">
        <f t="shared" si="95"/>
        <v>9.9262950201781734</v>
      </c>
      <c r="S378" s="12">
        <f t="shared" si="96"/>
        <v>28.533333333333331</v>
      </c>
      <c r="T378" t="b">
        <f t="shared" si="86"/>
        <v>1</v>
      </c>
      <c r="U378" t="b">
        <f t="shared" si="87"/>
        <v>1</v>
      </c>
      <c r="V378" t="b">
        <f t="shared" si="88"/>
        <v>1</v>
      </c>
    </row>
    <row r="379" spans="1:22" x14ac:dyDescent="0.35">
      <c r="A379" t="s">
        <v>1227</v>
      </c>
      <c r="B379" t="s">
        <v>1228</v>
      </c>
      <c r="C379">
        <v>470</v>
      </c>
      <c r="D379">
        <v>1347</v>
      </c>
      <c r="E379">
        <v>533</v>
      </c>
      <c r="F379">
        <v>306</v>
      </c>
      <c r="G379">
        <v>120</v>
      </c>
      <c r="H379" s="12">
        <f t="shared" si="89"/>
        <v>0.25379143203364457</v>
      </c>
      <c r="I379" s="12">
        <f t="shared" si="90"/>
        <v>0.19432195147946335</v>
      </c>
      <c r="J379" s="12">
        <f t="shared" si="91"/>
        <v>0.17371462220750064</v>
      </c>
      <c r="K379" s="12">
        <f t="shared" si="92"/>
        <v>0.62182800572060859</v>
      </c>
      <c r="L379" s="12">
        <f t="shared" si="100"/>
        <v>2.179303758366619E-2</v>
      </c>
      <c r="M379" s="12">
        <f t="shared" si="97"/>
        <v>2.1849020865866882E-2</v>
      </c>
      <c r="N379" s="12">
        <f t="shared" si="98"/>
        <v>2.9139538473442961E-2</v>
      </c>
      <c r="O379" s="12">
        <f t="shared" si="99"/>
        <v>6.6425886991272845E-2</v>
      </c>
      <c r="P379" s="12">
        <f t="shared" si="93"/>
        <v>11.645528121507049</v>
      </c>
      <c r="Q379" s="12">
        <f t="shared" si="94"/>
        <v>8.9166987728735467</v>
      </c>
      <c r="R379" s="12">
        <f t="shared" si="95"/>
        <v>7.9711064389527415</v>
      </c>
      <c r="S379" s="12">
        <f t="shared" si="96"/>
        <v>28.533333333333335</v>
      </c>
      <c r="T379" t="b">
        <f t="shared" si="86"/>
        <v>1</v>
      </c>
      <c r="U379" t="b">
        <f t="shared" si="87"/>
        <v>1</v>
      </c>
      <c r="V379" t="b">
        <f t="shared" si="88"/>
        <v>1</v>
      </c>
    </row>
    <row r="380" spans="1:22" x14ac:dyDescent="0.35">
      <c r="A380" t="s">
        <v>1229</v>
      </c>
      <c r="B380" t="s">
        <v>1230</v>
      </c>
      <c r="C380">
        <v>548</v>
      </c>
      <c r="D380">
        <v>1529</v>
      </c>
      <c r="E380">
        <v>639</v>
      </c>
      <c r="F380">
        <v>361</v>
      </c>
      <c r="G380">
        <v>82</v>
      </c>
      <c r="H380" s="12">
        <f t="shared" si="89"/>
        <v>0.30426402452063583</v>
      </c>
      <c r="I380" s="12">
        <f t="shared" si="90"/>
        <v>0.22924909962119697</v>
      </c>
      <c r="J380" s="12">
        <f t="shared" si="91"/>
        <v>0.1187049918417921</v>
      </c>
      <c r="K380" s="12">
        <f t="shared" si="92"/>
        <v>0.65221811598362489</v>
      </c>
      <c r="L380" s="12">
        <f t="shared" si="100"/>
        <v>2.2858111541482179E-2</v>
      </c>
      <c r="M380" s="12">
        <f t="shared" si="97"/>
        <v>2.0830965499141513E-2</v>
      </c>
      <c r="N380" s="12">
        <f t="shared" si="98"/>
        <v>2.7781781358883494E-2</v>
      </c>
      <c r="O380" s="12">
        <f t="shared" si="99"/>
        <v>6.3330772058841064E-2</v>
      </c>
      <c r="P380" s="12">
        <f t="shared" si="93"/>
        <v>13.310986953951426</v>
      </c>
      <c r="Q380" s="12">
        <f t="shared" si="94"/>
        <v>10.029223070556942</v>
      </c>
      <c r="R380" s="12">
        <f t="shared" si="95"/>
        <v>5.1931233088249673</v>
      </c>
      <c r="S380" s="12">
        <f t="shared" si="96"/>
        <v>28.533333333333331</v>
      </c>
      <c r="T380" t="b">
        <f t="shared" si="86"/>
        <v>1</v>
      </c>
      <c r="U380" t="b">
        <f t="shared" si="87"/>
        <v>1</v>
      </c>
      <c r="V380" t="b">
        <f t="shared" si="88"/>
        <v>1</v>
      </c>
    </row>
    <row r="381" spans="1:22" x14ac:dyDescent="0.35">
      <c r="A381" t="s">
        <v>1231</v>
      </c>
      <c r="B381" t="s">
        <v>1232</v>
      </c>
      <c r="C381">
        <v>742</v>
      </c>
      <c r="D381">
        <v>1615</v>
      </c>
      <c r="E381">
        <v>765</v>
      </c>
      <c r="F381">
        <v>350</v>
      </c>
      <c r="G381">
        <v>56</v>
      </c>
      <c r="H381" s="12">
        <f t="shared" si="89"/>
        <v>0.36425974766554992</v>
      </c>
      <c r="I381" s="12">
        <f t="shared" si="90"/>
        <v>0.22226366999285024</v>
      </c>
      <c r="J381" s="12">
        <f t="shared" si="91"/>
        <v>8.1066823696833629E-2</v>
      </c>
      <c r="K381" s="12">
        <f t="shared" si="92"/>
        <v>0.66759024135523382</v>
      </c>
      <c r="L381" s="12">
        <f t="shared" si="100"/>
        <v>2.3396854253103991E-2</v>
      </c>
      <c r="M381" s="12">
        <f t="shared" si="97"/>
        <v>2.0351305681744522E-2</v>
      </c>
      <c r="N381" s="12">
        <f t="shared" si="98"/>
        <v>2.7142070051497658E-2</v>
      </c>
      <c r="O381" s="12">
        <f t="shared" si="99"/>
        <v>6.1872499442403479E-2</v>
      </c>
      <c r="P381" s="12">
        <f t="shared" si="93"/>
        <v>15.568748846534559</v>
      </c>
      <c r="Q381" s="12">
        <f t="shared" si="94"/>
        <v>9.4997245180241805</v>
      </c>
      <c r="R381" s="12">
        <f t="shared" si="95"/>
        <v>3.4648599687745949</v>
      </c>
      <c r="S381" s="12">
        <f t="shared" si="96"/>
        <v>28.533333333333335</v>
      </c>
      <c r="T381" t="b">
        <f t="shared" si="86"/>
        <v>1</v>
      </c>
      <c r="U381" t="b">
        <f t="shared" si="87"/>
        <v>1</v>
      </c>
      <c r="V381" t="b">
        <f t="shared" si="88"/>
        <v>1</v>
      </c>
    </row>
    <row r="382" spans="1:22" x14ac:dyDescent="0.35">
      <c r="A382" t="s">
        <v>1233</v>
      </c>
      <c r="B382" t="s">
        <v>1234</v>
      </c>
      <c r="C382">
        <v>482</v>
      </c>
      <c r="D382">
        <v>1649</v>
      </c>
      <c r="E382">
        <v>597</v>
      </c>
      <c r="F382">
        <v>454</v>
      </c>
      <c r="G382">
        <v>155</v>
      </c>
      <c r="H382" s="12">
        <f t="shared" si="89"/>
        <v>0.28426545013899779</v>
      </c>
      <c r="I382" s="12">
        <f t="shared" si="90"/>
        <v>0.28830773193358289</v>
      </c>
      <c r="J382" s="12">
        <f t="shared" si="91"/>
        <v>0.22438138701802168</v>
      </c>
      <c r="K382" s="12">
        <f t="shared" si="92"/>
        <v>0.79695456909060236</v>
      </c>
      <c r="L382" s="12">
        <f t="shared" si="100"/>
        <v>2.7930650785885597E-2</v>
      </c>
      <c r="M382" s="12">
        <f t="shared" si="97"/>
        <v>1.7047813763679413E-2</v>
      </c>
      <c r="N382" s="12">
        <f t="shared" si="98"/>
        <v>2.2736278577631223E-2</v>
      </c>
      <c r="O382" s="12">
        <f t="shared" si="99"/>
        <v>5.1829148659175157E-2</v>
      </c>
      <c r="P382" s="12">
        <f t="shared" si="93"/>
        <v>10.17754481691661</v>
      </c>
      <c r="Q382" s="12">
        <f t="shared" si="94"/>
        <v>10.322270474244576</v>
      </c>
      <c r="R382" s="12">
        <f t="shared" si="95"/>
        <v>8.0335180421721493</v>
      </c>
      <c r="S382" s="12">
        <f t="shared" si="96"/>
        <v>28.533333333333331</v>
      </c>
      <c r="T382" t="b">
        <f t="shared" si="86"/>
        <v>1</v>
      </c>
      <c r="U382" t="b">
        <f t="shared" si="87"/>
        <v>1</v>
      </c>
      <c r="V382" t="b">
        <f t="shared" si="88"/>
        <v>1</v>
      </c>
    </row>
    <row r="383" spans="1:22" x14ac:dyDescent="0.35">
      <c r="A383" t="s">
        <v>1235</v>
      </c>
      <c r="B383" t="s">
        <v>1236</v>
      </c>
      <c r="C383">
        <v>865</v>
      </c>
      <c r="D383">
        <v>1728</v>
      </c>
      <c r="E383">
        <v>807</v>
      </c>
      <c r="F383">
        <v>468</v>
      </c>
      <c r="G383">
        <v>104</v>
      </c>
      <c r="H383" s="12">
        <f t="shared" si="89"/>
        <v>0.38425832204718796</v>
      </c>
      <c r="I383" s="12">
        <f t="shared" si="90"/>
        <v>0.29719827873329691</v>
      </c>
      <c r="J383" s="12">
        <f t="shared" si="91"/>
        <v>0.1505526725798339</v>
      </c>
      <c r="K383" s="12">
        <f t="shared" si="92"/>
        <v>0.83200927336031882</v>
      </c>
      <c r="L383" s="12">
        <f t="shared" si="100"/>
        <v>2.9159203505618649E-2</v>
      </c>
      <c r="M383" s="12">
        <f t="shared" si="97"/>
        <v>1.6329545243044575E-2</v>
      </c>
      <c r="N383" s="12">
        <f t="shared" si="98"/>
        <v>2.1778340310292237E-2</v>
      </c>
      <c r="O383" s="12">
        <f t="shared" si="99"/>
        <v>4.9645452470957641E-2</v>
      </c>
      <c r="P383" s="12">
        <f t="shared" si="93"/>
        <v>13.177943011136971</v>
      </c>
      <c r="Q383" s="12">
        <f t="shared" si="94"/>
        <v>10.192263265216766</v>
      </c>
      <c r="R383" s="12">
        <f t="shared" si="95"/>
        <v>5.1631270569795946</v>
      </c>
      <c r="S383" s="12">
        <f t="shared" si="96"/>
        <v>28.533333333333331</v>
      </c>
      <c r="T383" t="b">
        <f t="shared" si="86"/>
        <v>1</v>
      </c>
      <c r="U383" t="b">
        <f t="shared" si="87"/>
        <v>1</v>
      </c>
      <c r="V383" t="b">
        <f t="shared" si="88"/>
        <v>1</v>
      </c>
    </row>
    <row r="384" spans="1:22" x14ac:dyDescent="0.35">
      <c r="A384" t="s">
        <v>1237</v>
      </c>
      <c r="B384" t="s">
        <v>1238</v>
      </c>
      <c r="C384">
        <v>650</v>
      </c>
      <c r="D384">
        <v>1697</v>
      </c>
      <c r="E384">
        <v>821</v>
      </c>
      <c r="F384">
        <v>327</v>
      </c>
      <c r="G384">
        <v>63</v>
      </c>
      <c r="H384" s="12">
        <f t="shared" si="89"/>
        <v>0.39092451350773399</v>
      </c>
      <c r="I384" s="12">
        <f t="shared" si="90"/>
        <v>0.20765777167903438</v>
      </c>
      <c r="J384" s="12">
        <f t="shared" si="91"/>
        <v>9.1200176658937843E-2</v>
      </c>
      <c r="K384" s="12">
        <f t="shared" si="92"/>
        <v>0.68978246184570624</v>
      </c>
      <c r="L384" s="12">
        <f t="shared" si="100"/>
        <v>2.4174618989919613E-2</v>
      </c>
      <c r="M384" s="12">
        <f t="shared" si="97"/>
        <v>1.9696547568947936E-2</v>
      </c>
      <c r="N384" s="12">
        <f t="shared" si="98"/>
        <v>2.6268834159795005E-2</v>
      </c>
      <c r="O384" s="12">
        <f t="shared" si="99"/>
        <v>5.9881889031335088E-2</v>
      </c>
      <c r="P384" s="12">
        <f t="shared" si="93"/>
        <v>16.170865554106257</v>
      </c>
      <c r="Q384" s="12">
        <f t="shared" si="94"/>
        <v>8.5899087702529666</v>
      </c>
      <c r="R384" s="12">
        <f t="shared" si="95"/>
        <v>3.7725590089741106</v>
      </c>
      <c r="S384" s="12">
        <f t="shared" si="96"/>
        <v>28.533333333333335</v>
      </c>
      <c r="T384" t="b">
        <f t="shared" si="86"/>
        <v>1</v>
      </c>
      <c r="U384" t="b">
        <f t="shared" si="87"/>
        <v>1</v>
      </c>
      <c r="V384" t="b">
        <f t="shared" si="88"/>
        <v>1</v>
      </c>
    </row>
    <row r="385" spans="1:22" x14ac:dyDescent="0.35">
      <c r="A385" t="s">
        <v>1239</v>
      </c>
      <c r="B385" t="s">
        <v>1240</v>
      </c>
      <c r="C385">
        <v>415</v>
      </c>
      <c r="D385">
        <v>1362</v>
      </c>
      <c r="E385">
        <v>525</v>
      </c>
      <c r="F385">
        <v>330</v>
      </c>
      <c r="G385">
        <v>113</v>
      </c>
      <c r="H385" s="12">
        <f t="shared" si="89"/>
        <v>0.24998217977047543</v>
      </c>
      <c r="I385" s="12">
        <f t="shared" si="90"/>
        <v>0.20956288885040167</v>
      </c>
      <c r="J385" s="12">
        <f t="shared" si="91"/>
        <v>0.16358126924539645</v>
      </c>
      <c r="K385" s="12">
        <f t="shared" si="92"/>
        <v>0.62312633786627347</v>
      </c>
      <c r="L385" s="12">
        <f t="shared" si="100"/>
        <v>2.1838539878490895E-2</v>
      </c>
      <c r="M385" s="12">
        <f t="shared" si="97"/>
        <v>2.1803496733090542E-2</v>
      </c>
      <c r="N385" s="12">
        <f t="shared" si="98"/>
        <v>2.9078823980713514E-2</v>
      </c>
      <c r="O385" s="12">
        <f t="shared" si="99"/>
        <v>6.6287483494029589E-2</v>
      </c>
      <c r="P385" s="12">
        <f t="shared" si="93"/>
        <v>11.446835784872535</v>
      </c>
      <c r="Q385" s="12">
        <f t="shared" si="94"/>
        <v>9.5960119136354596</v>
      </c>
      <c r="R385" s="12">
        <f t="shared" si="95"/>
        <v>7.4904856348253439</v>
      </c>
      <c r="S385" s="12">
        <f t="shared" si="96"/>
        <v>28.533333333333339</v>
      </c>
      <c r="T385" t="b">
        <f t="shared" si="86"/>
        <v>1</v>
      </c>
      <c r="U385" t="b">
        <f t="shared" si="87"/>
        <v>1</v>
      </c>
      <c r="V385" t="b">
        <f t="shared" si="88"/>
        <v>1</v>
      </c>
    </row>
    <row r="386" spans="1:22" x14ac:dyDescent="0.35">
      <c r="A386" t="s">
        <v>1241</v>
      </c>
      <c r="B386" t="s">
        <v>1242</v>
      </c>
      <c r="C386">
        <v>369</v>
      </c>
      <c r="D386">
        <v>1183</v>
      </c>
      <c r="E386">
        <v>490</v>
      </c>
      <c r="F386">
        <v>292</v>
      </c>
      <c r="G386">
        <v>60</v>
      </c>
      <c r="H386" s="12">
        <f t="shared" si="89"/>
        <v>0.2333167011191104</v>
      </c>
      <c r="I386" s="12">
        <f t="shared" si="90"/>
        <v>0.18543140467974936</v>
      </c>
      <c r="J386" s="12">
        <f t="shared" si="91"/>
        <v>8.685731110375032E-2</v>
      </c>
      <c r="K386" s="12">
        <f t="shared" si="92"/>
        <v>0.50560541690261007</v>
      </c>
      <c r="L386" s="12">
        <f t="shared" si="100"/>
        <v>1.7719816012941942E-2</v>
      </c>
      <c r="M386" s="12">
        <f t="shared" si="97"/>
        <v>2.6871415174309677E-2</v>
      </c>
      <c r="N386" s="12">
        <f t="shared" si="98"/>
        <v>3.5837790677883945E-2</v>
      </c>
      <c r="O386" s="12">
        <f t="shared" si="99"/>
        <v>8.1695083666324705E-2</v>
      </c>
      <c r="P386" s="12">
        <f t="shared" si="93"/>
        <v>13.166993435411742</v>
      </c>
      <c r="Q386" s="12">
        <f t="shared" si="94"/>
        <v>10.464634877942112</v>
      </c>
      <c r="R386" s="12">
        <f t="shared" si="95"/>
        <v>4.9017050199794827</v>
      </c>
      <c r="S386" s="12">
        <f t="shared" si="96"/>
        <v>28.533333333333339</v>
      </c>
      <c r="T386" t="b">
        <f t="shared" si="86"/>
        <v>1</v>
      </c>
      <c r="U386" t="b">
        <f t="shared" si="87"/>
        <v>1</v>
      </c>
      <c r="V386" t="b">
        <f t="shared" si="88"/>
        <v>1</v>
      </c>
    </row>
    <row r="387" spans="1:22" x14ac:dyDescent="0.35">
      <c r="A387" t="s">
        <v>1243</v>
      </c>
      <c r="B387" t="s">
        <v>1244</v>
      </c>
      <c r="C387">
        <v>734</v>
      </c>
      <c r="D387">
        <v>2609</v>
      </c>
      <c r="E387">
        <v>1111</v>
      </c>
      <c r="F387">
        <v>601</v>
      </c>
      <c r="G387">
        <v>178</v>
      </c>
      <c r="H387" s="12">
        <f t="shared" si="89"/>
        <v>0.52900990804761561</v>
      </c>
      <c r="I387" s="12">
        <f t="shared" si="90"/>
        <v>0.38165847333058001</v>
      </c>
      <c r="J387" s="12">
        <f t="shared" si="91"/>
        <v>0.25767668960779261</v>
      </c>
      <c r="K387" s="12">
        <f t="shared" si="92"/>
        <v>1.1683450709859882</v>
      </c>
      <c r="L387" s="12">
        <f t="shared" si="100"/>
        <v>4.0946673048574349E-2</v>
      </c>
      <c r="M387" s="12">
        <f t="shared" si="97"/>
        <v>1.1628698925826946E-2</v>
      </c>
      <c r="N387" s="12">
        <f t="shared" si="98"/>
        <v>1.5508929293696051E-2</v>
      </c>
      <c r="O387" s="12">
        <f t="shared" si="99"/>
        <v>3.5353833265327379E-2</v>
      </c>
      <c r="P387" s="12">
        <f t="shared" si="93"/>
        <v>12.919484506593736</v>
      </c>
      <c r="Q387" s="12">
        <f t="shared" si="94"/>
        <v>9.3208665055113276</v>
      </c>
      <c r="R387" s="12">
        <f t="shared" si="95"/>
        <v>6.2929823212282736</v>
      </c>
      <c r="S387" s="12">
        <f t="shared" si="96"/>
        <v>28.533333333333339</v>
      </c>
      <c r="T387" t="b">
        <f t="shared" si="86"/>
        <v>1</v>
      </c>
      <c r="U387" t="b">
        <f t="shared" si="87"/>
        <v>1</v>
      </c>
      <c r="V387" t="b">
        <f t="shared" si="88"/>
        <v>1</v>
      </c>
    </row>
    <row r="388" spans="1:22" x14ac:dyDescent="0.35">
      <c r="A388" t="s">
        <v>1245</v>
      </c>
      <c r="B388" t="s">
        <v>1246</v>
      </c>
      <c r="C388">
        <v>301</v>
      </c>
      <c r="D388">
        <v>1123</v>
      </c>
      <c r="E388">
        <v>455</v>
      </c>
      <c r="F388">
        <v>272</v>
      </c>
      <c r="G388">
        <v>56</v>
      </c>
      <c r="H388" s="12">
        <f t="shared" si="89"/>
        <v>0.21665122246774537</v>
      </c>
      <c r="I388" s="12">
        <f t="shared" si="90"/>
        <v>0.17273062353730076</v>
      </c>
      <c r="J388" s="12">
        <f t="shared" si="91"/>
        <v>8.1066823696833629E-2</v>
      </c>
      <c r="K388" s="12">
        <f t="shared" si="92"/>
        <v>0.47044866970187971</v>
      </c>
      <c r="L388" s="12">
        <f t="shared" si="100"/>
        <v>1.6487687022262137E-2</v>
      </c>
      <c r="M388" s="12">
        <f t="shared" si="97"/>
        <v>2.8879522776798453E-2</v>
      </c>
      <c r="N388" s="12">
        <f t="shared" si="98"/>
        <v>3.8515957772911488E-2</v>
      </c>
      <c r="O388" s="12">
        <f t="shared" si="99"/>
        <v>8.7800177779609245E-2</v>
      </c>
      <c r="P388" s="12">
        <f t="shared" si="93"/>
        <v>13.140182863443297</v>
      </c>
      <c r="Q388" s="12">
        <f t="shared" si="94"/>
        <v>10.476340514231925</v>
      </c>
      <c r="R388" s="12">
        <f t="shared" si="95"/>
        <v>4.9168099556581177</v>
      </c>
      <c r="S388" s="12">
        <f t="shared" si="96"/>
        <v>28.533333333333339</v>
      </c>
      <c r="T388" t="b">
        <f t="shared" si="86"/>
        <v>1</v>
      </c>
      <c r="U388" t="b">
        <f t="shared" si="87"/>
        <v>1</v>
      </c>
      <c r="V388" t="b">
        <f t="shared" si="88"/>
        <v>1</v>
      </c>
    </row>
    <row r="389" spans="1:22" x14ac:dyDescent="0.35">
      <c r="A389" t="s">
        <v>1247</v>
      </c>
      <c r="B389" t="s">
        <v>1248</v>
      </c>
      <c r="C389">
        <v>611</v>
      </c>
      <c r="D389">
        <v>1986</v>
      </c>
      <c r="E389">
        <v>796</v>
      </c>
      <c r="F389">
        <v>418</v>
      </c>
      <c r="G389">
        <v>141</v>
      </c>
      <c r="H389" s="12">
        <f t="shared" si="89"/>
        <v>0.3790206001853304</v>
      </c>
      <c r="I389" s="12">
        <f t="shared" si="90"/>
        <v>0.26544632587717543</v>
      </c>
      <c r="J389" s="12">
        <f t="shared" si="91"/>
        <v>0.20411468109381325</v>
      </c>
      <c r="K389" s="12">
        <f t="shared" si="92"/>
        <v>0.84858160715631903</v>
      </c>
      <c r="L389" s="12">
        <f t="shared" si="100"/>
        <v>2.9740009596599965E-2</v>
      </c>
      <c r="M389" s="12">
        <f t="shared" si="97"/>
        <v>1.601063817244297E-2</v>
      </c>
      <c r="N389" s="12">
        <f t="shared" si="98"/>
        <v>2.1353021257768199E-2</v>
      </c>
      <c r="O389" s="12">
        <f t="shared" si="99"/>
        <v>4.8675903988096618E-2</v>
      </c>
      <c r="P389" s="12">
        <f t="shared" si="93"/>
        <v>12.744467985264604</v>
      </c>
      <c r="Q389" s="12">
        <f t="shared" si="94"/>
        <v>8.925562885747107</v>
      </c>
      <c r="R389" s="12">
        <f t="shared" si="95"/>
        <v>6.8633024623216228</v>
      </c>
      <c r="S389" s="12">
        <f t="shared" si="96"/>
        <v>28.533333333333335</v>
      </c>
      <c r="T389" t="b">
        <f t="shared" si="86"/>
        <v>1</v>
      </c>
      <c r="U389" t="b">
        <f t="shared" si="87"/>
        <v>1</v>
      </c>
      <c r="V389" t="b">
        <f t="shared" si="88"/>
        <v>1</v>
      </c>
    </row>
    <row r="390" spans="1:22" x14ac:dyDescent="0.35">
      <c r="A390" t="s">
        <v>1249</v>
      </c>
      <c r="B390" t="s">
        <v>1250</v>
      </c>
      <c r="C390">
        <v>639</v>
      </c>
      <c r="D390">
        <v>1894</v>
      </c>
      <c r="E390">
        <v>762</v>
      </c>
      <c r="F390">
        <v>504</v>
      </c>
      <c r="G390">
        <v>153</v>
      </c>
      <c r="H390" s="12">
        <f t="shared" si="89"/>
        <v>0.3628312780668615</v>
      </c>
      <c r="I390" s="12">
        <f t="shared" si="90"/>
        <v>0.32005968478970437</v>
      </c>
      <c r="J390" s="12">
        <f t="shared" si="91"/>
        <v>0.22148614331456332</v>
      </c>
      <c r="K390" s="12">
        <f t="shared" si="92"/>
        <v>0.9043771061711291</v>
      </c>
      <c r="L390" s="12">
        <f t="shared" si="100"/>
        <v>3.1695459328427419E-2</v>
      </c>
      <c r="M390" s="12">
        <f t="shared" si="97"/>
        <v>1.5022862674499324E-2</v>
      </c>
      <c r="N390" s="12">
        <f t="shared" si="98"/>
        <v>2.0035647710360441E-2</v>
      </c>
      <c r="O390" s="12">
        <f t="shared" si="99"/>
        <v>4.5672846597014316E-2</v>
      </c>
      <c r="P390" s="12">
        <f t="shared" si="93"/>
        <v>11.447421357968485</v>
      </c>
      <c r="Q390" s="12">
        <f t="shared" si="94"/>
        <v>10.097966446021662</v>
      </c>
      <c r="R390" s="12">
        <f t="shared" si="95"/>
        <v>6.9879455293431905</v>
      </c>
      <c r="S390" s="12">
        <f t="shared" si="96"/>
        <v>28.533333333333335</v>
      </c>
      <c r="T390" t="b">
        <f t="shared" si="86"/>
        <v>1</v>
      </c>
      <c r="U390" t="b">
        <f t="shared" si="87"/>
        <v>1</v>
      </c>
      <c r="V390" t="b">
        <f t="shared" si="88"/>
        <v>1</v>
      </c>
    </row>
    <row r="391" spans="1:22" x14ac:dyDescent="0.35">
      <c r="A391" t="s">
        <v>1251</v>
      </c>
      <c r="B391" t="s">
        <v>1252</v>
      </c>
      <c r="C391">
        <v>453</v>
      </c>
      <c r="D391">
        <v>1715</v>
      </c>
      <c r="E391">
        <v>886</v>
      </c>
      <c r="F391">
        <v>263</v>
      </c>
      <c r="G391">
        <v>61</v>
      </c>
      <c r="H391" s="12">
        <f t="shared" si="89"/>
        <v>0.42187468814598333</v>
      </c>
      <c r="I391" s="12">
        <f t="shared" si="90"/>
        <v>0.16701527202319891</v>
      </c>
      <c r="J391" s="12">
        <f t="shared" si="91"/>
        <v>8.830493295547949E-2</v>
      </c>
      <c r="K391" s="12">
        <f t="shared" si="92"/>
        <v>0.67719489312466175</v>
      </c>
      <c r="L391" s="12">
        <f t="shared" si="100"/>
        <v>2.3733465880537208E-2</v>
      </c>
      <c r="M391" s="12">
        <f t="shared" si="97"/>
        <v>2.0062663215431129E-2</v>
      </c>
      <c r="N391" s="12">
        <f t="shared" si="98"/>
        <v>2.6757114208220106E-2</v>
      </c>
      <c r="O391" s="12">
        <f t="shared" si="99"/>
        <v>6.0994962093433816E-2</v>
      </c>
      <c r="P391" s="12">
        <f t="shared" si="93"/>
        <v>17.775519608871981</v>
      </c>
      <c r="Q391" s="12">
        <f t="shared" si="94"/>
        <v>7.0371210367618877</v>
      </c>
      <c r="R391" s="12">
        <f t="shared" si="95"/>
        <v>3.7206926876994628</v>
      </c>
      <c r="S391" s="12">
        <f t="shared" si="96"/>
        <v>28.533333333333331</v>
      </c>
      <c r="T391" t="b">
        <f t="shared" si="86"/>
        <v>1</v>
      </c>
      <c r="U391" t="b">
        <f t="shared" si="87"/>
        <v>1</v>
      </c>
      <c r="V391" t="b">
        <f t="shared" si="88"/>
        <v>1</v>
      </c>
    </row>
    <row r="392" spans="1:22" x14ac:dyDescent="0.35">
      <c r="A392" t="s">
        <v>1253</v>
      </c>
      <c r="B392" t="s">
        <v>1254</v>
      </c>
      <c r="C392">
        <v>176</v>
      </c>
      <c r="D392">
        <v>598</v>
      </c>
      <c r="E392">
        <v>269</v>
      </c>
      <c r="F392">
        <v>112</v>
      </c>
      <c r="G392">
        <v>24</v>
      </c>
      <c r="H392" s="12">
        <f t="shared" si="89"/>
        <v>0.12808610734906264</v>
      </c>
      <c r="I392" s="12">
        <f t="shared" si="90"/>
        <v>7.1124374397712076E-2</v>
      </c>
      <c r="J392" s="12">
        <f t="shared" si="91"/>
        <v>3.474292444150013E-2</v>
      </c>
      <c r="K392" s="12">
        <f t="shared" si="92"/>
        <v>0.23395340618827484</v>
      </c>
      <c r="L392" s="12">
        <f t="shared" si="100"/>
        <v>8.1993016187479513E-3</v>
      </c>
      <c r="M392" s="12">
        <f t="shared" si="97"/>
        <v>5.8072815836826573E-2</v>
      </c>
      <c r="N392" s="12">
        <f t="shared" si="98"/>
        <v>7.7450383782735027E-2</v>
      </c>
      <c r="O392" s="12">
        <f t="shared" si="99"/>
        <v>0.17655428706502771</v>
      </c>
      <c r="P392" s="12">
        <f t="shared" si="93"/>
        <v>15.621587460106348</v>
      </c>
      <c r="Q392" s="12">
        <f t="shared" si="94"/>
        <v>8.6744429836663226</v>
      </c>
      <c r="R392" s="12">
        <f t="shared" si="95"/>
        <v>4.2373028895606648</v>
      </c>
      <c r="S392" s="12">
        <f t="shared" si="96"/>
        <v>28.533333333333339</v>
      </c>
      <c r="T392" t="b">
        <f t="shared" si="86"/>
        <v>1</v>
      </c>
      <c r="U392" t="b">
        <f t="shared" si="87"/>
        <v>1</v>
      </c>
      <c r="V392" t="b">
        <f t="shared" si="88"/>
        <v>1</v>
      </c>
    </row>
    <row r="393" spans="1:22" x14ac:dyDescent="0.35">
      <c r="A393" t="s">
        <v>1255</v>
      </c>
      <c r="B393" t="s">
        <v>1256</v>
      </c>
      <c r="C393">
        <v>353</v>
      </c>
      <c r="D393">
        <v>1280</v>
      </c>
      <c r="E393">
        <v>554</v>
      </c>
      <c r="F393">
        <v>282</v>
      </c>
      <c r="G393">
        <v>89</v>
      </c>
      <c r="H393" s="12">
        <f t="shared" si="89"/>
        <v>0.26379071922446362</v>
      </c>
      <c r="I393" s="12">
        <f t="shared" si="90"/>
        <v>0.17908101410852506</v>
      </c>
      <c r="J393" s="12">
        <f t="shared" si="91"/>
        <v>0.1288383448038963</v>
      </c>
      <c r="K393" s="12">
        <f t="shared" si="92"/>
        <v>0.57171007813688501</v>
      </c>
      <c r="L393" s="12">
        <f t="shared" si="100"/>
        <v>2.0036568159002979E-2</v>
      </c>
      <c r="M393" s="12">
        <f t="shared" si="97"/>
        <v>2.3764375671399274E-2</v>
      </c>
      <c r="N393" s="12">
        <f t="shared" si="98"/>
        <v>3.1694003288536658E-2</v>
      </c>
      <c r="O393" s="12">
        <f t="shared" si="99"/>
        <v>7.2248991955177505E-2</v>
      </c>
      <c r="P393" s="12">
        <f t="shared" si="93"/>
        <v>13.165464121955198</v>
      </c>
      <c r="Q393" s="12">
        <f t="shared" si="94"/>
        <v>8.9377089273673374</v>
      </c>
      <c r="R393" s="12">
        <f t="shared" si="95"/>
        <v>6.4301602840107979</v>
      </c>
      <c r="S393" s="12">
        <f t="shared" si="96"/>
        <v>28.533333333333331</v>
      </c>
      <c r="T393" t="b">
        <f t="shared" si="86"/>
        <v>1</v>
      </c>
      <c r="U393" t="b">
        <f t="shared" si="87"/>
        <v>1</v>
      </c>
      <c r="V393" t="b">
        <f t="shared" si="88"/>
        <v>1</v>
      </c>
    </row>
    <row r="394" spans="1:22" x14ac:dyDescent="0.35">
      <c r="A394" t="s">
        <v>1257</v>
      </c>
      <c r="B394" t="s">
        <v>1258</v>
      </c>
      <c r="C394">
        <v>872</v>
      </c>
      <c r="D394">
        <v>1668</v>
      </c>
      <c r="E394">
        <v>644</v>
      </c>
      <c r="F394">
        <v>267</v>
      </c>
      <c r="G394">
        <v>334</v>
      </c>
      <c r="H394" s="12">
        <f t="shared" si="89"/>
        <v>0.30664480718511655</v>
      </c>
      <c r="I394" s="12">
        <f t="shared" si="90"/>
        <v>0.16955542825168862</v>
      </c>
      <c r="J394" s="12">
        <f t="shared" si="91"/>
        <v>0.48350569847754349</v>
      </c>
      <c r="K394" s="12">
        <f t="shared" si="92"/>
        <v>0.95970593391434866</v>
      </c>
      <c r="L394" s="12">
        <f t="shared" si="100"/>
        <v>3.3634553758680442E-2</v>
      </c>
      <c r="M394" s="12">
        <f t="shared" si="97"/>
        <v>1.4156766767665431E-2</v>
      </c>
      <c r="N394" s="12">
        <f t="shared" si="98"/>
        <v>1.8880555445411187E-2</v>
      </c>
      <c r="O394" s="12">
        <f t="shared" si="99"/>
        <v>4.3039722248598831E-2</v>
      </c>
      <c r="P394" s="12">
        <f t="shared" si="93"/>
        <v>9.1169577983765375</v>
      </c>
      <c r="Q394" s="12">
        <f t="shared" si="94"/>
        <v>5.041108303924787</v>
      </c>
      <c r="R394" s="12">
        <f t="shared" si="95"/>
        <v>14.37526723103201</v>
      </c>
      <c r="S394" s="12">
        <f t="shared" si="96"/>
        <v>28.533333333333335</v>
      </c>
      <c r="T394" t="b">
        <f t="shared" ref="T394:T457" si="101">$B$2&lt;=H394/$E$5</f>
        <v>1</v>
      </c>
      <c r="U394" t="b">
        <f t="shared" ref="U394:U457" si="102">$B$2&lt;=I394/$E$5</f>
        <v>1</v>
      </c>
      <c r="V394" t="b">
        <f t="shared" ref="V394:V457" si="103">$B$2&lt;=J394/$E$5</f>
        <v>1</v>
      </c>
    </row>
    <row r="395" spans="1:22" x14ac:dyDescent="0.35">
      <c r="A395" t="s">
        <v>1259</v>
      </c>
      <c r="B395" t="s">
        <v>1260</v>
      </c>
      <c r="C395">
        <v>483</v>
      </c>
      <c r="D395">
        <v>1166</v>
      </c>
      <c r="E395">
        <v>486</v>
      </c>
      <c r="F395">
        <v>211</v>
      </c>
      <c r="G395">
        <v>110</v>
      </c>
      <c r="H395" s="12">
        <f t="shared" ref="H395:H458" si="104">E395*$B$2</f>
        <v>0.23141207498752583</v>
      </c>
      <c r="I395" s="12">
        <f t="shared" ref="I395:I458" si="105">F395*$B$3</f>
        <v>0.13399324105283258</v>
      </c>
      <c r="J395" s="12">
        <f t="shared" ref="J395:J458" si="106">G395*$B$4</f>
        <v>0.15923840369020892</v>
      </c>
      <c r="K395" s="12">
        <f t="shared" ref="K395:K458" si="107">SUM(H395:J395)</f>
        <v>0.52464371973056734</v>
      </c>
      <c r="L395" s="12">
        <f t="shared" si="100"/>
        <v>1.8387046252239508E-2</v>
      </c>
      <c r="M395" s="12">
        <f t="shared" si="97"/>
        <v>2.5896303645733674E-2</v>
      </c>
      <c r="N395" s="12">
        <f t="shared" si="98"/>
        <v>3.4537306776235621E-2</v>
      </c>
      <c r="O395" s="12">
        <f t="shared" si="99"/>
        <v>7.873052756110048E-2</v>
      </c>
      <c r="P395" s="12">
        <f t="shared" ref="P395:P458" si="108">M395*E395</f>
        <v>12.585603571826566</v>
      </c>
      <c r="Q395" s="12">
        <f t="shared" ref="Q395:Q458" si="109">N395*F395</f>
        <v>7.2873717297857157</v>
      </c>
      <c r="R395" s="12">
        <f t="shared" ref="R395:R458" si="110">O395*G395</f>
        <v>8.6603580317210529</v>
      </c>
      <c r="S395" s="12">
        <f t="shared" ref="S395:S458" si="111">SUM(P395:R395)</f>
        <v>28.533333333333335</v>
      </c>
      <c r="T395" t="b">
        <f t="shared" si="101"/>
        <v>1</v>
      </c>
      <c r="U395" t="b">
        <f t="shared" si="102"/>
        <v>1</v>
      </c>
      <c r="V395" t="b">
        <f t="shared" si="103"/>
        <v>1</v>
      </c>
    </row>
    <row r="396" spans="1:22" x14ac:dyDescent="0.35">
      <c r="A396" t="s">
        <v>1261</v>
      </c>
      <c r="B396" t="s">
        <v>1262</v>
      </c>
      <c r="C396">
        <v>988</v>
      </c>
      <c r="D396">
        <v>2303</v>
      </c>
      <c r="E396">
        <v>1215</v>
      </c>
      <c r="F396">
        <v>425</v>
      </c>
      <c r="G396">
        <v>68</v>
      </c>
      <c r="H396" s="12">
        <f t="shared" si="104"/>
        <v>0.57853018746881457</v>
      </c>
      <c r="I396" s="12">
        <f t="shared" si="105"/>
        <v>0.26989159927703243</v>
      </c>
      <c r="J396" s="12">
        <f t="shared" si="106"/>
        <v>9.8438285917583704E-2</v>
      </c>
      <c r="K396" s="12">
        <f t="shared" si="107"/>
        <v>0.94686007266343075</v>
      </c>
      <c r="L396" s="12">
        <f t="shared" si="100"/>
        <v>3.3184348341008092E-2</v>
      </c>
      <c r="M396" s="12">
        <f t="shared" ref="M396:M459" si="112">$E$5*$B$2/$K396</f>
        <v>1.4348828791304776E-2</v>
      </c>
      <c r="N396" s="12">
        <f t="shared" ref="N396:N459" si="113">$E$5*$B$3/$K396</f>
        <v>1.9136704165369122E-2</v>
      </c>
      <c r="O396" s="12">
        <f t="shared" ref="O396:O459" si="114">$E$5*$B$4/$K396</f>
        <v>4.3623633553178755E-2</v>
      </c>
      <c r="P396" s="12">
        <f t="shared" si="108"/>
        <v>17.433826981435303</v>
      </c>
      <c r="Q396" s="12">
        <f t="shared" si="109"/>
        <v>8.1330992702818765</v>
      </c>
      <c r="R396" s="12">
        <f t="shared" si="110"/>
        <v>2.9664070816161554</v>
      </c>
      <c r="S396" s="12">
        <f t="shared" si="111"/>
        <v>28.533333333333331</v>
      </c>
      <c r="T396" t="b">
        <f t="shared" si="101"/>
        <v>1</v>
      </c>
      <c r="U396" t="b">
        <f t="shared" si="102"/>
        <v>1</v>
      </c>
      <c r="V396" t="b">
        <f t="shared" si="103"/>
        <v>1</v>
      </c>
    </row>
    <row r="397" spans="1:22" x14ac:dyDescent="0.35">
      <c r="A397" t="s">
        <v>1263</v>
      </c>
      <c r="B397" t="s">
        <v>1264</v>
      </c>
      <c r="C397">
        <v>477</v>
      </c>
      <c r="D397">
        <v>1737</v>
      </c>
      <c r="E397">
        <v>703</v>
      </c>
      <c r="F397">
        <v>419</v>
      </c>
      <c r="G397">
        <v>122</v>
      </c>
      <c r="H397" s="12">
        <f t="shared" si="104"/>
        <v>0.334738042625989</v>
      </c>
      <c r="I397" s="12">
        <f t="shared" si="105"/>
        <v>0.26608136493429785</v>
      </c>
      <c r="J397" s="12">
        <f t="shared" si="106"/>
        <v>0.17660986591095898</v>
      </c>
      <c r="K397" s="12">
        <f t="shared" si="107"/>
        <v>0.7774292734712458</v>
      </c>
      <c r="L397" s="12">
        <f t="shared" si="100"/>
        <v>2.7246353042216561E-2</v>
      </c>
      <c r="M397" s="12">
        <f t="shared" si="112"/>
        <v>1.7475973102101711E-2</v>
      </c>
      <c r="N397" s="12">
        <f t="shared" si="113"/>
        <v>2.3307304876306754E-2</v>
      </c>
      <c r="O397" s="12">
        <f t="shared" si="114"/>
        <v>5.3130848355600856E-2</v>
      </c>
      <c r="P397" s="12">
        <f t="shared" si="108"/>
        <v>12.285609090777504</v>
      </c>
      <c r="Q397" s="12">
        <f t="shared" si="109"/>
        <v>9.76576074317253</v>
      </c>
      <c r="R397" s="12">
        <f t="shared" si="110"/>
        <v>6.481963499383304</v>
      </c>
      <c r="S397" s="12">
        <f t="shared" si="111"/>
        <v>28.533333333333339</v>
      </c>
      <c r="T397" t="b">
        <f t="shared" si="101"/>
        <v>1</v>
      </c>
      <c r="U397" t="b">
        <f t="shared" si="102"/>
        <v>1</v>
      </c>
      <c r="V397" t="b">
        <f t="shared" si="103"/>
        <v>1</v>
      </c>
    </row>
    <row r="398" spans="1:22" x14ac:dyDescent="0.35">
      <c r="A398" t="s">
        <v>1265</v>
      </c>
      <c r="B398" t="s">
        <v>1266</v>
      </c>
      <c r="C398">
        <v>835</v>
      </c>
      <c r="D398">
        <v>2255</v>
      </c>
      <c r="E398">
        <v>1011</v>
      </c>
      <c r="F398">
        <v>508</v>
      </c>
      <c r="G398">
        <v>128</v>
      </c>
      <c r="H398" s="12">
        <f t="shared" si="104"/>
        <v>0.48139425475800129</v>
      </c>
      <c r="I398" s="12">
        <f t="shared" si="105"/>
        <v>0.32259984101819406</v>
      </c>
      <c r="J398" s="12">
        <f t="shared" si="106"/>
        <v>0.18529559702133402</v>
      </c>
      <c r="K398" s="12">
        <f t="shared" si="107"/>
        <v>0.98928969279752932</v>
      </c>
      <c r="L398" s="12">
        <f t="shared" si="100"/>
        <v>3.4671367738231165E-2</v>
      </c>
      <c r="M398" s="12">
        <f t="shared" si="112"/>
        <v>1.3733422243135189E-2</v>
      </c>
      <c r="N398" s="12">
        <f t="shared" si="113"/>
        <v>1.8315950553695323E-2</v>
      </c>
      <c r="O398" s="12">
        <f t="shared" si="114"/>
        <v>4.1752660658175282E-2</v>
      </c>
      <c r="P398" s="12">
        <f t="shared" si="108"/>
        <v>13.884489887809677</v>
      </c>
      <c r="Q398" s="12">
        <f t="shared" si="109"/>
        <v>9.3045028812772248</v>
      </c>
      <c r="R398" s="12">
        <f t="shared" si="110"/>
        <v>5.3443405642464361</v>
      </c>
      <c r="S398" s="12">
        <f t="shared" si="111"/>
        <v>28.533333333333339</v>
      </c>
      <c r="T398" t="b">
        <f t="shared" si="101"/>
        <v>1</v>
      </c>
      <c r="U398" t="b">
        <f t="shared" si="102"/>
        <v>1</v>
      </c>
      <c r="V398" t="b">
        <f t="shared" si="103"/>
        <v>1</v>
      </c>
    </row>
    <row r="399" spans="1:22" x14ac:dyDescent="0.35">
      <c r="A399" t="s">
        <v>1267</v>
      </c>
      <c r="B399" t="s">
        <v>1268</v>
      </c>
      <c r="C399">
        <v>510</v>
      </c>
      <c r="D399">
        <v>1423</v>
      </c>
      <c r="E399">
        <v>560</v>
      </c>
      <c r="F399">
        <v>439</v>
      </c>
      <c r="G399">
        <v>103</v>
      </c>
      <c r="H399" s="12">
        <f t="shared" si="104"/>
        <v>0.26664765842184046</v>
      </c>
      <c r="I399" s="12">
        <f t="shared" si="105"/>
        <v>0.27878214607674645</v>
      </c>
      <c r="J399" s="12">
        <f t="shared" si="106"/>
        <v>0.14910505072810473</v>
      </c>
      <c r="K399" s="12">
        <f t="shared" si="107"/>
        <v>0.69453485522669167</v>
      </c>
      <c r="L399" s="12">
        <f t="shared" si="100"/>
        <v>2.4341174832711157E-2</v>
      </c>
      <c r="M399" s="12">
        <f t="shared" si="112"/>
        <v>1.9561772846570062E-2</v>
      </c>
      <c r="N399" s="12">
        <f t="shared" si="113"/>
        <v>2.6089088200830186E-2</v>
      </c>
      <c r="O399" s="12">
        <f t="shared" si="114"/>
        <v>5.9472143874656762E-2</v>
      </c>
      <c r="P399" s="12">
        <f t="shared" si="108"/>
        <v>10.954592794079234</v>
      </c>
      <c r="Q399" s="12">
        <f t="shared" si="109"/>
        <v>11.453109720164452</v>
      </c>
      <c r="R399" s="12">
        <f t="shared" si="110"/>
        <v>6.1256308190896469</v>
      </c>
      <c r="S399" s="12">
        <f t="shared" si="111"/>
        <v>28.533333333333335</v>
      </c>
      <c r="T399" t="b">
        <f t="shared" si="101"/>
        <v>1</v>
      </c>
      <c r="U399" t="b">
        <f t="shared" si="102"/>
        <v>1</v>
      </c>
      <c r="V399" t="b">
        <f t="shared" si="103"/>
        <v>1</v>
      </c>
    </row>
    <row r="400" spans="1:22" x14ac:dyDescent="0.35">
      <c r="A400" t="s">
        <v>1269</v>
      </c>
      <c r="B400" t="s">
        <v>1270</v>
      </c>
      <c r="C400">
        <v>691</v>
      </c>
      <c r="D400">
        <v>1815</v>
      </c>
      <c r="E400">
        <v>755</v>
      </c>
      <c r="F400">
        <v>468</v>
      </c>
      <c r="G400">
        <v>109</v>
      </c>
      <c r="H400" s="12">
        <f t="shared" si="104"/>
        <v>0.35949818233658848</v>
      </c>
      <c r="I400" s="12">
        <f t="shared" si="105"/>
        <v>0.29719827873329691</v>
      </c>
      <c r="J400" s="12">
        <f t="shared" si="106"/>
        <v>0.15779078183847975</v>
      </c>
      <c r="K400" s="12">
        <f t="shared" si="107"/>
        <v>0.81448724290836505</v>
      </c>
      <c r="L400" s="12">
        <f t="shared" si="100"/>
        <v>2.854511365333055E-2</v>
      </c>
      <c r="M400" s="12">
        <f t="shared" si="112"/>
        <v>1.6680842076121399E-2</v>
      </c>
      <c r="N400" s="12">
        <f t="shared" si="113"/>
        <v>2.2246856846840232E-2</v>
      </c>
      <c r="O400" s="12">
        <f t="shared" si="114"/>
        <v>5.0713473041655528E-2</v>
      </c>
      <c r="P400" s="12">
        <f t="shared" si="108"/>
        <v>12.594035767471656</v>
      </c>
      <c r="Q400" s="12">
        <f t="shared" si="109"/>
        <v>10.411529004321229</v>
      </c>
      <c r="R400" s="12">
        <f t="shared" si="110"/>
        <v>5.5277685615404524</v>
      </c>
      <c r="S400" s="12">
        <f t="shared" si="111"/>
        <v>28.533333333333335</v>
      </c>
      <c r="T400" t="b">
        <f t="shared" si="101"/>
        <v>1</v>
      </c>
      <c r="U400" t="b">
        <f t="shared" si="102"/>
        <v>1</v>
      </c>
      <c r="V400" t="b">
        <f t="shared" si="103"/>
        <v>1</v>
      </c>
    </row>
    <row r="401" spans="1:22" x14ac:dyDescent="0.35">
      <c r="A401" t="s">
        <v>1271</v>
      </c>
      <c r="B401" t="s">
        <v>1272</v>
      </c>
      <c r="C401">
        <v>587</v>
      </c>
      <c r="D401">
        <v>1754</v>
      </c>
      <c r="E401">
        <v>669</v>
      </c>
      <c r="F401">
        <v>436</v>
      </c>
      <c r="G401">
        <v>156</v>
      </c>
      <c r="H401" s="12">
        <f t="shared" si="104"/>
        <v>0.31854872050752014</v>
      </c>
      <c r="I401" s="12">
        <f t="shared" si="105"/>
        <v>0.27687702890537919</v>
      </c>
      <c r="J401" s="12">
        <f t="shared" si="106"/>
        <v>0.22582900886975085</v>
      </c>
      <c r="K401" s="12">
        <f t="shared" si="107"/>
        <v>0.82125475828265027</v>
      </c>
      <c r="L401" s="12">
        <f t="shared" si="100"/>
        <v>2.8782292930466715E-2</v>
      </c>
      <c r="M401" s="12">
        <f t="shared" si="112"/>
        <v>1.6543384296951586E-2</v>
      </c>
      <c r="N401" s="12">
        <f t="shared" si="113"/>
        <v>2.2063532556512409E-2</v>
      </c>
      <c r="O401" s="12">
        <f t="shared" si="114"/>
        <v>5.0295570795085308E-2</v>
      </c>
      <c r="P401" s="12">
        <f t="shared" si="108"/>
        <v>11.067524094660611</v>
      </c>
      <c r="Q401" s="12">
        <f t="shared" si="109"/>
        <v>9.6197001946394103</v>
      </c>
      <c r="R401" s="12">
        <f t="shared" si="110"/>
        <v>7.8461090440333079</v>
      </c>
      <c r="S401" s="12">
        <f t="shared" si="111"/>
        <v>28.533333333333328</v>
      </c>
      <c r="T401" t="b">
        <f t="shared" si="101"/>
        <v>1</v>
      </c>
      <c r="U401" t="b">
        <f t="shared" si="102"/>
        <v>1</v>
      </c>
      <c r="V401" t="b">
        <f t="shared" si="103"/>
        <v>1</v>
      </c>
    </row>
    <row r="402" spans="1:22" x14ac:dyDescent="0.35">
      <c r="A402" t="s">
        <v>1273</v>
      </c>
      <c r="B402" t="s">
        <v>1274</v>
      </c>
      <c r="C402">
        <v>839</v>
      </c>
      <c r="D402">
        <v>2454</v>
      </c>
      <c r="E402">
        <v>1046</v>
      </c>
      <c r="F402">
        <v>559</v>
      </c>
      <c r="G402">
        <v>113</v>
      </c>
      <c r="H402" s="12">
        <f t="shared" si="104"/>
        <v>0.49805973340936632</v>
      </c>
      <c r="I402" s="12">
        <f t="shared" si="105"/>
        <v>0.35498683293143796</v>
      </c>
      <c r="J402" s="12">
        <f t="shared" si="106"/>
        <v>0.16358126924539645</v>
      </c>
      <c r="K402" s="12">
        <f t="shared" si="107"/>
        <v>1.0166278355862006</v>
      </c>
      <c r="L402" s="12">
        <f t="shared" si="100"/>
        <v>3.5629480219142542E-2</v>
      </c>
      <c r="M402" s="12">
        <f t="shared" si="112"/>
        <v>1.3364116736126858E-2</v>
      </c>
      <c r="N402" s="12">
        <f t="shared" si="113"/>
        <v>1.7823416261381321E-2</v>
      </c>
      <c r="O402" s="12">
        <f t="shared" si="114"/>
        <v>4.0629889710022002E-2</v>
      </c>
      <c r="P402" s="12">
        <f t="shared" si="108"/>
        <v>13.978866105988693</v>
      </c>
      <c r="Q402" s="12">
        <f t="shared" si="109"/>
        <v>9.963289690112159</v>
      </c>
      <c r="R402" s="12">
        <f t="shared" si="110"/>
        <v>4.5911775372324861</v>
      </c>
      <c r="S402" s="12">
        <f t="shared" si="111"/>
        <v>28.533333333333339</v>
      </c>
      <c r="T402" t="b">
        <f t="shared" si="101"/>
        <v>1</v>
      </c>
      <c r="U402" t="b">
        <f t="shared" si="102"/>
        <v>1</v>
      </c>
      <c r="V402" t="b">
        <f t="shared" si="103"/>
        <v>1</v>
      </c>
    </row>
    <row r="403" spans="1:22" x14ac:dyDescent="0.35">
      <c r="A403" t="s">
        <v>1275</v>
      </c>
      <c r="B403" t="s">
        <v>1276</v>
      </c>
      <c r="C403">
        <v>709</v>
      </c>
      <c r="D403">
        <v>1766</v>
      </c>
      <c r="E403">
        <v>772</v>
      </c>
      <c r="F403">
        <v>383</v>
      </c>
      <c r="G403">
        <v>79</v>
      </c>
      <c r="H403" s="12">
        <f t="shared" si="104"/>
        <v>0.36759284339582293</v>
      </c>
      <c r="I403" s="12">
        <f t="shared" si="105"/>
        <v>0.24321995887789041</v>
      </c>
      <c r="J403" s="12">
        <f t="shared" si="106"/>
        <v>0.1143621262866046</v>
      </c>
      <c r="K403" s="12">
        <f t="shared" si="107"/>
        <v>0.72517492856031796</v>
      </c>
      <c r="L403" s="12">
        <f t="shared" si="100"/>
        <v>2.5415009178515816E-2</v>
      </c>
      <c r="M403" s="12">
        <f t="shared" si="112"/>
        <v>1.8735249299010888E-2</v>
      </c>
      <c r="N403" s="12">
        <f t="shared" si="113"/>
        <v>2.4986772684672087E-2</v>
      </c>
      <c r="O403" s="12">
        <f t="shared" si="114"/>
        <v>5.6959328307183803E-2</v>
      </c>
      <c r="P403" s="12">
        <f t="shared" si="108"/>
        <v>14.463612458836405</v>
      </c>
      <c r="Q403" s="12">
        <f t="shared" si="109"/>
        <v>9.5699339382294095</v>
      </c>
      <c r="R403" s="12">
        <f t="shared" si="110"/>
        <v>4.4997869362675207</v>
      </c>
      <c r="S403" s="12">
        <f t="shared" si="111"/>
        <v>28.533333333333331</v>
      </c>
      <c r="T403" t="b">
        <f t="shared" si="101"/>
        <v>1</v>
      </c>
      <c r="U403" t="b">
        <f t="shared" si="102"/>
        <v>1</v>
      </c>
      <c r="V403" t="b">
        <f t="shared" si="103"/>
        <v>1</v>
      </c>
    </row>
    <row r="404" spans="1:22" x14ac:dyDescent="0.35">
      <c r="A404" t="s">
        <v>1277</v>
      </c>
      <c r="B404" t="s">
        <v>1278</v>
      </c>
      <c r="C404">
        <v>297</v>
      </c>
      <c r="D404">
        <v>754</v>
      </c>
      <c r="E404">
        <v>266</v>
      </c>
      <c r="F404">
        <v>239</v>
      </c>
      <c r="G404">
        <v>71</v>
      </c>
      <c r="H404" s="12">
        <f t="shared" si="104"/>
        <v>0.12665763775037422</v>
      </c>
      <c r="I404" s="12">
        <f t="shared" si="105"/>
        <v>0.15177433465226059</v>
      </c>
      <c r="J404" s="12">
        <f t="shared" si="106"/>
        <v>0.10278115147277121</v>
      </c>
      <c r="K404" s="12">
        <f t="shared" si="107"/>
        <v>0.38121312387540607</v>
      </c>
      <c r="L404" s="12">
        <f t="shared" si="100"/>
        <v>1.3360273033016569E-2</v>
      </c>
      <c r="M404" s="12">
        <f t="shared" si="112"/>
        <v>3.5639730694084028E-2</v>
      </c>
      <c r="N404" s="12">
        <f t="shared" si="113"/>
        <v>4.7531892166656278E-2</v>
      </c>
      <c r="O404" s="12">
        <f t="shared" si="114"/>
        <v>0.10835271466022718</v>
      </c>
      <c r="P404" s="12">
        <f t="shared" si="108"/>
        <v>9.4801683646263513</v>
      </c>
      <c r="Q404" s="12">
        <f t="shared" si="109"/>
        <v>11.36012222783085</v>
      </c>
      <c r="R404" s="12">
        <f t="shared" si="110"/>
        <v>7.6930427408761295</v>
      </c>
      <c r="S404" s="12">
        <f t="shared" si="111"/>
        <v>28.533333333333331</v>
      </c>
      <c r="T404" t="b">
        <f t="shared" si="101"/>
        <v>1</v>
      </c>
      <c r="U404" t="b">
        <f t="shared" si="102"/>
        <v>1</v>
      </c>
      <c r="V404" t="b">
        <f t="shared" si="103"/>
        <v>1</v>
      </c>
    </row>
    <row r="405" spans="1:22" x14ac:dyDescent="0.35">
      <c r="A405" t="s">
        <v>1279</v>
      </c>
      <c r="B405" t="s">
        <v>1280</v>
      </c>
      <c r="C405">
        <v>463</v>
      </c>
      <c r="D405">
        <v>1239</v>
      </c>
      <c r="E405">
        <v>424</v>
      </c>
      <c r="F405">
        <v>403</v>
      </c>
      <c r="G405">
        <v>158</v>
      </c>
      <c r="H405" s="12">
        <f t="shared" si="104"/>
        <v>0.20189036994796494</v>
      </c>
      <c r="I405" s="12">
        <f t="shared" si="105"/>
        <v>0.25592074002033899</v>
      </c>
      <c r="J405" s="12">
        <f t="shared" si="106"/>
        <v>0.22872425257320919</v>
      </c>
      <c r="K405" s="12">
        <f t="shared" si="107"/>
        <v>0.68653536254151315</v>
      </c>
      <c r="L405" s="12">
        <f t="shared" si="100"/>
        <v>2.406081878066051E-2</v>
      </c>
      <c r="M405" s="12">
        <f t="shared" si="112"/>
        <v>1.9789706129155777E-2</v>
      </c>
      <c r="N405" s="12">
        <f t="shared" si="113"/>
        <v>2.639307759687954E-2</v>
      </c>
      <c r="O405" s="12">
        <f t="shared" si="114"/>
        <v>6.0165111791321696E-2</v>
      </c>
      <c r="P405" s="12">
        <f t="shared" si="108"/>
        <v>8.3908353987620501</v>
      </c>
      <c r="Q405" s="12">
        <f t="shared" si="109"/>
        <v>10.636410271542454</v>
      </c>
      <c r="R405" s="12">
        <f t="shared" si="110"/>
        <v>9.5060876630288274</v>
      </c>
      <c r="S405" s="12">
        <f t="shared" si="111"/>
        <v>28.533333333333331</v>
      </c>
      <c r="T405" t="b">
        <f t="shared" si="101"/>
        <v>1</v>
      </c>
      <c r="U405" t="b">
        <f t="shared" si="102"/>
        <v>1</v>
      </c>
      <c r="V405" t="b">
        <f t="shared" si="103"/>
        <v>1</v>
      </c>
    </row>
    <row r="406" spans="1:22" x14ac:dyDescent="0.35">
      <c r="A406" t="s">
        <v>1281</v>
      </c>
      <c r="B406" t="s">
        <v>1282</v>
      </c>
      <c r="C406">
        <v>441</v>
      </c>
      <c r="D406">
        <v>1101</v>
      </c>
      <c r="E406">
        <v>353</v>
      </c>
      <c r="F406">
        <v>394</v>
      </c>
      <c r="G406">
        <v>105</v>
      </c>
      <c r="H406" s="12">
        <f t="shared" si="104"/>
        <v>0.16808325611233874</v>
      </c>
      <c r="I406" s="12">
        <f t="shared" si="105"/>
        <v>0.25020538850623714</v>
      </c>
      <c r="J406" s="12">
        <f t="shared" si="106"/>
        <v>0.15200029443156307</v>
      </c>
      <c r="K406" s="12">
        <f t="shared" si="107"/>
        <v>0.57028893905013889</v>
      </c>
      <c r="L406" s="12">
        <f t="shared" si="100"/>
        <v>1.9986761882598326E-2</v>
      </c>
      <c r="M406" s="12">
        <f t="shared" si="112"/>
        <v>2.3823595622596283E-2</v>
      </c>
      <c r="N406" s="12">
        <f t="shared" si="113"/>
        <v>3.1772983580463453E-2</v>
      </c>
      <c r="O406" s="12">
        <f t="shared" si="114"/>
        <v>7.242903378908809E-2</v>
      </c>
      <c r="P406" s="12">
        <f t="shared" si="108"/>
        <v>8.4097292547764884</v>
      </c>
      <c r="Q406" s="12">
        <f t="shared" si="109"/>
        <v>12.518555530702601</v>
      </c>
      <c r="R406" s="12">
        <f t="shared" si="110"/>
        <v>7.6050485478542491</v>
      </c>
      <c r="S406" s="12">
        <f t="shared" si="111"/>
        <v>28.533333333333339</v>
      </c>
      <c r="T406" t="b">
        <f t="shared" si="101"/>
        <v>1</v>
      </c>
      <c r="U406" t="b">
        <f t="shared" si="102"/>
        <v>1</v>
      </c>
      <c r="V406" t="b">
        <f t="shared" si="103"/>
        <v>1</v>
      </c>
    </row>
    <row r="407" spans="1:22" x14ac:dyDescent="0.35">
      <c r="A407" t="s">
        <v>1283</v>
      </c>
      <c r="B407" t="s">
        <v>1284</v>
      </c>
      <c r="C407">
        <v>550</v>
      </c>
      <c r="D407">
        <v>1346</v>
      </c>
      <c r="E407">
        <v>570</v>
      </c>
      <c r="F407">
        <v>277</v>
      </c>
      <c r="G407">
        <v>132</v>
      </c>
      <c r="H407" s="12">
        <f t="shared" si="104"/>
        <v>0.2714092237508019</v>
      </c>
      <c r="I407" s="12">
        <f t="shared" si="105"/>
        <v>0.17590581882291292</v>
      </c>
      <c r="J407" s="12">
        <f t="shared" si="106"/>
        <v>0.1910860844282507</v>
      </c>
      <c r="K407" s="12">
        <f t="shared" si="107"/>
        <v>0.6384011270019655</v>
      </c>
      <c r="L407" s="12">
        <f t="shared" si="100"/>
        <v>2.237387127343337E-2</v>
      </c>
      <c r="M407" s="12">
        <f t="shared" si="112"/>
        <v>2.1281812480146416E-2</v>
      </c>
      <c r="N407" s="12">
        <f t="shared" si="113"/>
        <v>2.8383065646599644E-2</v>
      </c>
      <c r="O407" s="12">
        <f t="shared" si="114"/>
        <v>6.4701447238952853E-2</v>
      </c>
      <c r="P407" s="12">
        <f t="shared" si="108"/>
        <v>12.130633113683457</v>
      </c>
      <c r="Q407" s="12">
        <f t="shared" si="109"/>
        <v>7.8621091841081014</v>
      </c>
      <c r="R407" s="12">
        <f t="shared" si="110"/>
        <v>8.5405910355417767</v>
      </c>
      <c r="S407" s="12">
        <f t="shared" si="111"/>
        <v>28.533333333333335</v>
      </c>
      <c r="T407" t="b">
        <f t="shared" si="101"/>
        <v>1</v>
      </c>
      <c r="U407" t="b">
        <f t="shared" si="102"/>
        <v>1</v>
      </c>
      <c r="V407" t="b">
        <f t="shared" si="103"/>
        <v>1</v>
      </c>
    </row>
    <row r="408" spans="1:22" x14ac:dyDescent="0.35">
      <c r="A408" t="s">
        <v>1285</v>
      </c>
      <c r="B408" t="s">
        <v>1286</v>
      </c>
      <c r="C408">
        <v>787</v>
      </c>
      <c r="D408">
        <v>2106</v>
      </c>
      <c r="E408">
        <v>894</v>
      </c>
      <c r="F408">
        <v>541</v>
      </c>
      <c r="G408">
        <v>130</v>
      </c>
      <c r="H408" s="12">
        <f t="shared" si="104"/>
        <v>0.42568394040915247</v>
      </c>
      <c r="I408" s="12">
        <f t="shared" si="105"/>
        <v>0.34355612990323425</v>
      </c>
      <c r="J408" s="12">
        <f t="shared" si="106"/>
        <v>0.18819084072479236</v>
      </c>
      <c r="K408" s="12">
        <f t="shared" si="107"/>
        <v>0.95743091103717903</v>
      </c>
      <c r="L408" s="12">
        <f t="shared" si="100"/>
        <v>3.3554821648499267E-2</v>
      </c>
      <c r="M408" s="12">
        <f t="shared" si="112"/>
        <v>1.4190405715282345E-2</v>
      </c>
      <c r="N408" s="12">
        <f t="shared" si="113"/>
        <v>1.8925418939034395E-2</v>
      </c>
      <c r="O408" s="12">
        <f t="shared" si="114"/>
        <v>4.314199213733317E-2</v>
      </c>
      <c r="P408" s="12">
        <f t="shared" si="108"/>
        <v>12.686222709462417</v>
      </c>
      <c r="Q408" s="12">
        <f t="shared" si="109"/>
        <v>10.238651646017608</v>
      </c>
      <c r="R408" s="12">
        <f t="shared" si="110"/>
        <v>5.6084589778533118</v>
      </c>
      <c r="S408" s="12">
        <f t="shared" si="111"/>
        <v>28.533333333333339</v>
      </c>
      <c r="T408" t="b">
        <f t="shared" si="101"/>
        <v>1</v>
      </c>
      <c r="U408" t="b">
        <f t="shared" si="102"/>
        <v>1</v>
      </c>
      <c r="V408" t="b">
        <f t="shared" si="103"/>
        <v>1</v>
      </c>
    </row>
    <row r="409" spans="1:22" x14ac:dyDescent="0.35">
      <c r="A409" t="s">
        <v>1287</v>
      </c>
      <c r="B409" t="s">
        <v>1288</v>
      </c>
      <c r="C409">
        <v>415</v>
      </c>
      <c r="D409">
        <v>1404</v>
      </c>
      <c r="E409">
        <v>583</v>
      </c>
      <c r="F409">
        <v>332</v>
      </c>
      <c r="G409">
        <v>107</v>
      </c>
      <c r="H409" s="12">
        <f t="shared" si="104"/>
        <v>0.27759925867845175</v>
      </c>
      <c r="I409" s="12">
        <f t="shared" si="105"/>
        <v>0.21083296696464651</v>
      </c>
      <c r="J409" s="12">
        <f t="shared" si="106"/>
        <v>0.15489553813502141</v>
      </c>
      <c r="K409" s="12">
        <f t="shared" si="107"/>
        <v>0.64332776377811973</v>
      </c>
      <c r="L409" s="12">
        <f t="shared" si="100"/>
        <v>2.2546533777270554E-2</v>
      </c>
      <c r="M409" s="12">
        <f t="shared" si="112"/>
        <v>2.1118835276407906E-2</v>
      </c>
      <c r="N409" s="12">
        <f t="shared" si="113"/>
        <v>2.8165706684484704E-2</v>
      </c>
      <c r="O409" s="12">
        <f t="shared" si="114"/>
        <v>6.4205960261108433E-2</v>
      </c>
      <c r="P409" s="12">
        <f t="shared" si="108"/>
        <v>12.31228096614581</v>
      </c>
      <c r="Q409" s="12">
        <f t="shared" si="109"/>
        <v>9.3510146192489216</v>
      </c>
      <c r="R409" s="12">
        <f t="shared" si="110"/>
        <v>6.8700377479386026</v>
      </c>
      <c r="S409" s="12">
        <f t="shared" si="111"/>
        <v>28.533333333333335</v>
      </c>
      <c r="T409" t="b">
        <f t="shared" si="101"/>
        <v>1</v>
      </c>
      <c r="U409" t="b">
        <f t="shared" si="102"/>
        <v>1</v>
      </c>
      <c r="V409" t="b">
        <f t="shared" si="103"/>
        <v>1</v>
      </c>
    </row>
    <row r="410" spans="1:22" x14ac:dyDescent="0.35">
      <c r="A410" t="s">
        <v>1289</v>
      </c>
      <c r="B410" t="s">
        <v>1290</v>
      </c>
      <c r="C410">
        <v>500</v>
      </c>
      <c r="D410">
        <v>1305</v>
      </c>
      <c r="E410">
        <v>464</v>
      </c>
      <c r="F410">
        <v>412</v>
      </c>
      <c r="G410">
        <v>136</v>
      </c>
      <c r="H410" s="12">
        <f t="shared" si="104"/>
        <v>0.22093663126381069</v>
      </c>
      <c r="I410" s="12">
        <f t="shared" si="105"/>
        <v>0.2616360915344409</v>
      </c>
      <c r="J410" s="12">
        <f t="shared" si="106"/>
        <v>0.19687657183516741</v>
      </c>
      <c r="K410" s="12">
        <f t="shared" si="107"/>
        <v>0.67944929463341897</v>
      </c>
      <c r="L410" s="12">
        <f t="shared" si="100"/>
        <v>2.3812475279208611E-2</v>
      </c>
      <c r="M410" s="12">
        <f t="shared" si="112"/>
        <v>1.9996095631095116E-2</v>
      </c>
      <c r="N410" s="12">
        <f t="shared" si="113"/>
        <v>2.6668334546341814E-2</v>
      </c>
      <c r="O410" s="12">
        <f t="shared" si="114"/>
        <v>6.0792581819208623E-2</v>
      </c>
      <c r="P410" s="12">
        <f t="shared" si="108"/>
        <v>9.2781883728281329</v>
      </c>
      <c r="Q410" s="12">
        <f t="shared" si="109"/>
        <v>10.987353833092827</v>
      </c>
      <c r="R410" s="12">
        <f t="shared" si="110"/>
        <v>8.267791127412373</v>
      </c>
      <c r="S410" s="12">
        <f t="shared" si="111"/>
        <v>28.533333333333331</v>
      </c>
      <c r="T410" t="b">
        <f t="shared" si="101"/>
        <v>1</v>
      </c>
      <c r="U410" t="b">
        <f t="shared" si="102"/>
        <v>1</v>
      </c>
      <c r="V410" t="b">
        <f t="shared" si="103"/>
        <v>1</v>
      </c>
    </row>
    <row r="411" spans="1:22" x14ac:dyDescent="0.35">
      <c r="A411" t="s">
        <v>1291</v>
      </c>
      <c r="B411" t="s">
        <v>1292</v>
      </c>
      <c r="C411">
        <v>632</v>
      </c>
      <c r="D411">
        <v>1932</v>
      </c>
      <c r="E411">
        <v>778</v>
      </c>
      <c r="F411">
        <v>489</v>
      </c>
      <c r="G411">
        <v>185</v>
      </c>
      <c r="H411" s="12">
        <f t="shared" si="104"/>
        <v>0.37044978259319983</v>
      </c>
      <c r="I411" s="12">
        <f t="shared" si="105"/>
        <v>0.31053409893286793</v>
      </c>
      <c r="J411" s="12">
        <f t="shared" si="106"/>
        <v>0.26781004256989682</v>
      </c>
      <c r="K411" s="12">
        <f t="shared" si="107"/>
        <v>0.94879392409596464</v>
      </c>
      <c r="L411" s="12">
        <f t="shared" si="100"/>
        <v>3.3252123508036142E-2</v>
      </c>
      <c r="M411" s="12">
        <f t="shared" si="112"/>
        <v>1.4319582711193452E-2</v>
      </c>
      <c r="N411" s="12">
        <f t="shared" si="113"/>
        <v>1.9097699338478564E-2</v>
      </c>
      <c r="O411" s="12">
        <f t="shared" si="114"/>
        <v>4.3534718959507078E-2</v>
      </c>
      <c r="P411" s="12">
        <f t="shared" si="108"/>
        <v>11.140635349308505</v>
      </c>
      <c r="Q411" s="12">
        <f t="shared" si="109"/>
        <v>9.3387749765160173</v>
      </c>
      <c r="R411" s="12">
        <f t="shared" si="110"/>
        <v>8.0539230075088089</v>
      </c>
      <c r="S411" s="12">
        <f t="shared" si="111"/>
        <v>28.533333333333331</v>
      </c>
      <c r="T411" t="b">
        <f t="shared" si="101"/>
        <v>1</v>
      </c>
      <c r="U411" t="b">
        <f t="shared" si="102"/>
        <v>1</v>
      </c>
      <c r="V411" t="b">
        <f t="shared" si="103"/>
        <v>1</v>
      </c>
    </row>
    <row r="412" spans="1:22" x14ac:dyDescent="0.35">
      <c r="A412" t="s">
        <v>1293</v>
      </c>
      <c r="B412" t="s">
        <v>1294</v>
      </c>
      <c r="C412">
        <v>398</v>
      </c>
      <c r="D412">
        <v>1070</v>
      </c>
      <c r="E412">
        <v>465</v>
      </c>
      <c r="F412">
        <v>239</v>
      </c>
      <c r="G412">
        <v>84</v>
      </c>
      <c r="H412" s="12">
        <f t="shared" si="104"/>
        <v>0.22141278779670681</v>
      </c>
      <c r="I412" s="12">
        <f t="shared" si="105"/>
        <v>0.15177433465226059</v>
      </c>
      <c r="J412" s="12">
        <f t="shared" si="106"/>
        <v>0.12160023554525046</v>
      </c>
      <c r="K412" s="12">
        <f t="shared" si="107"/>
        <v>0.49478735799421786</v>
      </c>
      <c r="L412" s="12">
        <f t="shared" si="100"/>
        <v>1.7340678434376793E-2</v>
      </c>
      <c r="M412" s="12">
        <f t="shared" si="112"/>
        <v>2.7458933322481411E-2</v>
      </c>
      <c r="N412" s="12">
        <f t="shared" si="113"/>
        <v>3.6621350169524204E-2</v>
      </c>
      <c r="O412" s="12">
        <f t="shared" si="114"/>
        <v>8.3481269617418988E-2</v>
      </c>
      <c r="P412" s="12">
        <f t="shared" si="108"/>
        <v>12.768403994953855</v>
      </c>
      <c r="Q412" s="12">
        <f t="shared" si="109"/>
        <v>8.7525026905162839</v>
      </c>
      <c r="R412" s="12">
        <f t="shared" si="110"/>
        <v>7.0124266478631947</v>
      </c>
      <c r="S412" s="12">
        <f t="shared" si="111"/>
        <v>28.533333333333331</v>
      </c>
      <c r="T412" t="b">
        <f t="shared" si="101"/>
        <v>1</v>
      </c>
      <c r="U412" t="b">
        <f t="shared" si="102"/>
        <v>1</v>
      </c>
      <c r="V412" t="b">
        <f t="shared" si="103"/>
        <v>1</v>
      </c>
    </row>
    <row r="413" spans="1:22" x14ac:dyDescent="0.35">
      <c r="A413" t="s">
        <v>1295</v>
      </c>
      <c r="B413" t="s">
        <v>1296</v>
      </c>
      <c r="C413">
        <v>537</v>
      </c>
      <c r="D413">
        <v>1455</v>
      </c>
      <c r="E413">
        <v>553</v>
      </c>
      <c r="F413">
        <v>456</v>
      </c>
      <c r="G413">
        <v>127</v>
      </c>
      <c r="H413" s="12">
        <f t="shared" si="104"/>
        <v>0.26331456269156744</v>
      </c>
      <c r="I413" s="12">
        <f t="shared" si="105"/>
        <v>0.28957781004782773</v>
      </c>
      <c r="J413" s="12">
        <f t="shared" si="106"/>
        <v>0.18384797516960485</v>
      </c>
      <c r="K413" s="12">
        <f t="shared" si="107"/>
        <v>0.736740347909</v>
      </c>
      <c r="L413" s="12">
        <f t="shared" si="100"/>
        <v>2.5820339295876168E-2</v>
      </c>
      <c r="M413" s="12">
        <f t="shared" si="112"/>
        <v>1.8441141591512389E-2</v>
      </c>
      <c r="N413" s="12">
        <f t="shared" si="113"/>
        <v>2.459452797445822E-2</v>
      </c>
      <c r="O413" s="12">
        <f t="shared" si="114"/>
        <v>5.6065175408456985E-2</v>
      </c>
      <c r="P413" s="12">
        <f t="shared" si="108"/>
        <v>10.19795130010635</v>
      </c>
      <c r="Q413" s="12">
        <f t="shared" si="109"/>
        <v>11.215104756352948</v>
      </c>
      <c r="R413" s="12">
        <f t="shared" si="110"/>
        <v>7.1202772768740372</v>
      </c>
      <c r="S413" s="12">
        <f t="shared" si="111"/>
        <v>28.533333333333335</v>
      </c>
      <c r="T413" t="b">
        <f t="shared" si="101"/>
        <v>1</v>
      </c>
      <c r="U413" t="b">
        <f t="shared" si="102"/>
        <v>1</v>
      </c>
      <c r="V413" t="b">
        <f t="shared" si="103"/>
        <v>1</v>
      </c>
    </row>
    <row r="414" spans="1:22" x14ac:dyDescent="0.35">
      <c r="A414" t="s">
        <v>1297</v>
      </c>
      <c r="B414" t="s">
        <v>1298</v>
      </c>
      <c r="C414">
        <v>459</v>
      </c>
      <c r="D414">
        <v>1204</v>
      </c>
      <c r="E414">
        <v>486</v>
      </c>
      <c r="F414">
        <v>330</v>
      </c>
      <c r="G414">
        <v>106</v>
      </c>
      <c r="H414" s="12">
        <f t="shared" si="104"/>
        <v>0.23141207498752583</v>
      </c>
      <c r="I414" s="12">
        <f t="shared" si="105"/>
        <v>0.20956288885040167</v>
      </c>
      <c r="J414" s="12">
        <f t="shared" si="106"/>
        <v>0.15344791628329224</v>
      </c>
      <c r="K414" s="12">
        <f t="shared" si="107"/>
        <v>0.59442288012121969</v>
      </c>
      <c r="L414" s="12">
        <f t="shared" si="100"/>
        <v>2.0832577574341812E-2</v>
      </c>
      <c r="M414" s="12">
        <f t="shared" si="112"/>
        <v>2.285634272556825E-2</v>
      </c>
      <c r="N414" s="12">
        <f t="shared" si="113"/>
        <v>3.0482980555635485E-2</v>
      </c>
      <c r="O414" s="12">
        <f t="shared" si="114"/>
        <v>6.9488369673089218E-2</v>
      </c>
      <c r="P414" s="12">
        <f t="shared" si="108"/>
        <v>11.108182564626169</v>
      </c>
      <c r="Q414" s="12">
        <f t="shared" si="109"/>
        <v>10.059383583359709</v>
      </c>
      <c r="R414" s="12">
        <f t="shared" si="110"/>
        <v>7.3657671853474573</v>
      </c>
      <c r="S414" s="12">
        <f t="shared" si="111"/>
        <v>28.533333333333339</v>
      </c>
      <c r="T414" t="b">
        <f t="shared" si="101"/>
        <v>1</v>
      </c>
      <c r="U414" t="b">
        <f t="shared" si="102"/>
        <v>1</v>
      </c>
      <c r="V414" t="b">
        <f t="shared" si="103"/>
        <v>1</v>
      </c>
    </row>
    <row r="415" spans="1:22" x14ac:dyDescent="0.35">
      <c r="A415" t="s">
        <v>1299</v>
      </c>
      <c r="B415" t="s">
        <v>1300</v>
      </c>
      <c r="C415">
        <v>362</v>
      </c>
      <c r="D415">
        <v>924</v>
      </c>
      <c r="E415">
        <v>416</v>
      </c>
      <c r="F415">
        <v>236</v>
      </c>
      <c r="G415">
        <v>54</v>
      </c>
      <c r="H415" s="12">
        <f t="shared" si="104"/>
        <v>0.19808111768479578</v>
      </c>
      <c r="I415" s="12">
        <f t="shared" si="105"/>
        <v>0.14986921748089332</v>
      </c>
      <c r="J415" s="12">
        <f t="shared" si="106"/>
        <v>7.817157999337529E-2</v>
      </c>
      <c r="K415" s="12">
        <f t="shared" si="107"/>
        <v>0.42612191515906439</v>
      </c>
      <c r="L415" s="12">
        <f t="shared" si="100"/>
        <v>1.4934179269593378E-2</v>
      </c>
      <c r="M415" s="12">
        <f t="shared" si="112"/>
        <v>3.1883675982490624E-2</v>
      </c>
      <c r="N415" s="12">
        <f t="shared" si="113"/>
        <v>4.2522528065227917E-2</v>
      </c>
      <c r="O415" s="12">
        <f t="shared" si="114"/>
        <v>9.6933472244878666E-2</v>
      </c>
      <c r="P415" s="12">
        <f t="shared" si="108"/>
        <v>13.263609208716099</v>
      </c>
      <c r="Q415" s="12">
        <f t="shared" si="109"/>
        <v>10.035316623393788</v>
      </c>
      <c r="R415" s="12">
        <f t="shared" si="110"/>
        <v>5.2344075012234477</v>
      </c>
      <c r="S415" s="12">
        <f t="shared" si="111"/>
        <v>28.533333333333335</v>
      </c>
      <c r="T415" t="b">
        <f t="shared" si="101"/>
        <v>1</v>
      </c>
      <c r="U415" t="b">
        <f t="shared" si="102"/>
        <v>1</v>
      </c>
      <c r="V415" t="b">
        <f t="shared" si="103"/>
        <v>1</v>
      </c>
    </row>
    <row r="416" spans="1:22" x14ac:dyDescent="0.35">
      <c r="A416" t="s">
        <v>1301</v>
      </c>
      <c r="B416" t="s">
        <v>1302</v>
      </c>
      <c r="C416">
        <v>954</v>
      </c>
      <c r="D416">
        <v>1433</v>
      </c>
      <c r="E416">
        <v>823</v>
      </c>
      <c r="F416">
        <v>366</v>
      </c>
      <c r="G416">
        <v>62</v>
      </c>
      <c r="H416" s="12">
        <f t="shared" si="104"/>
        <v>0.39187682657352629</v>
      </c>
      <c r="I416" s="12">
        <f t="shared" si="105"/>
        <v>0.23242429490680913</v>
      </c>
      <c r="J416" s="12">
        <f t="shared" si="106"/>
        <v>8.9752554807208673E-2</v>
      </c>
      <c r="K416" s="12">
        <f t="shared" si="107"/>
        <v>0.71405367628754413</v>
      </c>
      <c r="L416" s="12">
        <f t="shared" si="100"/>
        <v>2.5025245664283088E-2</v>
      </c>
      <c r="M416" s="12">
        <f t="shared" si="112"/>
        <v>1.902704729791049E-2</v>
      </c>
      <c r="N416" s="12">
        <f t="shared" si="113"/>
        <v>2.5375936989452993E-2</v>
      </c>
      <c r="O416" s="12">
        <f t="shared" si="114"/>
        <v>5.7846459177632328E-2</v>
      </c>
      <c r="P416" s="12">
        <f t="shared" si="108"/>
        <v>15.659259926180333</v>
      </c>
      <c r="Q416" s="12">
        <f t="shared" si="109"/>
        <v>9.2875929381397953</v>
      </c>
      <c r="R416" s="12">
        <f t="shared" si="110"/>
        <v>3.5864804690132042</v>
      </c>
      <c r="S416" s="12">
        <f t="shared" si="111"/>
        <v>28.533333333333331</v>
      </c>
      <c r="T416" t="b">
        <f t="shared" si="101"/>
        <v>1</v>
      </c>
      <c r="U416" t="b">
        <f t="shared" si="102"/>
        <v>1</v>
      </c>
      <c r="V416" t="b">
        <f t="shared" si="103"/>
        <v>1</v>
      </c>
    </row>
    <row r="417" spans="1:22" x14ac:dyDescent="0.35">
      <c r="A417" t="s">
        <v>1303</v>
      </c>
      <c r="B417" t="s">
        <v>1304</v>
      </c>
      <c r="C417">
        <v>376</v>
      </c>
      <c r="D417">
        <v>943</v>
      </c>
      <c r="E417">
        <v>421</v>
      </c>
      <c r="F417">
        <v>198</v>
      </c>
      <c r="G417">
        <v>35</v>
      </c>
      <c r="H417" s="12">
        <f t="shared" si="104"/>
        <v>0.2004619003492765</v>
      </c>
      <c r="I417" s="12">
        <f t="shared" si="105"/>
        <v>0.12573773331024099</v>
      </c>
      <c r="J417" s="12">
        <f t="shared" si="106"/>
        <v>5.0666764810521021E-2</v>
      </c>
      <c r="K417" s="12">
        <f t="shared" si="107"/>
        <v>0.3768663984700385</v>
      </c>
      <c r="L417" s="12">
        <f t="shared" si="100"/>
        <v>1.3207934525819105E-2</v>
      </c>
      <c r="M417" s="12">
        <f t="shared" si="112"/>
        <v>3.6050794464898686E-2</v>
      </c>
      <c r="N417" s="12">
        <f t="shared" si="113"/>
        <v>4.8080118498546737E-2</v>
      </c>
      <c r="O417" s="12">
        <f t="shared" si="114"/>
        <v>0.10960244002567812</v>
      </c>
      <c r="P417" s="12">
        <f t="shared" si="108"/>
        <v>15.177384469722346</v>
      </c>
      <c r="Q417" s="12">
        <f t="shared" si="109"/>
        <v>9.5198634627122534</v>
      </c>
      <c r="R417" s="12">
        <f t="shared" si="110"/>
        <v>3.8360854008987344</v>
      </c>
      <c r="S417" s="12">
        <f t="shared" si="111"/>
        <v>28.533333333333335</v>
      </c>
      <c r="T417" t="b">
        <f t="shared" si="101"/>
        <v>1</v>
      </c>
      <c r="U417" t="b">
        <f t="shared" si="102"/>
        <v>1</v>
      </c>
      <c r="V417" t="b">
        <f t="shared" si="103"/>
        <v>1</v>
      </c>
    </row>
    <row r="418" spans="1:22" x14ac:dyDescent="0.35">
      <c r="A418" t="s">
        <v>1305</v>
      </c>
      <c r="B418" t="s">
        <v>1306</v>
      </c>
      <c r="C418">
        <v>550</v>
      </c>
      <c r="D418">
        <v>1519</v>
      </c>
      <c r="E418">
        <v>781</v>
      </c>
      <c r="F418">
        <v>227</v>
      </c>
      <c r="G418">
        <v>50</v>
      </c>
      <c r="H418" s="12">
        <f t="shared" si="104"/>
        <v>0.37187825219188825</v>
      </c>
      <c r="I418" s="12">
        <f t="shared" si="105"/>
        <v>0.14415386596679144</v>
      </c>
      <c r="J418" s="12">
        <f t="shared" si="106"/>
        <v>7.2381092586458598E-2</v>
      </c>
      <c r="K418" s="12">
        <f t="shared" si="107"/>
        <v>0.5884132107451383</v>
      </c>
      <c r="L418" s="12">
        <f t="shared" si="100"/>
        <v>2.0621958320507186E-2</v>
      </c>
      <c r="M418" s="12">
        <f t="shared" si="112"/>
        <v>2.3089782526746615E-2</v>
      </c>
      <c r="N418" s="12">
        <f t="shared" si="113"/>
        <v>3.0794313869353749E-2</v>
      </c>
      <c r="O418" s="12">
        <f t="shared" si="114"/>
        <v>7.0198078632018532E-2</v>
      </c>
      <c r="P418" s="12">
        <f t="shared" si="108"/>
        <v>18.033120153389106</v>
      </c>
      <c r="Q418" s="12">
        <f t="shared" si="109"/>
        <v>6.9903092483433014</v>
      </c>
      <c r="R418" s="12">
        <f t="shared" si="110"/>
        <v>3.5099039316009266</v>
      </c>
      <c r="S418" s="12">
        <f t="shared" si="111"/>
        <v>28.533333333333335</v>
      </c>
      <c r="T418" t="b">
        <f t="shared" si="101"/>
        <v>1</v>
      </c>
      <c r="U418" t="b">
        <f t="shared" si="102"/>
        <v>1</v>
      </c>
      <c r="V418" t="b">
        <f t="shared" si="103"/>
        <v>1</v>
      </c>
    </row>
    <row r="419" spans="1:22" x14ac:dyDescent="0.35">
      <c r="A419" t="s">
        <v>1307</v>
      </c>
      <c r="B419" t="s">
        <v>1308</v>
      </c>
      <c r="C419">
        <v>559</v>
      </c>
      <c r="D419">
        <v>1158</v>
      </c>
      <c r="E419">
        <v>529</v>
      </c>
      <c r="F419">
        <v>266</v>
      </c>
      <c r="G419">
        <v>97</v>
      </c>
      <c r="H419" s="12">
        <f t="shared" si="104"/>
        <v>0.25188680590206003</v>
      </c>
      <c r="I419" s="12">
        <f t="shared" si="105"/>
        <v>0.1689203891945662</v>
      </c>
      <c r="J419" s="12">
        <f t="shared" si="106"/>
        <v>0.14041931961772969</v>
      </c>
      <c r="K419" s="12">
        <f t="shared" si="107"/>
        <v>0.56122651471435592</v>
      </c>
      <c r="L419" s="12">
        <f t="shared" si="100"/>
        <v>1.9669153553073221E-2</v>
      </c>
      <c r="M419" s="12">
        <f t="shared" si="112"/>
        <v>2.4208287947487514E-2</v>
      </c>
      <c r="N419" s="12">
        <f t="shared" si="113"/>
        <v>3.2286038919209475E-2</v>
      </c>
      <c r="O419" s="12">
        <f t="shared" si="114"/>
        <v>7.3598584088687816E-2</v>
      </c>
      <c r="P419" s="12">
        <f t="shared" si="108"/>
        <v>12.806184324220895</v>
      </c>
      <c r="Q419" s="12">
        <f t="shared" si="109"/>
        <v>8.5880863525097197</v>
      </c>
      <c r="R419" s="12">
        <f t="shared" si="110"/>
        <v>7.139062656602718</v>
      </c>
      <c r="S419" s="12">
        <f t="shared" si="111"/>
        <v>28.533333333333331</v>
      </c>
      <c r="T419" t="b">
        <f t="shared" si="101"/>
        <v>1</v>
      </c>
      <c r="U419" t="b">
        <f t="shared" si="102"/>
        <v>1</v>
      </c>
      <c r="V419" t="b">
        <f t="shared" si="103"/>
        <v>1</v>
      </c>
    </row>
    <row r="420" spans="1:22" x14ac:dyDescent="0.35">
      <c r="A420" t="s">
        <v>1309</v>
      </c>
      <c r="B420" t="s">
        <v>1310</v>
      </c>
      <c r="C420">
        <v>663</v>
      </c>
      <c r="D420">
        <v>1754</v>
      </c>
      <c r="E420">
        <v>598</v>
      </c>
      <c r="F420">
        <v>395</v>
      </c>
      <c r="G420">
        <v>416</v>
      </c>
      <c r="H420" s="12">
        <f t="shared" si="104"/>
        <v>0.28474160667189391</v>
      </c>
      <c r="I420" s="12">
        <f t="shared" si="105"/>
        <v>0.25084042756335956</v>
      </c>
      <c r="J420" s="12">
        <f t="shared" si="106"/>
        <v>0.60221069031933561</v>
      </c>
      <c r="K420" s="12">
        <f t="shared" si="107"/>
        <v>1.1377927245545891</v>
      </c>
      <c r="L420" s="12">
        <f t="shared" ref="L420:L483" si="115">$E$2*K420/$E$4</f>
        <v>3.98759132437356E-2</v>
      </c>
      <c r="M420" s="12">
        <f t="shared" si="112"/>
        <v>1.1940956185397124E-2</v>
      </c>
      <c r="N420" s="12">
        <f t="shared" si="113"/>
        <v>1.5925379645623346E-2</v>
      </c>
      <c r="O420" s="12">
        <f t="shared" si="114"/>
        <v>3.6303164842414977E-2</v>
      </c>
      <c r="P420" s="12">
        <f t="shared" si="108"/>
        <v>7.1406917988674801</v>
      </c>
      <c r="Q420" s="12">
        <f t="shared" si="109"/>
        <v>6.2905249600212221</v>
      </c>
      <c r="R420" s="12">
        <f t="shared" si="110"/>
        <v>15.102116574444631</v>
      </c>
      <c r="S420" s="12">
        <f t="shared" si="111"/>
        <v>28.533333333333331</v>
      </c>
      <c r="T420" t="b">
        <f t="shared" si="101"/>
        <v>1</v>
      </c>
      <c r="U420" t="b">
        <f t="shared" si="102"/>
        <v>1</v>
      </c>
      <c r="V420" t="b">
        <f t="shared" si="103"/>
        <v>1</v>
      </c>
    </row>
    <row r="421" spans="1:22" x14ac:dyDescent="0.35">
      <c r="A421" t="s">
        <v>1311</v>
      </c>
      <c r="B421" t="s">
        <v>1312</v>
      </c>
      <c r="C421">
        <v>547</v>
      </c>
      <c r="D421">
        <v>1319</v>
      </c>
      <c r="E421">
        <v>656</v>
      </c>
      <c r="F421">
        <v>297</v>
      </c>
      <c r="G421">
        <v>97</v>
      </c>
      <c r="H421" s="12">
        <f t="shared" si="104"/>
        <v>0.31235868557987029</v>
      </c>
      <c r="I421" s="12">
        <f t="shared" si="105"/>
        <v>0.1886065999653615</v>
      </c>
      <c r="J421" s="12">
        <f t="shared" si="106"/>
        <v>0.14041931961772969</v>
      </c>
      <c r="K421" s="12">
        <f t="shared" si="107"/>
        <v>0.64138460516296147</v>
      </c>
      <c r="L421" s="12">
        <f t="shared" si="115"/>
        <v>2.2478432423935563E-2</v>
      </c>
      <c r="M421" s="12">
        <f t="shared" si="112"/>
        <v>2.1182817552220456E-2</v>
      </c>
      <c r="N421" s="12">
        <f t="shared" si="113"/>
        <v>2.825103837962583E-2</v>
      </c>
      <c r="O421" s="12">
        <f t="shared" si="114"/>
        <v>6.4400480621936526E-2</v>
      </c>
      <c r="P421" s="12">
        <f t="shared" si="108"/>
        <v>13.895928314256619</v>
      </c>
      <c r="Q421" s="12">
        <f t="shared" si="109"/>
        <v>8.3905583987488708</v>
      </c>
      <c r="R421" s="12">
        <f t="shared" si="110"/>
        <v>6.246846620327843</v>
      </c>
      <c r="S421" s="12">
        <f t="shared" si="111"/>
        <v>28.533333333333331</v>
      </c>
      <c r="T421" t="b">
        <f t="shared" si="101"/>
        <v>1</v>
      </c>
      <c r="U421" t="b">
        <f t="shared" si="102"/>
        <v>1</v>
      </c>
      <c r="V421" t="b">
        <f t="shared" si="103"/>
        <v>1</v>
      </c>
    </row>
    <row r="422" spans="1:22" x14ac:dyDescent="0.35">
      <c r="A422" t="s">
        <v>1313</v>
      </c>
      <c r="B422" t="s">
        <v>1314</v>
      </c>
      <c r="C422">
        <v>291</v>
      </c>
      <c r="D422">
        <v>806</v>
      </c>
      <c r="E422">
        <v>263</v>
      </c>
      <c r="F422">
        <v>262</v>
      </c>
      <c r="G422">
        <v>120</v>
      </c>
      <c r="H422" s="12">
        <f t="shared" si="104"/>
        <v>0.1252291681516858</v>
      </c>
      <c r="I422" s="12">
        <f t="shared" si="105"/>
        <v>0.16638023296607649</v>
      </c>
      <c r="J422" s="12">
        <f t="shared" si="106"/>
        <v>0.17371462220750064</v>
      </c>
      <c r="K422" s="12">
        <f t="shared" si="107"/>
        <v>0.4653240233252629</v>
      </c>
      <c r="L422" s="12">
        <f t="shared" si="115"/>
        <v>1.6308084929623701E-2</v>
      </c>
      <c r="M422" s="12">
        <f t="shared" si="112"/>
        <v>2.9197575003500474E-2</v>
      </c>
      <c r="N422" s="12">
        <f t="shared" si="113"/>
        <v>3.8940136739714817E-2</v>
      </c>
      <c r="O422" s="12">
        <f t="shared" si="114"/>
        <v>8.8767127346728578E-2</v>
      </c>
      <c r="P422" s="12">
        <f t="shared" si="108"/>
        <v>7.6789622259206247</v>
      </c>
      <c r="Q422" s="12">
        <f t="shared" si="109"/>
        <v>10.202315825805282</v>
      </c>
      <c r="R422" s="12">
        <f t="shared" si="110"/>
        <v>10.65205528160743</v>
      </c>
      <c r="S422" s="12">
        <f t="shared" si="111"/>
        <v>28.533333333333339</v>
      </c>
      <c r="T422" t="b">
        <f t="shared" si="101"/>
        <v>1</v>
      </c>
      <c r="U422" t="b">
        <f t="shared" si="102"/>
        <v>1</v>
      </c>
      <c r="V422" t="b">
        <f t="shared" si="103"/>
        <v>1</v>
      </c>
    </row>
    <row r="423" spans="1:22" x14ac:dyDescent="0.35">
      <c r="A423" t="s">
        <v>1315</v>
      </c>
      <c r="B423" t="s">
        <v>1316</v>
      </c>
      <c r="C423">
        <v>293</v>
      </c>
      <c r="D423">
        <v>955</v>
      </c>
      <c r="E423">
        <v>357</v>
      </c>
      <c r="F423">
        <v>248</v>
      </c>
      <c r="G423">
        <v>148</v>
      </c>
      <c r="H423" s="12">
        <f t="shared" si="104"/>
        <v>0.16998788224392331</v>
      </c>
      <c r="I423" s="12">
        <f t="shared" si="105"/>
        <v>0.15748968616636247</v>
      </c>
      <c r="J423" s="12">
        <f t="shared" si="106"/>
        <v>0.21424803405591747</v>
      </c>
      <c r="K423" s="12">
        <f t="shared" si="107"/>
        <v>0.54172560246620316</v>
      </c>
      <c r="L423" s="12">
        <f t="shared" si="115"/>
        <v>1.8985710366806186E-2</v>
      </c>
      <c r="M423" s="12">
        <f t="shared" si="112"/>
        <v>2.5079732266886135E-2</v>
      </c>
      <c r="N423" s="12">
        <f t="shared" si="113"/>
        <v>3.344826423944109E-2</v>
      </c>
      <c r="O423" s="12">
        <f t="shared" si="114"/>
        <v>7.6247968801848628E-2</v>
      </c>
      <c r="P423" s="12">
        <f t="shared" si="108"/>
        <v>8.953464419278351</v>
      </c>
      <c r="Q423" s="12">
        <f t="shared" si="109"/>
        <v>8.29516953138139</v>
      </c>
      <c r="R423" s="12">
        <f t="shared" si="110"/>
        <v>11.284699382673598</v>
      </c>
      <c r="S423" s="12">
        <f t="shared" si="111"/>
        <v>28.533333333333339</v>
      </c>
      <c r="T423" t="b">
        <f t="shared" si="101"/>
        <v>1</v>
      </c>
      <c r="U423" t="b">
        <f t="shared" si="102"/>
        <v>1</v>
      </c>
      <c r="V423" t="b">
        <f t="shared" si="103"/>
        <v>1</v>
      </c>
    </row>
    <row r="424" spans="1:22" x14ac:dyDescent="0.35">
      <c r="A424" t="s">
        <v>1317</v>
      </c>
      <c r="B424" t="s">
        <v>1318</v>
      </c>
      <c r="C424">
        <v>843</v>
      </c>
      <c r="D424">
        <v>1758</v>
      </c>
      <c r="E424">
        <v>659</v>
      </c>
      <c r="F424">
        <v>439</v>
      </c>
      <c r="G424">
        <v>373</v>
      </c>
      <c r="H424" s="12">
        <f t="shared" si="104"/>
        <v>0.31378715517855871</v>
      </c>
      <c r="I424" s="12">
        <f t="shared" si="105"/>
        <v>0.27878214607674645</v>
      </c>
      <c r="J424" s="12">
        <f t="shared" si="106"/>
        <v>0.53996295069498113</v>
      </c>
      <c r="K424" s="12">
        <f t="shared" si="107"/>
        <v>1.1325322519502863</v>
      </c>
      <c r="L424" s="12">
        <f t="shared" si="115"/>
        <v>3.9691550886108158E-2</v>
      </c>
      <c r="M424" s="12">
        <f t="shared" si="112"/>
        <v>1.1996420453875386E-2</v>
      </c>
      <c r="N424" s="12">
        <f t="shared" si="113"/>
        <v>1.5999351069567042E-2</v>
      </c>
      <c r="O424" s="12">
        <f t="shared" si="114"/>
        <v>3.6471788564851268E-2</v>
      </c>
      <c r="P424" s="12">
        <f t="shared" si="108"/>
        <v>7.9056410791038791</v>
      </c>
      <c r="Q424" s="12">
        <f t="shared" si="109"/>
        <v>7.023715119539931</v>
      </c>
      <c r="R424" s="12">
        <f t="shared" si="110"/>
        <v>13.603977134689522</v>
      </c>
      <c r="S424" s="12">
        <f t="shared" si="111"/>
        <v>28.533333333333331</v>
      </c>
      <c r="T424" t="b">
        <f t="shared" si="101"/>
        <v>1</v>
      </c>
      <c r="U424" t="b">
        <f t="shared" si="102"/>
        <v>1</v>
      </c>
      <c r="V424" t="b">
        <f t="shared" si="103"/>
        <v>1</v>
      </c>
    </row>
    <row r="425" spans="1:22" x14ac:dyDescent="0.35">
      <c r="A425" t="s">
        <v>1319</v>
      </c>
      <c r="B425" t="s">
        <v>1320</v>
      </c>
      <c r="C425">
        <v>1156</v>
      </c>
      <c r="D425">
        <v>2510</v>
      </c>
      <c r="E425">
        <v>1233</v>
      </c>
      <c r="F425">
        <v>484</v>
      </c>
      <c r="G425">
        <v>193</v>
      </c>
      <c r="H425" s="12">
        <f t="shared" si="104"/>
        <v>0.5871010050609452</v>
      </c>
      <c r="I425" s="12">
        <f t="shared" si="105"/>
        <v>0.30735890364725577</v>
      </c>
      <c r="J425" s="12">
        <f t="shared" si="106"/>
        <v>0.27939101738373023</v>
      </c>
      <c r="K425" s="12">
        <f t="shared" si="107"/>
        <v>1.1738509260919312</v>
      </c>
      <c r="L425" s="12">
        <f t="shared" si="115"/>
        <v>4.1139635260231233E-2</v>
      </c>
      <c r="M425" s="12">
        <f t="shared" si="112"/>
        <v>1.1574155431475922E-2</v>
      </c>
      <c r="N425" s="12">
        <f t="shared" si="113"/>
        <v>1.5436185885106944E-2</v>
      </c>
      <c r="O425" s="12">
        <f t="shared" si="114"/>
        <v>3.5188008901200829E-2</v>
      </c>
      <c r="P425" s="12">
        <f t="shared" si="108"/>
        <v>14.270933647009812</v>
      </c>
      <c r="Q425" s="12">
        <f t="shared" si="109"/>
        <v>7.4711139683917613</v>
      </c>
      <c r="R425" s="12">
        <f t="shared" si="110"/>
        <v>6.7912857179317596</v>
      </c>
      <c r="S425" s="12">
        <f t="shared" si="111"/>
        <v>28.533333333333335</v>
      </c>
      <c r="T425" t="b">
        <f t="shared" si="101"/>
        <v>1</v>
      </c>
      <c r="U425" t="b">
        <f t="shared" si="102"/>
        <v>1</v>
      </c>
      <c r="V425" t="b">
        <f t="shared" si="103"/>
        <v>1</v>
      </c>
    </row>
    <row r="426" spans="1:22" x14ac:dyDescent="0.35">
      <c r="A426" t="s">
        <v>1321</v>
      </c>
      <c r="B426" t="s">
        <v>1322</v>
      </c>
      <c r="C426">
        <v>636</v>
      </c>
      <c r="D426">
        <v>2099</v>
      </c>
      <c r="E426">
        <v>980</v>
      </c>
      <c r="F426">
        <v>396</v>
      </c>
      <c r="G426">
        <v>129</v>
      </c>
      <c r="H426" s="12">
        <f t="shared" si="104"/>
        <v>0.46663340223822081</v>
      </c>
      <c r="I426" s="12">
        <f t="shared" si="105"/>
        <v>0.25147546662048198</v>
      </c>
      <c r="J426" s="12">
        <f t="shared" si="106"/>
        <v>0.18674321887306319</v>
      </c>
      <c r="K426" s="12">
        <f t="shared" si="107"/>
        <v>0.90485208773176595</v>
      </c>
      <c r="L426" s="12">
        <f t="shared" si="115"/>
        <v>3.1712105878449741E-2</v>
      </c>
      <c r="M426" s="12">
        <f t="shared" si="112"/>
        <v>1.5014976763801749E-2</v>
      </c>
      <c r="N426" s="12">
        <f t="shared" si="113"/>
        <v>2.0025130451963333E-2</v>
      </c>
      <c r="O426" s="12">
        <f t="shared" si="114"/>
        <v>4.564887167310188E-2</v>
      </c>
      <c r="P426" s="12">
        <f t="shared" si="108"/>
        <v>14.714677228525714</v>
      </c>
      <c r="Q426" s="12">
        <f t="shared" si="109"/>
        <v>7.9299516589774797</v>
      </c>
      <c r="R426" s="12">
        <f t="shared" si="110"/>
        <v>5.8887044458301423</v>
      </c>
      <c r="S426" s="12">
        <f t="shared" si="111"/>
        <v>28.533333333333339</v>
      </c>
      <c r="T426" t="b">
        <f t="shared" si="101"/>
        <v>1</v>
      </c>
      <c r="U426" t="b">
        <f t="shared" si="102"/>
        <v>1</v>
      </c>
      <c r="V426" t="b">
        <f t="shared" si="103"/>
        <v>1</v>
      </c>
    </row>
    <row r="427" spans="1:22" x14ac:dyDescent="0.35">
      <c r="A427" t="s">
        <v>1323</v>
      </c>
      <c r="B427" t="s">
        <v>1324</v>
      </c>
      <c r="C427">
        <v>662</v>
      </c>
      <c r="D427">
        <v>1565</v>
      </c>
      <c r="E427">
        <v>901</v>
      </c>
      <c r="F427">
        <v>238</v>
      </c>
      <c r="G427">
        <v>40</v>
      </c>
      <c r="H427" s="12">
        <f t="shared" si="104"/>
        <v>0.42901703613942549</v>
      </c>
      <c r="I427" s="12">
        <f t="shared" si="105"/>
        <v>0.15113929559513817</v>
      </c>
      <c r="J427" s="12">
        <f t="shared" si="106"/>
        <v>5.7904874069166883E-2</v>
      </c>
      <c r="K427" s="12">
        <f t="shared" si="107"/>
        <v>0.6380612058037306</v>
      </c>
      <c r="L427" s="12">
        <f t="shared" si="115"/>
        <v>2.2361958147327009E-2</v>
      </c>
      <c r="M427" s="12">
        <f t="shared" si="112"/>
        <v>2.129315016865194E-2</v>
      </c>
      <c r="N427" s="12">
        <f t="shared" si="113"/>
        <v>2.8398186461964087E-2</v>
      </c>
      <c r="O427" s="12">
        <f t="shared" si="114"/>
        <v>6.4735916335761978E-2</v>
      </c>
      <c r="P427" s="12">
        <f t="shared" si="108"/>
        <v>19.185128301955398</v>
      </c>
      <c r="Q427" s="12">
        <f t="shared" si="109"/>
        <v>6.7587683779474528</v>
      </c>
      <c r="R427" s="12">
        <f t="shared" si="110"/>
        <v>2.5894366534304791</v>
      </c>
      <c r="S427" s="12">
        <f t="shared" si="111"/>
        <v>28.533333333333328</v>
      </c>
      <c r="T427" t="b">
        <f t="shared" si="101"/>
        <v>1</v>
      </c>
      <c r="U427" t="b">
        <f t="shared" si="102"/>
        <v>1</v>
      </c>
      <c r="V427" t="b">
        <f t="shared" si="103"/>
        <v>1</v>
      </c>
    </row>
    <row r="428" spans="1:22" x14ac:dyDescent="0.35">
      <c r="A428" t="s">
        <v>1325</v>
      </c>
      <c r="B428" t="s">
        <v>1326</v>
      </c>
      <c r="C428">
        <v>562</v>
      </c>
      <c r="D428">
        <v>1827</v>
      </c>
      <c r="E428">
        <v>806</v>
      </c>
      <c r="F428">
        <v>334</v>
      </c>
      <c r="G428">
        <v>221</v>
      </c>
      <c r="H428" s="12">
        <f t="shared" si="104"/>
        <v>0.38378216551429184</v>
      </c>
      <c r="I428" s="12">
        <f t="shared" si="105"/>
        <v>0.21210304507889138</v>
      </c>
      <c r="J428" s="12">
        <f t="shared" si="106"/>
        <v>0.31992442923214703</v>
      </c>
      <c r="K428" s="12">
        <f t="shared" si="107"/>
        <v>0.91580963982533026</v>
      </c>
      <c r="L428" s="12">
        <f t="shared" si="115"/>
        <v>3.2096132236869052E-2</v>
      </c>
      <c r="M428" s="12">
        <f t="shared" si="112"/>
        <v>1.4835324374354969E-2</v>
      </c>
      <c r="N428" s="12">
        <f t="shared" si="113"/>
        <v>1.9785532176769746E-2</v>
      </c>
      <c r="O428" s="12">
        <f t="shared" si="114"/>
        <v>4.5102688418833178E-2</v>
      </c>
      <c r="P428" s="12">
        <f t="shared" si="108"/>
        <v>11.957271445730106</v>
      </c>
      <c r="Q428" s="12">
        <f t="shared" si="109"/>
        <v>6.6083677470410951</v>
      </c>
      <c r="R428" s="12">
        <f t="shared" si="110"/>
        <v>9.9676941405621324</v>
      </c>
      <c r="S428" s="12">
        <f t="shared" si="111"/>
        <v>28.533333333333331</v>
      </c>
      <c r="T428" t="b">
        <f t="shared" si="101"/>
        <v>1</v>
      </c>
      <c r="U428" t="b">
        <f t="shared" si="102"/>
        <v>1</v>
      </c>
      <c r="V428" t="b">
        <f t="shared" si="103"/>
        <v>1</v>
      </c>
    </row>
    <row r="429" spans="1:22" x14ac:dyDescent="0.35">
      <c r="A429" t="s">
        <v>1327</v>
      </c>
      <c r="B429" t="s">
        <v>1328</v>
      </c>
      <c r="C429">
        <v>800</v>
      </c>
      <c r="D429">
        <v>2443</v>
      </c>
      <c r="E429">
        <v>1085</v>
      </c>
      <c r="F429">
        <v>540</v>
      </c>
      <c r="G429">
        <v>208</v>
      </c>
      <c r="H429" s="12">
        <f t="shared" si="104"/>
        <v>0.51662983819231589</v>
      </c>
      <c r="I429" s="12">
        <f t="shared" si="105"/>
        <v>0.34292109084611183</v>
      </c>
      <c r="J429" s="12">
        <f t="shared" si="106"/>
        <v>0.3011053451596678</v>
      </c>
      <c r="K429" s="12">
        <f t="shared" si="107"/>
        <v>1.1606562741980957</v>
      </c>
      <c r="L429" s="12">
        <f t="shared" si="115"/>
        <v>4.0677205871428583E-2</v>
      </c>
      <c r="M429" s="12">
        <f t="shared" si="112"/>
        <v>1.1705733535414561E-2</v>
      </c>
      <c r="N429" s="12">
        <f t="shared" si="113"/>
        <v>1.5611668587307684E-2</v>
      </c>
      <c r="O429" s="12">
        <f t="shared" si="114"/>
        <v>3.5588035626261449E-2</v>
      </c>
      <c r="P429" s="12">
        <f t="shared" si="108"/>
        <v>12.700720885924799</v>
      </c>
      <c r="Q429" s="12">
        <f t="shared" si="109"/>
        <v>8.4303010371461493</v>
      </c>
      <c r="R429" s="12">
        <f t="shared" si="110"/>
        <v>7.4023114102623815</v>
      </c>
      <c r="S429" s="12">
        <f t="shared" si="111"/>
        <v>28.533333333333328</v>
      </c>
      <c r="T429" t="b">
        <f t="shared" si="101"/>
        <v>1</v>
      </c>
      <c r="U429" t="b">
        <f t="shared" si="102"/>
        <v>1</v>
      </c>
      <c r="V429" t="b">
        <f t="shared" si="103"/>
        <v>1</v>
      </c>
    </row>
    <row r="430" spans="1:22" x14ac:dyDescent="0.35">
      <c r="A430" t="s">
        <v>1329</v>
      </c>
      <c r="B430" t="s">
        <v>1330</v>
      </c>
      <c r="C430">
        <v>515</v>
      </c>
      <c r="D430">
        <v>1601</v>
      </c>
      <c r="E430">
        <v>602</v>
      </c>
      <c r="F430">
        <v>362</v>
      </c>
      <c r="G430">
        <v>268</v>
      </c>
      <c r="H430" s="12">
        <f t="shared" si="104"/>
        <v>0.28664623280347851</v>
      </c>
      <c r="I430" s="12">
        <f t="shared" si="105"/>
        <v>0.22988413867831942</v>
      </c>
      <c r="J430" s="12">
        <f t="shared" si="106"/>
        <v>0.38796265626341814</v>
      </c>
      <c r="K430" s="12">
        <f t="shared" si="107"/>
        <v>0.90449302774521612</v>
      </c>
      <c r="L430" s="12">
        <f t="shared" si="115"/>
        <v>3.1699522000416452E-2</v>
      </c>
      <c r="M430" s="12">
        <f t="shared" si="112"/>
        <v>1.5020937315391954E-2</v>
      </c>
      <c r="N430" s="12">
        <f t="shared" si="113"/>
        <v>2.0033079903037231E-2</v>
      </c>
      <c r="O430" s="12">
        <f t="shared" si="114"/>
        <v>4.566699307674589E-2</v>
      </c>
      <c r="P430" s="12">
        <f t="shared" si="108"/>
        <v>9.0426042638659556</v>
      </c>
      <c r="Q430" s="12">
        <f t="shared" si="109"/>
        <v>7.2519749248994776</v>
      </c>
      <c r="R430" s="12">
        <f t="shared" si="110"/>
        <v>12.238754144567899</v>
      </c>
      <c r="S430" s="12">
        <f t="shared" si="111"/>
        <v>28.533333333333331</v>
      </c>
      <c r="T430" t="b">
        <f t="shared" si="101"/>
        <v>1</v>
      </c>
      <c r="U430" t="b">
        <f t="shared" si="102"/>
        <v>1</v>
      </c>
      <c r="V430" t="b">
        <f t="shared" si="103"/>
        <v>1</v>
      </c>
    </row>
    <row r="431" spans="1:22" x14ac:dyDescent="0.35">
      <c r="A431" t="s">
        <v>1331</v>
      </c>
      <c r="B431" t="s">
        <v>1332</v>
      </c>
      <c r="C431">
        <v>774</v>
      </c>
      <c r="D431">
        <v>2219</v>
      </c>
      <c r="E431">
        <v>1161</v>
      </c>
      <c r="F431">
        <v>464</v>
      </c>
      <c r="G431">
        <v>71</v>
      </c>
      <c r="H431" s="12">
        <f t="shared" si="104"/>
        <v>0.55281773469242279</v>
      </c>
      <c r="I431" s="12">
        <f t="shared" si="105"/>
        <v>0.29465812250480722</v>
      </c>
      <c r="J431" s="12">
        <f t="shared" si="106"/>
        <v>0.10278115147277121</v>
      </c>
      <c r="K431" s="12">
        <f t="shared" si="107"/>
        <v>0.95025700867000129</v>
      </c>
      <c r="L431" s="12">
        <f t="shared" si="115"/>
        <v>3.3303399836565467E-2</v>
      </c>
      <c r="M431" s="12">
        <f t="shared" si="112"/>
        <v>1.4297535243634425E-2</v>
      </c>
      <c r="N431" s="12">
        <f t="shared" si="113"/>
        <v>1.9068295136197722E-2</v>
      </c>
      <c r="O431" s="12">
        <f t="shared" si="114"/>
        <v>4.3467689750394667E-2</v>
      </c>
      <c r="P431" s="12">
        <f t="shared" si="108"/>
        <v>16.599438417859567</v>
      </c>
      <c r="Q431" s="12">
        <f t="shared" si="109"/>
        <v>8.8476889431957435</v>
      </c>
      <c r="R431" s="12">
        <f t="shared" si="110"/>
        <v>3.0862059722780213</v>
      </c>
      <c r="S431" s="12">
        <f t="shared" si="111"/>
        <v>28.533333333333331</v>
      </c>
      <c r="T431" t="b">
        <f t="shared" si="101"/>
        <v>1</v>
      </c>
      <c r="U431" t="b">
        <f t="shared" si="102"/>
        <v>1</v>
      </c>
      <c r="V431" t="b">
        <f t="shared" si="103"/>
        <v>1</v>
      </c>
    </row>
    <row r="432" spans="1:22" x14ac:dyDescent="0.35">
      <c r="A432" t="s">
        <v>1333</v>
      </c>
      <c r="B432" t="s">
        <v>1334</v>
      </c>
      <c r="C432">
        <v>638</v>
      </c>
      <c r="D432">
        <v>1918</v>
      </c>
      <c r="E432">
        <v>813</v>
      </c>
      <c r="F432">
        <v>492</v>
      </c>
      <c r="G432">
        <v>183</v>
      </c>
      <c r="H432" s="12">
        <f t="shared" si="104"/>
        <v>0.38711526124456486</v>
      </c>
      <c r="I432" s="12">
        <f t="shared" si="105"/>
        <v>0.3124392161042352</v>
      </c>
      <c r="J432" s="12">
        <f t="shared" si="106"/>
        <v>0.26491479886643848</v>
      </c>
      <c r="K432" s="12">
        <f t="shared" si="107"/>
        <v>0.96446927621523848</v>
      </c>
      <c r="L432" s="12">
        <f t="shared" si="115"/>
        <v>3.3801493325300414E-2</v>
      </c>
      <c r="M432" s="12">
        <f t="shared" si="112"/>
        <v>1.4086849013257666E-2</v>
      </c>
      <c r="N432" s="12">
        <f t="shared" si="113"/>
        <v>1.8787307738475055E-2</v>
      </c>
      <c r="O432" s="12">
        <f t="shared" si="114"/>
        <v>4.2827156711612718E-2</v>
      </c>
      <c r="P432" s="12">
        <f t="shared" si="108"/>
        <v>11.452608247778482</v>
      </c>
      <c r="Q432" s="12">
        <f t="shared" si="109"/>
        <v>9.2433554073297266</v>
      </c>
      <c r="R432" s="12">
        <f t="shared" si="110"/>
        <v>7.8373696782251274</v>
      </c>
      <c r="S432" s="12">
        <f t="shared" si="111"/>
        <v>28.533333333333335</v>
      </c>
      <c r="T432" t="b">
        <f t="shared" si="101"/>
        <v>1</v>
      </c>
      <c r="U432" t="b">
        <f t="shared" si="102"/>
        <v>1</v>
      </c>
      <c r="V432" t="b">
        <f t="shared" si="103"/>
        <v>1</v>
      </c>
    </row>
    <row r="433" spans="1:22" x14ac:dyDescent="0.35">
      <c r="A433" t="s">
        <v>1335</v>
      </c>
      <c r="B433" t="s">
        <v>1336</v>
      </c>
      <c r="C433">
        <v>575</v>
      </c>
      <c r="D433">
        <v>1710</v>
      </c>
      <c r="E433">
        <v>979</v>
      </c>
      <c r="F433">
        <v>244</v>
      </c>
      <c r="G433">
        <v>57</v>
      </c>
      <c r="H433" s="12">
        <f t="shared" si="104"/>
        <v>0.46615724570532469</v>
      </c>
      <c r="I433" s="12">
        <f t="shared" si="105"/>
        <v>0.15494952993787275</v>
      </c>
      <c r="J433" s="12">
        <f t="shared" si="106"/>
        <v>8.2514445548562812E-2</v>
      </c>
      <c r="K433" s="12">
        <f t="shared" si="107"/>
        <v>0.70362122119176018</v>
      </c>
      <c r="L433" s="12">
        <f t="shared" si="115"/>
        <v>2.4659622238028978E-2</v>
      </c>
      <c r="M433" s="12">
        <f t="shared" si="112"/>
        <v>1.9309157630234747E-2</v>
      </c>
      <c r="N433" s="12">
        <f t="shared" si="113"/>
        <v>2.5752181075308616E-2</v>
      </c>
      <c r="O433" s="12">
        <f t="shared" si="114"/>
        <v>5.8704137385231864E-2</v>
      </c>
      <c r="P433" s="12">
        <f t="shared" si="108"/>
        <v>18.903665319999817</v>
      </c>
      <c r="Q433" s="12">
        <f t="shared" si="109"/>
        <v>6.2835321823753025</v>
      </c>
      <c r="R433" s="12">
        <f t="shared" si="110"/>
        <v>3.3461358309582163</v>
      </c>
      <c r="S433" s="12">
        <f t="shared" si="111"/>
        <v>28.533333333333339</v>
      </c>
      <c r="T433" t="b">
        <f t="shared" si="101"/>
        <v>1</v>
      </c>
      <c r="U433" t="b">
        <f t="shared" si="102"/>
        <v>1</v>
      </c>
      <c r="V433" t="b">
        <f t="shared" si="103"/>
        <v>1</v>
      </c>
    </row>
    <row r="434" spans="1:22" x14ac:dyDescent="0.35">
      <c r="A434" t="s">
        <v>1337</v>
      </c>
      <c r="B434" t="s">
        <v>1338</v>
      </c>
      <c r="C434">
        <v>517</v>
      </c>
      <c r="D434">
        <v>2022</v>
      </c>
      <c r="E434">
        <v>1315</v>
      </c>
      <c r="F434">
        <v>209</v>
      </c>
      <c r="G434">
        <v>44</v>
      </c>
      <c r="H434" s="12">
        <f t="shared" si="104"/>
        <v>0.62614584075842894</v>
      </c>
      <c r="I434" s="12">
        <f t="shared" si="105"/>
        <v>0.13272316293858771</v>
      </c>
      <c r="J434" s="12">
        <f t="shared" si="106"/>
        <v>6.3695361476083567E-2</v>
      </c>
      <c r="K434" s="12">
        <f t="shared" si="107"/>
        <v>0.82256436517310028</v>
      </c>
      <c r="L434" s="12">
        <f t="shared" si="115"/>
        <v>2.8828190368216131E-2</v>
      </c>
      <c r="M434" s="12">
        <f t="shared" si="112"/>
        <v>1.6517045531276888E-2</v>
      </c>
      <c r="N434" s="12">
        <f t="shared" si="113"/>
        <v>2.2028405148266861E-2</v>
      </c>
      <c r="O434" s="12">
        <f t="shared" si="114"/>
        <v>5.0215495084464781E-2</v>
      </c>
      <c r="P434" s="12">
        <f t="shared" si="108"/>
        <v>21.719914873629108</v>
      </c>
      <c r="Q434" s="12">
        <f t="shared" si="109"/>
        <v>4.6039366759877742</v>
      </c>
      <c r="R434" s="12">
        <f t="shared" si="110"/>
        <v>2.2094817837164502</v>
      </c>
      <c r="S434" s="12">
        <f t="shared" si="111"/>
        <v>28.533333333333331</v>
      </c>
      <c r="T434" t="b">
        <f t="shared" si="101"/>
        <v>1</v>
      </c>
      <c r="U434" t="b">
        <f t="shared" si="102"/>
        <v>1</v>
      </c>
      <c r="V434" t="b">
        <f t="shared" si="103"/>
        <v>1</v>
      </c>
    </row>
    <row r="435" spans="1:22" x14ac:dyDescent="0.35">
      <c r="A435" t="s">
        <v>1339</v>
      </c>
      <c r="B435" t="s">
        <v>1340</v>
      </c>
      <c r="C435">
        <v>468</v>
      </c>
      <c r="D435">
        <v>1648</v>
      </c>
      <c r="E435">
        <v>1136</v>
      </c>
      <c r="F435">
        <v>190</v>
      </c>
      <c r="G435">
        <v>19</v>
      </c>
      <c r="H435" s="12">
        <f t="shared" si="104"/>
        <v>0.5409138213700192</v>
      </c>
      <c r="I435" s="12">
        <f t="shared" si="105"/>
        <v>0.12065742085326156</v>
      </c>
      <c r="J435" s="12">
        <f t="shared" si="106"/>
        <v>2.7504815182854268E-2</v>
      </c>
      <c r="K435" s="12">
        <f t="shared" si="107"/>
        <v>0.68907605740613509</v>
      </c>
      <c r="L435" s="12">
        <f t="shared" si="115"/>
        <v>2.414986182498137E-2</v>
      </c>
      <c r="M435" s="12">
        <f t="shared" si="112"/>
        <v>1.9716739430930927E-2</v>
      </c>
      <c r="N435" s="12">
        <f t="shared" si="113"/>
        <v>2.6295763583439023E-2</v>
      </c>
      <c r="O435" s="12">
        <f t="shared" si="114"/>
        <v>5.994327678644136E-2</v>
      </c>
      <c r="P435" s="12">
        <f t="shared" si="108"/>
        <v>22.398215993537534</v>
      </c>
      <c r="Q435" s="12">
        <f t="shared" si="109"/>
        <v>4.9961950808534139</v>
      </c>
      <c r="R435" s="12">
        <f t="shared" si="110"/>
        <v>1.1389222589423857</v>
      </c>
      <c r="S435" s="12">
        <f t="shared" si="111"/>
        <v>28.533333333333335</v>
      </c>
      <c r="T435" t="b">
        <f t="shared" si="101"/>
        <v>1</v>
      </c>
      <c r="U435" t="b">
        <f t="shared" si="102"/>
        <v>1</v>
      </c>
      <c r="V435" t="b">
        <f t="shared" si="103"/>
        <v>1</v>
      </c>
    </row>
    <row r="436" spans="1:22" x14ac:dyDescent="0.35">
      <c r="A436" t="s">
        <v>1341</v>
      </c>
      <c r="B436" t="s">
        <v>1342</v>
      </c>
      <c r="C436">
        <v>693</v>
      </c>
      <c r="D436">
        <v>2531</v>
      </c>
      <c r="E436">
        <v>1496</v>
      </c>
      <c r="F436">
        <v>368</v>
      </c>
      <c r="G436">
        <v>55</v>
      </c>
      <c r="H436" s="12">
        <f t="shared" si="104"/>
        <v>0.71233017321263092</v>
      </c>
      <c r="I436" s="12">
        <f t="shared" si="105"/>
        <v>0.23369437302105397</v>
      </c>
      <c r="J436" s="12">
        <f t="shared" si="106"/>
        <v>7.9619201845104459E-2</v>
      </c>
      <c r="K436" s="12">
        <f t="shared" si="107"/>
        <v>1.0256437480787894</v>
      </c>
      <c r="L436" s="12">
        <f t="shared" si="115"/>
        <v>3.5945458460705237E-2</v>
      </c>
      <c r="M436" s="12">
        <f t="shared" si="112"/>
        <v>1.3246639583597668E-2</v>
      </c>
      <c r="N436" s="12">
        <f t="shared" si="113"/>
        <v>1.7666739674961712E-2</v>
      </c>
      <c r="O436" s="12">
        <f t="shared" si="114"/>
        <v>4.027273301609658E-2</v>
      </c>
      <c r="P436" s="12">
        <f t="shared" si="108"/>
        <v>19.816972817062112</v>
      </c>
      <c r="Q436" s="12">
        <f t="shared" si="109"/>
        <v>6.5013602003859106</v>
      </c>
      <c r="R436" s="12">
        <f t="shared" si="110"/>
        <v>2.215000315885312</v>
      </c>
      <c r="S436" s="12">
        <f t="shared" si="111"/>
        <v>28.533333333333335</v>
      </c>
      <c r="T436" t="b">
        <f t="shared" si="101"/>
        <v>1</v>
      </c>
      <c r="U436" t="b">
        <f t="shared" si="102"/>
        <v>1</v>
      </c>
      <c r="V436" t="b">
        <f t="shared" si="103"/>
        <v>1</v>
      </c>
    </row>
    <row r="437" spans="1:22" x14ac:dyDescent="0.35">
      <c r="A437" t="s">
        <v>1343</v>
      </c>
      <c r="B437" t="s">
        <v>1344</v>
      </c>
      <c r="C437">
        <v>952</v>
      </c>
      <c r="D437">
        <v>3643</v>
      </c>
      <c r="E437">
        <v>2652</v>
      </c>
      <c r="F437">
        <v>341</v>
      </c>
      <c r="G437">
        <v>23</v>
      </c>
      <c r="H437" s="12">
        <f t="shared" si="104"/>
        <v>1.262767125240573</v>
      </c>
      <c r="I437" s="12">
        <f t="shared" si="105"/>
        <v>0.21654831847874839</v>
      </c>
      <c r="J437" s="12">
        <f t="shared" si="106"/>
        <v>3.329530258977096E-2</v>
      </c>
      <c r="K437" s="12">
        <f t="shared" si="107"/>
        <v>1.5126107463090923</v>
      </c>
      <c r="L437" s="12">
        <f t="shared" si="115"/>
        <v>5.3012058865972857E-2</v>
      </c>
      <c r="M437" s="12">
        <f t="shared" si="112"/>
        <v>8.9820418803197421E-3</v>
      </c>
      <c r="N437" s="12">
        <f t="shared" si="113"/>
        <v>1.1979143438438406E-2</v>
      </c>
      <c r="O437" s="12">
        <f t="shared" si="114"/>
        <v>2.7307406705125443E-2</v>
      </c>
      <c r="P437" s="12">
        <f t="shared" si="108"/>
        <v>23.820375066607955</v>
      </c>
      <c r="Q437" s="12">
        <f t="shared" si="109"/>
        <v>4.0848879125074964</v>
      </c>
      <c r="R437" s="12">
        <f t="shared" si="110"/>
        <v>0.62807035421788515</v>
      </c>
      <c r="S437" s="12">
        <f t="shared" si="111"/>
        <v>28.533333333333339</v>
      </c>
      <c r="T437" t="b">
        <f t="shared" si="101"/>
        <v>1</v>
      </c>
      <c r="U437" t="b">
        <f t="shared" si="102"/>
        <v>1</v>
      </c>
      <c r="V437" t="b">
        <f t="shared" si="103"/>
        <v>1</v>
      </c>
    </row>
    <row r="438" spans="1:22" x14ac:dyDescent="0.35">
      <c r="A438" t="s">
        <v>1345</v>
      </c>
      <c r="B438" t="s">
        <v>1346</v>
      </c>
      <c r="C438">
        <v>368</v>
      </c>
      <c r="D438">
        <v>1275</v>
      </c>
      <c r="E438">
        <v>673</v>
      </c>
      <c r="F438">
        <v>210</v>
      </c>
      <c r="G438">
        <v>64</v>
      </c>
      <c r="H438" s="12">
        <f t="shared" si="104"/>
        <v>0.32045334663910469</v>
      </c>
      <c r="I438" s="12">
        <f t="shared" si="105"/>
        <v>0.13335820199571016</v>
      </c>
      <c r="J438" s="12">
        <f t="shared" si="106"/>
        <v>9.2647798510667012E-2</v>
      </c>
      <c r="K438" s="12">
        <f t="shared" si="107"/>
        <v>0.54645934714548194</v>
      </c>
      <c r="L438" s="12">
        <f t="shared" si="115"/>
        <v>1.9151612633603338E-2</v>
      </c>
      <c r="M438" s="12">
        <f t="shared" si="112"/>
        <v>2.486247722349404E-2</v>
      </c>
      <c r="N438" s="12">
        <f t="shared" si="113"/>
        <v>3.3158516166319721E-2</v>
      </c>
      <c r="O438" s="12">
        <f t="shared" si="114"/>
        <v>7.5587465109292193E-2</v>
      </c>
      <c r="P438" s="12">
        <f t="shared" si="108"/>
        <v>16.73244717141149</v>
      </c>
      <c r="Q438" s="12">
        <f t="shared" si="109"/>
        <v>6.9632883949271411</v>
      </c>
      <c r="R438" s="12">
        <f t="shared" si="110"/>
        <v>4.8375977669947003</v>
      </c>
      <c r="S438" s="12">
        <f t="shared" si="111"/>
        <v>28.533333333333331</v>
      </c>
      <c r="T438" t="b">
        <f t="shared" si="101"/>
        <v>1</v>
      </c>
      <c r="U438" t="b">
        <f t="shared" si="102"/>
        <v>1</v>
      </c>
      <c r="V438" t="b">
        <f t="shared" si="103"/>
        <v>1</v>
      </c>
    </row>
    <row r="439" spans="1:22" x14ac:dyDescent="0.35">
      <c r="A439" t="s">
        <v>1347</v>
      </c>
      <c r="B439" t="s">
        <v>1348</v>
      </c>
      <c r="C439">
        <v>587</v>
      </c>
      <c r="D439">
        <v>1893</v>
      </c>
      <c r="E439">
        <v>953</v>
      </c>
      <c r="F439">
        <v>405</v>
      </c>
      <c r="G439">
        <v>150</v>
      </c>
      <c r="H439" s="12">
        <f t="shared" si="104"/>
        <v>0.45377717585002497</v>
      </c>
      <c r="I439" s="12">
        <f t="shared" si="105"/>
        <v>0.25719081813458389</v>
      </c>
      <c r="J439" s="12">
        <f t="shared" si="106"/>
        <v>0.21714327775937581</v>
      </c>
      <c r="K439" s="12">
        <f t="shared" si="107"/>
        <v>0.92811127174398467</v>
      </c>
      <c r="L439" s="12">
        <f t="shared" si="115"/>
        <v>3.2527264196634979E-2</v>
      </c>
      <c r="M439" s="12">
        <f t="shared" si="112"/>
        <v>1.4638689870063011E-2</v>
      </c>
      <c r="N439" s="12">
        <f t="shared" si="113"/>
        <v>1.9523285244140688E-2</v>
      </c>
      <c r="O439" s="12">
        <f t="shared" si="114"/>
        <v>4.4504875755242028E-2</v>
      </c>
      <c r="P439" s="12">
        <f t="shared" si="108"/>
        <v>13.95067144617005</v>
      </c>
      <c r="Q439" s="12">
        <f t="shared" si="109"/>
        <v>7.9069305238769791</v>
      </c>
      <c r="R439" s="12">
        <f t="shared" si="110"/>
        <v>6.675731363286304</v>
      </c>
      <c r="S439" s="12">
        <f t="shared" si="111"/>
        <v>28.533333333333331</v>
      </c>
      <c r="T439" t="b">
        <f t="shared" si="101"/>
        <v>1</v>
      </c>
      <c r="U439" t="b">
        <f t="shared" si="102"/>
        <v>1</v>
      </c>
      <c r="V439" t="b">
        <f t="shared" si="103"/>
        <v>1</v>
      </c>
    </row>
    <row r="440" spans="1:22" x14ac:dyDescent="0.35">
      <c r="A440" t="s">
        <v>1349</v>
      </c>
      <c r="B440" t="s">
        <v>1350</v>
      </c>
      <c r="C440">
        <v>440</v>
      </c>
      <c r="D440">
        <v>1971</v>
      </c>
      <c r="E440">
        <v>946</v>
      </c>
      <c r="F440">
        <v>408</v>
      </c>
      <c r="G440">
        <v>131</v>
      </c>
      <c r="H440" s="12">
        <f t="shared" si="104"/>
        <v>0.45044408011975196</v>
      </c>
      <c r="I440" s="12">
        <f t="shared" si="105"/>
        <v>0.25909593530595115</v>
      </c>
      <c r="J440" s="12">
        <f t="shared" si="106"/>
        <v>0.18963846257652153</v>
      </c>
      <c r="K440" s="12">
        <f t="shared" si="107"/>
        <v>0.89917847800222461</v>
      </c>
      <c r="L440" s="12">
        <f t="shared" si="115"/>
        <v>3.1513264415965817E-2</v>
      </c>
      <c r="M440" s="12">
        <f t="shared" si="112"/>
        <v>1.5109717819487617E-2</v>
      </c>
      <c r="N440" s="12">
        <f t="shared" si="113"/>
        <v>2.0151484427005106E-2</v>
      </c>
      <c r="O440" s="12">
        <f t="shared" si="114"/>
        <v>4.5936905571602793E-2</v>
      </c>
      <c r="P440" s="12">
        <f t="shared" si="108"/>
        <v>14.293793057235286</v>
      </c>
      <c r="Q440" s="12">
        <f t="shared" si="109"/>
        <v>8.2218056462180833</v>
      </c>
      <c r="R440" s="12">
        <f t="shared" si="110"/>
        <v>6.0177346298799659</v>
      </c>
      <c r="S440" s="12">
        <f t="shared" si="111"/>
        <v>28.533333333333339</v>
      </c>
      <c r="T440" t="b">
        <f t="shared" si="101"/>
        <v>1</v>
      </c>
      <c r="U440" t="b">
        <f t="shared" si="102"/>
        <v>1</v>
      </c>
      <c r="V440" t="b">
        <f t="shared" si="103"/>
        <v>1</v>
      </c>
    </row>
    <row r="441" spans="1:22" x14ac:dyDescent="0.35">
      <c r="A441" t="s">
        <v>1351</v>
      </c>
      <c r="B441" t="s">
        <v>1352</v>
      </c>
      <c r="C441">
        <v>784</v>
      </c>
      <c r="D441">
        <v>2279</v>
      </c>
      <c r="E441">
        <v>1244</v>
      </c>
      <c r="F441">
        <v>377</v>
      </c>
      <c r="G441">
        <v>96</v>
      </c>
      <c r="H441" s="12">
        <f t="shared" si="104"/>
        <v>0.59233872692280276</v>
      </c>
      <c r="I441" s="12">
        <f t="shared" si="105"/>
        <v>0.23940972453515585</v>
      </c>
      <c r="J441" s="12">
        <f t="shared" si="106"/>
        <v>0.13897169776600052</v>
      </c>
      <c r="K441" s="12">
        <f t="shared" si="107"/>
        <v>0.97072014922395911</v>
      </c>
      <c r="L441" s="12">
        <f t="shared" si="115"/>
        <v>3.4020565977475201E-2</v>
      </c>
      <c r="M441" s="12">
        <f t="shared" si="112"/>
        <v>1.3996137901156726E-2</v>
      </c>
      <c r="N441" s="12">
        <f t="shared" si="113"/>
        <v>1.8666328406849099E-2</v>
      </c>
      <c r="O441" s="12">
        <f t="shared" si="114"/>
        <v>4.2551374738669344E-2</v>
      </c>
      <c r="P441" s="12">
        <f t="shared" si="108"/>
        <v>17.411195549038968</v>
      </c>
      <c r="Q441" s="12">
        <f t="shared" si="109"/>
        <v>7.0372058093821099</v>
      </c>
      <c r="R441" s="12">
        <f t="shared" si="110"/>
        <v>4.0849319749122568</v>
      </c>
      <c r="S441" s="12">
        <f t="shared" si="111"/>
        <v>28.533333333333339</v>
      </c>
      <c r="T441" t="b">
        <f t="shared" si="101"/>
        <v>1</v>
      </c>
      <c r="U441" t="b">
        <f t="shared" si="102"/>
        <v>1</v>
      </c>
      <c r="V441" t="b">
        <f t="shared" si="103"/>
        <v>1</v>
      </c>
    </row>
    <row r="442" spans="1:22" x14ac:dyDescent="0.35">
      <c r="A442" t="s">
        <v>1353</v>
      </c>
      <c r="B442" t="s">
        <v>1354</v>
      </c>
      <c r="C442">
        <v>629</v>
      </c>
      <c r="D442">
        <v>2659</v>
      </c>
      <c r="E442">
        <v>1231</v>
      </c>
      <c r="F442">
        <v>559</v>
      </c>
      <c r="G442">
        <v>182</v>
      </c>
      <c r="H442" s="12">
        <f t="shared" si="104"/>
        <v>0.58614869199515285</v>
      </c>
      <c r="I442" s="12">
        <f t="shared" si="105"/>
        <v>0.35498683293143796</v>
      </c>
      <c r="J442" s="12">
        <f t="shared" si="106"/>
        <v>0.26346717701470934</v>
      </c>
      <c r="K442" s="12">
        <f t="shared" si="107"/>
        <v>1.2046027019413001</v>
      </c>
      <c r="L442" s="12">
        <f t="shared" si="115"/>
        <v>4.2217384413830612E-2</v>
      </c>
      <c r="M442" s="12">
        <f t="shared" si="112"/>
        <v>1.127868387649692E-2</v>
      </c>
      <c r="N442" s="12">
        <f t="shared" si="113"/>
        <v>1.5042122242759965E-2</v>
      </c>
      <c r="O442" s="12">
        <f t="shared" si="114"/>
        <v>3.4289709602542892E-2</v>
      </c>
      <c r="P442" s="12">
        <f t="shared" si="108"/>
        <v>13.884059851967708</v>
      </c>
      <c r="Q442" s="12">
        <f t="shared" si="109"/>
        <v>8.4085463337028195</v>
      </c>
      <c r="R442" s="12">
        <f t="shared" si="110"/>
        <v>6.2407271476628061</v>
      </c>
      <c r="S442" s="12">
        <f t="shared" si="111"/>
        <v>28.533333333333335</v>
      </c>
      <c r="T442" t="b">
        <f t="shared" si="101"/>
        <v>1</v>
      </c>
      <c r="U442" t="b">
        <f t="shared" si="102"/>
        <v>1</v>
      </c>
      <c r="V442" t="b">
        <f t="shared" si="103"/>
        <v>1</v>
      </c>
    </row>
    <row r="443" spans="1:22" x14ac:dyDescent="0.35">
      <c r="A443" t="s">
        <v>1355</v>
      </c>
      <c r="B443" t="s">
        <v>1356</v>
      </c>
      <c r="C443">
        <v>466</v>
      </c>
      <c r="D443">
        <v>1742</v>
      </c>
      <c r="E443">
        <v>731</v>
      </c>
      <c r="F443">
        <v>438</v>
      </c>
      <c r="G443">
        <v>173</v>
      </c>
      <c r="H443" s="12">
        <f t="shared" si="104"/>
        <v>0.34807042554708106</v>
      </c>
      <c r="I443" s="12">
        <f t="shared" si="105"/>
        <v>0.27814710701962403</v>
      </c>
      <c r="J443" s="12">
        <f t="shared" si="106"/>
        <v>0.25043858034914679</v>
      </c>
      <c r="K443" s="12">
        <f t="shared" si="107"/>
        <v>0.87665611291585188</v>
      </c>
      <c r="L443" s="12">
        <f t="shared" si="115"/>
        <v>3.0723929190976117E-2</v>
      </c>
      <c r="M443" s="12">
        <f t="shared" si="112"/>
        <v>1.5497904904558723E-2</v>
      </c>
      <c r="N443" s="12">
        <f t="shared" si="113"/>
        <v>2.0669200647322993E-2</v>
      </c>
      <c r="O443" s="12">
        <f t="shared" si="114"/>
        <v>4.7117080720077663E-2</v>
      </c>
      <c r="P443" s="12">
        <f t="shared" si="108"/>
        <v>11.328968485232426</v>
      </c>
      <c r="Q443" s="12">
        <f t="shared" si="109"/>
        <v>9.0531098835274708</v>
      </c>
      <c r="R443" s="12">
        <f t="shared" si="110"/>
        <v>8.151254964573436</v>
      </c>
      <c r="S443" s="12">
        <f t="shared" si="111"/>
        <v>28.533333333333335</v>
      </c>
      <c r="T443" t="b">
        <f t="shared" si="101"/>
        <v>1</v>
      </c>
      <c r="U443" t="b">
        <f t="shared" si="102"/>
        <v>1</v>
      </c>
      <c r="V443" t="b">
        <f t="shared" si="103"/>
        <v>1</v>
      </c>
    </row>
    <row r="444" spans="1:22" x14ac:dyDescent="0.35">
      <c r="A444" t="s">
        <v>1357</v>
      </c>
      <c r="B444" t="s">
        <v>1358</v>
      </c>
      <c r="C444">
        <v>607</v>
      </c>
      <c r="D444">
        <v>2549</v>
      </c>
      <c r="E444">
        <v>1155</v>
      </c>
      <c r="F444">
        <v>584</v>
      </c>
      <c r="G444">
        <v>189</v>
      </c>
      <c r="H444" s="12">
        <f t="shared" si="104"/>
        <v>0.54996079549504595</v>
      </c>
      <c r="I444" s="12">
        <f t="shared" si="105"/>
        <v>0.37086280935949872</v>
      </c>
      <c r="J444" s="12">
        <f t="shared" si="106"/>
        <v>0.2736005299768135</v>
      </c>
      <c r="K444" s="12">
        <f t="shared" si="107"/>
        <v>1.1944241348313582</v>
      </c>
      <c r="L444" s="12">
        <f t="shared" si="115"/>
        <v>4.1860658931005545E-2</v>
      </c>
      <c r="M444" s="12">
        <f t="shared" si="112"/>
        <v>1.1374797842550488E-2</v>
      </c>
      <c r="N444" s="12">
        <f t="shared" si="113"/>
        <v>1.5170307236899839E-2</v>
      </c>
      <c r="O444" s="12">
        <f t="shared" si="114"/>
        <v>3.4581917454169379E-2</v>
      </c>
      <c r="P444" s="12">
        <f t="shared" si="108"/>
        <v>13.137891508145815</v>
      </c>
      <c r="Q444" s="12">
        <f t="shared" si="109"/>
        <v>8.8594594263495061</v>
      </c>
      <c r="R444" s="12">
        <f t="shared" si="110"/>
        <v>6.535982398838013</v>
      </c>
      <c r="S444" s="12">
        <f t="shared" si="111"/>
        <v>28.533333333333335</v>
      </c>
      <c r="T444" t="b">
        <f t="shared" si="101"/>
        <v>1</v>
      </c>
      <c r="U444" t="b">
        <f t="shared" si="102"/>
        <v>1</v>
      </c>
      <c r="V444" t="b">
        <f t="shared" si="103"/>
        <v>1</v>
      </c>
    </row>
    <row r="445" spans="1:22" x14ac:dyDescent="0.35">
      <c r="A445" t="s">
        <v>1359</v>
      </c>
      <c r="B445" t="s">
        <v>1360</v>
      </c>
      <c r="C445">
        <v>424</v>
      </c>
      <c r="D445">
        <v>1626</v>
      </c>
      <c r="E445">
        <v>810</v>
      </c>
      <c r="F445">
        <v>310</v>
      </c>
      <c r="G445">
        <v>95</v>
      </c>
      <c r="H445" s="12">
        <f t="shared" si="104"/>
        <v>0.38568679164587638</v>
      </c>
      <c r="I445" s="12">
        <f t="shared" si="105"/>
        <v>0.19686210770795309</v>
      </c>
      <c r="J445" s="12">
        <f t="shared" si="106"/>
        <v>0.13752407591427135</v>
      </c>
      <c r="K445" s="12">
        <f t="shared" si="107"/>
        <v>0.72007297526810077</v>
      </c>
      <c r="L445" s="12">
        <f t="shared" si="115"/>
        <v>2.5236202404255868E-2</v>
      </c>
      <c r="M445" s="12">
        <f t="shared" si="112"/>
        <v>1.8867994687498783E-2</v>
      </c>
      <c r="N445" s="12">
        <f t="shared" si="113"/>
        <v>2.5163812167528641E-2</v>
      </c>
      <c r="O445" s="12">
        <f t="shared" si="114"/>
        <v>5.7362903837109944E-2</v>
      </c>
      <c r="P445" s="12">
        <f t="shared" si="108"/>
        <v>15.283075696874015</v>
      </c>
      <c r="Q445" s="12">
        <f t="shared" si="109"/>
        <v>7.8007817719338783</v>
      </c>
      <c r="R445" s="12">
        <f t="shared" si="110"/>
        <v>5.4494758645254446</v>
      </c>
      <c r="S445" s="12">
        <f t="shared" si="111"/>
        <v>28.533333333333339</v>
      </c>
      <c r="T445" t="b">
        <f t="shared" si="101"/>
        <v>1</v>
      </c>
      <c r="U445" t="b">
        <f t="shared" si="102"/>
        <v>1</v>
      </c>
      <c r="V445" t="b">
        <f t="shared" si="103"/>
        <v>1</v>
      </c>
    </row>
    <row r="446" spans="1:22" x14ac:dyDescent="0.35">
      <c r="A446" t="s">
        <v>1361</v>
      </c>
      <c r="B446" t="s">
        <v>1362</v>
      </c>
      <c r="C446">
        <v>611</v>
      </c>
      <c r="D446">
        <v>2073</v>
      </c>
      <c r="E446">
        <v>923</v>
      </c>
      <c r="F446">
        <v>459</v>
      </c>
      <c r="G446">
        <v>260</v>
      </c>
      <c r="H446" s="12">
        <f t="shared" si="104"/>
        <v>0.43949247986314066</v>
      </c>
      <c r="I446" s="12">
        <f t="shared" si="105"/>
        <v>0.29148292721919505</v>
      </c>
      <c r="J446" s="12">
        <f t="shared" si="106"/>
        <v>0.37638168144958473</v>
      </c>
      <c r="K446" s="12">
        <f t="shared" si="107"/>
        <v>1.1073570885319204</v>
      </c>
      <c r="L446" s="12">
        <f t="shared" si="115"/>
        <v>3.8809243756959828E-2</v>
      </c>
      <c r="M446" s="12">
        <f t="shared" si="112"/>
        <v>1.2269152572980826E-2</v>
      </c>
      <c r="N446" s="12">
        <f t="shared" si="113"/>
        <v>1.6363087647348066E-2</v>
      </c>
      <c r="O446" s="12">
        <f t="shared" si="114"/>
        <v>3.7300954916689506E-2</v>
      </c>
      <c r="P446" s="12">
        <f t="shared" si="108"/>
        <v>11.324427824861303</v>
      </c>
      <c r="Q446" s="12">
        <f t="shared" si="109"/>
        <v>7.5106572301327619</v>
      </c>
      <c r="R446" s="12">
        <f t="shared" si="110"/>
        <v>9.6982482783392712</v>
      </c>
      <c r="S446" s="12">
        <f t="shared" si="111"/>
        <v>28.533333333333335</v>
      </c>
      <c r="T446" t="b">
        <f t="shared" si="101"/>
        <v>1</v>
      </c>
      <c r="U446" t="b">
        <f t="shared" si="102"/>
        <v>1</v>
      </c>
      <c r="V446" t="b">
        <f t="shared" si="103"/>
        <v>1</v>
      </c>
    </row>
    <row r="447" spans="1:22" x14ac:dyDescent="0.35">
      <c r="A447" t="s">
        <v>1363</v>
      </c>
      <c r="B447" t="s">
        <v>1364</v>
      </c>
      <c r="C447">
        <v>354</v>
      </c>
      <c r="D447">
        <v>1293</v>
      </c>
      <c r="E447">
        <v>517</v>
      </c>
      <c r="F447">
        <v>317</v>
      </c>
      <c r="G447">
        <v>212</v>
      </c>
      <c r="H447" s="12">
        <f t="shared" si="104"/>
        <v>0.24617292750730629</v>
      </c>
      <c r="I447" s="12">
        <f t="shared" si="105"/>
        <v>0.20130738110781007</v>
      </c>
      <c r="J447" s="12">
        <f t="shared" si="106"/>
        <v>0.30689583256658448</v>
      </c>
      <c r="K447" s="12">
        <f t="shared" si="107"/>
        <v>0.75437614118170082</v>
      </c>
      <c r="L447" s="12">
        <f t="shared" si="115"/>
        <v>2.6438416162910074E-2</v>
      </c>
      <c r="M447" s="12">
        <f t="shared" si="112"/>
        <v>1.8010024880542361E-2</v>
      </c>
      <c r="N447" s="12">
        <f t="shared" si="113"/>
        <v>2.4019557495781951E-2</v>
      </c>
      <c r="O447" s="12">
        <f t="shared" si="114"/>
        <v>5.4754484641179518E-2</v>
      </c>
      <c r="P447" s="12">
        <f t="shared" si="108"/>
        <v>9.3111828632404006</v>
      </c>
      <c r="Q447" s="12">
        <f t="shared" si="109"/>
        <v>7.6141997261628784</v>
      </c>
      <c r="R447" s="12">
        <f t="shared" si="110"/>
        <v>11.607950743930058</v>
      </c>
      <c r="S447" s="12">
        <f t="shared" si="111"/>
        <v>28.533333333333335</v>
      </c>
      <c r="T447" t="b">
        <f t="shared" si="101"/>
        <v>1</v>
      </c>
      <c r="U447" t="b">
        <f t="shared" si="102"/>
        <v>1</v>
      </c>
      <c r="V447" t="b">
        <f t="shared" si="103"/>
        <v>1</v>
      </c>
    </row>
    <row r="448" spans="1:22" x14ac:dyDescent="0.35">
      <c r="A448" t="s">
        <v>1365</v>
      </c>
      <c r="B448" t="s">
        <v>1366</v>
      </c>
      <c r="C448">
        <v>812</v>
      </c>
      <c r="D448">
        <v>1555</v>
      </c>
      <c r="E448">
        <v>785</v>
      </c>
      <c r="F448">
        <v>322</v>
      </c>
      <c r="G448">
        <v>129</v>
      </c>
      <c r="H448" s="12">
        <f t="shared" si="104"/>
        <v>0.37378287832347279</v>
      </c>
      <c r="I448" s="12">
        <f t="shared" si="105"/>
        <v>0.20448257639342224</v>
      </c>
      <c r="J448" s="12">
        <f t="shared" si="106"/>
        <v>0.18674321887306319</v>
      </c>
      <c r="K448" s="12">
        <f t="shared" si="107"/>
        <v>0.76500867358995828</v>
      </c>
      <c r="L448" s="12">
        <f t="shared" si="115"/>
        <v>2.6811051644507884E-2</v>
      </c>
      <c r="M448" s="12">
        <f t="shared" si="112"/>
        <v>1.7759711152310658E-2</v>
      </c>
      <c r="N448" s="12">
        <f t="shared" si="113"/>
        <v>2.3685719812207146E-2</v>
      </c>
      <c r="O448" s="12">
        <f t="shared" si="114"/>
        <v>5.3993475187897398E-2</v>
      </c>
      <c r="P448" s="12">
        <f t="shared" si="108"/>
        <v>13.941373254563867</v>
      </c>
      <c r="Q448" s="12">
        <f t="shared" si="109"/>
        <v>7.6268017795307008</v>
      </c>
      <c r="R448" s="12">
        <f t="shared" si="110"/>
        <v>6.9651582992387642</v>
      </c>
      <c r="S448" s="12">
        <f t="shared" si="111"/>
        <v>28.533333333333331</v>
      </c>
      <c r="T448" t="b">
        <f t="shared" si="101"/>
        <v>1</v>
      </c>
      <c r="U448" t="b">
        <f t="shared" si="102"/>
        <v>1</v>
      </c>
      <c r="V448" t="b">
        <f t="shared" si="103"/>
        <v>1</v>
      </c>
    </row>
    <row r="449" spans="1:22" x14ac:dyDescent="0.35">
      <c r="A449" t="s">
        <v>1367</v>
      </c>
      <c r="B449" t="s">
        <v>1368</v>
      </c>
      <c r="C449">
        <v>502</v>
      </c>
      <c r="D449">
        <v>1265</v>
      </c>
      <c r="E449">
        <v>761</v>
      </c>
      <c r="F449">
        <v>141</v>
      </c>
      <c r="G449">
        <v>17</v>
      </c>
      <c r="H449" s="12">
        <f t="shared" si="104"/>
        <v>0.36235512153396537</v>
      </c>
      <c r="I449" s="12">
        <f t="shared" si="105"/>
        <v>8.954050705426253E-2</v>
      </c>
      <c r="J449" s="12">
        <f t="shared" si="106"/>
        <v>2.4609571479395926E-2</v>
      </c>
      <c r="K449" s="12">
        <f t="shared" si="107"/>
        <v>0.47650520006762381</v>
      </c>
      <c r="L449" s="12">
        <f t="shared" si="115"/>
        <v>1.6699948600500832E-2</v>
      </c>
      <c r="M449" s="12">
        <f t="shared" si="112"/>
        <v>2.8512454995332361E-2</v>
      </c>
      <c r="N449" s="12">
        <f t="shared" si="113"/>
        <v>3.8026407883877227E-2</v>
      </c>
      <c r="O449" s="12">
        <f t="shared" si="114"/>
        <v>8.6684210015218713E-2</v>
      </c>
      <c r="P449" s="12">
        <f t="shared" si="108"/>
        <v>21.697978251447928</v>
      </c>
      <c r="Q449" s="12">
        <f t="shared" si="109"/>
        <v>5.361723511626689</v>
      </c>
      <c r="R449" s="12">
        <f t="shared" si="110"/>
        <v>1.4736315702587182</v>
      </c>
      <c r="S449" s="12">
        <f t="shared" si="111"/>
        <v>28.533333333333335</v>
      </c>
      <c r="T449" t="b">
        <f t="shared" si="101"/>
        <v>1</v>
      </c>
      <c r="U449" t="b">
        <f t="shared" si="102"/>
        <v>1</v>
      </c>
      <c r="V449" t="b">
        <f t="shared" si="103"/>
        <v>1</v>
      </c>
    </row>
    <row r="450" spans="1:22" x14ac:dyDescent="0.35">
      <c r="A450" t="s">
        <v>1369</v>
      </c>
      <c r="B450" t="s">
        <v>1370</v>
      </c>
      <c r="C450">
        <v>296</v>
      </c>
      <c r="D450">
        <v>786</v>
      </c>
      <c r="E450">
        <v>415</v>
      </c>
      <c r="F450">
        <v>161</v>
      </c>
      <c r="G450">
        <v>26</v>
      </c>
      <c r="H450" s="12">
        <f t="shared" si="104"/>
        <v>0.19760496115189963</v>
      </c>
      <c r="I450" s="12">
        <f t="shared" si="105"/>
        <v>0.10224128819671112</v>
      </c>
      <c r="J450" s="12">
        <f t="shared" si="106"/>
        <v>3.7638168144958475E-2</v>
      </c>
      <c r="K450" s="12">
        <f t="shared" si="107"/>
        <v>0.33748441749356922</v>
      </c>
      <c r="L450" s="12">
        <f t="shared" si="115"/>
        <v>1.18277249121578E-2</v>
      </c>
      <c r="M450" s="12">
        <f t="shared" si="112"/>
        <v>4.0257660406584121E-2</v>
      </c>
      <c r="N450" s="12">
        <f t="shared" si="113"/>
        <v>5.3690719207517952E-2</v>
      </c>
      <c r="O450" s="12">
        <f t="shared" si="114"/>
        <v>0.12239224893040516</v>
      </c>
      <c r="P450" s="12">
        <f t="shared" si="108"/>
        <v>16.706929068732411</v>
      </c>
      <c r="Q450" s="12">
        <f t="shared" si="109"/>
        <v>8.644205792410391</v>
      </c>
      <c r="R450" s="12">
        <f t="shared" si="110"/>
        <v>3.1821984721905343</v>
      </c>
      <c r="S450" s="12">
        <f t="shared" si="111"/>
        <v>28.533333333333339</v>
      </c>
      <c r="T450" t="b">
        <f t="shared" si="101"/>
        <v>1</v>
      </c>
      <c r="U450" t="b">
        <f t="shared" si="102"/>
        <v>1</v>
      </c>
      <c r="V450" t="b">
        <f t="shared" si="103"/>
        <v>1</v>
      </c>
    </row>
    <row r="451" spans="1:22" x14ac:dyDescent="0.35">
      <c r="A451" t="s">
        <v>1371</v>
      </c>
      <c r="B451" t="s">
        <v>1372</v>
      </c>
      <c r="C451">
        <v>973</v>
      </c>
      <c r="D451">
        <v>2226</v>
      </c>
      <c r="E451">
        <v>1147</v>
      </c>
      <c r="F451">
        <v>476</v>
      </c>
      <c r="G451">
        <v>116</v>
      </c>
      <c r="H451" s="12">
        <f t="shared" si="104"/>
        <v>0.54615154323187687</v>
      </c>
      <c r="I451" s="12">
        <f t="shared" si="105"/>
        <v>0.30227859119027634</v>
      </c>
      <c r="J451" s="12">
        <f t="shared" si="106"/>
        <v>0.16792413480058396</v>
      </c>
      <c r="K451" s="12">
        <f t="shared" si="107"/>
        <v>1.0163542692227372</v>
      </c>
      <c r="L451" s="12">
        <f t="shared" si="115"/>
        <v>3.5619892612946395E-2</v>
      </c>
      <c r="M451" s="12">
        <f t="shared" si="112"/>
        <v>1.3367713880279358E-2</v>
      </c>
      <c r="N451" s="12">
        <f t="shared" si="113"/>
        <v>1.7828213690111411E-2</v>
      </c>
      <c r="O451" s="12">
        <f t="shared" si="114"/>
        <v>4.0640825828964451E-2</v>
      </c>
      <c r="P451" s="12">
        <f t="shared" si="108"/>
        <v>15.332767820680424</v>
      </c>
      <c r="Q451" s="12">
        <f t="shared" si="109"/>
        <v>8.4862297164930318</v>
      </c>
      <c r="R451" s="12">
        <f t="shared" si="110"/>
        <v>4.714335796159876</v>
      </c>
      <c r="S451" s="12">
        <f t="shared" si="111"/>
        <v>28.533333333333331</v>
      </c>
      <c r="T451" t="b">
        <f t="shared" si="101"/>
        <v>1</v>
      </c>
      <c r="U451" t="b">
        <f t="shared" si="102"/>
        <v>1</v>
      </c>
      <c r="V451" t="b">
        <f t="shared" si="103"/>
        <v>1</v>
      </c>
    </row>
    <row r="452" spans="1:22" x14ac:dyDescent="0.35">
      <c r="A452" t="s">
        <v>1373</v>
      </c>
      <c r="B452" t="s">
        <v>1374</v>
      </c>
      <c r="C452">
        <v>258</v>
      </c>
      <c r="D452">
        <v>588</v>
      </c>
      <c r="E452">
        <v>259</v>
      </c>
      <c r="F452">
        <v>153</v>
      </c>
      <c r="G452">
        <v>36</v>
      </c>
      <c r="H452" s="12">
        <f t="shared" si="104"/>
        <v>0.12332454202010122</v>
      </c>
      <c r="I452" s="12">
        <f t="shared" si="105"/>
        <v>9.7160975739731675E-2</v>
      </c>
      <c r="J452" s="12">
        <f t="shared" si="106"/>
        <v>5.2114386662250198E-2</v>
      </c>
      <c r="K452" s="12">
        <f t="shared" si="107"/>
        <v>0.27259990442208309</v>
      </c>
      <c r="L452" s="12">
        <f t="shared" si="115"/>
        <v>9.5537349680636582E-3</v>
      </c>
      <c r="M452" s="12">
        <f t="shared" si="112"/>
        <v>4.9839830651346881E-2</v>
      </c>
      <c r="N452" s="12">
        <f t="shared" si="113"/>
        <v>6.6470240094083158E-2</v>
      </c>
      <c r="O452" s="12">
        <f t="shared" si="114"/>
        <v>0.15152417945110472</v>
      </c>
      <c r="P452" s="12">
        <f t="shared" si="108"/>
        <v>12.908516138698841</v>
      </c>
      <c r="Q452" s="12">
        <f t="shared" si="109"/>
        <v>10.169946734394722</v>
      </c>
      <c r="R452" s="12">
        <f t="shared" si="110"/>
        <v>5.4548704602397695</v>
      </c>
      <c r="S452" s="12">
        <f t="shared" si="111"/>
        <v>28.533333333333331</v>
      </c>
      <c r="T452" t="b">
        <f t="shared" si="101"/>
        <v>1</v>
      </c>
      <c r="U452" t="b">
        <f t="shared" si="102"/>
        <v>1</v>
      </c>
      <c r="V452" t="b">
        <f t="shared" si="103"/>
        <v>1</v>
      </c>
    </row>
    <row r="453" spans="1:22" x14ac:dyDescent="0.35">
      <c r="A453" t="s">
        <v>1375</v>
      </c>
      <c r="B453" t="s">
        <v>1376</v>
      </c>
      <c r="C453">
        <v>635</v>
      </c>
      <c r="D453">
        <v>1376</v>
      </c>
      <c r="E453">
        <v>676</v>
      </c>
      <c r="F453">
        <v>302</v>
      </c>
      <c r="G453">
        <v>108</v>
      </c>
      <c r="H453" s="12">
        <f t="shared" si="104"/>
        <v>0.32188181623779316</v>
      </c>
      <c r="I453" s="12">
        <f t="shared" si="105"/>
        <v>0.19178179525097364</v>
      </c>
      <c r="J453" s="12">
        <f t="shared" si="106"/>
        <v>0.15634315998675058</v>
      </c>
      <c r="K453" s="12">
        <f t="shared" si="107"/>
        <v>0.67000677147551735</v>
      </c>
      <c r="L453" s="12">
        <f t="shared" si="115"/>
        <v>2.3481545729282152E-2</v>
      </c>
      <c r="M453" s="12">
        <f t="shared" si="112"/>
        <v>2.0277904120356228E-2</v>
      </c>
      <c r="N453" s="12">
        <f t="shared" si="113"/>
        <v>2.7044176071020644E-2</v>
      </c>
      <c r="O453" s="12">
        <f t="shared" si="114"/>
        <v>6.1649342356706389E-2</v>
      </c>
      <c r="P453" s="12">
        <f t="shared" si="108"/>
        <v>13.707863185360811</v>
      </c>
      <c r="Q453" s="12">
        <f t="shared" si="109"/>
        <v>8.167341173448234</v>
      </c>
      <c r="R453" s="12">
        <f t="shared" si="110"/>
        <v>6.6581289745242902</v>
      </c>
      <c r="S453" s="12">
        <f t="shared" si="111"/>
        <v>28.533333333333331</v>
      </c>
      <c r="T453" t="b">
        <f t="shared" si="101"/>
        <v>1</v>
      </c>
      <c r="U453" t="b">
        <f t="shared" si="102"/>
        <v>1</v>
      </c>
      <c r="V453" t="b">
        <f t="shared" si="103"/>
        <v>1</v>
      </c>
    </row>
    <row r="454" spans="1:22" x14ac:dyDescent="0.35">
      <c r="A454" t="s">
        <v>1377</v>
      </c>
      <c r="B454" t="s">
        <v>1378</v>
      </c>
      <c r="C454">
        <v>236</v>
      </c>
      <c r="D454">
        <v>747</v>
      </c>
      <c r="E454">
        <v>530</v>
      </c>
      <c r="F454">
        <v>103</v>
      </c>
      <c r="G454">
        <v>12</v>
      </c>
      <c r="H454" s="12">
        <f t="shared" si="104"/>
        <v>0.25236296243495615</v>
      </c>
      <c r="I454" s="12">
        <f t="shared" si="105"/>
        <v>6.5409022883610224E-2</v>
      </c>
      <c r="J454" s="12">
        <f t="shared" si="106"/>
        <v>1.7371462220750065E-2</v>
      </c>
      <c r="K454" s="12">
        <f t="shared" si="107"/>
        <v>0.33514344753931646</v>
      </c>
      <c r="L454" s="12">
        <f t="shared" si="115"/>
        <v>1.1745681572639596E-2</v>
      </c>
      <c r="M454" s="12">
        <f t="shared" si="112"/>
        <v>4.0538859320458961E-2</v>
      </c>
      <c r="N454" s="12">
        <f t="shared" si="113"/>
        <v>5.4065747755472113E-2</v>
      </c>
      <c r="O454" s="12">
        <f t="shared" si="114"/>
        <v>0.1232471562230381</v>
      </c>
      <c r="P454" s="12">
        <f t="shared" si="108"/>
        <v>21.485595439843248</v>
      </c>
      <c r="Q454" s="12">
        <f t="shared" si="109"/>
        <v>5.568772018813628</v>
      </c>
      <c r="R454" s="12">
        <f t="shared" si="110"/>
        <v>1.4789658746764571</v>
      </c>
      <c r="S454" s="12">
        <f t="shared" si="111"/>
        <v>28.533333333333335</v>
      </c>
      <c r="T454" t="b">
        <f t="shared" si="101"/>
        <v>1</v>
      </c>
      <c r="U454" t="b">
        <f t="shared" si="102"/>
        <v>1</v>
      </c>
      <c r="V454" t="b">
        <f t="shared" si="103"/>
        <v>1</v>
      </c>
    </row>
    <row r="455" spans="1:22" x14ac:dyDescent="0.35">
      <c r="A455" t="s">
        <v>1379</v>
      </c>
      <c r="B455" t="s">
        <v>1380</v>
      </c>
      <c r="C455">
        <v>717</v>
      </c>
      <c r="D455">
        <v>1616</v>
      </c>
      <c r="E455">
        <v>1073</v>
      </c>
      <c r="F455">
        <v>214</v>
      </c>
      <c r="G455">
        <v>90</v>
      </c>
      <c r="H455" s="12">
        <f t="shared" si="104"/>
        <v>0.51091595979756221</v>
      </c>
      <c r="I455" s="12">
        <f t="shared" si="105"/>
        <v>0.13589835822419988</v>
      </c>
      <c r="J455" s="12">
        <f t="shared" si="106"/>
        <v>0.13028596665562547</v>
      </c>
      <c r="K455" s="12">
        <f t="shared" si="107"/>
        <v>0.77710028467738756</v>
      </c>
      <c r="L455" s="12">
        <f t="shared" si="115"/>
        <v>2.7234823061123393E-2</v>
      </c>
      <c r="M455" s="12">
        <f t="shared" si="112"/>
        <v>1.7483371631513839E-2</v>
      </c>
      <c r="N455" s="12">
        <f t="shared" si="113"/>
        <v>2.3317172125451469E-2</v>
      </c>
      <c r="O455" s="12">
        <f t="shared" si="114"/>
        <v>5.3153341531915199E-2</v>
      </c>
      <c r="P455" s="12">
        <f t="shared" si="108"/>
        <v>18.759657760614349</v>
      </c>
      <c r="Q455" s="12">
        <f t="shared" si="109"/>
        <v>4.9898748348466144</v>
      </c>
      <c r="R455" s="12">
        <f t="shared" si="110"/>
        <v>4.7838007378723679</v>
      </c>
      <c r="S455" s="12">
        <f t="shared" si="111"/>
        <v>28.533333333333331</v>
      </c>
      <c r="T455" t="b">
        <f t="shared" si="101"/>
        <v>1</v>
      </c>
      <c r="U455" t="b">
        <f t="shared" si="102"/>
        <v>1</v>
      </c>
      <c r="V455" t="b">
        <f t="shared" si="103"/>
        <v>1</v>
      </c>
    </row>
    <row r="456" spans="1:22" x14ac:dyDescent="0.35">
      <c r="A456" t="s">
        <v>1381</v>
      </c>
      <c r="B456" t="s">
        <v>1382</v>
      </c>
      <c r="C456">
        <v>1146</v>
      </c>
      <c r="D456">
        <v>2645</v>
      </c>
      <c r="E456">
        <v>1450</v>
      </c>
      <c r="F456">
        <v>477</v>
      </c>
      <c r="G456">
        <v>81</v>
      </c>
      <c r="H456" s="12">
        <f t="shared" si="104"/>
        <v>0.69042697269940834</v>
      </c>
      <c r="I456" s="12">
        <f t="shared" si="105"/>
        <v>0.30291363024739876</v>
      </c>
      <c r="J456" s="12">
        <f t="shared" si="106"/>
        <v>0.11725736999006293</v>
      </c>
      <c r="K456" s="12">
        <f t="shared" si="107"/>
        <v>1.11059797293687</v>
      </c>
      <c r="L456" s="12">
        <f t="shared" si="115"/>
        <v>3.8922826154329557E-2</v>
      </c>
      <c r="M456" s="12">
        <f t="shared" si="112"/>
        <v>1.2233349423502196E-2</v>
      </c>
      <c r="N456" s="12">
        <f t="shared" si="113"/>
        <v>1.6315337807293089E-2</v>
      </c>
      <c r="O456" s="12">
        <f t="shared" si="114"/>
        <v>3.7192105372547482E-2</v>
      </c>
      <c r="P456" s="12">
        <f t="shared" si="108"/>
        <v>17.738356664078186</v>
      </c>
      <c r="Q456" s="12">
        <f t="shared" si="109"/>
        <v>7.7824161340788036</v>
      </c>
      <c r="R456" s="12">
        <f t="shared" si="110"/>
        <v>3.012560535176346</v>
      </c>
      <c r="S456" s="12">
        <f t="shared" si="111"/>
        <v>28.533333333333335</v>
      </c>
      <c r="T456" t="b">
        <f t="shared" si="101"/>
        <v>1</v>
      </c>
      <c r="U456" t="b">
        <f t="shared" si="102"/>
        <v>1</v>
      </c>
      <c r="V456" t="b">
        <f t="shared" si="103"/>
        <v>1</v>
      </c>
    </row>
    <row r="457" spans="1:22" x14ac:dyDescent="0.35">
      <c r="A457" t="s">
        <v>1383</v>
      </c>
      <c r="B457" t="s">
        <v>1384</v>
      </c>
      <c r="C457">
        <v>927</v>
      </c>
      <c r="D457">
        <v>2476</v>
      </c>
      <c r="E457">
        <v>1216</v>
      </c>
      <c r="F457">
        <v>581</v>
      </c>
      <c r="G457">
        <v>191</v>
      </c>
      <c r="H457" s="12">
        <f t="shared" si="104"/>
        <v>0.57900634400171069</v>
      </c>
      <c r="I457" s="12">
        <f t="shared" si="105"/>
        <v>0.3689576921881314</v>
      </c>
      <c r="J457" s="12">
        <f t="shared" si="106"/>
        <v>0.27649577368027184</v>
      </c>
      <c r="K457" s="12">
        <f t="shared" si="107"/>
        <v>1.2244598098701138</v>
      </c>
      <c r="L457" s="12">
        <f t="shared" si="115"/>
        <v>4.2913311093578752E-2</v>
      </c>
      <c r="M457" s="12">
        <f t="shared" si="112"/>
        <v>1.1095777062222366E-2</v>
      </c>
      <c r="N457" s="12">
        <f t="shared" si="113"/>
        <v>1.4798183615746493E-2</v>
      </c>
      <c r="O457" s="12">
        <f t="shared" si="114"/>
        <v>3.3733632172367703E-2</v>
      </c>
      <c r="P457" s="12">
        <f t="shared" si="108"/>
        <v>13.492464907662397</v>
      </c>
      <c r="Q457" s="12">
        <f t="shared" si="109"/>
        <v>8.597744680748713</v>
      </c>
      <c r="R457" s="12">
        <f t="shared" si="110"/>
        <v>6.4431237449222314</v>
      </c>
      <c r="S457" s="12">
        <f t="shared" si="111"/>
        <v>28.533333333333342</v>
      </c>
      <c r="T457" t="b">
        <f t="shared" si="101"/>
        <v>1</v>
      </c>
      <c r="U457" t="b">
        <f t="shared" si="102"/>
        <v>1</v>
      </c>
      <c r="V457" t="b">
        <f t="shared" si="103"/>
        <v>1</v>
      </c>
    </row>
    <row r="458" spans="1:22" x14ac:dyDescent="0.35">
      <c r="A458" t="s">
        <v>1385</v>
      </c>
      <c r="B458" t="s">
        <v>1386</v>
      </c>
      <c r="C458">
        <v>873</v>
      </c>
      <c r="D458">
        <v>2595</v>
      </c>
      <c r="E458">
        <v>1250</v>
      </c>
      <c r="F458">
        <v>480</v>
      </c>
      <c r="G458">
        <v>149</v>
      </c>
      <c r="H458" s="12">
        <f t="shared" si="104"/>
        <v>0.5951956661201796</v>
      </c>
      <c r="I458" s="12">
        <f t="shared" si="105"/>
        <v>0.30481874741876608</v>
      </c>
      <c r="J458" s="12">
        <f t="shared" si="106"/>
        <v>0.21569565590764664</v>
      </c>
      <c r="K458" s="12">
        <f t="shared" si="107"/>
        <v>1.1157100694465922</v>
      </c>
      <c r="L458" s="12">
        <f t="shared" si="115"/>
        <v>3.9101988415184308E-2</v>
      </c>
      <c r="M458" s="12">
        <f t="shared" si="112"/>
        <v>1.2177297170678919E-2</v>
      </c>
      <c r="N458" s="12">
        <f t="shared" si="113"/>
        <v>1.6240582202101707E-2</v>
      </c>
      <c r="O458" s="12">
        <f t="shared" si="114"/>
        <v>3.7021694046817918E-2</v>
      </c>
      <c r="P458" s="12">
        <f t="shared" si="108"/>
        <v>15.221621463348649</v>
      </c>
      <c r="Q458" s="12">
        <f t="shared" si="109"/>
        <v>7.7954794570088195</v>
      </c>
      <c r="R458" s="12">
        <f t="shared" si="110"/>
        <v>5.51623241297587</v>
      </c>
      <c r="S458" s="12">
        <f t="shared" si="111"/>
        <v>28.533333333333339</v>
      </c>
      <c r="T458" t="b">
        <f t="shared" ref="T458:T521" si="116">$B$2&lt;=H458/$E$5</f>
        <v>1</v>
      </c>
      <c r="U458" t="b">
        <f t="shared" ref="U458:U521" si="117">$B$2&lt;=I458/$E$5</f>
        <v>1</v>
      </c>
      <c r="V458" t="b">
        <f t="shared" ref="V458:V521" si="118">$B$2&lt;=J458/$E$5</f>
        <v>1</v>
      </c>
    </row>
    <row r="459" spans="1:22" x14ac:dyDescent="0.35">
      <c r="A459" t="s">
        <v>1387</v>
      </c>
      <c r="B459" t="s">
        <v>1388</v>
      </c>
      <c r="C459">
        <v>620</v>
      </c>
      <c r="D459">
        <v>1835</v>
      </c>
      <c r="E459">
        <v>785</v>
      </c>
      <c r="F459">
        <v>488</v>
      </c>
      <c r="G459">
        <v>162</v>
      </c>
      <c r="H459" s="12">
        <f t="shared" ref="H459:H522" si="119">E459*$B$2</f>
        <v>0.37378287832347279</v>
      </c>
      <c r="I459" s="12">
        <f t="shared" ref="I459:I522" si="120">F459*$B$3</f>
        <v>0.30989905987574551</v>
      </c>
      <c r="J459" s="12">
        <f t="shared" ref="J459:J522" si="121">G459*$B$4</f>
        <v>0.23451473998012587</v>
      </c>
      <c r="K459" s="12">
        <f t="shared" ref="K459:K522" si="122">SUM(H459:J459)</f>
        <v>0.91819667817934414</v>
      </c>
      <c r="L459" s="12">
        <f t="shared" si="115"/>
        <v>3.2179790123107857E-2</v>
      </c>
      <c r="M459" s="12">
        <f t="shared" si="112"/>
        <v>1.4796756941998276E-2</v>
      </c>
      <c r="N459" s="12">
        <f t="shared" si="113"/>
        <v>1.9734095675981948E-2</v>
      </c>
      <c r="O459" s="12">
        <f t="shared" si="114"/>
        <v>4.4985434839416652E-2</v>
      </c>
      <c r="P459" s="12">
        <f t="shared" ref="P459:P522" si="123">M459*E459</f>
        <v>11.615454199468646</v>
      </c>
      <c r="Q459" s="12">
        <f t="shared" ref="Q459:Q522" si="124">N459*F459</f>
        <v>9.6302386898791905</v>
      </c>
      <c r="R459" s="12">
        <f t="shared" ref="R459:R522" si="125">O459*G459</f>
        <v>7.2876404439854978</v>
      </c>
      <c r="S459" s="12">
        <f t="shared" ref="S459:S522" si="126">SUM(P459:R459)</f>
        <v>28.533333333333335</v>
      </c>
      <c r="T459" t="b">
        <f t="shared" si="116"/>
        <v>1</v>
      </c>
      <c r="U459" t="b">
        <f t="shared" si="117"/>
        <v>1</v>
      </c>
      <c r="V459" t="b">
        <f t="shared" si="118"/>
        <v>1</v>
      </c>
    </row>
    <row r="460" spans="1:22" x14ac:dyDescent="0.35">
      <c r="A460" t="s">
        <v>1389</v>
      </c>
      <c r="B460" t="s">
        <v>1390</v>
      </c>
      <c r="C460">
        <v>651</v>
      </c>
      <c r="D460">
        <v>1650</v>
      </c>
      <c r="E460">
        <v>693</v>
      </c>
      <c r="F460">
        <v>478</v>
      </c>
      <c r="G460">
        <v>142</v>
      </c>
      <c r="H460" s="12">
        <f t="shared" si="119"/>
        <v>0.32997647729702756</v>
      </c>
      <c r="I460" s="12">
        <f t="shared" si="120"/>
        <v>0.30354866930452118</v>
      </c>
      <c r="J460" s="12">
        <f t="shared" si="121"/>
        <v>0.20556230294554242</v>
      </c>
      <c r="K460" s="12">
        <f t="shared" si="122"/>
        <v>0.83908744954709125</v>
      </c>
      <c r="L460" s="12">
        <f t="shared" si="115"/>
        <v>2.9407270428052266E-2</v>
      </c>
      <c r="M460" s="12">
        <f t="shared" ref="M460:M523" si="127">$E$5*$B$2/$K460</f>
        <v>1.6191796313129666E-2</v>
      </c>
      <c r="N460" s="12">
        <f t="shared" ref="N460:N523" si="128">$E$5*$B$3/$K460</f>
        <v>2.1594627718887201E-2</v>
      </c>
      <c r="O460" s="12">
        <f t="shared" ref="O460:O523" si="129">$E$5*$B$4/$K460</f>
        <v>4.9226665061312617E-2</v>
      </c>
      <c r="P460" s="12">
        <f t="shared" si="123"/>
        <v>11.220914844998859</v>
      </c>
      <c r="Q460" s="12">
        <f t="shared" si="124"/>
        <v>10.322232049628083</v>
      </c>
      <c r="R460" s="12">
        <f t="shared" si="125"/>
        <v>6.9901864387063917</v>
      </c>
      <c r="S460" s="12">
        <f t="shared" si="126"/>
        <v>28.533333333333335</v>
      </c>
      <c r="T460" t="b">
        <f t="shared" si="116"/>
        <v>1</v>
      </c>
      <c r="U460" t="b">
        <f t="shared" si="117"/>
        <v>1</v>
      </c>
      <c r="V460" t="b">
        <f t="shared" si="118"/>
        <v>1</v>
      </c>
    </row>
    <row r="461" spans="1:22" x14ac:dyDescent="0.35">
      <c r="A461" t="s">
        <v>1391</v>
      </c>
      <c r="B461" t="s">
        <v>1392</v>
      </c>
      <c r="C461">
        <v>344</v>
      </c>
      <c r="D461">
        <v>895</v>
      </c>
      <c r="E461">
        <v>342</v>
      </c>
      <c r="F461">
        <v>249</v>
      </c>
      <c r="G461">
        <v>67</v>
      </c>
      <c r="H461" s="12">
        <f t="shared" si="119"/>
        <v>0.16284553425048115</v>
      </c>
      <c r="I461" s="12">
        <f t="shared" si="120"/>
        <v>0.15812472522348489</v>
      </c>
      <c r="J461" s="12">
        <f t="shared" si="121"/>
        <v>9.6990664065854534E-2</v>
      </c>
      <c r="K461" s="12">
        <f t="shared" si="122"/>
        <v>0.41796092353982062</v>
      </c>
      <c r="L461" s="12">
        <f t="shared" si="115"/>
        <v>1.4648163208171283E-2</v>
      </c>
      <c r="M461" s="12">
        <f t="shared" si="127"/>
        <v>3.2506227991133119E-2</v>
      </c>
      <c r="N461" s="12">
        <f t="shared" si="128"/>
        <v>4.3352811413801096E-2</v>
      </c>
      <c r="O461" s="12">
        <f t="shared" si="129"/>
        <v>9.8826168930288505E-2</v>
      </c>
      <c r="P461" s="12">
        <f t="shared" si="123"/>
        <v>11.117129972967527</v>
      </c>
      <c r="Q461" s="12">
        <f t="shared" si="124"/>
        <v>10.794850042036472</v>
      </c>
      <c r="R461" s="12">
        <f t="shared" si="125"/>
        <v>6.6213533183293301</v>
      </c>
      <c r="S461" s="12">
        <f t="shared" si="126"/>
        <v>28.533333333333328</v>
      </c>
      <c r="T461" t="b">
        <f t="shared" si="116"/>
        <v>1</v>
      </c>
      <c r="U461" t="b">
        <f t="shared" si="117"/>
        <v>1</v>
      </c>
      <c r="V461" t="b">
        <f t="shared" si="118"/>
        <v>1</v>
      </c>
    </row>
    <row r="462" spans="1:22" x14ac:dyDescent="0.35">
      <c r="A462" t="s">
        <v>1393</v>
      </c>
      <c r="B462" t="s">
        <v>1394</v>
      </c>
      <c r="C462">
        <v>1100</v>
      </c>
      <c r="D462">
        <v>2470</v>
      </c>
      <c r="E462">
        <v>1041</v>
      </c>
      <c r="F462">
        <v>670</v>
      </c>
      <c r="G462">
        <v>230</v>
      </c>
      <c r="H462" s="12">
        <f t="shared" si="119"/>
        <v>0.4956789507448856</v>
      </c>
      <c r="I462" s="12">
        <f t="shared" si="120"/>
        <v>0.42547616827202761</v>
      </c>
      <c r="J462" s="12">
        <f t="shared" si="121"/>
        <v>0.33295302589770959</v>
      </c>
      <c r="K462" s="12">
        <f t="shared" si="122"/>
        <v>1.2541081449146227</v>
      </c>
      <c r="L462" s="12">
        <f t="shared" si="115"/>
        <v>4.3952388256353607E-2</v>
      </c>
      <c r="M462" s="12">
        <f t="shared" si="127"/>
        <v>1.0833462111750257E-2</v>
      </c>
      <c r="N462" s="12">
        <f t="shared" si="128"/>
        <v>1.4448340177069453E-2</v>
      </c>
      <c r="O462" s="12">
        <f t="shared" si="129"/>
        <v>3.2936136332020798E-2</v>
      </c>
      <c r="P462" s="12">
        <f t="shared" si="123"/>
        <v>11.277634058332017</v>
      </c>
      <c r="Q462" s="12">
        <f t="shared" si="124"/>
        <v>9.6803879186365336</v>
      </c>
      <c r="R462" s="12">
        <f t="shared" si="125"/>
        <v>7.5753113563647831</v>
      </c>
      <c r="S462" s="12">
        <f t="shared" si="126"/>
        <v>28.533333333333335</v>
      </c>
      <c r="T462" t="b">
        <f t="shared" si="116"/>
        <v>1</v>
      </c>
      <c r="U462" t="b">
        <f t="shared" si="117"/>
        <v>1</v>
      </c>
      <c r="V462" t="b">
        <f t="shared" si="118"/>
        <v>1</v>
      </c>
    </row>
    <row r="463" spans="1:22" x14ac:dyDescent="0.35">
      <c r="A463" t="s">
        <v>1395</v>
      </c>
      <c r="B463" t="s">
        <v>1396</v>
      </c>
      <c r="C463">
        <v>601</v>
      </c>
      <c r="D463">
        <v>1542</v>
      </c>
      <c r="E463">
        <v>613</v>
      </c>
      <c r="F463">
        <v>425</v>
      </c>
      <c r="G463">
        <v>127</v>
      </c>
      <c r="H463" s="12">
        <f t="shared" si="119"/>
        <v>0.29188395466533607</v>
      </c>
      <c r="I463" s="12">
        <f t="shared" si="120"/>
        <v>0.26989159927703243</v>
      </c>
      <c r="J463" s="12">
        <f t="shared" si="121"/>
        <v>0.18384797516960485</v>
      </c>
      <c r="K463" s="12">
        <f t="shared" si="122"/>
        <v>0.74562352911197338</v>
      </c>
      <c r="L463" s="12">
        <f t="shared" si="115"/>
        <v>2.6131665739905607E-2</v>
      </c>
      <c r="M463" s="12">
        <f t="shared" si="127"/>
        <v>1.8221438221177232E-2</v>
      </c>
      <c r="N463" s="12">
        <f t="shared" si="128"/>
        <v>2.4301514623794634E-2</v>
      </c>
      <c r="O463" s="12">
        <f t="shared" si="129"/>
        <v>5.5397228256999782E-2</v>
      </c>
      <c r="P463" s="12">
        <f t="shared" si="123"/>
        <v>11.169741629581644</v>
      </c>
      <c r="Q463" s="12">
        <f t="shared" si="124"/>
        <v>10.32814371511272</v>
      </c>
      <c r="R463" s="12">
        <f t="shared" si="125"/>
        <v>7.035447988638972</v>
      </c>
      <c r="S463" s="12">
        <f t="shared" si="126"/>
        <v>28.533333333333335</v>
      </c>
      <c r="T463" t="b">
        <f t="shared" si="116"/>
        <v>1</v>
      </c>
      <c r="U463" t="b">
        <f t="shared" si="117"/>
        <v>1</v>
      </c>
      <c r="V463" t="b">
        <f t="shared" si="118"/>
        <v>1</v>
      </c>
    </row>
    <row r="464" spans="1:22" x14ac:dyDescent="0.35">
      <c r="A464" t="s">
        <v>1397</v>
      </c>
      <c r="B464" t="s">
        <v>1398</v>
      </c>
      <c r="C464">
        <v>473</v>
      </c>
      <c r="D464">
        <v>1195</v>
      </c>
      <c r="E464">
        <v>550</v>
      </c>
      <c r="F464">
        <v>292</v>
      </c>
      <c r="G464">
        <v>73</v>
      </c>
      <c r="H464" s="12">
        <f t="shared" si="119"/>
        <v>0.26188609309287902</v>
      </c>
      <c r="I464" s="12">
        <f t="shared" si="120"/>
        <v>0.18543140467974936</v>
      </c>
      <c r="J464" s="12">
        <f t="shared" si="121"/>
        <v>0.10567639517622957</v>
      </c>
      <c r="K464" s="12">
        <f t="shared" si="122"/>
        <v>0.55299389294885803</v>
      </c>
      <c r="L464" s="12">
        <f t="shared" si="115"/>
        <v>1.9380627089329135E-2</v>
      </c>
      <c r="M464" s="12">
        <f t="shared" si="127"/>
        <v>2.4568685559112419E-2</v>
      </c>
      <c r="N464" s="12">
        <f t="shared" si="128"/>
        <v>3.276669295556893E-2</v>
      </c>
      <c r="O464" s="12">
        <f t="shared" si="129"/>
        <v>7.4694273051991417E-2</v>
      </c>
      <c r="P464" s="12">
        <f t="shared" si="123"/>
        <v>13.51277705751183</v>
      </c>
      <c r="Q464" s="12">
        <f t="shared" si="124"/>
        <v>9.5678743430261282</v>
      </c>
      <c r="R464" s="12">
        <f t="shared" si="125"/>
        <v>5.4526819327953735</v>
      </c>
      <c r="S464" s="12">
        <f t="shared" si="126"/>
        <v>28.533333333333331</v>
      </c>
      <c r="T464" t="b">
        <f t="shared" si="116"/>
        <v>1</v>
      </c>
      <c r="U464" t="b">
        <f t="shared" si="117"/>
        <v>1</v>
      </c>
      <c r="V464" t="b">
        <f t="shared" si="118"/>
        <v>1</v>
      </c>
    </row>
    <row r="465" spans="1:22" x14ac:dyDescent="0.35">
      <c r="A465" t="s">
        <v>1399</v>
      </c>
      <c r="B465" t="s">
        <v>1400</v>
      </c>
      <c r="C465">
        <v>318</v>
      </c>
      <c r="D465">
        <v>913</v>
      </c>
      <c r="E465">
        <v>402</v>
      </c>
      <c r="F465">
        <v>223</v>
      </c>
      <c r="G465">
        <v>38</v>
      </c>
      <c r="H465" s="12">
        <f t="shared" si="119"/>
        <v>0.19141492622424977</v>
      </c>
      <c r="I465" s="12">
        <f t="shared" si="120"/>
        <v>0.14161370973830173</v>
      </c>
      <c r="J465" s="12">
        <f t="shared" si="121"/>
        <v>5.5009630365708537E-2</v>
      </c>
      <c r="K465" s="12">
        <f t="shared" si="122"/>
        <v>0.38803826632826005</v>
      </c>
      <c r="L465" s="12">
        <f t="shared" si="115"/>
        <v>1.3599471950756779E-2</v>
      </c>
      <c r="M465" s="12">
        <f t="shared" si="127"/>
        <v>3.5012869221708771E-2</v>
      </c>
      <c r="N465" s="12">
        <f t="shared" si="128"/>
        <v>4.6695861385051128E-2</v>
      </c>
      <c r="O465" s="12">
        <f t="shared" si="129"/>
        <v>0.10644691624578964</v>
      </c>
      <c r="P465" s="12">
        <f t="shared" si="123"/>
        <v>14.075173427126925</v>
      </c>
      <c r="Q465" s="12">
        <f t="shared" si="124"/>
        <v>10.413177088866401</v>
      </c>
      <c r="R465" s="12">
        <f t="shared" si="125"/>
        <v>4.0449828173400064</v>
      </c>
      <c r="S465" s="12">
        <f t="shared" si="126"/>
        <v>28.533333333333331</v>
      </c>
      <c r="T465" t="b">
        <f t="shared" si="116"/>
        <v>1</v>
      </c>
      <c r="U465" t="b">
        <f t="shared" si="117"/>
        <v>1</v>
      </c>
      <c r="V465" t="b">
        <f t="shared" si="118"/>
        <v>1</v>
      </c>
    </row>
    <row r="466" spans="1:22" x14ac:dyDescent="0.35">
      <c r="A466" t="s">
        <v>1401</v>
      </c>
      <c r="B466" t="s">
        <v>1402</v>
      </c>
      <c r="C466">
        <v>434</v>
      </c>
      <c r="D466">
        <v>1116</v>
      </c>
      <c r="E466">
        <v>501</v>
      </c>
      <c r="F466">
        <v>293</v>
      </c>
      <c r="G466">
        <v>146</v>
      </c>
      <c r="H466" s="12">
        <f t="shared" si="119"/>
        <v>0.23855442298096799</v>
      </c>
      <c r="I466" s="12">
        <f t="shared" si="120"/>
        <v>0.18606644373687178</v>
      </c>
      <c r="J466" s="12">
        <f t="shared" si="121"/>
        <v>0.21135279035245913</v>
      </c>
      <c r="K466" s="12">
        <f t="shared" si="122"/>
        <v>0.63597365707029896</v>
      </c>
      <c r="L466" s="12">
        <f t="shared" si="115"/>
        <v>2.2288796392650665E-2</v>
      </c>
      <c r="M466" s="12">
        <f t="shared" si="127"/>
        <v>2.1363043769072602E-2</v>
      </c>
      <c r="N466" s="12">
        <f t="shared" si="128"/>
        <v>2.8491401955281093E-2</v>
      </c>
      <c r="O466" s="12">
        <f t="shared" si="129"/>
        <v>6.4948408439250663E-2</v>
      </c>
      <c r="P466" s="12">
        <f t="shared" si="123"/>
        <v>10.702884928305373</v>
      </c>
      <c r="Q466" s="12">
        <f t="shared" si="124"/>
        <v>8.3479807728973601</v>
      </c>
      <c r="R466" s="12">
        <f t="shared" si="125"/>
        <v>9.4824676321305965</v>
      </c>
      <c r="S466" s="12">
        <f t="shared" si="126"/>
        <v>28.533333333333328</v>
      </c>
      <c r="T466" t="b">
        <f t="shared" si="116"/>
        <v>1</v>
      </c>
      <c r="U466" t="b">
        <f t="shared" si="117"/>
        <v>1</v>
      </c>
      <c r="V466" t="b">
        <f t="shared" si="118"/>
        <v>1</v>
      </c>
    </row>
    <row r="467" spans="1:22" x14ac:dyDescent="0.35">
      <c r="A467" t="s">
        <v>1403</v>
      </c>
      <c r="B467" t="s">
        <v>1404</v>
      </c>
      <c r="C467">
        <v>552</v>
      </c>
      <c r="D467">
        <v>1469</v>
      </c>
      <c r="E467">
        <v>433</v>
      </c>
      <c r="F467">
        <v>498</v>
      </c>
      <c r="G467">
        <v>205</v>
      </c>
      <c r="H467" s="12">
        <f t="shared" si="119"/>
        <v>0.20617577874403023</v>
      </c>
      <c r="I467" s="12">
        <f t="shared" si="120"/>
        <v>0.31624945044696978</v>
      </c>
      <c r="J467" s="12">
        <f t="shared" si="121"/>
        <v>0.29676247960448027</v>
      </c>
      <c r="K467" s="12">
        <f t="shared" si="122"/>
        <v>0.8191877087954802</v>
      </c>
      <c r="L467" s="12">
        <f t="shared" si="115"/>
        <v>2.870984960731823E-2</v>
      </c>
      <c r="M467" s="12">
        <f t="shared" si="127"/>
        <v>1.6585128080042952E-2</v>
      </c>
      <c r="N467" s="12">
        <f t="shared" si="128"/>
        <v>2.2119205283491136E-2</v>
      </c>
      <c r="O467" s="12">
        <f t="shared" si="129"/>
        <v>5.0422481187786111E-2</v>
      </c>
      <c r="P467" s="12">
        <f t="shared" si="123"/>
        <v>7.1813604586585988</v>
      </c>
      <c r="Q467" s="12">
        <f t="shared" si="124"/>
        <v>11.015364231178586</v>
      </c>
      <c r="R467" s="12">
        <f t="shared" si="125"/>
        <v>10.336608643496152</v>
      </c>
      <c r="S467" s="12">
        <f t="shared" si="126"/>
        <v>28.533333333333335</v>
      </c>
      <c r="T467" t="b">
        <f t="shared" si="116"/>
        <v>1</v>
      </c>
      <c r="U467" t="b">
        <f t="shared" si="117"/>
        <v>1</v>
      </c>
      <c r="V467" t="b">
        <f t="shared" si="118"/>
        <v>1</v>
      </c>
    </row>
    <row r="468" spans="1:22" x14ac:dyDescent="0.35">
      <c r="A468" t="s">
        <v>1405</v>
      </c>
      <c r="B468" t="s">
        <v>1406</v>
      </c>
      <c r="C468">
        <v>274</v>
      </c>
      <c r="D468">
        <v>826</v>
      </c>
      <c r="E468">
        <v>285</v>
      </c>
      <c r="F468">
        <v>270</v>
      </c>
      <c r="G468">
        <v>60</v>
      </c>
      <c r="H468" s="12">
        <f t="shared" si="119"/>
        <v>0.13570461187540095</v>
      </c>
      <c r="I468" s="12">
        <f t="shared" si="120"/>
        <v>0.17146054542305592</v>
      </c>
      <c r="J468" s="12">
        <f t="shared" si="121"/>
        <v>8.685731110375032E-2</v>
      </c>
      <c r="K468" s="12">
        <f t="shared" si="122"/>
        <v>0.39402246840220717</v>
      </c>
      <c r="L468" s="12">
        <f t="shared" si="115"/>
        <v>1.3809198658955859E-2</v>
      </c>
      <c r="M468" s="12">
        <f t="shared" si="127"/>
        <v>3.4481112529099273E-2</v>
      </c>
      <c r="N468" s="12">
        <f t="shared" si="128"/>
        <v>4.5986669668958612E-2</v>
      </c>
      <c r="O468" s="12">
        <f t="shared" si="129"/>
        <v>0.1048302575320203</v>
      </c>
      <c r="P468" s="12">
        <f t="shared" si="123"/>
        <v>9.8271170707932924</v>
      </c>
      <c r="Q468" s="12">
        <f t="shared" si="124"/>
        <v>12.416400810618825</v>
      </c>
      <c r="R468" s="12">
        <f t="shared" si="125"/>
        <v>6.2898154519212177</v>
      </c>
      <c r="S468" s="12">
        <f t="shared" si="126"/>
        <v>28.533333333333335</v>
      </c>
      <c r="T468" t="b">
        <f t="shared" si="116"/>
        <v>1</v>
      </c>
      <c r="U468" t="b">
        <f t="shared" si="117"/>
        <v>1</v>
      </c>
      <c r="V468" t="b">
        <f t="shared" si="118"/>
        <v>1</v>
      </c>
    </row>
    <row r="469" spans="1:22" x14ac:dyDescent="0.35">
      <c r="A469" t="s">
        <v>1407</v>
      </c>
      <c r="B469" t="s">
        <v>1408</v>
      </c>
      <c r="C469">
        <v>319</v>
      </c>
      <c r="D469">
        <v>1049</v>
      </c>
      <c r="E469">
        <v>400</v>
      </c>
      <c r="F469">
        <v>281</v>
      </c>
      <c r="G469">
        <v>184</v>
      </c>
      <c r="H469" s="12">
        <f t="shared" si="119"/>
        <v>0.19046261315845747</v>
      </c>
      <c r="I469" s="12">
        <f t="shared" si="120"/>
        <v>0.17844597505140264</v>
      </c>
      <c r="J469" s="12">
        <f t="shared" si="121"/>
        <v>0.26636242071816768</v>
      </c>
      <c r="K469" s="12">
        <f t="shared" si="122"/>
        <v>0.63527100892802779</v>
      </c>
      <c r="L469" s="12">
        <f t="shared" si="115"/>
        <v>2.2264170873645836E-2</v>
      </c>
      <c r="M469" s="12">
        <f t="shared" si="127"/>
        <v>2.1386672587020594E-2</v>
      </c>
      <c r="N469" s="12">
        <f t="shared" si="128"/>
        <v>2.8522915168340133E-2</v>
      </c>
      <c r="O469" s="12">
        <f t="shared" si="129"/>
        <v>6.5020245305551727E-2</v>
      </c>
      <c r="P469" s="12">
        <f t="shared" si="123"/>
        <v>8.5546690348082386</v>
      </c>
      <c r="Q469" s="12">
        <f t="shared" si="124"/>
        <v>8.0149391623035768</v>
      </c>
      <c r="R469" s="12">
        <f t="shared" si="125"/>
        <v>11.963725136221518</v>
      </c>
      <c r="S469" s="12">
        <f t="shared" si="126"/>
        <v>28.533333333333331</v>
      </c>
      <c r="T469" t="b">
        <f t="shared" si="116"/>
        <v>1</v>
      </c>
      <c r="U469" t="b">
        <f t="shared" si="117"/>
        <v>1</v>
      </c>
      <c r="V469" t="b">
        <f t="shared" si="118"/>
        <v>1</v>
      </c>
    </row>
    <row r="470" spans="1:22" x14ac:dyDescent="0.35">
      <c r="A470" t="s">
        <v>1409</v>
      </c>
      <c r="B470" t="s">
        <v>1410</v>
      </c>
      <c r="C470">
        <v>309</v>
      </c>
      <c r="D470">
        <v>960</v>
      </c>
      <c r="E470">
        <v>398</v>
      </c>
      <c r="F470">
        <v>231</v>
      </c>
      <c r="G470">
        <v>59</v>
      </c>
      <c r="H470" s="12">
        <f t="shared" si="119"/>
        <v>0.1895103000926652</v>
      </c>
      <c r="I470" s="12">
        <f t="shared" si="120"/>
        <v>0.14669402219528116</v>
      </c>
      <c r="J470" s="12">
        <f t="shared" si="121"/>
        <v>8.5409689252021151E-2</v>
      </c>
      <c r="K470" s="12">
        <f t="shared" si="122"/>
        <v>0.42161401153996753</v>
      </c>
      <c r="L470" s="12">
        <f t="shared" si="115"/>
        <v>1.4776191993223163E-2</v>
      </c>
      <c r="M470" s="12">
        <f t="shared" si="127"/>
        <v>3.2224576745789747E-2</v>
      </c>
      <c r="N470" s="12">
        <f t="shared" si="128"/>
        <v>4.2977179601732217E-2</v>
      </c>
      <c r="O470" s="12">
        <f t="shared" si="129"/>
        <v>9.796988644930292E-2</v>
      </c>
      <c r="P470" s="12">
        <f t="shared" si="123"/>
        <v>12.825381544824319</v>
      </c>
      <c r="Q470" s="12">
        <f t="shared" si="124"/>
        <v>9.9277284880001417</v>
      </c>
      <c r="R470" s="12">
        <f t="shared" si="125"/>
        <v>5.7802233005088723</v>
      </c>
      <c r="S470" s="12">
        <f t="shared" si="126"/>
        <v>28.533333333333331</v>
      </c>
      <c r="T470" t="b">
        <f t="shared" si="116"/>
        <v>1</v>
      </c>
      <c r="U470" t="b">
        <f t="shared" si="117"/>
        <v>1</v>
      </c>
      <c r="V470" t="b">
        <f t="shared" si="118"/>
        <v>1</v>
      </c>
    </row>
    <row r="471" spans="1:22" x14ac:dyDescent="0.35">
      <c r="A471" t="s">
        <v>1411</v>
      </c>
      <c r="B471" t="s">
        <v>1412</v>
      </c>
      <c r="C471">
        <v>872</v>
      </c>
      <c r="D471">
        <v>3142</v>
      </c>
      <c r="E471">
        <v>1646</v>
      </c>
      <c r="F471">
        <v>407</v>
      </c>
      <c r="G471">
        <v>76</v>
      </c>
      <c r="H471" s="12">
        <f t="shared" si="119"/>
        <v>0.78375365314705259</v>
      </c>
      <c r="I471" s="12">
        <f t="shared" si="120"/>
        <v>0.25846089624882873</v>
      </c>
      <c r="J471" s="12">
        <f t="shared" si="121"/>
        <v>0.11001926073141707</v>
      </c>
      <c r="K471" s="12">
        <f t="shared" si="122"/>
        <v>1.1522338101272982</v>
      </c>
      <c r="L471" s="12">
        <f t="shared" si="115"/>
        <v>4.0382026055863253E-2</v>
      </c>
      <c r="M471" s="12">
        <f t="shared" si="127"/>
        <v>1.1791298738637913E-2</v>
      </c>
      <c r="N471" s="12">
        <f t="shared" si="128"/>
        <v>1.572578493817858E-2</v>
      </c>
      <c r="O471" s="12">
        <f t="shared" si="129"/>
        <v>3.5848172890745413E-2</v>
      </c>
      <c r="P471" s="12">
        <f t="shared" si="123"/>
        <v>19.408477723798004</v>
      </c>
      <c r="Q471" s="12">
        <f t="shared" si="124"/>
        <v>6.4003944698386821</v>
      </c>
      <c r="R471" s="12">
        <f t="shared" si="125"/>
        <v>2.7244611396966514</v>
      </c>
      <c r="S471" s="12">
        <f t="shared" si="126"/>
        <v>28.533333333333339</v>
      </c>
      <c r="T471" t="b">
        <f t="shared" si="116"/>
        <v>1</v>
      </c>
      <c r="U471" t="b">
        <f t="shared" si="117"/>
        <v>1</v>
      </c>
      <c r="V471" t="b">
        <f t="shared" si="118"/>
        <v>1</v>
      </c>
    </row>
    <row r="472" spans="1:22" x14ac:dyDescent="0.35">
      <c r="A472" t="s">
        <v>1413</v>
      </c>
      <c r="B472" t="s">
        <v>1414</v>
      </c>
      <c r="C472">
        <v>375</v>
      </c>
      <c r="D472">
        <v>1379</v>
      </c>
      <c r="E472">
        <v>592</v>
      </c>
      <c r="F472">
        <v>264</v>
      </c>
      <c r="G472">
        <v>97</v>
      </c>
      <c r="H472" s="12">
        <f t="shared" si="119"/>
        <v>0.28188466747451707</v>
      </c>
      <c r="I472" s="12">
        <f t="shared" si="120"/>
        <v>0.16765031108032133</v>
      </c>
      <c r="J472" s="12">
        <f t="shared" si="121"/>
        <v>0.14041931961772969</v>
      </c>
      <c r="K472" s="12">
        <f t="shared" si="122"/>
        <v>0.58995429817256806</v>
      </c>
      <c r="L472" s="12">
        <f t="shared" si="115"/>
        <v>2.0675968393898413E-2</v>
      </c>
      <c r="M472" s="12">
        <f t="shared" si="127"/>
        <v>2.3029467052032251E-2</v>
      </c>
      <c r="N472" s="12">
        <f t="shared" si="128"/>
        <v>3.0713872502815039E-2</v>
      </c>
      <c r="O472" s="12">
        <f t="shared" si="129"/>
        <v>7.0014706162753321E-2</v>
      </c>
      <c r="P472" s="12">
        <f t="shared" si="123"/>
        <v>13.633444494803094</v>
      </c>
      <c r="Q472" s="12">
        <f t="shared" si="124"/>
        <v>8.10846234074317</v>
      </c>
      <c r="R472" s="12">
        <f t="shared" si="125"/>
        <v>6.7914264977870724</v>
      </c>
      <c r="S472" s="12">
        <f t="shared" si="126"/>
        <v>28.533333333333335</v>
      </c>
      <c r="T472" t="b">
        <f t="shared" si="116"/>
        <v>1</v>
      </c>
      <c r="U472" t="b">
        <f t="shared" si="117"/>
        <v>1</v>
      </c>
      <c r="V472" t="b">
        <f t="shared" si="118"/>
        <v>1</v>
      </c>
    </row>
    <row r="473" spans="1:22" x14ac:dyDescent="0.35">
      <c r="A473" t="s">
        <v>1415</v>
      </c>
      <c r="B473" t="s">
        <v>1416</v>
      </c>
      <c r="C473">
        <v>431</v>
      </c>
      <c r="D473">
        <v>1337</v>
      </c>
      <c r="E473">
        <v>563</v>
      </c>
      <c r="F473">
        <v>290</v>
      </c>
      <c r="G473">
        <v>112</v>
      </c>
      <c r="H473" s="12">
        <f t="shared" si="119"/>
        <v>0.26807612802052888</v>
      </c>
      <c r="I473" s="12">
        <f t="shared" si="120"/>
        <v>0.18416132656550449</v>
      </c>
      <c r="J473" s="12">
        <f t="shared" si="121"/>
        <v>0.16213364739366726</v>
      </c>
      <c r="K473" s="12">
        <f t="shared" si="122"/>
        <v>0.61437110197970068</v>
      </c>
      <c r="L473" s="12">
        <f t="shared" si="115"/>
        <v>2.1531697499288575E-2</v>
      </c>
      <c r="M473" s="12">
        <f t="shared" si="127"/>
        <v>2.2114212449430719E-2</v>
      </c>
      <c r="N473" s="12">
        <f t="shared" si="128"/>
        <v>2.9493218411758365E-2</v>
      </c>
      <c r="O473" s="12">
        <f t="shared" si="129"/>
        <v>6.7232128436552796E-2</v>
      </c>
      <c r="P473" s="12">
        <f t="shared" si="123"/>
        <v>12.450301609029495</v>
      </c>
      <c r="Q473" s="12">
        <f t="shared" si="124"/>
        <v>8.5530333394099252</v>
      </c>
      <c r="R473" s="12">
        <f t="shared" si="125"/>
        <v>7.5299983848939132</v>
      </c>
      <c r="S473" s="12">
        <f t="shared" si="126"/>
        <v>28.533333333333331</v>
      </c>
      <c r="T473" t="b">
        <f t="shared" si="116"/>
        <v>1</v>
      </c>
      <c r="U473" t="b">
        <f t="shared" si="117"/>
        <v>1</v>
      </c>
      <c r="V473" t="b">
        <f t="shared" si="118"/>
        <v>1</v>
      </c>
    </row>
    <row r="474" spans="1:22" x14ac:dyDescent="0.35">
      <c r="A474" t="s">
        <v>1417</v>
      </c>
      <c r="B474" t="s">
        <v>1418</v>
      </c>
      <c r="C474">
        <v>538</v>
      </c>
      <c r="D474">
        <v>1920</v>
      </c>
      <c r="E474">
        <v>1115</v>
      </c>
      <c r="F474">
        <v>207</v>
      </c>
      <c r="G474">
        <v>35</v>
      </c>
      <c r="H474" s="12">
        <f t="shared" si="119"/>
        <v>0.5309145341792002</v>
      </c>
      <c r="I474" s="12">
        <f t="shared" si="120"/>
        <v>0.13145308482434287</v>
      </c>
      <c r="J474" s="12">
        <f t="shared" si="121"/>
        <v>5.0666764810521021E-2</v>
      </c>
      <c r="K474" s="12">
        <f t="shared" si="122"/>
        <v>0.71303438381406403</v>
      </c>
      <c r="L474" s="12">
        <f t="shared" si="115"/>
        <v>2.4989522797221872E-2</v>
      </c>
      <c r="M474" s="12">
        <f t="shared" si="127"/>
        <v>1.9054246724114272E-2</v>
      </c>
      <c r="N474" s="12">
        <f t="shared" si="128"/>
        <v>2.5412212240924735E-2</v>
      </c>
      <c r="O474" s="12">
        <f t="shared" si="129"/>
        <v>5.7929151487843007E-2</v>
      </c>
      <c r="P474" s="12">
        <f t="shared" si="123"/>
        <v>21.245485097387412</v>
      </c>
      <c r="Q474" s="12">
        <f t="shared" si="124"/>
        <v>5.2603279338714204</v>
      </c>
      <c r="R474" s="12">
        <f t="shared" si="125"/>
        <v>2.0275203020745054</v>
      </c>
      <c r="S474" s="12">
        <f t="shared" si="126"/>
        <v>28.533333333333339</v>
      </c>
      <c r="T474" t="b">
        <f t="shared" si="116"/>
        <v>1</v>
      </c>
      <c r="U474" t="b">
        <f t="shared" si="117"/>
        <v>1</v>
      </c>
      <c r="V474" t="b">
        <f t="shared" si="118"/>
        <v>1</v>
      </c>
    </row>
    <row r="475" spans="1:22" x14ac:dyDescent="0.35">
      <c r="A475" t="s">
        <v>1419</v>
      </c>
      <c r="B475" t="s">
        <v>1420</v>
      </c>
      <c r="C475">
        <v>821</v>
      </c>
      <c r="D475">
        <v>2463</v>
      </c>
      <c r="E475">
        <v>1161</v>
      </c>
      <c r="F475">
        <v>474</v>
      </c>
      <c r="G475">
        <v>116</v>
      </c>
      <c r="H475" s="12">
        <f t="shared" si="119"/>
        <v>0.55281773469242279</v>
      </c>
      <c r="I475" s="12">
        <f t="shared" si="120"/>
        <v>0.30100851307603149</v>
      </c>
      <c r="J475" s="12">
        <f t="shared" si="121"/>
        <v>0.16792413480058396</v>
      </c>
      <c r="K475" s="12">
        <f t="shared" si="122"/>
        <v>1.0217503825690382</v>
      </c>
      <c r="L475" s="12">
        <f t="shared" si="115"/>
        <v>3.5809008734896196E-2</v>
      </c>
      <c r="M475" s="12">
        <f t="shared" si="127"/>
        <v>1.3297115718037872E-2</v>
      </c>
      <c r="N475" s="12">
        <f t="shared" si="128"/>
        <v>1.7734058538838526E-2</v>
      </c>
      <c r="O475" s="12">
        <f t="shared" si="129"/>
        <v>4.0426191700706077E-2</v>
      </c>
      <c r="P475" s="12">
        <f t="shared" si="123"/>
        <v>15.43795134864197</v>
      </c>
      <c r="Q475" s="12">
        <f t="shared" si="124"/>
        <v>8.4059437474094612</v>
      </c>
      <c r="R475" s="12">
        <f t="shared" si="125"/>
        <v>4.6894382372819052</v>
      </c>
      <c r="S475" s="12">
        <f t="shared" si="126"/>
        <v>28.533333333333339</v>
      </c>
      <c r="T475" t="b">
        <f t="shared" si="116"/>
        <v>1</v>
      </c>
      <c r="U475" t="b">
        <f t="shared" si="117"/>
        <v>1</v>
      </c>
      <c r="V475" t="b">
        <f t="shared" si="118"/>
        <v>1</v>
      </c>
    </row>
    <row r="476" spans="1:22" x14ac:dyDescent="0.35">
      <c r="A476" t="s">
        <v>1421</v>
      </c>
      <c r="B476" t="s">
        <v>1422</v>
      </c>
      <c r="C476">
        <v>243</v>
      </c>
      <c r="D476">
        <v>796</v>
      </c>
      <c r="E476">
        <v>337</v>
      </c>
      <c r="F476">
        <v>193</v>
      </c>
      <c r="G476">
        <v>69</v>
      </c>
      <c r="H476" s="12">
        <f t="shared" si="119"/>
        <v>0.16046475158600043</v>
      </c>
      <c r="I476" s="12">
        <f t="shared" si="120"/>
        <v>0.12256253802462885</v>
      </c>
      <c r="J476" s="12">
        <f t="shared" si="121"/>
        <v>9.9885907769312873E-2</v>
      </c>
      <c r="K476" s="12">
        <f t="shared" si="122"/>
        <v>0.38291319737994217</v>
      </c>
      <c r="L476" s="12">
        <f t="shared" si="115"/>
        <v>1.341985504836246E-2</v>
      </c>
      <c r="M476" s="12">
        <f t="shared" si="127"/>
        <v>3.5481495975937992E-2</v>
      </c>
      <c r="N476" s="12">
        <f t="shared" si="128"/>
        <v>4.7320858148905208E-2</v>
      </c>
      <c r="O476" s="12">
        <f t="shared" si="129"/>
        <v>0.10787164589425399</v>
      </c>
      <c r="P476" s="12">
        <f t="shared" si="123"/>
        <v>11.957264143891104</v>
      </c>
      <c r="Q476" s="12">
        <f t="shared" si="124"/>
        <v>9.1329256227387052</v>
      </c>
      <c r="R476" s="12">
        <f t="shared" si="125"/>
        <v>7.4431435667035251</v>
      </c>
      <c r="S476" s="12">
        <f t="shared" si="126"/>
        <v>28.533333333333335</v>
      </c>
      <c r="T476" t="b">
        <f t="shared" si="116"/>
        <v>1</v>
      </c>
      <c r="U476" t="b">
        <f t="shared" si="117"/>
        <v>1</v>
      </c>
      <c r="V476" t="b">
        <f t="shared" si="118"/>
        <v>1</v>
      </c>
    </row>
    <row r="477" spans="1:22" x14ac:dyDescent="0.35">
      <c r="A477" t="s">
        <v>1423</v>
      </c>
      <c r="B477" t="s">
        <v>1424</v>
      </c>
      <c r="C477">
        <v>376</v>
      </c>
      <c r="D477">
        <v>1319</v>
      </c>
      <c r="E477">
        <v>606</v>
      </c>
      <c r="F477">
        <v>272</v>
      </c>
      <c r="G477">
        <v>90</v>
      </c>
      <c r="H477" s="12">
        <f t="shared" si="119"/>
        <v>0.2885508589350631</v>
      </c>
      <c r="I477" s="12">
        <f t="shared" si="120"/>
        <v>0.17273062353730076</v>
      </c>
      <c r="J477" s="12">
        <f t="shared" si="121"/>
        <v>0.13028596665562547</v>
      </c>
      <c r="K477" s="12">
        <f t="shared" si="122"/>
        <v>0.59156744912798942</v>
      </c>
      <c r="L477" s="12">
        <f t="shared" si="115"/>
        <v>2.0732504058223928E-2</v>
      </c>
      <c r="M477" s="12">
        <f t="shared" si="127"/>
        <v>2.2966667777270612E-2</v>
      </c>
      <c r="N477" s="12">
        <f t="shared" si="128"/>
        <v>3.0630118549067855E-2</v>
      </c>
      <c r="O477" s="12">
        <f t="shared" si="129"/>
        <v>6.9823782388454242E-2</v>
      </c>
      <c r="P477" s="12">
        <f t="shared" si="123"/>
        <v>13.91780067302599</v>
      </c>
      <c r="Q477" s="12">
        <f t="shared" si="124"/>
        <v>8.3313922453464571</v>
      </c>
      <c r="R477" s="12">
        <f t="shared" si="125"/>
        <v>6.2841404149608815</v>
      </c>
      <c r="S477" s="12">
        <f t="shared" si="126"/>
        <v>28.533333333333328</v>
      </c>
      <c r="T477" t="b">
        <f t="shared" si="116"/>
        <v>1</v>
      </c>
      <c r="U477" t="b">
        <f t="shared" si="117"/>
        <v>1</v>
      </c>
      <c r="V477" t="b">
        <f t="shared" si="118"/>
        <v>1</v>
      </c>
    </row>
    <row r="478" spans="1:22" x14ac:dyDescent="0.35">
      <c r="A478" t="s">
        <v>1425</v>
      </c>
      <c r="B478" t="s">
        <v>1426</v>
      </c>
      <c r="C478">
        <v>825</v>
      </c>
      <c r="D478">
        <v>1403</v>
      </c>
      <c r="E478">
        <v>692</v>
      </c>
      <c r="F478">
        <v>323</v>
      </c>
      <c r="G478">
        <v>224</v>
      </c>
      <c r="H478" s="12">
        <f t="shared" si="119"/>
        <v>0.32950032076413144</v>
      </c>
      <c r="I478" s="12">
        <f t="shared" si="120"/>
        <v>0.20511761545054466</v>
      </c>
      <c r="J478" s="12">
        <f t="shared" si="121"/>
        <v>0.32426729478733451</v>
      </c>
      <c r="K478" s="12">
        <f t="shared" si="122"/>
        <v>0.85888523100201064</v>
      </c>
      <c r="L478" s="12">
        <f t="shared" si="115"/>
        <v>3.0101117908948968E-2</v>
      </c>
      <c r="M478" s="12">
        <f t="shared" si="127"/>
        <v>1.581856641791313E-2</v>
      </c>
      <c r="N478" s="12">
        <f t="shared" si="128"/>
        <v>2.1096859559944586E-2</v>
      </c>
      <c r="O478" s="12">
        <f t="shared" si="129"/>
        <v>4.809196309944351E-2</v>
      </c>
      <c r="P478" s="12">
        <f t="shared" si="123"/>
        <v>10.946447961195886</v>
      </c>
      <c r="Q478" s="12">
        <f t="shared" si="124"/>
        <v>6.8142856378621017</v>
      </c>
      <c r="R478" s="12">
        <f t="shared" si="125"/>
        <v>10.772599734275346</v>
      </c>
      <c r="S478" s="12">
        <f t="shared" si="126"/>
        <v>28.533333333333335</v>
      </c>
      <c r="T478" t="b">
        <f t="shared" si="116"/>
        <v>1</v>
      </c>
      <c r="U478" t="b">
        <f t="shared" si="117"/>
        <v>1</v>
      </c>
      <c r="V478" t="b">
        <f t="shared" si="118"/>
        <v>1</v>
      </c>
    </row>
    <row r="479" spans="1:22" x14ac:dyDescent="0.35">
      <c r="A479" t="s">
        <v>1427</v>
      </c>
      <c r="B479" t="s">
        <v>1428</v>
      </c>
      <c r="C479">
        <v>290</v>
      </c>
      <c r="D479">
        <v>927</v>
      </c>
      <c r="E479">
        <v>293</v>
      </c>
      <c r="F479">
        <v>289</v>
      </c>
      <c r="G479">
        <v>144</v>
      </c>
      <c r="H479" s="12">
        <f t="shared" si="119"/>
        <v>0.13951386413857012</v>
      </c>
      <c r="I479" s="12">
        <f t="shared" si="120"/>
        <v>0.18352628750838207</v>
      </c>
      <c r="J479" s="12">
        <f t="shared" si="121"/>
        <v>0.20845754664900079</v>
      </c>
      <c r="K479" s="12">
        <f t="shared" si="122"/>
        <v>0.53149769829595295</v>
      </c>
      <c r="L479" s="12">
        <f t="shared" si="115"/>
        <v>1.8627255781400221E-2</v>
      </c>
      <c r="M479" s="12">
        <f t="shared" si="127"/>
        <v>2.5562355426052501E-2</v>
      </c>
      <c r="N479" s="12">
        <f t="shared" si="128"/>
        <v>3.4091927687841798E-2</v>
      </c>
      <c r="O479" s="12">
        <f t="shared" si="129"/>
        <v>7.7715250636900504E-2</v>
      </c>
      <c r="P479" s="12">
        <f t="shared" si="123"/>
        <v>7.4897701398333831</v>
      </c>
      <c r="Q479" s="12">
        <f t="shared" si="124"/>
        <v>9.8525671017862795</v>
      </c>
      <c r="R479" s="12">
        <f t="shared" si="125"/>
        <v>11.190996091713673</v>
      </c>
      <c r="S479" s="12">
        <f t="shared" si="126"/>
        <v>28.533333333333339</v>
      </c>
      <c r="T479" t="b">
        <f t="shared" si="116"/>
        <v>1</v>
      </c>
      <c r="U479" t="b">
        <f t="shared" si="117"/>
        <v>1</v>
      </c>
      <c r="V479" t="b">
        <f t="shared" si="118"/>
        <v>1</v>
      </c>
    </row>
    <row r="480" spans="1:22" x14ac:dyDescent="0.35">
      <c r="A480" t="s">
        <v>1429</v>
      </c>
      <c r="B480" t="s">
        <v>1430</v>
      </c>
      <c r="C480">
        <v>416</v>
      </c>
      <c r="D480">
        <v>1425</v>
      </c>
      <c r="E480">
        <v>502</v>
      </c>
      <c r="F480">
        <v>406</v>
      </c>
      <c r="G480">
        <v>164</v>
      </c>
      <c r="H480" s="12">
        <f t="shared" si="119"/>
        <v>0.23903057951386414</v>
      </c>
      <c r="I480" s="12">
        <f t="shared" si="120"/>
        <v>0.25782585719170631</v>
      </c>
      <c r="J480" s="12">
        <f t="shared" si="121"/>
        <v>0.23740998368358421</v>
      </c>
      <c r="K480" s="12">
        <f t="shared" si="122"/>
        <v>0.73426642038915468</v>
      </c>
      <c r="L480" s="12">
        <f t="shared" si="115"/>
        <v>2.5733636228591872E-2</v>
      </c>
      <c r="M480" s="12">
        <f t="shared" si="127"/>
        <v>1.850327441743738E-2</v>
      </c>
      <c r="N480" s="12">
        <f t="shared" si="128"/>
        <v>2.4677393100663192E-2</v>
      </c>
      <c r="O480" s="12">
        <f t="shared" si="129"/>
        <v>5.6254073029942148E-2</v>
      </c>
      <c r="P480" s="12">
        <f t="shared" si="123"/>
        <v>9.2886437575535652</v>
      </c>
      <c r="Q480" s="12">
        <f t="shared" si="124"/>
        <v>10.019021598869255</v>
      </c>
      <c r="R480" s="12">
        <f t="shared" si="125"/>
        <v>9.225667976910513</v>
      </c>
      <c r="S480" s="12">
        <f t="shared" si="126"/>
        <v>28.533333333333331</v>
      </c>
      <c r="T480" t="b">
        <f t="shared" si="116"/>
        <v>1</v>
      </c>
      <c r="U480" t="b">
        <f t="shared" si="117"/>
        <v>1</v>
      </c>
      <c r="V480" t="b">
        <f t="shared" si="118"/>
        <v>1</v>
      </c>
    </row>
    <row r="481" spans="1:22" x14ac:dyDescent="0.35">
      <c r="A481" t="s">
        <v>1431</v>
      </c>
      <c r="B481" t="s">
        <v>1432</v>
      </c>
      <c r="C481">
        <v>635</v>
      </c>
      <c r="D481">
        <v>1020</v>
      </c>
      <c r="E481">
        <v>285</v>
      </c>
      <c r="F481">
        <v>374</v>
      </c>
      <c r="G481">
        <v>239</v>
      </c>
      <c r="H481" s="12">
        <f t="shared" si="119"/>
        <v>0.13570461187540095</v>
      </c>
      <c r="I481" s="12">
        <f t="shared" si="120"/>
        <v>0.23750460736378856</v>
      </c>
      <c r="J481" s="12">
        <f t="shared" si="121"/>
        <v>0.34598162256327214</v>
      </c>
      <c r="K481" s="12">
        <f t="shared" si="122"/>
        <v>0.71919084180246162</v>
      </c>
      <c r="L481" s="12">
        <f t="shared" si="115"/>
        <v>2.5205286511768513E-2</v>
      </c>
      <c r="M481" s="12">
        <f t="shared" si="127"/>
        <v>1.8891137487122914E-2</v>
      </c>
      <c r="N481" s="12">
        <f t="shared" si="128"/>
        <v>2.5194677189085926E-2</v>
      </c>
      <c r="O481" s="12">
        <f t="shared" si="129"/>
        <v>5.7433263099519537E-2</v>
      </c>
      <c r="P481" s="12">
        <f t="shared" si="123"/>
        <v>5.3839741838300306</v>
      </c>
      <c r="Q481" s="12">
        <f t="shared" si="124"/>
        <v>9.4228092687181366</v>
      </c>
      <c r="R481" s="12">
        <f t="shared" si="125"/>
        <v>13.72654988078517</v>
      </c>
      <c r="S481" s="12">
        <f t="shared" si="126"/>
        <v>28.533333333333339</v>
      </c>
      <c r="T481" t="b">
        <f t="shared" si="116"/>
        <v>1</v>
      </c>
      <c r="U481" t="b">
        <f t="shared" si="117"/>
        <v>1</v>
      </c>
      <c r="V481" t="b">
        <f t="shared" si="118"/>
        <v>1</v>
      </c>
    </row>
    <row r="482" spans="1:22" x14ac:dyDescent="0.35">
      <c r="A482" t="s">
        <v>1433</v>
      </c>
      <c r="B482" t="s">
        <v>1434</v>
      </c>
      <c r="C482">
        <v>917</v>
      </c>
      <c r="D482">
        <v>1704</v>
      </c>
      <c r="E482">
        <v>760</v>
      </c>
      <c r="F482">
        <v>450</v>
      </c>
      <c r="G482">
        <v>154</v>
      </c>
      <c r="H482" s="12">
        <f t="shared" si="119"/>
        <v>0.3618789650010692</v>
      </c>
      <c r="I482" s="12">
        <f t="shared" si="120"/>
        <v>0.2857675757050932</v>
      </c>
      <c r="J482" s="12">
        <f t="shared" si="121"/>
        <v>0.22293376516629249</v>
      </c>
      <c r="K482" s="12">
        <f t="shared" si="122"/>
        <v>0.87058030587245494</v>
      </c>
      <c r="L482" s="12">
        <f t="shared" si="115"/>
        <v>3.0510992028240244E-2</v>
      </c>
      <c r="M482" s="12">
        <f t="shared" si="127"/>
        <v>1.5606065265115753E-2</v>
      </c>
      <c r="N482" s="12">
        <f t="shared" si="128"/>
        <v>2.0813451641777246E-2</v>
      </c>
      <c r="O482" s="12">
        <f t="shared" si="129"/>
        <v>4.7445912292503896E-2</v>
      </c>
      <c r="P482" s="12">
        <f t="shared" si="123"/>
        <v>11.860609601487972</v>
      </c>
      <c r="Q482" s="12">
        <f t="shared" si="124"/>
        <v>9.3660532387997613</v>
      </c>
      <c r="R482" s="12">
        <f t="shared" si="125"/>
        <v>7.3066704930456003</v>
      </c>
      <c r="S482" s="12">
        <f t="shared" si="126"/>
        <v>28.533333333333335</v>
      </c>
      <c r="T482" t="b">
        <f t="shared" si="116"/>
        <v>1</v>
      </c>
      <c r="U482" t="b">
        <f t="shared" si="117"/>
        <v>1</v>
      </c>
      <c r="V482" t="b">
        <f t="shared" si="118"/>
        <v>1</v>
      </c>
    </row>
    <row r="483" spans="1:22" x14ac:dyDescent="0.35">
      <c r="A483" t="s">
        <v>1435</v>
      </c>
      <c r="B483" t="s">
        <v>1436</v>
      </c>
      <c r="C483">
        <v>747</v>
      </c>
      <c r="D483">
        <v>1508</v>
      </c>
      <c r="E483">
        <v>619</v>
      </c>
      <c r="F483">
        <v>451</v>
      </c>
      <c r="G483">
        <v>160</v>
      </c>
      <c r="H483" s="12">
        <f t="shared" si="119"/>
        <v>0.29474089386271296</v>
      </c>
      <c r="I483" s="12">
        <f t="shared" si="120"/>
        <v>0.28640261476221562</v>
      </c>
      <c r="J483" s="12">
        <f t="shared" si="121"/>
        <v>0.23161949627666753</v>
      </c>
      <c r="K483" s="12">
        <f t="shared" si="122"/>
        <v>0.81276300490159614</v>
      </c>
      <c r="L483" s="12">
        <f t="shared" si="115"/>
        <v>2.8484684751224166E-2</v>
      </c>
      <c r="M483" s="12">
        <f t="shared" si="127"/>
        <v>1.67162296881548E-2</v>
      </c>
      <c r="N483" s="12">
        <f t="shared" si="128"/>
        <v>2.2294052494126259E-2</v>
      </c>
      <c r="O483" s="12">
        <f t="shared" si="129"/>
        <v>5.0821059259466048E-2</v>
      </c>
      <c r="P483" s="12">
        <f t="shared" si="123"/>
        <v>10.347346176967822</v>
      </c>
      <c r="Q483" s="12">
        <f t="shared" si="124"/>
        <v>10.054617674850943</v>
      </c>
      <c r="R483" s="12">
        <f t="shared" si="125"/>
        <v>8.1313694815145681</v>
      </c>
      <c r="S483" s="12">
        <f t="shared" si="126"/>
        <v>28.533333333333331</v>
      </c>
      <c r="T483" t="b">
        <f t="shared" si="116"/>
        <v>1</v>
      </c>
      <c r="U483" t="b">
        <f t="shared" si="117"/>
        <v>1</v>
      </c>
      <c r="V483" t="b">
        <f t="shared" si="118"/>
        <v>1</v>
      </c>
    </row>
    <row r="484" spans="1:22" x14ac:dyDescent="0.35">
      <c r="A484" t="s">
        <v>1437</v>
      </c>
      <c r="B484" t="s">
        <v>1438</v>
      </c>
      <c r="C484">
        <v>469</v>
      </c>
      <c r="D484">
        <v>1048</v>
      </c>
      <c r="E484">
        <v>422</v>
      </c>
      <c r="F484">
        <v>314</v>
      </c>
      <c r="G484">
        <v>89</v>
      </c>
      <c r="H484" s="12">
        <f t="shared" si="119"/>
        <v>0.20093805688217264</v>
      </c>
      <c r="I484" s="12">
        <f t="shared" si="120"/>
        <v>0.19940226393644281</v>
      </c>
      <c r="J484" s="12">
        <f t="shared" si="121"/>
        <v>0.1288383448038963</v>
      </c>
      <c r="K484" s="12">
        <f t="shared" si="122"/>
        <v>0.52917866562251181</v>
      </c>
      <c r="L484" s="12">
        <f t="shared" ref="L484:L532" si="130">$E$2*K484/$E$4</f>
        <v>1.8545981271817003E-2</v>
      </c>
      <c r="M484" s="12">
        <f t="shared" si="127"/>
        <v>2.5674377964552603E-2</v>
      </c>
      <c r="N484" s="12">
        <f t="shared" si="128"/>
        <v>3.4241329580519564E-2</v>
      </c>
      <c r="O484" s="12">
        <f t="shared" si="129"/>
        <v>7.8055824089988651E-2</v>
      </c>
      <c r="P484" s="12">
        <f t="shared" si="123"/>
        <v>10.834587501041199</v>
      </c>
      <c r="Q484" s="12">
        <f t="shared" si="124"/>
        <v>10.751777488283143</v>
      </c>
      <c r="R484" s="12">
        <f t="shared" si="125"/>
        <v>6.9469683440089902</v>
      </c>
      <c r="S484" s="12">
        <f t="shared" si="126"/>
        <v>28.533333333333331</v>
      </c>
      <c r="T484" t="b">
        <f t="shared" si="116"/>
        <v>1</v>
      </c>
      <c r="U484" t="b">
        <f t="shared" si="117"/>
        <v>1</v>
      </c>
      <c r="V484" t="b">
        <f t="shared" si="118"/>
        <v>1</v>
      </c>
    </row>
    <row r="485" spans="1:22" x14ac:dyDescent="0.35">
      <c r="A485" t="s">
        <v>1439</v>
      </c>
      <c r="B485" t="s">
        <v>1440</v>
      </c>
      <c r="C485">
        <v>1230</v>
      </c>
      <c r="D485">
        <v>2312</v>
      </c>
      <c r="E485">
        <v>1096</v>
      </c>
      <c r="F485">
        <v>659</v>
      </c>
      <c r="G485">
        <v>151</v>
      </c>
      <c r="H485" s="12">
        <f t="shared" si="119"/>
        <v>0.52186756005417345</v>
      </c>
      <c r="I485" s="12">
        <f t="shared" si="120"/>
        <v>0.41849073864368092</v>
      </c>
      <c r="J485" s="12">
        <f t="shared" si="121"/>
        <v>0.21859089961110498</v>
      </c>
      <c r="K485" s="12">
        <f t="shared" si="122"/>
        <v>1.1589491983089593</v>
      </c>
      <c r="L485" s="12">
        <f t="shared" si="130"/>
        <v>4.061737844540745E-2</v>
      </c>
      <c r="M485" s="12">
        <f t="shared" si="127"/>
        <v>1.1722975512467671E-2</v>
      </c>
      <c r="N485" s="12">
        <f t="shared" si="128"/>
        <v>1.5634663817015306E-2</v>
      </c>
      <c r="O485" s="12">
        <f t="shared" si="129"/>
        <v>3.5640455074540944E-2</v>
      </c>
      <c r="P485" s="12">
        <f t="shared" si="123"/>
        <v>12.848381161664568</v>
      </c>
      <c r="Q485" s="12">
        <f t="shared" si="124"/>
        <v>10.303243455413087</v>
      </c>
      <c r="R485" s="12">
        <f t="shared" si="125"/>
        <v>5.3817087162556829</v>
      </c>
      <c r="S485" s="12">
        <f t="shared" si="126"/>
        <v>28.533333333333339</v>
      </c>
      <c r="T485" t="b">
        <f t="shared" si="116"/>
        <v>1</v>
      </c>
      <c r="U485" t="b">
        <f t="shared" si="117"/>
        <v>1</v>
      </c>
      <c r="V485" t="b">
        <f t="shared" si="118"/>
        <v>1</v>
      </c>
    </row>
    <row r="486" spans="1:22" x14ac:dyDescent="0.35">
      <c r="A486" t="s">
        <v>1441</v>
      </c>
      <c r="B486" t="s">
        <v>1442</v>
      </c>
      <c r="C486">
        <v>708</v>
      </c>
      <c r="D486">
        <v>1972</v>
      </c>
      <c r="E486">
        <v>708</v>
      </c>
      <c r="F486">
        <v>712</v>
      </c>
      <c r="G486">
        <v>140</v>
      </c>
      <c r="H486" s="12">
        <f t="shared" si="119"/>
        <v>0.33711882529046971</v>
      </c>
      <c r="I486" s="12">
        <f t="shared" si="120"/>
        <v>0.45214780867116966</v>
      </c>
      <c r="J486" s="12">
        <f t="shared" si="121"/>
        <v>0.20266705924208409</v>
      </c>
      <c r="K486" s="12">
        <f t="shared" si="122"/>
        <v>0.99193369320372349</v>
      </c>
      <c r="L486" s="12">
        <f t="shared" si="130"/>
        <v>3.4764031303868813E-2</v>
      </c>
      <c r="M486" s="12">
        <f t="shared" si="127"/>
        <v>1.369681579026634E-2</v>
      </c>
      <c r="N486" s="12">
        <f t="shared" si="128"/>
        <v>1.826712936631596E-2</v>
      </c>
      <c r="O486" s="12">
        <f t="shared" si="129"/>
        <v>4.1641368892912874E-2</v>
      </c>
      <c r="P486" s="12">
        <f t="shared" si="123"/>
        <v>9.6973455795085677</v>
      </c>
      <c r="Q486" s="12">
        <f t="shared" si="124"/>
        <v>13.006196108816964</v>
      </c>
      <c r="R486" s="12">
        <f t="shared" si="125"/>
        <v>5.829791645007802</v>
      </c>
      <c r="S486" s="12">
        <f t="shared" si="126"/>
        <v>28.533333333333331</v>
      </c>
      <c r="T486" t="b">
        <f t="shared" si="116"/>
        <v>1</v>
      </c>
      <c r="U486" t="b">
        <f t="shared" si="117"/>
        <v>1</v>
      </c>
      <c r="V486" t="b">
        <f t="shared" si="118"/>
        <v>1</v>
      </c>
    </row>
    <row r="487" spans="1:22" x14ac:dyDescent="0.35">
      <c r="A487" t="s">
        <v>1443</v>
      </c>
      <c r="B487" t="s">
        <v>1444</v>
      </c>
      <c r="C487">
        <v>235</v>
      </c>
      <c r="D487">
        <v>618</v>
      </c>
      <c r="E487">
        <v>244</v>
      </c>
      <c r="F487">
        <v>188</v>
      </c>
      <c r="G487">
        <v>49</v>
      </c>
      <c r="H487" s="12">
        <f t="shared" si="119"/>
        <v>0.11618219402665907</v>
      </c>
      <c r="I487" s="12">
        <f t="shared" si="120"/>
        <v>0.1193873427390167</v>
      </c>
      <c r="J487" s="12">
        <f t="shared" si="121"/>
        <v>7.0933470734729429E-2</v>
      </c>
      <c r="K487" s="12">
        <f t="shared" si="122"/>
        <v>0.30650300750040521</v>
      </c>
      <c r="L487" s="12">
        <f t="shared" si="130"/>
        <v>1.0741927832958128E-2</v>
      </c>
      <c r="M487" s="12">
        <f t="shared" si="127"/>
        <v>4.432691601550437E-2</v>
      </c>
      <c r="N487" s="12">
        <f t="shared" si="128"/>
        <v>5.9117792168926854E-2</v>
      </c>
      <c r="O487" s="12">
        <f t="shared" si="129"/>
        <v>0.13476369179167386</v>
      </c>
      <c r="P487" s="12">
        <f t="shared" si="123"/>
        <v>10.815767507783066</v>
      </c>
      <c r="Q487" s="12">
        <f t="shared" si="124"/>
        <v>11.114144927758248</v>
      </c>
      <c r="R487" s="12">
        <f t="shared" si="125"/>
        <v>6.6034208977920192</v>
      </c>
      <c r="S487" s="12">
        <f t="shared" si="126"/>
        <v>28.533333333333335</v>
      </c>
      <c r="T487" t="b">
        <f t="shared" si="116"/>
        <v>1</v>
      </c>
      <c r="U487" t="b">
        <f t="shared" si="117"/>
        <v>1</v>
      </c>
      <c r="V487" t="b">
        <f t="shared" si="118"/>
        <v>1</v>
      </c>
    </row>
    <row r="488" spans="1:22" x14ac:dyDescent="0.35">
      <c r="A488" t="s">
        <v>1445</v>
      </c>
      <c r="B488" t="s">
        <v>1446</v>
      </c>
      <c r="C488">
        <v>335</v>
      </c>
      <c r="D488">
        <v>1089</v>
      </c>
      <c r="E488">
        <v>342</v>
      </c>
      <c r="F488">
        <v>288</v>
      </c>
      <c r="G488">
        <v>155</v>
      </c>
      <c r="H488" s="12">
        <f t="shared" si="119"/>
        <v>0.16284553425048115</v>
      </c>
      <c r="I488" s="12">
        <f t="shared" si="120"/>
        <v>0.18289124845125965</v>
      </c>
      <c r="J488" s="12">
        <f t="shared" si="121"/>
        <v>0.22438138701802168</v>
      </c>
      <c r="K488" s="12">
        <f t="shared" si="122"/>
        <v>0.57011816971976248</v>
      </c>
      <c r="L488" s="12">
        <f t="shared" si="130"/>
        <v>1.9980776976159898E-2</v>
      </c>
      <c r="M488" s="12">
        <f t="shared" si="127"/>
        <v>2.3830731580872493E-2</v>
      </c>
      <c r="N488" s="12">
        <f t="shared" si="128"/>
        <v>3.1782500644500826E-2</v>
      </c>
      <c r="O488" s="12">
        <f t="shared" si="129"/>
        <v>7.2450728690701308E-2</v>
      </c>
      <c r="P488" s="12">
        <f t="shared" si="123"/>
        <v>8.1501102006583928</v>
      </c>
      <c r="Q488" s="12">
        <f t="shared" si="124"/>
        <v>9.1533601856162381</v>
      </c>
      <c r="R488" s="12">
        <f t="shared" si="125"/>
        <v>11.229862947058702</v>
      </c>
      <c r="S488" s="12">
        <f t="shared" si="126"/>
        <v>28.533333333333335</v>
      </c>
      <c r="T488" t="b">
        <f t="shared" si="116"/>
        <v>1</v>
      </c>
      <c r="U488" t="b">
        <f t="shared" si="117"/>
        <v>1</v>
      </c>
      <c r="V488" t="b">
        <f t="shared" si="118"/>
        <v>1</v>
      </c>
    </row>
    <row r="489" spans="1:22" x14ac:dyDescent="0.35">
      <c r="A489" t="s">
        <v>1447</v>
      </c>
      <c r="B489" t="s">
        <v>1448</v>
      </c>
      <c r="C489">
        <v>1522</v>
      </c>
      <c r="D489">
        <v>3439</v>
      </c>
      <c r="E489">
        <v>1546</v>
      </c>
      <c r="F489">
        <v>747</v>
      </c>
      <c r="G489">
        <v>241</v>
      </c>
      <c r="H489" s="12">
        <f t="shared" si="119"/>
        <v>0.73613799985743822</v>
      </c>
      <c r="I489" s="12">
        <f t="shared" si="120"/>
        <v>0.4743741756704547</v>
      </c>
      <c r="J489" s="12">
        <f t="shared" si="121"/>
        <v>0.34887686626673048</v>
      </c>
      <c r="K489" s="12">
        <f t="shared" si="122"/>
        <v>1.5593890417946235</v>
      </c>
      <c r="L489" s="12">
        <f t="shared" si="130"/>
        <v>5.4651485109624649E-2</v>
      </c>
      <c r="M489" s="12">
        <f t="shared" si="127"/>
        <v>8.712600068251173E-3</v>
      </c>
      <c r="N489" s="12">
        <f t="shared" si="128"/>
        <v>1.1619795067757323E-2</v>
      </c>
      <c r="O489" s="12">
        <f t="shared" si="129"/>
        <v>2.6488243619096671E-2</v>
      </c>
      <c r="P489" s="12">
        <f t="shared" si="123"/>
        <v>13.469679705516313</v>
      </c>
      <c r="Q489" s="12">
        <f t="shared" si="124"/>
        <v>8.6799869156147196</v>
      </c>
      <c r="R489" s="12">
        <f t="shared" si="125"/>
        <v>6.3836667122022979</v>
      </c>
      <c r="S489" s="12">
        <f t="shared" si="126"/>
        <v>28.533333333333331</v>
      </c>
      <c r="T489" t="b">
        <f t="shared" si="116"/>
        <v>1</v>
      </c>
      <c r="U489" t="b">
        <f t="shared" si="117"/>
        <v>1</v>
      </c>
      <c r="V489" t="b">
        <f t="shared" si="118"/>
        <v>1</v>
      </c>
    </row>
    <row r="490" spans="1:22" x14ac:dyDescent="0.35">
      <c r="A490" t="s">
        <v>1449</v>
      </c>
      <c r="B490" t="s">
        <v>1450</v>
      </c>
      <c r="C490">
        <v>841</v>
      </c>
      <c r="D490">
        <v>1721</v>
      </c>
      <c r="E490">
        <v>784</v>
      </c>
      <c r="F490">
        <v>428</v>
      </c>
      <c r="G490">
        <v>82</v>
      </c>
      <c r="H490" s="12">
        <f t="shared" si="119"/>
        <v>0.37330672179057667</v>
      </c>
      <c r="I490" s="12">
        <f t="shared" si="120"/>
        <v>0.27179671644839976</v>
      </c>
      <c r="J490" s="12">
        <f t="shared" si="121"/>
        <v>0.1187049918417921</v>
      </c>
      <c r="K490" s="12">
        <f t="shared" si="122"/>
        <v>0.76380843008076849</v>
      </c>
      <c r="L490" s="12">
        <f t="shared" si="130"/>
        <v>2.6768987035540953E-2</v>
      </c>
      <c r="M490" s="12">
        <f t="shared" si="127"/>
        <v>1.7787618644812927E-2</v>
      </c>
      <c r="N490" s="12">
        <f t="shared" si="128"/>
        <v>2.372293939547632E-2</v>
      </c>
      <c r="O490" s="12">
        <f t="shared" si="129"/>
        <v>5.4078320177269955E-2</v>
      </c>
      <c r="P490" s="12">
        <f t="shared" si="123"/>
        <v>13.945493017533334</v>
      </c>
      <c r="Q490" s="12">
        <f t="shared" si="124"/>
        <v>10.153418061263865</v>
      </c>
      <c r="R490" s="12">
        <f t="shared" si="125"/>
        <v>4.4344222545361367</v>
      </c>
      <c r="S490" s="12">
        <f t="shared" si="126"/>
        <v>28.533333333333339</v>
      </c>
      <c r="T490" t="b">
        <f t="shared" si="116"/>
        <v>1</v>
      </c>
      <c r="U490" t="b">
        <f t="shared" si="117"/>
        <v>1</v>
      </c>
      <c r="V490" t="b">
        <f t="shared" si="118"/>
        <v>1</v>
      </c>
    </row>
    <row r="491" spans="1:22" x14ac:dyDescent="0.35">
      <c r="A491" t="s">
        <v>1451</v>
      </c>
      <c r="B491" t="s">
        <v>1452</v>
      </c>
      <c r="C491">
        <v>648</v>
      </c>
      <c r="D491">
        <v>1332</v>
      </c>
      <c r="E491">
        <v>498</v>
      </c>
      <c r="F491">
        <v>404</v>
      </c>
      <c r="G491">
        <v>140</v>
      </c>
      <c r="H491" s="12">
        <f t="shared" si="119"/>
        <v>0.23712595338227957</v>
      </c>
      <c r="I491" s="12">
        <f t="shared" si="120"/>
        <v>0.25655577907746141</v>
      </c>
      <c r="J491" s="12">
        <f t="shared" si="121"/>
        <v>0.20266705924208409</v>
      </c>
      <c r="K491" s="12">
        <f t="shared" si="122"/>
        <v>0.69634879170182507</v>
      </c>
      <c r="L491" s="12">
        <f t="shared" si="130"/>
        <v>2.4404747372727516E-2</v>
      </c>
      <c r="M491" s="12">
        <f t="shared" si="127"/>
        <v>1.9510815892659152E-2</v>
      </c>
      <c r="N491" s="12">
        <f t="shared" si="128"/>
        <v>2.602112807904294E-2</v>
      </c>
      <c r="O491" s="12">
        <f t="shared" si="129"/>
        <v>5.9317223391826636E-2</v>
      </c>
      <c r="P491" s="12">
        <f t="shared" si="123"/>
        <v>9.7163863145442573</v>
      </c>
      <c r="Q491" s="12">
        <f t="shared" si="124"/>
        <v>10.512535743933348</v>
      </c>
      <c r="R491" s="12">
        <f t="shared" si="125"/>
        <v>8.3044112748557293</v>
      </c>
      <c r="S491" s="12">
        <f t="shared" si="126"/>
        <v>28.533333333333339</v>
      </c>
      <c r="T491" t="b">
        <f t="shared" si="116"/>
        <v>1</v>
      </c>
      <c r="U491" t="b">
        <f t="shared" si="117"/>
        <v>1</v>
      </c>
      <c r="V491" t="b">
        <f t="shared" si="118"/>
        <v>1</v>
      </c>
    </row>
    <row r="492" spans="1:22" x14ac:dyDescent="0.35">
      <c r="A492" t="s">
        <v>1453</v>
      </c>
      <c r="B492" t="s">
        <v>1454</v>
      </c>
      <c r="C492">
        <v>907</v>
      </c>
      <c r="D492">
        <v>2408</v>
      </c>
      <c r="E492">
        <v>1242</v>
      </c>
      <c r="F492">
        <v>364</v>
      </c>
      <c r="G492">
        <v>36</v>
      </c>
      <c r="H492" s="12">
        <f t="shared" si="119"/>
        <v>0.59138641385701052</v>
      </c>
      <c r="I492" s="12">
        <f t="shared" si="120"/>
        <v>0.23115421679256426</v>
      </c>
      <c r="J492" s="12">
        <f t="shared" si="121"/>
        <v>5.2114386662250198E-2</v>
      </c>
      <c r="K492" s="12">
        <f t="shared" si="122"/>
        <v>0.87465501731182504</v>
      </c>
      <c r="L492" s="12">
        <f t="shared" si="130"/>
        <v>3.0653797335694802E-2</v>
      </c>
      <c r="M492" s="12">
        <f t="shared" si="127"/>
        <v>1.5533362071970229E-2</v>
      </c>
      <c r="N492" s="12">
        <f t="shared" si="128"/>
        <v>2.0716489059022986E-2</v>
      </c>
      <c r="O492" s="12">
        <f t="shared" si="129"/>
        <v>4.7224878401720537E-2</v>
      </c>
      <c r="P492" s="12">
        <f t="shared" si="123"/>
        <v>19.292435693387024</v>
      </c>
      <c r="Q492" s="12">
        <f t="shared" si="124"/>
        <v>7.5408020174843671</v>
      </c>
      <c r="R492" s="12">
        <f t="shared" si="125"/>
        <v>1.7000956224619392</v>
      </c>
      <c r="S492" s="12">
        <f t="shared" si="126"/>
        <v>28.533333333333331</v>
      </c>
      <c r="T492" t="b">
        <f t="shared" si="116"/>
        <v>1</v>
      </c>
      <c r="U492" t="b">
        <f t="shared" si="117"/>
        <v>1</v>
      </c>
      <c r="V492" t="b">
        <f t="shared" si="118"/>
        <v>1</v>
      </c>
    </row>
    <row r="493" spans="1:22" x14ac:dyDescent="0.35">
      <c r="A493" t="s">
        <v>1455</v>
      </c>
      <c r="B493" t="s">
        <v>1456</v>
      </c>
      <c r="C493">
        <v>466</v>
      </c>
      <c r="D493">
        <v>1290</v>
      </c>
      <c r="E493">
        <v>625</v>
      </c>
      <c r="F493">
        <v>203</v>
      </c>
      <c r="G493">
        <v>28</v>
      </c>
      <c r="H493" s="12">
        <f t="shared" si="119"/>
        <v>0.2975978330600898</v>
      </c>
      <c r="I493" s="12">
        <f t="shared" si="120"/>
        <v>0.12891292859585315</v>
      </c>
      <c r="J493" s="12">
        <f t="shared" si="121"/>
        <v>4.0533411848416814E-2</v>
      </c>
      <c r="K493" s="12">
        <f t="shared" si="122"/>
        <v>0.46704417350435973</v>
      </c>
      <c r="L493" s="12">
        <f t="shared" si="130"/>
        <v>1.6368370566741577E-2</v>
      </c>
      <c r="M493" s="12">
        <f t="shared" si="127"/>
        <v>2.9090038678842748E-2</v>
      </c>
      <c r="N493" s="12">
        <f t="shared" si="128"/>
        <v>3.8796718007640105E-2</v>
      </c>
      <c r="O493" s="12">
        <f t="shared" si="129"/>
        <v>8.8440192982345678E-2</v>
      </c>
      <c r="P493" s="12">
        <f t="shared" si="123"/>
        <v>18.181274174276716</v>
      </c>
      <c r="Q493" s="12">
        <f t="shared" si="124"/>
        <v>7.8757337555509412</v>
      </c>
      <c r="R493" s="12">
        <f t="shared" si="125"/>
        <v>2.4763254035056788</v>
      </c>
      <c r="S493" s="12">
        <f t="shared" si="126"/>
        <v>28.533333333333335</v>
      </c>
      <c r="T493" t="b">
        <f t="shared" si="116"/>
        <v>1</v>
      </c>
      <c r="U493" t="b">
        <f t="shared" si="117"/>
        <v>1</v>
      </c>
      <c r="V493" t="b">
        <f t="shared" si="118"/>
        <v>1</v>
      </c>
    </row>
    <row r="494" spans="1:22" x14ac:dyDescent="0.35">
      <c r="A494" t="s">
        <v>1457</v>
      </c>
      <c r="B494" t="s">
        <v>1458</v>
      </c>
      <c r="C494">
        <v>877</v>
      </c>
      <c r="D494">
        <v>2364</v>
      </c>
      <c r="E494">
        <v>1259</v>
      </c>
      <c r="F494">
        <v>317</v>
      </c>
      <c r="G494">
        <v>53</v>
      </c>
      <c r="H494" s="12">
        <f t="shared" si="119"/>
        <v>0.59948107491624492</v>
      </c>
      <c r="I494" s="12">
        <f t="shared" si="120"/>
        <v>0.20130738110781007</v>
      </c>
      <c r="J494" s="12">
        <f t="shared" si="121"/>
        <v>7.672395814164612E-2</v>
      </c>
      <c r="K494" s="12">
        <f t="shared" si="122"/>
        <v>0.87751241416570114</v>
      </c>
      <c r="L494" s="12">
        <f t="shared" si="130"/>
        <v>3.0753939748797938E-2</v>
      </c>
      <c r="M494" s="12">
        <f t="shared" si="127"/>
        <v>1.548278161385014E-2</v>
      </c>
      <c r="N494" s="12">
        <f t="shared" si="128"/>
        <v>2.0649031061044813E-2</v>
      </c>
      <c r="O494" s="12">
        <f t="shared" si="129"/>
        <v>4.7071102549901905E-2</v>
      </c>
      <c r="P494" s="12">
        <f t="shared" si="123"/>
        <v>19.492822051837326</v>
      </c>
      <c r="Q494" s="12">
        <f t="shared" si="124"/>
        <v>6.5457428463512057</v>
      </c>
      <c r="R494" s="12">
        <f t="shared" si="125"/>
        <v>2.4947684351448012</v>
      </c>
      <c r="S494" s="12">
        <f t="shared" si="126"/>
        <v>28.533333333333335</v>
      </c>
      <c r="T494" t="b">
        <f t="shared" si="116"/>
        <v>1</v>
      </c>
      <c r="U494" t="b">
        <f t="shared" si="117"/>
        <v>1</v>
      </c>
      <c r="V494" t="b">
        <f t="shared" si="118"/>
        <v>1</v>
      </c>
    </row>
    <row r="495" spans="1:22" x14ac:dyDescent="0.35">
      <c r="A495" t="s">
        <v>1459</v>
      </c>
      <c r="B495" t="s">
        <v>1460</v>
      </c>
      <c r="C495">
        <v>453</v>
      </c>
      <c r="D495">
        <v>1259</v>
      </c>
      <c r="E495">
        <v>666</v>
      </c>
      <c r="F495">
        <v>177</v>
      </c>
      <c r="G495">
        <v>16</v>
      </c>
      <c r="H495" s="12">
        <f t="shared" si="119"/>
        <v>0.31712025090883172</v>
      </c>
      <c r="I495" s="12">
        <f t="shared" si="120"/>
        <v>0.11240191311066998</v>
      </c>
      <c r="J495" s="12">
        <f t="shared" si="121"/>
        <v>2.3161949627666753E-2</v>
      </c>
      <c r="K495" s="12">
        <f t="shared" si="122"/>
        <v>0.45268411364716848</v>
      </c>
      <c r="L495" s="12">
        <f t="shared" si="130"/>
        <v>1.5865097440905439E-2</v>
      </c>
      <c r="M495" s="12">
        <f t="shared" si="127"/>
        <v>3.0012833811436646E-2</v>
      </c>
      <c r="N495" s="12">
        <f t="shared" si="128"/>
        <v>4.0027428730761518E-2</v>
      </c>
      <c r="O495" s="12">
        <f t="shared" si="129"/>
        <v>9.1245695598233575E-2</v>
      </c>
      <c r="P495" s="12">
        <f t="shared" si="123"/>
        <v>19.988547318416806</v>
      </c>
      <c r="Q495" s="12">
        <f t="shared" si="124"/>
        <v>7.0848548853447886</v>
      </c>
      <c r="R495" s="12">
        <f t="shared" si="125"/>
        <v>1.4599311295717372</v>
      </c>
      <c r="S495" s="12">
        <f t="shared" si="126"/>
        <v>28.533333333333331</v>
      </c>
      <c r="T495" t="b">
        <f t="shared" si="116"/>
        <v>1</v>
      </c>
      <c r="U495" t="b">
        <f t="shared" si="117"/>
        <v>1</v>
      </c>
      <c r="V495" t="b">
        <f t="shared" si="118"/>
        <v>1</v>
      </c>
    </row>
    <row r="496" spans="1:22" x14ac:dyDescent="0.35">
      <c r="A496" t="s">
        <v>1461</v>
      </c>
      <c r="B496" t="s">
        <v>1462</v>
      </c>
      <c r="C496">
        <v>524</v>
      </c>
      <c r="D496">
        <v>1608</v>
      </c>
      <c r="E496">
        <v>755</v>
      </c>
      <c r="F496">
        <v>356</v>
      </c>
      <c r="G496">
        <v>155</v>
      </c>
      <c r="H496" s="12">
        <f t="shared" si="119"/>
        <v>0.35949818233658848</v>
      </c>
      <c r="I496" s="12">
        <f t="shared" si="120"/>
        <v>0.22607390433558483</v>
      </c>
      <c r="J496" s="12">
        <f t="shared" si="121"/>
        <v>0.22438138701802168</v>
      </c>
      <c r="K496" s="12">
        <f t="shared" si="122"/>
        <v>0.80995347369019499</v>
      </c>
      <c r="L496" s="12">
        <f t="shared" si="130"/>
        <v>2.8386219872319918E-2</v>
      </c>
      <c r="M496" s="12">
        <f t="shared" si="127"/>
        <v>1.6774214215132439E-2</v>
      </c>
      <c r="N496" s="12">
        <f t="shared" si="128"/>
        <v>2.2371385129080577E-2</v>
      </c>
      <c r="O496" s="12">
        <f t="shared" si="129"/>
        <v>5.0997345128746173E-2</v>
      </c>
      <c r="P496" s="12">
        <f t="shared" si="123"/>
        <v>12.664531732424992</v>
      </c>
      <c r="Q496" s="12">
        <f t="shared" si="124"/>
        <v>7.9642131059526857</v>
      </c>
      <c r="R496" s="12">
        <f t="shared" si="125"/>
        <v>7.9045884949556564</v>
      </c>
      <c r="S496" s="12">
        <f t="shared" si="126"/>
        <v>28.533333333333335</v>
      </c>
      <c r="T496" t="b">
        <f t="shared" si="116"/>
        <v>1</v>
      </c>
      <c r="U496" t="b">
        <f t="shared" si="117"/>
        <v>1</v>
      </c>
      <c r="V496" t="b">
        <f t="shared" si="118"/>
        <v>1</v>
      </c>
    </row>
    <row r="497" spans="1:22" x14ac:dyDescent="0.35">
      <c r="A497" t="s">
        <v>1463</v>
      </c>
      <c r="B497" t="s">
        <v>1464</v>
      </c>
      <c r="C497">
        <v>527</v>
      </c>
      <c r="D497">
        <v>1515</v>
      </c>
      <c r="E497">
        <v>592</v>
      </c>
      <c r="F497">
        <v>406</v>
      </c>
      <c r="G497">
        <v>182</v>
      </c>
      <c r="H497" s="12">
        <f t="shared" si="119"/>
        <v>0.28188466747451707</v>
      </c>
      <c r="I497" s="12">
        <f t="shared" si="120"/>
        <v>0.25782585719170631</v>
      </c>
      <c r="J497" s="12">
        <f t="shared" si="121"/>
        <v>0.26346717701470934</v>
      </c>
      <c r="K497" s="12">
        <f t="shared" si="122"/>
        <v>0.80317770168093272</v>
      </c>
      <c r="L497" s="12">
        <f t="shared" si="130"/>
        <v>2.8148751227135491E-2</v>
      </c>
      <c r="M497" s="12">
        <f t="shared" si="127"/>
        <v>1.6915724930530032E-2</v>
      </c>
      <c r="N497" s="12">
        <f t="shared" si="128"/>
        <v>2.2560114727585127E-2</v>
      </c>
      <c r="O497" s="12">
        <f t="shared" si="129"/>
        <v>5.142756920362633E-2</v>
      </c>
      <c r="P497" s="12">
        <f t="shared" si="123"/>
        <v>10.014109158873779</v>
      </c>
      <c r="Q497" s="12">
        <f t="shared" si="124"/>
        <v>9.1594065793995618</v>
      </c>
      <c r="R497" s="12">
        <f t="shared" si="125"/>
        <v>9.359817595059992</v>
      </c>
      <c r="S497" s="12">
        <f t="shared" si="126"/>
        <v>28.533333333333331</v>
      </c>
      <c r="T497" t="b">
        <f t="shared" si="116"/>
        <v>1</v>
      </c>
      <c r="U497" t="b">
        <f t="shared" si="117"/>
        <v>1</v>
      </c>
      <c r="V497" t="b">
        <f t="shared" si="118"/>
        <v>1</v>
      </c>
    </row>
    <row r="498" spans="1:22" x14ac:dyDescent="0.35">
      <c r="A498" t="s">
        <v>1465</v>
      </c>
      <c r="B498" t="s">
        <v>1466</v>
      </c>
      <c r="C498">
        <v>313</v>
      </c>
      <c r="D498">
        <v>791</v>
      </c>
      <c r="E498">
        <v>273</v>
      </c>
      <c r="F498">
        <v>255</v>
      </c>
      <c r="G498">
        <v>128</v>
      </c>
      <c r="H498" s="12">
        <f t="shared" si="119"/>
        <v>0.12999073348064724</v>
      </c>
      <c r="I498" s="12">
        <f t="shared" si="120"/>
        <v>0.16193495956621948</v>
      </c>
      <c r="J498" s="12">
        <f t="shared" si="121"/>
        <v>0.18529559702133402</v>
      </c>
      <c r="K498" s="12">
        <f t="shared" si="122"/>
        <v>0.47722129006820074</v>
      </c>
      <c r="L498" s="12">
        <f t="shared" si="130"/>
        <v>1.6725045212670587E-2</v>
      </c>
      <c r="M498" s="12">
        <f t="shared" si="127"/>
        <v>2.8469670894247644E-2</v>
      </c>
      <c r="N498" s="12">
        <f t="shared" si="128"/>
        <v>3.7969347708628941E-2</v>
      </c>
      <c r="O498" s="12">
        <f t="shared" si="129"/>
        <v>8.6554136824244898E-2</v>
      </c>
      <c r="P498" s="12">
        <f t="shared" si="123"/>
        <v>7.7722201541296068</v>
      </c>
      <c r="Q498" s="12">
        <f t="shared" si="124"/>
        <v>9.6821836657003804</v>
      </c>
      <c r="R498" s="12">
        <f t="shared" si="125"/>
        <v>11.078929513503347</v>
      </c>
      <c r="S498" s="12">
        <f t="shared" si="126"/>
        <v>28.533333333333335</v>
      </c>
      <c r="T498" t="b">
        <f t="shared" si="116"/>
        <v>1</v>
      </c>
      <c r="U498" t="b">
        <f t="shared" si="117"/>
        <v>1</v>
      </c>
      <c r="V498" t="b">
        <f t="shared" si="118"/>
        <v>1</v>
      </c>
    </row>
    <row r="499" spans="1:22" x14ac:dyDescent="0.35">
      <c r="A499" t="s">
        <v>1467</v>
      </c>
      <c r="B499" t="s">
        <v>1468</v>
      </c>
      <c r="C499">
        <v>570</v>
      </c>
      <c r="D499">
        <v>1667</v>
      </c>
      <c r="E499">
        <v>717</v>
      </c>
      <c r="F499">
        <v>406</v>
      </c>
      <c r="G499">
        <v>162</v>
      </c>
      <c r="H499" s="12">
        <f t="shared" si="119"/>
        <v>0.34140423408653503</v>
      </c>
      <c r="I499" s="12">
        <f t="shared" si="120"/>
        <v>0.25782585719170631</v>
      </c>
      <c r="J499" s="12">
        <f t="shared" si="121"/>
        <v>0.23451473998012587</v>
      </c>
      <c r="K499" s="12">
        <f t="shared" si="122"/>
        <v>0.83374483125836718</v>
      </c>
      <c r="L499" s="12">
        <f t="shared" si="130"/>
        <v>2.9220029132886703E-2</v>
      </c>
      <c r="M499" s="12">
        <f t="shared" si="127"/>
        <v>1.6295552982876282E-2</v>
      </c>
      <c r="N499" s="12">
        <f t="shared" si="128"/>
        <v>2.1733005611815168E-2</v>
      </c>
      <c r="O499" s="12">
        <f t="shared" si="129"/>
        <v>4.9542108433420266E-2</v>
      </c>
      <c r="P499" s="12">
        <f t="shared" si="123"/>
        <v>11.683911488722295</v>
      </c>
      <c r="Q499" s="12">
        <f t="shared" si="124"/>
        <v>8.8236002783969578</v>
      </c>
      <c r="R499" s="12">
        <f t="shared" si="125"/>
        <v>8.0258215662140824</v>
      </c>
      <c r="S499" s="12">
        <f t="shared" si="126"/>
        <v>28.533333333333339</v>
      </c>
      <c r="T499" t="b">
        <f t="shared" si="116"/>
        <v>1</v>
      </c>
      <c r="U499" t="b">
        <f t="shared" si="117"/>
        <v>1</v>
      </c>
      <c r="V499" t="b">
        <f t="shared" si="118"/>
        <v>1</v>
      </c>
    </row>
    <row r="500" spans="1:22" x14ac:dyDescent="0.35">
      <c r="A500" t="s">
        <v>1469</v>
      </c>
      <c r="B500" t="s">
        <v>1470</v>
      </c>
      <c r="C500">
        <v>484</v>
      </c>
      <c r="D500">
        <v>1488</v>
      </c>
      <c r="E500">
        <v>674</v>
      </c>
      <c r="F500">
        <v>357</v>
      </c>
      <c r="G500">
        <v>149</v>
      </c>
      <c r="H500" s="12">
        <f t="shared" si="119"/>
        <v>0.32092950317200086</v>
      </c>
      <c r="I500" s="12">
        <f t="shared" si="120"/>
        <v>0.22670894339270725</v>
      </c>
      <c r="J500" s="12">
        <f t="shared" si="121"/>
        <v>0.21569565590764664</v>
      </c>
      <c r="K500" s="12">
        <f t="shared" si="122"/>
        <v>0.76333410247235478</v>
      </c>
      <c r="L500" s="12">
        <f t="shared" si="130"/>
        <v>2.6752363404404959E-2</v>
      </c>
      <c r="M500" s="12">
        <f t="shared" si="127"/>
        <v>1.7798671679891329E-2</v>
      </c>
      <c r="N500" s="12">
        <f t="shared" si="128"/>
        <v>2.3737680575087652E-2</v>
      </c>
      <c r="O500" s="12">
        <f t="shared" si="129"/>
        <v>5.4111923864297216E-2</v>
      </c>
      <c r="P500" s="12">
        <f t="shared" si="123"/>
        <v>11.996304712246756</v>
      </c>
      <c r="Q500" s="12">
        <f t="shared" si="124"/>
        <v>8.4743519653062922</v>
      </c>
      <c r="R500" s="12">
        <f t="shared" si="125"/>
        <v>8.0626766557802849</v>
      </c>
      <c r="S500" s="12">
        <f t="shared" si="126"/>
        <v>28.533333333333331</v>
      </c>
      <c r="T500" t="b">
        <f t="shared" si="116"/>
        <v>1</v>
      </c>
      <c r="U500" t="b">
        <f t="shared" si="117"/>
        <v>1</v>
      </c>
      <c r="V500" t="b">
        <f t="shared" si="118"/>
        <v>1</v>
      </c>
    </row>
    <row r="501" spans="1:22" x14ac:dyDescent="0.35">
      <c r="A501" t="s">
        <v>1471</v>
      </c>
      <c r="B501" t="s">
        <v>1472</v>
      </c>
      <c r="C501">
        <v>342</v>
      </c>
      <c r="D501">
        <v>979</v>
      </c>
      <c r="E501">
        <v>444</v>
      </c>
      <c r="F501">
        <v>229</v>
      </c>
      <c r="G501">
        <v>73</v>
      </c>
      <c r="H501" s="12">
        <f t="shared" si="119"/>
        <v>0.21141350060588782</v>
      </c>
      <c r="I501" s="12">
        <f t="shared" si="120"/>
        <v>0.14542394408103632</v>
      </c>
      <c r="J501" s="12">
        <f t="shared" si="121"/>
        <v>0.10567639517622957</v>
      </c>
      <c r="K501" s="12">
        <f t="shared" si="122"/>
        <v>0.4625138398631537</v>
      </c>
      <c r="L501" s="12">
        <f t="shared" si="130"/>
        <v>1.6209597191465665E-2</v>
      </c>
      <c r="M501" s="12">
        <f t="shared" si="127"/>
        <v>2.937497627312044E-2</v>
      </c>
      <c r="N501" s="12">
        <f t="shared" si="128"/>
        <v>3.9176732747978255E-2</v>
      </c>
      <c r="O501" s="12">
        <f t="shared" si="129"/>
        <v>8.930646669562789E-2</v>
      </c>
      <c r="P501" s="12">
        <f t="shared" si="123"/>
        <v>13.042489465265476</v>
      </c>
      <c r="Q501" s="12">
        <f t="shared" si="124"/>
        <v>8.9714717992870199</v>
      </c>
      <c r="R501" s="12">
        <f t="shared" si="125"/>
        <v>6.5193720687808359</v>
      </c>
      <c r="S501" s="12">
        <f t="shared" si="126"/>
        <v>28.533333333333331</v>
      </c>
      <c r="T501" t="b">
        <f t="shared" si="116"/>
        <v>1</v>
      </c>
      <c r="U501" t="b">
        <f t="shared" si="117"/>
        <v>1</v>
      </c>
      <c r="V501" t="b">
        <f t="shared" si="118"/>
        <v>1</v>
      </c>
    </row>
    <row r="502" spans="1:22" x14ac:dyDescent="0.35">
      <c r="A502" t="s">
        <v>1473</v>
      </c>
      <c r="B502" t="s">
        <v>1474</v>
      </c>
      <c r="C502">
        <v>285</v>
      </c>
      <c r="D502">
        <v>805</v>
      </c>
      <c r="E502">
        <v>457</v>
      </c>
      <c r="F502">
        <v>177</v>
      </c>
      <c r="G502">
        <v>56</v>
      </c>
      <c r="H502" s="12">
        <f t="shared" si="119"/>
        <v>0.21760353553353767</v>
      </c>
      <c r="I502" s="12">
        <f t="shared" si="120"/>
        <v>0.11240191311066998</v>
      </c>
      <c r="J502" s="12">
        <f t="shared" si="121"/>
        <v>8.1066823696833629E-2</v>
      </c>
      <c r="K502" s="12">
        <f t="shared" si="122"/>
        <v>0.41107227234104127</v>
      </c>
      <c r="L502" s="12">
        <f t="shared" si="130"/>
        <v>1.4406738516625278E-2</v>
      </c>
      <c r="M502" s="12">
        <f t="shared" si="127"/>
        <v>3.3050959614951178E-2</v>
      </c>
      <c r="N502" s="12">
        <f t="shared" si="128"/>
        <v>4.4079307498334795E-2</v>
      </c>
      <c r="O502" s="12">
        <f t="shared" si="129"/>
        <v>0.10048227432313193</v>
      </c>
      <c r="P502" s="12">
        <f t="shared" si="123"/>
        <v>15.104288544032688</v>
      </c>
      <c r="Q502" s="12">
        <f t="shared" si="124"/>
        <v>7.8020374272052591</v>
      </c>
      <c r="R502" s="12">
        <f t="shared" si="125"/>
        <v>5.6270073620953882</v>
      </c>
      <c r="S502" s="12">
        <f t="shared" si="126"/>
        <v>28.533333333333335</v>
      </c>
      <c r="T502" t="b">
        <f t="shared" si="116"/>
        <v>1</v>
      </c>
      <c r="U502" t="b">
        <f t="shared" si="117"/>
        <v>1</v>
      </c>
      <c r="V502" t="b">
        <f t="shared" si="118"/>
        <v>1</v>
      </c>
    </row>
    <row r="503" spans="1:22" x14ac:dyDescent="0.35">
      <c r="A503" t="s">
        <v>1475</v>
      </c>
      <c r="B503" t="s">
        <v>1476</v>
      </c>
      <c r="C503">
        <v>1198</v>
      </c>
      <c r="D503">
        <v>1494</v>
      </c>
      <c r="E503">
        <v>736</v>
      </c>
      <c r="F503">
        <v>374</v>
      </c>
      <c r="G503">
        <v>187</v>
      </c>
      <c r="H503" s="12">
        <f t="shared" si="119"/>
        <v>0.35045120821156178</v>
      </c>
      <c r="I503" s="12">
        <f t="shared" si="120"/>
        <v>0.23750460736378856</v>
      </c>
      <c r="J503" s="12">
        <f t="shared" si="121"/>
        <v>0.27070528627335516</v>
      </c>
      <c r="K503" s="12">
        <f t="shared" si="122"/>
        <v>0.85866110184870559</v>
      </c>
      <c r="L503" s="12">
        <f t="shared" si="130"/>
        <v>3.0093262915258375E-2</v>
      </c>
      <c r="M503" s="12">
        <f t="shared" si="127"/>
        <v>1.5822695406509577E-2</v>
      </c>
      <c r="N503" s="12">
        <f t="shared" si="128"/>
        <v>2.1102366297422723E-2</v>
      </c>
      <c r="O503" s="12">
        <f t="shared" si="129"/>
        <v>4.8104516143883336E-2</v>
      </c>
      <c r="P503" s="12">
        <f t="shared" si="123"/>
        <v>11.645503819191049</v>
      </c>
      <c r="Q503" s="12">
        <f t="shared" si="124"/>
        <v>7.8922849952360981</v>
      </c>
      <c r="R503" s="12">
        <f t="shared" si="125"/>
        <v>8.9955445189061845</v>
      </c>
      <c r="S503" s="12">
        <f t="shared" si="126"/>
        <v>28.533333333333331</v>
      </c>
      <c r="T503" t="b">
        <f t="shared" si="116"/>
        <v>1</v>
      </c>
      <c r="U503" t="b">
        <f t="shared" si="117"/>
        <v>1</v>
      </c>
      <c r="V503" t="b">
        <f t="shared" si="118"/>
        <v>1</v>
      </c>
    </row>
    <row r="504" spans="1:22" x14ac:dyDescent="0.35">
      <c r="A504" t="s">
        <v>1477</v>
      </c>
      <c r="B504" t="s">
        <v>1478</v>
      </c>
      <c r="C504">
        <v>275</v>
      </c>
      <c r="D504">
        <v>794</v>
      </c>
      <c r="E504">
        <v>470</v>
      </c>
      <c r="F504">
        <v>150</v>
      </c>
      <c r="G504">
        <v>78</v>
      </c>
      <c r="H504" s="12">
        <f t="shared" si="119"/>
        <v>0.22379357046118753</v>
      </c>
      <c r="I504" s="12">
        <f t="shared" si="120"/>
        <v>9.5255858568364396E-2</v>
      </c>
      <c r="J504" s="12">
        <f t="shared" si="121"/>
        <v>0.11291450443487543</v>
      </c>
      <c r="K504" s="12">
        <f t="shared" si="122"/>
        <v>0.43196393346442735</v>
      </c>
      <c r="L504" s="12">
        <f t="shared" si="130"/>
        <v>1.5138922901790679E-2</v>
      </c>
      <c r="M504" s="12">
        <f t="shared" si="127"/>
        <v>3.1452470957482874E-2</v>
      </c>
      <c r="N504" s="12">
        <f t="shared" si="128"/>
        <v>4.19474398041432E-2</v>
      </c>
      <c r="O504" s="12">
        <f t="shared" si="129"/>
        <v>9.5622512983267974E-2</v>
      </c>
      <c r="P504" s="12">
        <f t="shared" si="123"/>
        <v>14.782661350016951</v>
      </c>
      <c r="Q504" s="12">
        <f t="shared" si="124"/>
        <v>6.29211597062148</v>
      </c>
      <c r="R504" s="12">
        <f t="shared" si="125"/>
        <v>7.4585560126949018</v>
      </c>
      <c r="S504" s="12">
        <f t="shared" si="126"/>
        <v>28.533333333333335</v>
      </c>
      <c r="T504" t="b">
        <f t="shared" si="116"/>
        <v>1</v>
      </c>
      <c r="U504" t="b">
        <f t="shared" si="117"/>
        <v>1</v>
      </c>
      <c r="V504" t="b">
        <f t="shared" si="118"/>
        <v>1</v>
      </c>
    </row>
    <row r="505" spans="1:22" x14ac:dyDescent="0.35">
      <c r="A505" t="s">
        <v>1479</v>
      </c>
      <c r="B505" t="s">
        <v>1480</v>
      </c>
      <c r="C505">
        <v>1263</v>
      </c>
      <c r="D505">
        <v>1813</v>
      </c>
      <c r="E505">
        <v>1270</v>
      </c>
      <c r="F505">
        <v>235</v>
      </c>
      <c r="G505">
        <v>168</v>
      </c>
      <c r="H505" s="12">
        <f t="shared" si="119"/>
        <v>0.60471879677810247</v>
      </c>
      <c r="I505" s="12">
        <f t="shared" si="120"/>
        <v>0.14923417842377087</v>
      </c>
      <c r="J505" s="12">
        <f t="shared" si="121"/>
        <v>0.24320047109050091</v>
      </c>
      <c r="K505" s="12">
        <f t="shared" si="122"/>
        <v>0.99715344629237423</v>
      </c>
      <c r="L505" s="12">
        <f t="shared" si="130"/>
        <v>3.4946966575667322E-2</v>
      </c>
      <c r="M505" s="12">
        <f t="shared" si="127"/>
        <v>1.3625117701279381E-2</v>
      </c>
      <c r="N505" s="12">
        <f t="shared" si="128"/>
        <v>1.8171507267946706E-2</v>
      </c>
      <c r="O505" s="12">
        <f t="shared" si="129"/>
        <v>4.1423390742506221E-2</v>
      </c>
      <c r="P505" s="12">
        <f t="shared" si="123"/>
        <v>17.303899480624814</v>
      </c>
      <c r="Q505" s="12">
        <f t="shared" si="124"/>
        <v>4.2703042079674765</v>
      </c>
      <c r="R505" s="12">
        <f t="shared" si="125"/>
        <v>6.9591296447410453</v>
      </c>
      <c r="S505" s="12">
        <f t="shared" si="126"/>
        <v>28.533333333333339</v>
      </c>
      <c r="T505" t="b">
        <f t="shared" si="116"/>
        <v>1</v>
      </c>
      <c r="U505" t="b">
        <f t="shared" si="117"/>
        <v>1</v>
      </c>
      <c r="V505" t="b">
        <f t="shared" si="118"/>
        <v>1</v>
      </c>
    </row>
    <row r="506" spans="1:22" x14ac:dyDescent="0.35">
      <c r="A506" t="s">
        <v>1481</v>
      </c>
      <c r="B506" t="s">
        <v>1482</v>
      </c>
      <c r="C506">
        <v>468</v>
      </c>
      <c r="D506">
        <v>1169</v>
      </c>
      <c r="E506">
        <v>640</v>
      </c>
      <c r="F506">
        <v>276</v>
      </c>
      <c r="G506">
        <v>125</v>
      </c>
      <c r="H506" s="12">
        <f t="shared" si="119"/>
        <v>0.30474018105353196</v>
      </c>
      <c r="I506" s="12">
        <f t="shared" si="120"/>
        <v>0.17527077976579047</v>
      </c>
      <c r="J506" s="12">
        <f t="shared" si="121"/>
        <v>0.18095273146614652</v>
      </c>
      <c r="K506" s="12">
        <f t="shared" si="122"/>
        <v>0.66096369228546892</v>
      </c>
      <c r="L506" s="12">
        <f t="shared" si="130"/>
        <v>2.3164615383836528E-2</v>
      </c>
      <c r="M506" s="12">
        <f t="shared" si="127"/>
        <v>2.0555339469542386E-2</v>
      </c>
      <c r="N506" s="12">
        <f t="shared" si="128"/>
        <v>2.741418523898902E-2</v>
      </c>
      <c r="O506" s="12">
        <f t="shared" si="129"/>
        <v>6.2492807574921913E-2</v>
      </c>
      <c r="P506" s="12">
        <f t="shared" si="123"/>
        <v>13.155417260507127</v>
      </c>
      <c r="Q506" s="12">
        <f t="shared" si="124"/>
        <v>7.56631512596097</v>
      </c>
      <c r="R506" s="12">
        <f t="shared" si="125"/>
        <v>7.811600946865239</v>
      </c>
      <c r="S506" s="12">
        <f t="shared" si="126"/>
        <v>28.533333333333339</v>
      </c>
      <c r="T506" t="b">
        <f t="shared" si="116"/>
        <v>1</v>
      </c>
      <c r="U506" t="b">
        <f t="shared" si="117"/>
        <v>1</v>
      </c>
      <c r="V506" t="b">
        <f t="shared" si="118"/>
        <v>1</v>
      </c>
    </row>
    <row r="507" spans="1:22" x14ac:dyDescent="0.35">
      <c r="A507" t="s">
        <v>1483</v>
      </c>
      <c r="B507" t="s">
        <v>1484</v>
      </c>
      <c r="C507">
        <v>459</v>
      </c>
      <c r="D507">
        <v>1444</v>
      </c>
      <c r="E507">
        <v>590</v>
      </c>
      <c r="F507">
        <v>366</v>
      </c>
      <c r="G507">
        <v>120</v>
      </c>
      <c r="H507" s="12">
        <f t="shared" si="119"/>
        <v>0.28093235440872477</v>
      </c>
      <c r="I507" s="12">
        <f t="shared" si="120"/>
        <v>0.23242429490680913</v>
      </c>
      <c r="J507" s="12">
        <f t="shared" si="121"/>
        <v>0.17371462220750064</v>
      </c>
      <c r="K507" s="12">
        <f t="shared" si="122"/>
        <v>0.6870712715230346</v>
      </c>
      <c r="L507" s="12">
        <f t="shared" si="130"/>
        <v>2.407960063748953E-2</v>
      </c>
      <c r="M507" s="12">
        <f t="shared" si="127"/>
        <v>1.9774270348770471E-2</v>
      </c>
      <c r="N507" s="12">
        <f t="shared" si="128"/>
        <v>2.6372491250279999E-2</v>
      </c>
      <c r="O507" s="12">
        <f t="shared" si="129"/>
        <v>6.0118183582968963E-2</v>
      </c>
      <c r="P507" s="12">
        <f t="shared" si="123"/>
        <v>11.666819505774578</v>
      </c>
      <c r="Q507" s="12">
        <f t="shared" si="124"/>
        <v>9.6523317976024803</v>
      </c>
      <c r="R507" s="12">
        <f t="shared" si="125"/>
        <v>7.2141820299562758</v>
      </c>
      <c r="S507" s="12">
        <f t="shared" si="126"/>
        <v>28.533333333333335</v>
      </c>
      <c r="T507" t="b">
        <f t="shared" si="116"/>
        <v>1</v>
      </c>
      <c r="U507" t="b">
        <f t="shared" si="117"/>
        <v>1</v>
      </c>
      <c r="V507" t="b">
        <f t="shared" si="118"/>
        <v>1</v>
      </c>
    </row>
    <row r="508" spans="1:22" x14ac:dyDescent="0.35">
      <c r="A508" t="s">
        <v>1485</v>
      </c>
      <c r="B508" t="s">
        <v>1486</v>
      </c>
      <c r="C508">
        <v>459</v>
      </c>
      <c r="D508">
        <v>2882</v>
      </c>
      <c r="E508">
        <v>2740</v>
      </c>
      <c r="F508">
        <v>81</v>
      </c>
      <c r="G508">
        <v>28</v>
      </c>
      <c r="H508" s="12">
        <f t="shared" si="119"/>
        <v>1.3046689001354337</v>
      </c>
      <c r="I508" s="12">
        <f t="shared" si="120"/>
        <v>5.1438163626916771E-2</v>
      </c>
      <c r="J508" s="12">
        <f t="shared" si="121"/>
        <v>4.0533411848416814E-2</v>
      </c>
      <c r="K508" s="12">
        <f t="shared" si="122"/>
        <v>1.3966404756107673</v>
      </c>
      <c r="L508" s="12">
        <f t="shared" si="130"/>
        <v>4.894768022000353E-2</v>
      </c>
      <c r="M508" s="12">
        <f t="shared" si="127"/>
        <v>9.7278671993438429E-3</v>
      </c>
      <c r="N508" s="12">
        <f t="shared" si="128"/>
        <v>1.297383357634397E-2</v>
      </c>
      <c r="O508" s="12">
        <f t="shared" si="129"/>
        <v>2.957488169454801E-2</v>
      </c>
      <c r="P508" s="12">
        <f t="shared" si="123"/>
        <v>26.654356126202131</v>
      </c>
      <c r="Q508" s="12">
        <f t="shared" si="124"/>
        <v>1.0508805196838615</v>
      </c>
      <c r="R508" s="12">
        <f t="shared" si="125"/>
        <v>0.82809668744734433</v>
      </c>
      <c r="S508" s="12">
        <f t="shared" si="126"/>
        <v>28.533333333333339</v>
      </c>
      <c r="T508" t="b">
        <f t="shared" si="116"/>
        <v>1</v>
      </c>
      <c r="U508" t="b">
        <f t="shared" si="117"/>
        <v>1</v>
      </c>
      <c r="V508" t="b">
        <f t="shared" si="118"/>
        <v>1</v>
      </c>
    </row>
    <row r="509" spans="1:22" x14ac:dyDescent="0.35">
      <c r="A509" s="15" t="s">
        <v>1487</v>
      </c>
      <c r="B509" t="s">
        <v>1488</v>
      </c>
      <c r="C509">
        <v>1</v>
      </c>
      <c r="D509">
        <v>5219</v>
      </c>
      <c r="E509">
        <v>5200</v>
      </c>
      <c r="F509">
        <v>0</v>
      </c>
      <c r="G509">
        <v>0</v>
      </c>
      <c r="H509" s="12">
        <f t="shared" si="119"/>
        <v>2.4760139710599471</v>
      </c>
      <c r="I509" s="12">
        <f t="shared" si="120"/>
        <v>0</v>
      </c>
      <c r="J509" s="12">
        <f t="shared" si="121"/>
        <v>0</v>
      </c>
      <c r="K509" s="12">
        <f t="shared" si="122"/>
        <v>2.4760139710599471</v>
      </c>
      <c r="L509" s="12">
        <f t="shared" si="130"/>
        <v>8.6776190574530856E-2</v>
      </c>
      <c r="M509" s="12">
        <f t="shared" si="127"/>
        <v>5.4871794871794877E-3</v>
      </c>
      <c r="N509" s="12">
        <f t="shared" si="128"/>
        <v>7.3181255470877483E-3</v>
      </c>
      <c r="O509" s="12">
        <f t="shared" si="129"/>
        <v>1.6682247078890031E-2</v>
      </c>
      <c r="P509" s="12">
        <f t="shared" si="123"/>
        <v>28.533333333333335</v>
      </c>
      <c r="Q509" s="12">
        <f t="shared" si="124"/>
        <v>0</v>
      </c>
      <c r="R509" s="12">
        <f t="shared" si="125"/>
        <v>0</v>
      </c>
      <c r="S509" s="12">
        <f t="shared" si="126"/>
        <v>28.533333333333335</v>
      </c>
      <c r="T509" t="b">
        <f t="shared" si="116"/>
        <v>1</v>
      </c>
      <c r="U509" s="15" t="b">
        <f t="shared" si="117"/>
        <v>0</v>
      </c>
      <c r="V509" s="15" t="b">
        <f t="shared" si="118"/>
        <v>0</v>
      </c>
    </row>
    <row r="510" spans="1:22" x14ac:dyDescent="0.35">
      <c r="A510" s="15" t="s">
        <v>1489</v>
      </c>
      <c r="B510" t="s">
        <v>1490</v>
      </c>
      <c r="C510">
        <v>752</v>
      </c>
      <c r="D510">
        <v>6585</v>
      </c>
      <c r="E510">
        <v>6551</v>
      </c>
      <c r="F510">
        <v>9</v>
      </c>
      <c r="G510">
        <v>9</v>
      </c>
      <c r="H510" s="12">
        <f t="shared" si="119"/>
        <v>3.1193014470026372</v>
      </c>
      <c r="I510" s="12">
        <f t="shared" si="120"/>
        <v>5.715351514101864E-3</v>
      </c>
      <c r="J510" s="12">
        <f t="shared" si="121"/>
        <v>1.3028596665562549E-2</v>
      </c>
      <c r="K510" s="12">
        <f t="shared" si="122"/>
        <v>3.1380453951823015</v>
      </c>
      <c r="L510" s="12">
        <f t="shared" si="130"/>
        <v>0.10997822646666944</v>
      </c>
      <c r="M510" s="12">
        <f t="shared" si="127"/>
        <v>4.3295527505205775E-3</v>
      </c>
      <c r="N510" s="12">
        <f t="shared" si="128"/>
        <v>5.7742252946303644E-3</v>
      </c>
      <c r="O510" s="12">
        <f t="shared" si="129"/>
        <v>1.3162804113484187E-2</v>
      </c>
      <c r="P510" s="12">
        <f t="shared" si="123"/>
        <v>28.362900068660302</v>
      </c>
      <c r="Q510" s="12">
        <f t="shared" si="124"/>
        <v>5.1968027651673278E-2</v>
      </c>
      <c r="R510" s="12">
        <f t="shared" si="125"/>
        <v>0.11846523702135769</v>
      </c>
      <c r="S510" s="12">
        <f t="shared" si="126"/>
        <v>28.533333333333331</v>
      </c>
      <c r="T510" t="b">
        <f t="shared" si="116"/>
        <v>1</v>
      </c>
      <c r="U510" s="15" t="b">
        <f t="shared" si="117"/>
        <v>0</v>
      </c>
      <c r="V510" s="15" t="b">
        <f t="shared" si="118"/>
        <v>0</v>
      </c>
    </row>
    <row r="511" spans="1:22" x14ac:dyDescent="0.35">
      <c r="A511" t="s">
        <v>1491</v>
      </c>
      <c r="B511" t="s">
        <v>1492</v>
      </c>
      <c r="C511">
        <v>223</v>
      </c>
      <c r="D511">
        <v>1248</v>
      </c>
      <c r="E511">
        <v>1034</v>
      </c>
      <c r="F511">
        <v>98</v>
      </c>
      <c r="G511">
        <v>53</v>
      </c>
      <c r="H511" s="12">
        <f t="shared" si="119"/>
        <v>0.49234585501461259</v>
      </c>
      <c r="I511" s="12">
        <f t="shared" si="120"/>
        <v>6.2233827597998073E-2</v>
      </c>
      <c r="J511" s="12">
        <f t="shared" si="121"/>
        <v>7.672395814164612E-2</v>
      </c>
      <c r="K511" s="12">
        <f t="shared" si="122"/>
        <v>0.63130364075425682</v>
      </c>
      <c r="L511" s="12">
        <f t="shared" si="130"/>
        <v>2.212512759652769E-2</v>
      </c>
      <c r="M511" s="12">
        <f t="shared" si="127"/>
        <v>2.1521075113296588E-2</v>
      </c>
      <c r="N511" s="12">
        <f t="shared" si="128"/>
        <v>2.8702164737892499E-2</v>
      </c>
      <c r="O511" s="12">
        <f t="shared" si="129"/>
        <v>6.5428858903230067E-2</v>
      </c>
      <c r="P511" s="12">
        <f t="shared" si="123"/>
        <v>22.252791667148671</v>
      </c>
      <c r="Q511" s="12">
        <f t="shared" si="124"/>
        <v>2.8128121443134648</v>
      </c>
      <c r="R511" s="12">
        <f t="shared" si="125"/>
        <v>3.4677295218711937</v>
      </c>
      <c r="S511" s="12">
        <f t="shared" si="126"/>
        <v>28.533333333333331</v>
      </c>
      <c r="T511" t="b">
        <f t="shared" si="116"/>
        <v>1</v>
      </c>
      <c r="U511" t="b">
        <f t="shared" si="117"/>
        <v>1</v>
      </c>
      <c r="V511" t="b">
        <f t="shared" si="118"/>
        <v>1</v>
      </c>
    </row>
    <row r="512" spans="1:22" x14ac:dyDescent="0.35">
      <c r="A512" t="s">
        <v>1493</v>
      </c>
      <c r="B512" t="s">
        <v>1494</v>
      </c>
      <c r="C512">
        <v>987</v>
      </c>
      <c r="D512">
        <v>1782</v>
      </c>
      <c r="E512">
        <v>1312</v>
      </c>
      <c r="F512">
        <v>216</v>
      </c>
      <c r="G512">
        <v>45</v>
      </c>
      <c r="H512" s="12">
        <f t="shared" si="119"/>
        <v>0.62471737115974058</v>
      </c>
      <c r="I512" s="12">
        <f t="shared" si="120"/>
        <v>0.13716843633844472</v>
      </c>
      <c r="J512" s="12">
        <f t="shared" si="121"/>
        <v>6.5142983327812737E-2</v>
      </c>
      <c r="K512" s="12">
        <f t="shared" si="122"/>
        <v>0.82702879082599812</v>
      </c>
      <c r="L512" s="12">
        <f t="shared" si="130"/>
        <v>2.8984653884088718E-2</v>
      </c>
      <c r="M512" s="12">
        <f t="shared" si="127"/>
        <v>1.64278840382335E-2</v>
      </c>
      <c r="N512" s="12">
        <f t="shared" si="128"/>
        <v>2.1909492508069499E-2</v>
      </c>
      <c r="O512" s="12">
        <f t="shared" si="129"/>
        <v>4.9944424298399223E-2</v>
      </c>
      <c r="P512" s="12">
        <f t="shared" si="123"/>
        <v>21.553383858162352</v>
      </c>
      <c r="Q512" s="12">
        <f t="shared" si="124"/>
        <v>4.7324503817430115</v>
      </c>
      <c r="R512" s="12">
        <f t="shared" si="125"/>
        <v>2.2474990934279648</v>
      </c>
      <c r="S512" s="12">
        <f t="shared" si="126"/>
        <v>28.533333333333328</v>
      </c>
      <c r="T512" t="b">
        <f t="shared" si="116"/>
        <v>1</v>
      </c>
      <c r="U512" t="b">
        <f t="shared" si="117"/>
        <v>1</v>
      </c>
      <c r="V512" t="b">
        <f t="shared" si="118"/>
        <v>1</v>
      </c>
    </row>
    <row r="513" spans="1:22" x14ac:dyDescent="0.35">
      <c r="A513" t="s">
        <v>1495</v>
      </c>
      <c r="B513" t="s">
        <v>1496</v>
      </c>
      <c r="C513">
        <v>489</v>
      </c>
      <c r="D513">
        <v>1507</v>
      </c>
      <c r="E513">
        <v>593</v>
      </c>
      <c r="F513">
        <v>408</v>
      </c>
      <c r="G513">
        <v>259</v>
      </c>
      <c r="H513" s="12">
        <f t="shared" si="119"/>
        <v>0.28236082400741319</v>
      </c>
      <c r="I513" s="12">
        <f t="shared" si="120"/>
        <v>0.25909593530595115</v>
      </c>
      <c r="J513" s="12">
        <f t="shared" si="121"/>
        <v>0.37493405959785558</v>
      </c>
      <c r="K513" s="12">
        <f t="shared" si="122"/>
        <v>0.91639081891121998</v>
      </c>
      <c r="L513" s="12">
        <f t="shared" si="130"/>
        <v>3.2116500662776402E-2</v>
      </c>
      <c r="M513" s="12">
        <f t="shared" si="127"/>
        <v>1.4825915746419336E-2</v>
      </c>
      <c r="N513" s="12">
        <f t="shared" si="128"/>
        <v>1.9772984105284264E-2</v>
      </c>
      <c r="O513" s="12">
        <f t="shared" si="129"/>
        <v>4.5074084095562496E-2</v>
      </c>
      <c r="P513" s="12">
        <f t="shared" si="123"/>
        <v>8.7917680376266656</v>
      </c>
      <c r="Q513" s="12">
        <f t="shared" si="124"/>
        <v>8.0673775149559805</v>
      </c>
      <c r="R513" s="12">
        <f t="shared" si="125"/>
        <v>11.674187780750687</v>
      </c>
      <c r="S513" s="12">
        <f t="shared" si="126"/>
        <v>28.533333333333331</v>
      </c>
      <c r="T513" t="b">
        <f t="shared" si="116"/>
        <v>1</v>
      </c>
      <c r="U513" t="b">
        <f t="shared" si="117"/>
        <v>1</v>
      </c>
      <c r="V513" t="b">
        <f t="shared" si="118"/>
        <v>1</v>
      </c>
    </row>
    <row r="514" spans="1:22" x14ac:dyDescent="0.35">
      <c r="A514" t="s">
        <v>1497</v>
      </c>
      <c r="B514" t="s">
        <v>1498</v>
      </c>
      <c r="C514">
        <v>625</v>
      </c>
      <c r="D514">
        <v>1928</v>
      </c>
      <c r="E514">
        <v>699</v>
      </c>
      <c r="F514">
        <v>543</v>
      </c>
      <c r="G514">
        <v>291</v>
      </c>
      <c r="H514" s="12">
        <f t="shared" si="119"/>
        <v>0.33283341649440445</v>
      </c>
      <c r="I514" s="12">
        <f t="shared" si="120"/>
        <v>0.3448262080174791</v>
      </c>
      <c r="J514" s="12">
        <f t="shared" si="121"/>
        <v>0.42125795885318906</v>
      </c>
      <c r="K514" s="12">
        <f t="shared" si="122"/>
        <v>1.0989175833650726</v>
      </c>
      <c r="L514" s="12">
        <f t="shared" si="130"/>
        <v>3.8513466706719839E-2</v>
      </c>
      <c r="M514" s="12">
        <f t="shared" si="127"/>
        <v>1.2363377634168254E-2</v>
      </c>
      <c r="N514" s="12">
        <f t="shared" si="128"/>
        <v>1.6488753452350933E-2</v>
      </c>
      <c r="O514" s="12">
        <f t="shared" si="129"/>
        <v>3.758742007705556E-2</v>
      </c>
      <c r="P514" s="12">
        <f t="shared" si="123"/>
        <v>8.642000966283609</v>
      </c>
      <c r="Q514" s="12">
        <f t="shared" si="124"/>
        <v>8.9533931246265563</v>
      </c>
      <c r="R514" s="12">
        <f t="shared" si="125"/>
        <v>10.937939242423168</v>
      </c>
      <c r="S514" s="12">
        <f t="shared" si="126"/>
        <v>28.533333333333331</v>
      </c>
      <c r="T514" t="b">
        <f t="shared" si="116"/>
        <v>1</v>
      </c>
      <c r="U514" t="b">
        <f t="shared" si="117"/>
        <v>1</v>
      </c>
      <c r="V514" t="b">
        <f t="shared" si="118"/>
        <v>1</v>
      </c>
    </row>
    <row r="515" spans="1:22" x14ac:dyDescent="0.35">
      <c r="A515" t="s">
        <v>1499</v>
      </c>
      <c r="B515" t="s">
        <v>1500</v>
      </c>
      <c r="C515">
        <v>542</v>
      </c>
      <c r="D515">
        <v>1836</v>
      </c>
      <c r="E515">
        <v>724</v>
      </c>
      <c r="F515">
        <v>505</v>
      </c>
      <c r="G515">
        <v>219</v>
      </c>
      <c r="H515" s="12">
        <f t="shared" si="119"/>
        <v>0.34473732981680805</v>
      </c>
      <c r="I515" s="12">
        <f t="shared" si="120"/>
        <v>0.32069472384682679</v>
      </c>
      <c r="J515" s="12">
        <f t="shared" si="121"/>
        <v>0.3170291855286887</v>
      </c>
      <c r="K515" s="12">
        <f t="shared" si="122"/>
        <v>0.98246123919232353</v>
      </c>
      <c r="L515" s="12">
        <f t="shared" si="130"/>
        <v>3.4432052775431897E-2</v>
      </c>
      <c r="M515" s="12">
        <f t="shared" si="127"/>
        <v>1.3828874392173705E-2</v>
      </c>
      <c r="N515" s="12">
        <f t="shared" si="128"/>
        <v>1.8443252897647307E-2</v>
      </c>
      <c r="O515" s="12">
        <f t="shared" si="129"/>
        <v>4.2042856438756541E-2</v>
      </c>
      <c r="P515" s="12">
        <f t="shared" si="123"/>
        <v>10.012105059933763</v>
      </c>
      <c r="Q515" s="12">
        <f t="shared" si="124"/>
        <v>9.3138427133118906</v>
      </c>
      <c r="R515" s="12">
        <f t="shared" si="125"/>
        <v>9.2073855600876833</v>
      </c>
      <c r="S515" s="12">
        <f t="shared" si="126"/>
        <v>28.533333333333335</v>
      </c>
      <c r="T515" t="b">
        <f t="shared" si="116"/>
        <v>1</v>
      </c>
      <c r="U515" t="b">
        <f t="shared" si="117"/>
        <v>1</v>
      </c>
      <c r="V515" t="b">
        <f t="shared" si="118"/>
        <v>1</v>
      </c>
    </row>
    <row r="516" spans="1:22" x14ac:dyDescent="0.35">
      <c r="A516" t="s">
        <v>1501</v>
      </c>
      <c r="B516" t="s">
        <v>1502</v>
      </c>
      <c r="C516">
        <v>574</v>
      </c>
      <c r="D516">
        <v>1840</v>
      </c>
      <c r="E516">
        <v>893</v>
      </c>
      <c r="F516">
        <v>379</v>
      </c>
      <c r="G516">
        <v>137</v>
      </c>
      <c r="H516" s="12">
        <f t="shared" si="119"/>
        <v>0.42520778387625635</v>
      </c>
      <c r="I516" s="12">
        <f t="shared" si="120"/>
        <v>0.2406798026494007</v>
      </c>
      <c r="J516" s="12">
        <f t="shared" si="121"/>
        <v>0.19832419368689658</v>
      </c>
      <c r="K516" s="12">
        <f t="shared" si="122"/>
        <v>0.86421178021255363</v>
      </c>
      <c r="L516" s="12">
        <f t="shared" si="130"/>
        <v>3.0287796035486692E-2</v>
      </c>
      <c r="M516" s="12">
        <f t="shared" si="127"/>
        <v>1.5721069051648887E-2</v>
      </c>
      <c r="N516" s="12">
        <f t="shared" si="128"/>
        <v>2.0966829556643404E-2</v>
      </c>
      <c r="O516" s="12">
        <f t="shared" si="129"/>
        <v>4.7795549403233765E-2</v>
      </c>
      <c r="P516" s="12">
        <f t="shared" si="123"/>
        <v>14.038914663122457</v>
      </c>
      <c r="Q516" s="12">
        <f t="shared" si="124"/>
        <v>7.9464284019678502</v>
      </c>
      <c r="R516" s="12">
        <f t="shared" si="125"/>
        <v>6.5479902682430255</v>
      </c>
      <c r="S516" s="12">
        <f t="shared" si="126"/>
        <v>28.533333333333331</v>
      </c>
      <c r="T516" t="b">
        <f t="shared" si="116"/>
        <v>1</v>
      </c>
      <c r="U516" t="b">
        <f t="shared" si="117"/>
        <v>1</v>
      </c>
      <c r="V516" t="b">
        <f t="shared" si="118"/>
        <v>1</v>
      </c>
    </row>
    <row r="517" spans="1:22" x14ac:dyDescent="0.35">
      <c r="A517" t="s">
        <v>1503</v>
      </c>
      <c r="B517" t="s">
        <v>1504</v>
      </c>
      <c r="C517">
        <v>476</v>
      </c>
      <c r="D517">
        <v>1595</v>
      </c>
      <c r="E517">
        <v>614</v>
      </c>
      <c r="F517">
        <v>464</v>
      </c>
      <c r="G517">
        <v>139</v>
      </c>
      <c r="H517" s="12">
        <f t="shared" si="119"/>
        <v>0.29236011119823224</v>
      </c>
      <c r="I517" s="12">
        <f t="shared" si="120"/>
        <v>0.29465812250480722</v>
      </c>
      <c r="J517" s="12">
        <f t="shared" si="121"/>
        <v>0.20121943739035492</v>
      </c>
      <c r="K517" s="12">
        <f t="shared" si="122"/>
        <v>0.78823767109339427</v>
      </c>
      <c r="L517" s="12">
        <f t="shared" si="130"/>
        <v>2.76251520243012E-2</v>
      </c>
      <c r="M517" s="12">
        <f t="shared" si="127"/>
        <v>1.7236340725918176E-2</v>
      </c>
      <c r="N517" s="12">
        <f t="shared" si="128"/>
        <v>2.298771266720271E-2</v>
      </c>
      <c r="O517" s="12">
        <f t="shared" si="129"/>
        <v>5.240231259019798E-2</v>
      </c>
      <c r="P517" s="12">
        <f t="shared" si="123"/>
        <v>10.58311320571376</v>
      </c>
      <c r="Q517" s="12">
        <f t="shared" si="124"/>
        <v>10.666298677582057</v>
      </c>
      <c r="R517" s="12">
        <f t="shared" si="125"/>
        <v>7.2839214500375196</v>
      </c>
      <c r="S517" s="12">
        <f t="shared" si="126"/>
        <v>28.533333333333339</v>
      </c>
      <c r="T517" t="b">
        <f t="shared" si="116"/>
        <v>1</v>
      </c>
      <c r="U517" t="b">
        <f t="shared" si="117"/>
        <v>1</v>
      </c>
      <c r="V517" t="b">
        <f t="shared" si="118"/>
        <v>1</v>
      </c>
    </row>
    <row r="518" spans="1:22" x14ac:dyDescent="0.35">
      <c r="A518" t="s">
        <v>1505</v>
      </c>
      <c r="B518" t="s">
        <v>1506</v>
      </c>
      <c r="C518">
        <v>733</v>
      </c>
      <c r="D518">
        <v>1680</v>
      </c>
      <c r="E518">
        <v>865</v>
      </c>
      <c r="F518">
        <v>380</v>
      </c>
      <c r="G518">
        <v>130</v>
      </c>
      <c r="H518" s="12">
        <f t="shared" si="119"/>
        <v>0.41187540095516428</v>
      </c>
      <c r="I518" s="12">
        <f t="shared" si="120"/>
        <v>0.24131484170652312</v>
      </c>
      <c r="J518" s="12">
        <f t="shared" si="121"/>
        <v>0.18819084072479236</v>
      </c>
      <c r="K518" s="12">
        <f t="shared" si="122"/>
        <v>0.84138108338647966</v>
      </c>
      <c r="L518" s="12">
        <f t="shared" si="130"/>
        <v>2.9487654791582229E-2</v>
      </c>
      <c r="M518" s="12">
        <f t="shared" si="127"/>
        <v>1.614765691817821E-2</v>
      </c>
      <c r="N518" s="12">
        <f t="shared" si="128"/>
        <v>2.1535760019264483E-2</v>
      </c>
      <c r="O518" s="12">
        <f t="shared" si="129"/>
        <v>4.9092471475297557E-2</v>
      </c>
      <c r="P518" s="12">
        <f t="shared" si="123"/>
        <v>13.967723234224152</v>
      </c>
      <c r="Q518" s="12">
        <f t="shared" si="124"/>
        <v>8.1835888073205041</v>
      </c>
      <c r="R518" s="12">
        <f t="shared" si="125"/>
        <v>6.382021291788682</v>
      </c>
      <c r="S518" s="12">
        <f t="shared" si="126"/>
        <v>28.533333333333339</v>
      </c>
      <c r="T518" t="b">
        <f t="shared" si="116"/>
        <v>1</v>
      </c>
      <c r="U518" t="b">
        <f t="shared" si="117"/>
        <v>1</v>
      </c>
      <c r="V518" t="b">
        <f t="shared" si="118"/>
        <v>1</v>
      </c>
    </row>
    <row r="519" spans="1:22" x14ac:dyDescent="0.35">
      <c r="A519" t="s">
        <v>1507</v>
      </c>
      <c r="B519" t="s">
        <v>1508</v>
      </c>
      <c r="C519">
        <v>519</v>
      </c>
      <c r="D519">
        <v>1702</v>
      </c>
      <c r="E519">
        <v>638</v>
      </c>
      <c r="F519">
        <v>480</v>
      </c>
      <c r="G519">
        <v>155</v>
      </c>
      <c r="H519" s="12">
        <f t="shared" si="119"/>
        <v>0.30378786798773966</v>
      </c>
      <c r="I519" s="12">
        <f t="shared" si="120"/>
        <v>0.30481874741876608</v>
      </c>
      <c r="J519" s="12">
        <f t="shared" si="121"/>
        <v>0.22438138701802168</v>
      </c>
      <c r="K519" s="12">
        <f t="shared" si="122"/>
        <v>0.83298800242452742</v>
      </c>
      <c r="L519" s="12">
        <f t="shared" si="130"/>
        <v>2.9193504757868954E-2</v>
      </c>
      <c r="M519" s="12">
        <f t="shared" si="127"/>
        <v>1.6310358651535264E-2</v>
      </c>
      <c r="N519" s="12">
        <f t="shared" si="128"/>
        <v>2.1752751592843882E-2</v>
      </c>
      <c r="O519" s="12">
        <f t="shared" si="129"/>
        <v>4.9587120961863046E-2</v>
      </c>
      <c r="P519" s="12">
        <f t="shared" si="123"/>
        <v>10.406008819679498</v>
      </c>
      <c r="Q519" s="12">
        <f t="shared" si="124"/>
        <v>10.441320764565063</v>
      </c>
      <c r="R519" s="12">
        <f t="shared" si="125"/>
        <v>7.6860037490887718</v>
      </c>
      <c r="S519" s="12">
        <f t="shared" si="126"/>
        <v>28.533333333333335</v>
      </c>
      <c r="T519" t="b">
        <f t="shared" si="116"/>
        <v>1</v>
      </c>
      <c r="U519" t="b">
        <f t="shared" si="117"/>
        <v>1</v>
      </c>
      <c r="V519" t="b">
        <f t="shared" si="118"/>
        <v>1</v>
      </c>
    </row>
    <row r="520" spans="1:22" x14ac:dyDescent="0.35">
      <c r="A520" t="s">
        <v>1509</v>
      </c>
      <c r="B520" t="s">
        <v>1510</v>
      </c>
      <c r="C520">
        <v>440</v>
      </c>
      <c r="D520">
        <v>1398</v>
      </c>
      <c r="E520">
        <v>410</v>
      </c>
      <c r="F520">
        <v>470</v>
      </c>
      <c r="G520">
        <v>222</v>
      </c>
      <c r="H520" s="12">
        <f t="shared" si="119"/>
        <v>0.19522417848741891</v>
      </c>
      <c r="I520" s="12">
        <f t="shared" si="120"/>
        <v>0.29846835684754175</v>
      </c>
      <c r="J520" s="12">
        <f t="shared" si="121"/>
        <v>0.32137205108387618</v>
      </c>
      <c r="K520" s="12">
        <f t="shared" si="122"/>
        <v>0.81506458641883683</v>
      </c>
      <c r="L520" s="12">
        <f t="shared" si="130"/>
        <v>2.8565347654865778E-2</v>
      </c>
      <c r="M520" s="12">
        <f t="shared" si="127"/>
        <v>1.6669026354910684E-2</v>
      </c>
      <c r="N520" s="12">
        <f t="shared" si="128"/>
        <v>2.2231098490210665E-2</v>
      </c>
      <c r="O520" s="12">
        <f t="shared" si="129"/>
        <v>5.0677550619013259E-2</v>
      </c>
      <c r="P520" s="12">
        <f t="shared" si="123"/>
        <v>6.8343008055133803</v>
      </c>
      <c r="Q520" s="12">
        <f t="shared" si="124"/>
        <v>10.448616290399013</v>
      </c>
      <c r="R520" s="12">
        <f t="shared" si="125"/>
        <v>11.250416237420943</v>
      </c>
      <c r="S520" s="12">
        <f t="shared" si="126"/>
        <v>28.533333333333335</v>
      </c>
      <c r="T520" t="b">
        <f t="shared" si="116"/>
        <v>1</v>
      </c>
      <c r="U520" t="b">
        <f t="shared" si="117"/>
        <v>1</v>
      </c>
      <c r="V520" t="b">
        <f t="shared" si="118"/>
        <v>1</v>
      </c>
    </row>
    <row r="521" spans="1:22" x14ac:dyDescent="0.35">
      <c r="A521" t="s">
        <v>1511</v>
      </c>
      <c r="B521" t="s">
        <v>1512</v>
      </c>
      <c r="C521">
        <v>710</v>
      </c>
      <c r="D521">
        <v>2232</v>
      </c>
      <c r="E521">
        <v>808</v>
      </c>
      <c r="F521">
        <v>639</v>
      </c>
      <c r="G521">
        <v>310</v>
      </c>
      <c r="H521" s="12">
        <f t="shared" si="119"/>
        <v>0.38473447858008414</v>
      </c>
      <c r="I521" s="12">
        <f t="shared" si="120"/>
        <v>0.40578995750123231</v>
      </c>
      <c r="J521" s="12">
        <f t="shared" si="121"/>
        <v>0.44876277403604337</v>
      </c>
      <c r="K521" s="12">
        <f t="shared" si="122"/>
        <v>1.2392872101173598</v>
      </c>
      <c r="L521" s="12">
        <f t="shared" si="130"/>
        <v>4.343296297140279E-2</v>
      </c>
      <c r="M521" s="12">
        <f t="shared" si="127"/>
        <v>1.0963022099359315E-2</v>
      </c>
      <c r="N521" s="12">
        <f t="shared" si="128"/>
        <v>1.4621131363765185E-2</v>
      </c>
      <c r="O521" s="12">
        <f t="shared" si="129"/>
        <v>3.3330027534209848E-2</v>
      </c>
      <c r="P521" s="12">
        <f t="shared" si="123"/>
        <v>8.8581218562823274</v>
      </c>
      <c r="Q521" s="12">
        <f t="shared" si="124"/>
        <v>9.3429029414459528</v>
      </c>
      <c r="R521" s="12">
        <f t="shared" si="125"/>
        <v>10.332308535605053</v>
      </c>
      <c r="S521" s="12">
        <f t="shared" si="126"/>
        <v>28.533333333333331</v>
      </c>
      <c r="T521" t="b">
        <f t="shared" si="116"/>
        <v>1</v>
      </c>
      <c r="U521" t="b">
        <f t="shared" si="117"/>
        <v>1</v>
      </c>
      <c r="V521" t="b">
        <f t="shared" si="118"/>
        <v>1</v>
      </c>
    </row>
    <row r="522" spans="1:22" x14ac:dyDescent="0.35">
      <c r="A522" t="s">
        <v>1513</v>
      </c>
      <c r="B522" t="s">
        <v>1514</v>
      </c>
      <c r="C522">
        <v>1169</v>
      </c>
      <c r="D522">
        <v>2228</v>
      </c>
      <c r="E522">
        <v>1240</v>
      </c>
      <c r="F522">
        <v>460</v>
      </c>
      <c r="G522">
        <v>141</v>
      </c>
      <c r="H522" s="12">
        <f t="shared" si="119"/>
        <v>0.59043410079121816</v>
      </c>
      <c r="I522" s="12">
        <f t="shared" si="120"/>
        <v>0.29211796627631748</v>
      </c>
      <c r="J522" s="12">
        <f t="shared" si="121"/>
        <v>0.20411468109381325</v>
      </c>
      <c r="K522" s="12">
        <f t="shared" si="122"/>
        <v>1.086666748161349</v>
      </c>
      <c r="L522" s="12">
        <f t="shared" si="130"/>
        <v>3.8084115005654756E-2</v>
      </c>
      <c r="M522" s="12">
        <f t="shared" si="127"/>
        <v>1.25027595580321E-2</v>
      </c>
      <c r="N522" s="12">
        <f t="shared" si="128"/>
        <v>1.6674643930366724E-2</v>
      </c>
      <c r="O522" s="12">
        <f t="shared" si="129"/>
        <v>3.801117215180734E-2</v>
      </c>
      <c r="P522" s="12">
        <f t="shared" si="123"/>
        <v>15.503421851959803</v>
      </c>
      <c r="Q522" s="12">
        <f t="shared" si="124"/>
        <v>7.6703362079686928</v>
      </c>
      <c r="R522" s="12">
        <f t="shared" si="125"/>
        <v>5.3595752734048352</v>
      </c>
      <c r="S522" s="12">
        <f t="shared" si="126"/>
        <v>28.533333333333331</v>
      </c>
      <c r="T522" t="b">
        <f t="shared" ref="T522:T532" si="131">$B$2&lt;=H522/$E$5</f>
        <v>1</v>
      </c>
      <c r="U522" t="b">
        <f t="shared" ref="U522:U532" si="132">$B$2&lt;=I522/$E$5</f>
        <v>1</v>
      </c>
      <c r="V522" t="b">
        <f t="shared" ref="V522:V532" si="133">$B$2&lt;=J522/$E$5</f>
        <v>1</v>
      </c>
    </row>
    <row r="523" spans="1:22" x14ac:dyDescent="0.35">
      <c r="A523" t="s">
        <v>1515</v>
      </c>
      <c r="B523" t="s">
        <v>1516</v>
      </c>
      <c r="C523">
        <v>950</v>
      </c>
      <c r="D523">
        <v>3041</v>
      </c>
      <c r="E523">
        <v>1066</v>
      </c>
      <c r="F523">
        <v>886</v>
      </c>
      <c r="G523">
        <v>274</v>
      </c>
      <c r="H523" s="12">
        <f t="shared" ref="H523:H532" si="134">E523*$B$2</f>
        <v>0.50758286406728914</v>
      </c>
      <c r="I523" s="12">
        <f t="shared" ref="I523:I532" si="135">F523*$B$3</f>
        <v>0.56264460461047239</v>
      </c>
      <c r="J523" s="12">
        <f t="shared" ref="J523:J532" si="136">G523*$B$4</f>
        <v>0.39664838737379315</v>
      </c>
      <c r="K523" s="12">
        <f t="shared" ref="K523:K532" si="137">SUM(H523:J523)</f>
        <v>1.4668758560515547</v>
      </c>
      <c r="L523" s="12">
        <f t="shared" si="130"/>
        <v>5.1409200562554484E-2</v>
      </c>
      <c r="M523" s="12">
        <f t="shared" si="127"/>
        <v>9.2620878692085198E-3</v>
      </c>
      <c r="N523" s="12">
        <f t="shared" si="128"/>
        <v>1.2352634356757146E-2</v>
      </c>
      <c r="O523" s="12">
        <f t="shared" si="129"/>
        <v>2.8158808849161391E-2</v>
      </c>
      <c r="P523" s="12">
        <f t="shared" ref="P523:P532" si="138">M523*E523</f>
        <v>9.8733856685762813</v>
      </c>
      <c r="Q523" s="12">
        <f t="shared" ref="Q523:Q532" si="139">N523*F523</f>
        <v>10.944434040086831</v>
      </c>
      <c r="R523" s="12">
        <f t="shared" ref="R523:R532" si="140">O523*G523</f>
        <v>7.7155136246702209</v>
      </c>
      <c r="S523" s="12">
        <f t="shared" ref="S523:S532" si="141">SUM(P523:R523)</f>
        <v>28.533333333333331</v>
      </c>
      <c r="T523" t="b">
        <f t="shared" si="131"/>
        <v>1</v>
      </c>
      <c r="U523" t="b">
        <f t="shared" si="132"/>
        <v>1</v>
      </c>
      <c r="V523" t="b">
        <f t="shared" si="133"/>
        <v>1</v>
      </c>
    </row>
    <row r="524" spans="1:22" x14ac:dyDescent="0.35">
      <c r="A524" t="s">
        <v>1517</v>
      </c>
      <c r="B524" t="s">
        <v>1518</v>
      </c>
      <c r="C524">
        <v>479</v>
      </c>
      <c r="D524">
        <v>1472</v>
      </c>
      <c r="E524">
        <v>490</v>
      </c>
      <c r="F524">
        <v>409</v>
      </c>
      <c r="G524">
        <v>254</v>
      </c>
      <c r="H524" s="12">
        <f t="shared" si="134"/>
        <v>0.2333167011191104</v>
      </c>
      <c r="I524" s="12">
        <f t="shared" si="135"/>
        <v>0.25973097436307357</v>
      </c>
      <c r="J524" s="12">
        <f t="shared" si="136"/>
        <v>0.36769595033920971</v>
      </c>
      <c r="K524" s="12">
        <f t="shared" si="137"/>
        <v>0.86074362582139363</v>
      </c>
      <c r="L524" s="12">
        <f t="shared" si="130"/>
        <v>3.0166248568506786E-2</v>
      </c>
      <c r="M524" s="12">
        <f t="shared" ref="M524:M532" si="142">$E$5*$B$2/$K524</f>
        <v>1.5784413226417739E-2</v>
      </c>
      <c r="N524" s="12">
        <f t="shared" ref="N524:N532" si="143">$E$5*$B$3/$K524</f>
        <v>2.1051310231044198E-2</v>
      </c>
      <c r="O524" s="12">
        <f t="shared" ref="O524:O532" si="144">$E$5*$B$4/$K524</f>
        <v>4.7988129794848684E-2</v>
      </c>
      <c r="P524" s="12">
        <f t="shared" si="138"/>
        <v>7.734362480944692</v>
      </c>
      <c r="Q524" s="12">
        <f t="shared" si="139"/>
        <v>8.6099858844970765</v>
      </c>
      <c r="R524" s="12">
        <f t="shared" si="140"/>
        <v>12.188984967891566</v>
      </c>
      <c r="S524" s="12">
        <f t="shared" si="141"/>
        <v>28.533333333333331</v>
      </c>
      <c r="T524" t="b">
        <f t="shared" si="131"/>
        <v>1</v>
      </c>
      <c r="U524" t="b">
        <f t="shared" si="132"/>
        <v>1</v>
      </c>
      <c r="V524" t="b">
        <f t="shared" si="133"/>
        <v>1</v>
      </c>
    </row>
    <row r="525" spans="1:22" x14ac:dyDescent="0.35">
      <c r="A525" t="s">
        <v>1519</v>
      </c>
      <c r="B525" t="s">
        <v>1520</v>
      </c>
      <c r="C525">
        <v>864</v>
      </c>
      <c r="D525">
        <v>1747</v>
      </c>
      <c r="E525">
        <v>909</v>
      </c>
      <c r="F525">
        <v>382</v>
      </c>
      <c r="G525">
        <v>128</v>
      </c>
      <c r="H525" s="12">
        <f t="shared" si="134"/>
        <v>0.43282628840259463</v>
      </c>
      <c r="I525" s="12">
        <f t="shared" si="135"/>
        <v>0.24258491982076799</v>
      </c>
      <c r="J525" s="12">
        <f t="shared" si="136"/>
        <v>0.18529559702133402</v>
      </c>
      <c r="K525" s="12">
        <f t="shared" si="137"/>
        <v>0.86070680524469667</v>
      </c>
      <c r="L525" s="12">
        <f t="shared" si="130"/>
        <v>3.0164958127734696E-2</v>
      </c>
      <c r="M525" s="12">
        <f t="shared" si="142"/>
        <v>1.5785088475171762E-2</v>
      </c>
      <c r="N525" s="12">
        <f t="shared" si="143"/>
        <v>2.1052210794834575E-2</v>
      </c>
      <c r="O525" s="12">
        <f t="shared" si="144"/>
        <v>4.7990182701370267E-2</v>
      </c>
      <c r="P525" s="12">
        <f t="shared" si="138"/>
        <v>14.348645423931131</v>
      </c>
      <c r="Q525" s="12">
        <f t="shared" si="139"/>
        <v>8.0419445236268068</v>
      </c>
      <c r="R525" s="12">
        <f t="shared" si="140"/>
        <v>6.1427433857753941</v>
      </c>
      <c r="S525" s="12">
        <f t="shared" si="141"/>
        <v>28.533333333333331</v>
      </c>
      <c r="T525" t="b">
        <f t="shared" si="131"/>
        <v>1</v>
      </c>
      <c r="U525" t="b">
        <f t="shared" si="132"/>
        <v>1</v>
      </c>
      <c r="V525" t="b">
        <f t="shared" si="133"/>
        <v>1</v>
      </c>
    </row>
    <row r="526" spans="1:22" x14ac:dyDescent="0.35">
      <c r="A526" t="s">
        <v>1521</v>
      </c>
      <c r="B526" t="s">
        <v>1522</v>
      </c>
      <c r="C526">
        <v>903</v>
      </c>
      <c r="D526">
        <v>1958</v>
      </c>
      <c r="E526">
        <v>877</v>
      </c>
      <c r="F526">
        <v>556</v>
      </c>
      <c r="G526">
        <v>224</v>
      </c>
      <c r="H526" s="12">
        <f t="shared" si="134"/>
        <v>0.41758927934991802</v>
      </c>
      <c r="I526" s="12">
        <f t="shared" si="135"/>
        <v>0.35308171576007069</v>
      </c>
      <c r="J526" s="12">
        <f t="shared" si="136"/>
        <v>0.32426729478733451</v>
      </c>
      <c r="K526" s="12">
        <f t="shared" si="137"/>
        <v>1.0949382898973232</v>
      </c>
      <c r="L526" s="12">
        <f t="shared" si="130"/>
        <v>3.8374005487055718E-2</v>
      </c>
      <c r="M526" s="12">
        <f t="shared" si="142"/>
        <v>1.2408309397275724E-2</v>
      </c>
      <c r="N526" s="12">
        <f t="shared" si="143"/>
        <v>1.6548677915226757E-2</v>
      </c>
      <c r="O526" s="12">
        <f t="shared" si="144"/>
        <v>3.7724022638644862E-2</v>
      </c>
      <c r="P526" s="12">
        <f t="shared" si="138"/>
        <v>10.882087341410809</v>
      </c>
      <c r="Q526" s="12">
        <f t="shared" si="139"/>
        <v>9.2010649208660773</v>
      </c>
      <c r="R526" s="12">
        <f t="shared" si="140"/>
        <v>8.4501810710564484</v>
      </c>
      <c r="S526" s="12">
        <f t="shared" si="141"/>
        <v>28.533333333333335</v>
      </c>
      <c r="T526" t="b">
        <f t="shared" si="131"/>
        <v>1</v>
      </c>
      <c r="U526" t="b">
        <f t="shared" si="132"/>
        <v>1</v>
      </c>
      <c r="V526" t="b">
        <f t="shared" si="133"/>
        <v>1</v>
      </c>
    </row>
    <row r="527" spans="1:22" x14ac:dyDescent="0.35">
      <c r="A527" t="s">
        <v>1523</v>
      </c>
      <c r="B527" t="s">
        <v>1524</v>
      </c>
      <c r="C527">
        <v>849</v>
      </c>
      <c r="D527">
        <v>1824</v>
      </c>
      <c r="E527">
        <v>543</v>
      </c>
      <c r="F527">
        <v>654</v>
      </c>
      <c r="G527">
        <v>329</v>
      </c>
      <c r="H527" s="12">
        <f t="shared" si="134"/>
        <v>0.25855299736260601</v>
      </c>
      <c r="I527" s="12">
        <f t="shared" si="135"/>
        <v>0.41531554335806875</v>
      </c>
      <c r="J527" s="12">
        <f t="shared" si="136"/>
        <v>0.47626758921889761</v>
      </c>
      <c r="K527" s="12">
        <f t="shared" si="137"/>
        <v>1.1501361299395725</v>
      </c>
      <c r="L527" s="12">
        <f t="shared" si="130"/>
        <v>4.0308509226854181E-2</v>
      </c>
      <c r="M527" s="12">
        <f t="shared" si="142"/>
        <v>1.1812804344024725E-2</v>
      </c>
      <c r="N527" s="12">
        <f t="shared" si="143"/>
        <v>1.5754466471296739E-2</v>
      </c>
      <c r="O527" s="12">
        <f t="shared" si="144"/>
        <v>3.5913554718236596E-2</v>
      </c>
      <c r="P527" s="12">
        <f t="shared" si="138"/>
        <v>6.4143527588054257</v>
      </c>
      <c r="Q527" s="12">
        <f t="shared" si="139"/>
        <v>10.303421072228067</v>
      </c>
      <c r="R527" s="12">
        <f t="shared" si="140"/>
        <v>11.815559502299839</v>
      </c>
      <c r="S527" s="12">
        <f t="shared" si="141"/>
        <v>28.533333333333331</v>
      </c>
      <c r="T527" t="b">
        <f t="shared" si="131"/>
        <v>1</v>
      </c>
      <c r="U527" t="b">
        <f t="shared" si="132"/>
        <v>1</v>
      </c>
      <c r="V527" t="b">
        <f t="shared" si="133"/>
        <v>1</v>
      </c>
    </row>
    <row r="528" spans="1:22" x14ac:dyDescent="0.35">
      <c r="A528" t="s">
        <v>1525</v>
      </c>
      <c r="B528" t="s">
        <v>1526</v>
      </c>
      <c r="C528">
        <v>676</v>
      </c>
      <c r="D528">
        <v>1947</v>
      </c>
      <c r="E528">
        <v>719</v>
      </c>
      <c r="F528">
        <v>560</v>
      </c>
      <c r="G528">
        <v>129</v>
      </c>
      <c r="H528" s="12">
        <f t="shared" si="134"/>
        <v>0.34235654715232733</v>
      </c>
      <c r="I528" s="12">
        <f t="shared" si="135"/>
        <v>0.35562187198856038</v>
      </c>
      <c r="J528" s="12">
        <f t="shared" si="136"/>
        <v>0.18674321887306319</v>
      </c>
      <c r="K528" s="12">
        <f t="shared" si="137"/>
        <v>0.88472163801395098</v>
      </c>
      <c r="L528" s="12">
        <f t="shared" si="130"/>
        <v>3.1006599463105758E-2</v>
      </c>
      <c r="M528" s="12">
        <f t="shared" si="142"/>
        <v>1.5356618950192023E-2</v>
      </c>
      <c r="N528" s="12">
        <f t="shared" si="143"/>
        <v>2.0480770807455098E-2</v>
      </c>
      <c r="O528" s="12">
        <f t="shared" si="144"/>
        <v>4.6687539968762889E-2</v>
      </c>
      <c r="P528" s="12">
        <f t="shared" si="138"/>
        <v>11.041409025188065</v>
      </c>
      <c r="Q528" s="12">
        <f t="shared" si="139"/>
        <v>11.469231652174855</v>
      </c>
      <c r="R528" s="12">
        <f t="shared" si="140"/>
        <v>6.0226926559704124</v>
      </c>
      <c r="S528" s="12">
        <f t="shared" si="141"/>
        <v>28.533333333333335</v>
      </c>
      <c r="T528" t="b">
        <f t="shared" si="131"/>
        <v>1</v>
      </c>
      <c r="U528" t="b">
        <f t="shared" si="132"/>
        <v>1</v>
      </c>
      <c r="V528" t="b">
        <f t="shared" si="133"/>
        <v>1</v>
      </c>
    </row>
    <row r="529" spans="1:22" x14ac:dyDescent="0.35">
      <c r="A529" t="s">
        <v>1527</v>
      </c>
      <c r="B529" t="s">
        <v>1528</v>
      </c>
      <c r="C529">
        <v>1011</v>
      </c>
      <c r="D529">
        <v>3049</v>
      </c>
      <c r="E529">
        <v>1513</v>
      </c>
      <c r="F529">
        <v>600</v>
      </c>
      <c r="G529">
        <v>101</v>
      </c>
      <c r="H529" s="12">
        <f t="shared" si="134"/>
        <v>0.72042483427186543</v>
      </c>
      <c r="I529" s="12">
        <f t="shared" si="135"/>
        <v>0.38102343427345758</v>
      </c>
      <c r="J529" s="12">
        <f t="shared" si="136"/>
        <v>0.14620980702464637</v>
      </c>
      <c r="K529" s="12">
        <f t="shared" si="137"/>
        <v>1.2476580755699693</v>
      </c>
      <c r="L529" s="12">
        <f t="shared" si="130"/>
        <v>4.3726334424181168E-2</v>
      </c>
      <c r="M529" s="12">
        <f t="shared" si="142"/>
        <v>1.0889468307062658E-2</v>
      </c>
      <c r="N529" s="12">
        <f t="shared" si="143"/>
        <v>1.4523034356413956E-2</v>
      </c>
      <c r="O529" s="12">
        <f t="shared" si="144"/>
        <v>3.310640763266496E-2</v>
      </c>
      <c r="P529" s="12">
        <f t="shared" si="138"/>
        <v>16.475765548585802</v>
      </c>
      <c r="Q529" s="12">
        <f t="shared" si="139"/>
        <v>8.7138206138483731</v>
      </c>
      <c r="R529" s="12">
        <f t="shared" si="140"/>
        <v>3.3437471708991611</v>
      </c>
      <c r="S529" s="12">
        <f t="shared" si="141"/>
        <v>28.533333333333335</v>
      </c>
      <c r="T529" t="b">
        <f t="shared" si="131"/>
        <v>1</v>
      </c>
      <c r="U529" t="b">
        <f t="shared" si="132"/>
        <v>1</v>
      </c>
      <c r="V529" t="b">
        <f t="shared" si="133"/>
        <v>1</v>
      </c>
    </row>
    <row r="530" spans="1:22" x14ac:dyDescent="0.35">
      <c r="A530" t="s">
        <v>1529</v>
      </c>
      <c r="B530" t="s">
        <v>1530</v>
      </c>
      <c r="C530">
        <v>247</v>
      </c>
      <c r="D530">
        <v>715</v>
      </c>
      <c r="E530">
        <v>190</v>
      </c>
      <c r="F530">
        <v>163</v>
      </c>
      <c r="G530">
        <v>252</v>
      </c>
      <c r="H530" s="12">
        <f t="shared" si="134"/>
        <v>9.0469741250267299E-2</v>
      </c>
      <c r="I530" s="12">
        <f t="shared" si="135"/>
        <v>0.10351136631095598</v>
      </c>
      <c r="J530" s="12">
        <f t="shared" si="136"/>
        <v>0.36480070663575137</v>
      </c>
      <c r="K530" s="12">
        <f t="shared" si="137"/>
        <v>0.5587818141969747</v>
      </c>
      <c r="L530" s="12">
        <f t="shared" si="130"/>
        <v>1.9583474796622945E-2</v>
      </c>
      <c r="M530" s="12">
        <f t="shared" si="142"/>
        <v>2.4314200510435161E-2</v>
      </c>
      <c r="N530" s="12">
        <f t="shared" si="143"/>
        <v>3.2427292077498837E-2</v>
      </c>
      <c r="O530" s="12">
        <f t="shared" si="144"/>
        <v>7.3920581856025153E-2</v>
      </c>
      <c r="P530" s="12">
        <f t="shared" si="138"/>
        <v>4.6196980969826802</v>
      </c>
      <c r="Q530" s="12">
        <f t="shared" si="139"/>
        <v>5.2856486086323109</v>
      </c>
      <c r="R530" s="12">
        <f t="shared" si="140"/>
        <v>18.627986627718339</v>
      </c>
      <c r="S530" s="12">
        <f t="shared" si="141"/>
        <v>28.533333333333331</v>
      </c>
      <c r="T530" t="b">
        <f t="shared" si="131"/>
        <v>1</v>
      </c>
      <c r="U530" t="b">
        <f t="shared" si="132"/>
        <v>1</v>
      </c>
      <c r="V530" t="b">
        <f t="shared" si="133"/>
        <v>1</v>
      </c>
    </row>
    <row r="531" spans="1:22" x14ac:dyDescent="0.35">
      <c r="A531" t="s">
        <v>1531</v>
      </c>
      <c r="B531" t="s">
        <v>1532</v>
      </c>
      <c r="C531">
        <v>825</v>
      </c>
      <c r="D531">
        <v>2271</v>
      </c>
      <c r="E531">
        <v>836</v>
      </c>
      <c r="F531">
        <v>464</v>
      </c>
      <c r="G531">
        <v>481</v>
      </c>
      <c r="H531" s="12">
        <f t="shared" si="134"/>
        <v>0.39806686150117615</v>
      </c>
      <c r="I531" s="12">
        <f t="shared" si="135"/>
        <v>0.29465812250480722</v>
      </c>
      <c r="J531" s="12">
        <f t="shared" si="136"/>
        <v>0.69630611068173176</v>
      </c>
      <c r="K531" s="12">
        <f t="shared" si="137"/>
        <v>1.3890310946877151</v>
      </c>
      <c r="L531" s="12">
        <f t="shared" si="130"/>
        <v>4.8680996309148891E-2</v>
      </c>
      <c r="M531" s="12">
        <f t="shared" si="142"/>
        <v>9.7811583368653636E-3</v>
      </c>
      <c r="N531" s="12">
        <f t="shared" si="143"/>
        <v>1.3044906745326469E-2</v>
      </c>
      <c r="O531" s="12">
        <f t="shared" si="144"/>
        <v>2.9736898615140141E-2</v>
      </c>
      <c r="P531" s="12">
        <f t="shared" si="138"/>
        <v>8.1770483696194436</v>
      </c>
      <c r="Q531" s="12">
        <f t="shared" si="139"/>
        <v>6.0528367298314816</v>
      </c>
      <c r="R531" s="12">
        <f t="shared" si="140"/>
        <v>14.303448233882408</v>
      </c>
      <c r="S531" s="12">
        <f t="shared" si="141"/>
        <v>28.533333333333331</v>
      </c>
      <c r="T531" t="b">
        <f t="shared" si="131"/>
        <v>1</v>
      </c>
      <c r="U531" t="b">
        <f t="shared" si="132"/>
        <v>1</v>
      </c>
      <c r="V531" t="b">
        <f t="shared" si="133"/>
        <v>1</v>
      </c>
    </row>
    <row r="532" spans="1:22" x14ac:dyDescent="0.35">
      <c r="A532" t="s">
        <v>1533</v>
      </c>
      <c r="B532" t="s">
        <v>1534</v>
      </c>
      <c r="C532">
        <v>769</v>
      </c>
      <c r="D532">
        <v>1682</v>
      </c>
      <c r="E532">
        <v>718</v>
      </c>
      <c r="F532">
        <v>449</v>
      </c>
      <c r="G532">
        <v>114</v>
      </c>
      <c r="H532" s="12">
        <f t="shared" si="134"/>
        <v>0.34188039061943115</v>
      </c>
      <c r="I532" s="12">
        <f t="shared" si="135"/>
        <v>0.28513253664797078</v>
      </c>
      <c r="J532" s="12">
        <f t="shared" si="136"/>
        <v>0.16502889109712562</v>
      </c>
      <c r="K532" s="12">
        <f t="shared" si="137"/>
        <v>0.79204181836452747</v>
      </c>
      <c r="L532" s="12">
        <f t="shared" si="130"/>
        <v>2.7758474942682038E-2</v>
      </c>
      <c r="M532" s="12">
        <f t="shared" si="142"/>
        <v>1.7153555225182599E-2</v>
      </c>
      <c r="N532" s="12">
        <f t="shared" si="143"/>
        <v>2.2877303541844779E-2</v>
      </c>
      <c r="O532" s="12">
        <f t="shared" si="144"/>
        <v>5.2150626240034428E-2</v>
      </c>
      <c r="P532" s="12">
        <f t="shared" si="138"/>
        <v>12.316252651681106</v>
      </c>
      <c r="Q532" s="12">
        <f t="shared" si="139"/>
        <v>10.271909290288306</v>
      </c>
      <c r="R532" s="12">
        <f t="shared" si="140"/>
        <v>5.9451713913639246</v>
      </c>
      <c r="S532" s="12">
        <f t="shared" si="141"/>
        <v>28.533333333333335</v>
      </c>
      <c r="T532" t="b">
        <f t="shared" si="131"/>
        <v>1</v>
      </c>
      <c r="U532" t="b">
        <f t="shared" si="132"/>
        <v>1</v>
      </c>
      <c r="V532" t="b">
        <f t="shared" si="133"/>
        <v>1</v>
      </c>
    </row>
    <row r="533" spans="1:22" x14ac:dyDescent="0.35">
      <c r="C533">
        <f>SUM(C10:C532)</f>
        <v>328182</v>
      </c>
      <c r="D533">
        <f t="shared" ref="D533:G533" si="145">SUM(D10:D532)</f>
        <v>863420</v>
      </c>
      <c r="E533">
        <f t="shared" si="145"/>
        <v>350725</v>
      </c>
      <c r="F533">
        <f t="shared" si="145"/>
        <v>225183</v>
      </c>
      <c r="G533">
        <f t="shared" si="145"/>
        <v>81513</v>
      </c>
      <c r="K533">
        <f t="shared" ref="K533" si="146">SUM(K10:K532)</f>
        <v>427.99999999999966</v>
      </c>
      <c r="P533">
        <f t="shared" ref="P533" si="147">SUM(P10:P532)</f>
        <v>5821.1351028042618</v>
      </c>
      <c r="Q533">
        <f t="shared" ref="Q533" si="148">SUM(Q10:Q532)</f>
        <v>4984.3208970336809</v>
      </c>
      <c r="R533">
        <f>SUM(R10:R532)</f>
        <v>4060.4106668287195</v>
      </c>
      <c r="S533">
        <f t="shared" ref="S533" si="149">SUM(S10:S532)</f>
        <v>14865.86666666661</v>
      </c>
      <c r="T533">
        <f>COUNTIF(T10:T532,FALSE)</f>
        <v>4</v>
      </c>
      <c r="U533">
        <f t="shared" ref="U533:V533" si="150">COUNTIF(U10:U532,FALSE)</f>
        <v>6</v>
      </c>
      <c r="V533">
        <f t="shared" si="150"/>
        <v>7</v>
      </c>
    </row>
  </sheetData>
  <mergeCells count="9">
    <mergeCell ref="T7:V7"/>
    <mergeCell ref="A7:B8"/>
    <mergeCell ref="E7:G7"/>
    <mergeCell ref="H7:J7"/>
    <mergeCell ref="L7:L8"/>
    <mergeCell ref="M7:O7"/>
    <mergeCell ref="P7:S7"/>
    <mergeCell ref="K8:K9"/>
    <mergeCell ref="S8:S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3BC73-A97A-4150-A555-33432827595E}">
  <dimension ref="A1:V28"/>
  <sheetViews>
    <sheetView workbookViewId="0">
      <selection activeCell="F3" sqref="F3"/>
    </sheetView>
  </sheetViews>
  <sheetFormatPr defaultRowHeight="14.5" x14ac:dyDescent="0.35"/>
  <cols>
    <col min="12" max="12" width="15.1796875" customWidth="1"/>
  </cols>
  <sheetData>
    <row r="1" spans="1:22" x14ac:dyDescent="0.35">
      <c r="B1" s="1" t="s">
        <v>1557</v>
      </c>
    </row>
    <row r="2" spans="1:22" x14ac:dyDescent="0.35">
      <c r="A2" s="18"/>
      <c r="B2" s="4">
        <v>4.761565328961437E-4</v>
      </c>
      <c r="D2" t="s">
        <v>1569</v>
      </c>
      <c r="E2">
        <v>15</v>
      </c>
      <c r="G2" s="23" t="s">
        <v>1580</v>
      </c>
      <c r="H2" s="23"/>
      <c r="I2" s="23"/>
      <c r="J2" s="10"/>
    </row>
    <row r="3" spans="1:22" x14ac:dyDescent="0.35">
      <c r="A3" s="18"/>
      <c r="B3" s="6">
        <v>6.3503905712242929E-4</v>
      </c>
      <c r="D3" t="s">
        <v>1570</v>
      </c>
      <c r="E3">
        <v>1</v>
      </c>
    </row>
    <row r="4" spans="1:22" x14ac:dyDescent="0.35">
      <c r="A4" s="18"/>
      <c r="B4" s="8">
        <v>1.4476218517291721E-3</v>
      </c>
      <c r="D4" t="s">
        <v>1571</v>
      </c>
      <c r="E4">
        <v>428</v>
      </c>
    </row>
    <row r="5" spans="1:22" x14ac:dyDescent="0.35">
      <c r="B5" s="3"/>
      <c r="D5" t="s">
        <v>1573</v>
      </c>
      <c r="E5">
        <f>E4/E2</f>
        <v>28.533333333333335</v>
      </c>
    </row>
    <row r="6" spans="1:22" x14ac:dyDescent="0.35">
      <c r="A6" s="24" t="s">
        <v>1577</v>
      </c>
      <c r="B6" s="24"/>
      <c r="E6" s="26" t="s">
        <v>1559</v>
      </c>
      <c r="F6" s="26"/>
      <c r="G6" s="26"/>
      <c r="H6" s="26" t="s">
        <v>1563</v>
      </c>
      <c r="I6" s="26"/>
      <c r="J6" s="26"/>
      <c r="K6" s="11"/>
      <c r="L6" s="24" t="s">
        <v>1564</v>
      </c>
      <c r="M6" s="24" t="s">
        <v>1565</v>
      </c>
      <c r="N6" s="24"/>
      <c r="O6" s="24"/>
      <c r="P6" s="24" t="s">
        <v>1574</v>
      </c>
      <c r="Q6" s="24"/>
      <c r="R6" s="24"/>
      <c r="S6" s="24"/>
      <c r="T6" s="26" t="s">
        <v>1578</v>
      </c>
      <c r="U6" s="26"/>
      <c r="V6" s="26"/>
    </row>
    <row r="7" spans="1:22" x14ac:dyDescent="0.35">
      <c r="A7" s="24"/>
      <c r="B7" s="24"/>
      <c r="E7" s="5" t="s">
        <v>1560</v>
      </c>
      <c r="F7" s="7" t="s">
        <v>1561</v>
      </c>
      <c r="G7" s="9" t="s">
        <v>1562</v>
      </c>
      <c r="H7" s="5" t="s">
        <v>1560</v>
      </c>
      <c r="I7" s="7" t="s">
        <v>1561</v>
      </c>
      <c r="J7" s="9" t="s">
        <v>1562</v>
      </c>
      <c r="K7" s="25" t="s">
        <v>1572</v>
      </c>
      <c r="L7" s="24"/>
      <c r="M7" s="5" t="s">
        <v>1560</v>
      </c>
      <c r="N7" s="7" t="s">
        <v>1561</v>
      </c>
      <c r="O7" s="9" t="s">
        <v>1562</v>
      </c>
      <c r="P7" s="5" t="s">
        <v>1560</v>
      </c>
      <c r="Q7" s="7" t="s">
        <v>1561</v>
      </c>
      <c r="R7" s="9" t="s">
        <v>1562</v>
      </c>
      <c r="S7" s="25" t="s">
        <v>1575</v>
      </c>
      <c r="T7" s="5" t="s">
        <v>1560</v>
      </c>
      <c r="U7" s="7" t="s">
        <v>1561</v>
      </c>
      <c r="V7" s="9" t="s">
        <v>1562</v>
      </c>
    </row>
    <row r="8" spans="1:22" x14ac:dyDescent="0.35">
      <c r="A8" t="s">
        <v>1579</v>
      </c>
      <c r="B8" t="s">
        <v>1</v>
      </c>
      <c r="C8" t="s">
        <v>2</v>
      </c>
      <c r="D8" t="s">
        <v>1566</v>
      </c>
      <c r="E8" s="4" t="s">
        <v>1545</v>
      </c>
      <c r="F8" s="6" t="s">
        <v>1546</v>
      </c>
      <c r="G8" s="8" t="s">
        <v>1547</v>
      </c>
      <c r="H8" s="4" t="s">
        <v>1545</v>
      </c>
      <c r="I8" s="6" t="s">
        <v>1546</v>
      </c>
      <c r="J8" s="8" t="s">
        <v>1547</v>
      </c>
      <c r="K8" s="25"/>
      <c r="M8" s="4" t="s">
        <v>1545</v>
      </c>
      <c r="N8" s="6" t="s">
        <v>1546</v>
      </c>
      <c r="O8" s="8" t="s">
        <v>1547</v>
      </c>
      <c r="P8" s="4" t="s">
        <v>1545</v>
      </c>
      <c r="Q8" s="6" t="s">
        <v>1546</v>
      </c>
      <c r="R8" s="8" t="s">
        <v>1547</v>
      </c>
      <c r="S8" s="25"/>
      <c r="T8" s="4" t="s">
        <v>1545</v>
      </c>
      <c r="U8" s="6" t="s">
        <v>1546</v>
      </c>
      <c r="V8" s="8" t="s">
        <v>1547</v>
      </c>
    </row>
    <row r="9" spans="1:22" s="19" customFormat="1" x14ac:dyDescent="0.35">
      <c r="K9" s="21"/>
      <c r="S9" s="21"/>
    </row>
    <row r="10" spans="1:22" x14ac:dyDescent="0.35">
      <c r="A10" t="s">
        <v>743</v>
      </c>
      <c r="B10" t="s">
        <v>744</v>
      </c>
      <c r="C10">
        <v>785</v>
      </c>
      <c r="D10">
        <v>2450</v>
      </c>
      <c r="E10">
        <v>936</v>
      </c>
      <c r="F10">
        <v>689</v>
      </c>
      <c r="G10">
        <v>99</v>
      </c>
      <c r="H10" s="12">
        <f t="shared" ref="H10" si="0">E10*$B$2</f>
        <v>0.44568251479079052</v>
      </c>
      <c r="I10" s="12">
        <f t="shared" ref="I10" si="1">F10*$B$3</f>
        <v>0.43754191035735379</v>
      </c>
      <c r="J10" s="12">
        <f t="shared" ref="J10" si="2">G10*$B$4</f>
        <v>0.14331456332118803</v>
      </c>
      <c r="K10" s="12">
        <f t="shared" ref="K10" si="3">SUM(H10:J10)</f>
        <v>1.0265389884693323</v>
      </c>
      <c r="L10" s="12">
        <f>$E$2*K10/$E$4</f>
        <v>3.5976833708037351E-2</v>
      </c>
      <c r="M10" s="12">
        <f>$E$5*$B$2/$K10</f>
        <v>1.3235087244205393E-2</v>
      </c>
      <c r="N10" s="12">
        <f>$E$5*$B$3/$K10</f>
        <v>1.7651332584628185E-2</v>
      </c>
      <c r="O10" s="12">
        <f>$E$5*$B$4/$K10</f>
        <v>4.0237611332810772E-2</v>
      </c>
      <c r="P10" s="12">
        <f t="shared" ref="P10:R10" si="4">M10*E10</f>
        <v>12.388041660576247</v>
      </c>
      <c r="Q10" s="12">
        <f t="shared" si="4"/>
        <v>12.16176815080882</v>
      </c>
      <c r="R10" s="12">
        <f t="shared" si="4"/>
        <v>3.9835235219482663</v>
      </c>
      <c r="S10" s="12">
        <f t="shared" ref="S10" si="5">SUM(P10:R10)</f>
        <v>28.533333333333335</v>
      </c>
      <c r="T10" t="b">
        <f t="shared" ref="T10:V14" si="6">$B$2&lt;=H10/$E$5</f>
        <v>1</v>
      </c>
      <c r="U10" t="b">
        <f t="shared" si="6"/>
        <v>1</v>
      </c>
      <c r="V10" t="b">
        <f t="shared" si="6"/>
        <v>1</v>
      </c>
    </row>
    <row r="11" spans="1:22" x14ac:dyDescent="0.35">
      <c r="A11" s="16" t="s">
        <v>745</v>
      </c>
      <c r="B11" s="16" t="s">
        <v>746</v>
      </c>
      <c r="C11" s="17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5" t="b">
        <f t="shared" si="6"/>
        <v>0</v>
      </c>
      <c r="U11" s="15" t="b">
        <f t="shared" si="6"/>
        <v>0</v>
      </c>
      <c r="V11" s="15" t="b">
        <f t="shared" si="6"/>
        <v>0</v>
      </c>
    </row>
    <row r="12" spans="1:22" x14ac:dyDescent="0.35">
      <c r="A12" s="16" t="s">
        <v>747</v>
      </c>
      <c r="B12" s="16" t="s">
        <v>748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5" t="b">
        <f t="shared" si="6"/>
        <v>0</v>
      </c>
      <c r="U12" s="15" t="b">
        <f t="shared" si="6"/>
        <v>0</v>
      </c>
      <c r="V12" s="15" t="b">
        <f t="shared" si="6"/>
        <v>0</v>
      </c>
    </row>
    <row r="13" spans="1:22" x14ac:dyDescent="0.35">
      <c r="A13" s="15" t="s">
        <v>749</v>
      </c>
      <c r="B13" s="15" t="s">
        <v>750</v>
      </c>
      <c r="C13">
        <v>1385</v>
      </c>
      <c r="D13">
        <v>2973</v>
      </c>
      <c r="E13">
        <v>1734</v>
      </c>
      <c r="F13">
        <v>183</v>
      </c>
      <c r="G13" s="15">
        <v>8</v>
      </c>
      <c r="H13" s="12">
        <f t="shared" ref="H13:H14" si="7">E13*$B$2</f>
        <v>0.82565542804191316</v>
      </c>
      <c r="I13" s="12">
        <f t="shared" ref="I13:I14" si="8">F13*$B$3</f>
        <v>0.11621214745340457</v>
      </c>
      <c r="J13" s="22">
        <f t="shared" ref="J13:J14" si="9">G13*$B$4</f>
        <v>1.1580974813833377E-2</v>
      </c>
      <c r="K13" s="12">
        <f t="shared" ref="K13:K14" si="10">SUM(H13:J13)</f>
        <v>0.9534485503091511</v>
      </c>
      <c r="L13" s="12">
        <f>$E$2*K13/$E$4</f>
        <v>3.3415252931395481E-2</v>
      </c>
      <c r="M13" s="12">
        <f>$E$5*$B$2/$K13</f>
        <v>1.4249676154591315E-2</v>
      </c>
      <c r="N13" s="12">
        <f>$E$5*$B$3/$K13</f>
        <v>1.9004466565799204E-2</v>
      </c>
      <c r="O13" s="22">
        <f>$E$5*$B$4/$K13</f>
        <v>4.3322187466342685E-2</v>
      </c>
      <c r="P13" s="12">
        <f t="shared" ref="P13:R14" si="11">M13*E13</f>
        <v>24.708938452061339</v>
      </c>
      <c r="Q13" s="12">
        <f t="shared" si="11"/>
        <v>3.4778173815412541</v>
      </c>
      <c r="R13" s="22">
        <f t="shared" si="11"/>
        <v>0.34657749973074148</v>
      </c>
      <c r="S13" s="12">
        <f t="shared" ref="S13:S14" si="12">SUM(P13:R13)</f>
        <v>28.533333333333335</v>
      </c>
      <c r="T13" t="b">
        <f t="shared" si="6"/>
        <v>1</v>
      </c>
      <c r="U13" t="b">
        <f t="shared" si="6"/>
        <v>1</v>
      </c>
      <c r="V13" s="15" t="b">
        <f t="shared" si="6"/>
        <v>0</v>
      </c>
    </row>
    <row r="14" spans="1:22" x14ac:dyDescent="0.35">
      <c r="A14" t="s">
        <v>751</v>
      </c>
      <c r="B14" t="s">
        <v>752</v>
      </c>
      <c r="C14">
        <v>556</v>
      </c>
      <c r="D14">
        <v>1596</v>
      </c>
      <c r="E14">
        <v>553</v>
      </c>
      <c r="F14">
        <v>577</v>
      </c>
      <c r="G14">
        <v>102</v>
      </c>
      <c r="H14" s="12">
        <f t="shared" si="7"/>
        <v>0.26331456269156744</v>
      </c>
      <c r="I14" s="12">
        <f t="shared" si="8"/>
        <v>0.36641753595964172</v>
      </c>
      <c r="J14" s="12">
        <f t="shared" si="9"/>
        <v>0.14765742887637556</v>
      </c>
      <c r="K14" s="12">
        <f t="shared" si="10"/>
        <v>0.77738952752758472</v>
      </c>
      <c r="L14" s="12">
        <f>$E$2*K14/$E$4</f>
        <v>2.7244960076901331E-2</v>
      </c>
      <c r="M14" s="12">
        <f>$E$5*$B$2/$K14</f>
        <v>1.7476866604030594E-2</v>
      </c>
      <c r="N14" s="12">
        <f>$E$5*$B$3/$K14</f>
        <v>2.3308496519355317E-2</v>
      </c>
      <c r="O14" s="12">
        <f>$E$5*$B$4/$K14</f>
        <v>5.3133564800356838E-2</v>
      </c>
      <c r="P14" s="12">
        <f t="shared" si="11"/>
        <v>9.6647072320289187</v>
      </c>
      <c r="Q14" s="12">
        <f t="shared" si="11"/>
        <v>13.449002491668018</v>
      </c>
      <c r="R14" s="12">
        <f t="shared" si="11"/>
        <v>5.419623609636397</v>
      </c>
      <c r="S14" s="12">
        <f t="shared" si="12"/>
        <v>28.533333333333331</v>
      </c>
      <c r="T14" t="b">
        <f t="shared" si="6"/>
        <v>1</v>
      </c>
      <c r="U14" t="b">
        <f t="shared" si="6"/>
        <v>1</v>
      </c>
      <c r="V14" t="b">
        <f t="shared" si="6"/>
        <v>1</v>
      </c>
    </row>
    <row r="15" spans="1:22" s="19" customFormat="1" x14ac:dyDescent="0.35"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6" spans="1:22" x14ac:dyDescent="0.35">
      <c r="A16" t="s">
        <v>1037</v>
      </c>
      <c r="B16" t="s">
        <v>1038</v>
      </c>
      <c r="C16">
        <v>830</v>
      </c>
      <c r="D16">
        <v>1775</v>
      </c>
      <c r="E16">
        <v>821</v>
      </c>
      <c r="F16">
        <v>439</v>
      </c>
      <c r="G16">
        <v>96</v>
      </c>
      <c r="H16" s="12">
        <f t="shared" ref="H16:H18" si="13">E16*$B$2</f>
        <v>0.39092451350773399</v>
      </c>
      <c r="I16" s="12">
        <f t="shared" ref="I16:I18" si="14">F16*$B$3</f>
        <v>0.27878214607674645</v>
      </c>
      <c r="J16" s="12">
        <f t="shared" ref="J16:J18" si="15">G16*$B$4</f>
        <v>0.13897169776600052</v>
      </c>
      <c r="K16" s="12">
        <f t="shared" ref="K16:K18" si="16">SUM(H16:J16)</f>
        <v>0.80867835735048099</v>
      </c>
      <c r="L16" s="12">
        <f t="shared" ref="L16:L18" si="17">$E$2*K16/$E$4</f>
        <v>2.8341531215554241E-2</v>
      </c>
      <c r="M16" s="12">
        <f>$E$5*$B$2/$K16</f>
        <v>1.6800663636508891E-2</v>
      </c>
      <c r="N16" s="12">
        <f>$E$5*$B$3/$K16</f>
        <v>2.2406660116299954E-2</v>
      </c>
      <c r="O16" s="12">
        <f>$E$5*$B$4/$K16</f>
        <v>5.1077757257331824E-2</v>
      </c>
      <c r="P16" s="12">
        <f t="shared" ref="P16:R18" si="18">M16*E16</f>
        <v>13.793344845573799</v>
      </c>
      <c r="Q16" s="12">
        <f t="shared" si="18"/>
        <v>9.8365237910556793</v>
      </c>
      <c r="R16" s="12">
        <f t="shared" si="18"/>
        <v>4.9034646967038551</v>
      </c>
      <c r="S16" s="12">
        <f t="shared" ref="S16:S18" si="19">SUM(P16:R16)</f>
        <v>28.533333333333331</v>
      </c>
      <c r="T16" t="b">
        <f t="shared" ref="T16:V18" si="20">$B$2&lt;=H16/$E$5</f>
        <v>1</v>
      </c>
      <c r="U16" t="b">
        <f t="shared" si="20"/>
        <v>1</v>
      </c>
      <c r="V16" t="b">
        <f t="shared" si="20"/>
        <v>1</v>
      </c>
    </row>
    <row r="17" spans="1:22" s="15" customFormat="1" x14ac:dyDescent="0.35">
      <c r="A17" s="15" t="s">
        <v>1039</v>
      </c>
      <c r="B17" s="15" t="s">
        <v>1040</v>
      </c>
      <c r="C17" s="15">
        <v>5</v>
      </c>
      <c r="D17" s="15">
        <v>8</v>
      </c>
      <c r="E17" s="15">
        <v>5</v>
      </c>
      <c r="F17" s="15">
        <v>2</v>
      </c>
      <c r="G17" s="15">
        <v>0</v>
      </c>
      <c r="H17" s="22">
        <f t="shared" si="13"/>
        <v>2.3807826644807184E-3</v>
      </c>
      <c r="I17" s="22">
        <f t="shared" si="14"/>
        <v>1.2700781142448586E-3</v>
      </c>
      <c r="J17" s="22">
        <f t="shared" si="15"/>
        <v>0</v>
      </c>
      <c r="K17" s="22">
        <f t="shared" si="16"/>
        <v>3.6508607787255768E-3</v>
      </c>
      <c r="L17" s="22">
        <f t="shared" si="17"/>
        <v>1.2795072822636367E-4</v>
      </c>
      <c r="M17" s="22">
        <f>$E$5*$B$2/$K17</f>
        <v>3.7214054151669438</v>
      </c>
      <c r="N17" s="22">
        <f>$E$5*$B$3/$K17</f>
        <v>4.9631531287493083</v>
      </c>
      <c r="O17" s="22">
        <f>$E$5*$B$4/$K17</f>
        <v>11.313900841331016</v>
      </c>
      <c r="P17" s="22">
        <f t="shared" si="18"/>
        <v>18.607027075834718</v>
      </c>
      <c r="Q17" s="22">
        <f t="shared" si="18"/>
        <v>9.9263062574986165</v>
      </c>
      <c r="R17" s="22">
        <f t="shared" si="18"/>
        <v>0</v>
      </c>
      <c r="S17" s="22">
        <f t="shared" si="19"/>
        <v>28.533333333333335</v>
      </c>
      <c r="T17" s="15" t="b">
        <f t="shared" si="20"/>
        <v>0</v>
      </c>
      <c r="U17" s="15" t="b">
        <f t="shared" si="20"/>
        <v>0</v>
      </c>
      <c r="V17" s="15" t="b">
        <f t="shared" si="20"/>
        <v>0</v>
      </c>
    </row>
    <row r="18" spans="1:22" x14ac:dyDescent="0.35">
      <c r="A18" t="s">
        <v>1041</v>
      </c>
      <c r="B18" t="s">
        <v>1042</v>
      </c>
      <c r="C18">
        <v>708</v>
      </c>
      <c r="D18">
        <v>1539</v>
      </c>
      <c r="E18">
        <v>616</v>
      </c>
      <c r="F18">
        <v>465</v>
      </c>
      <c r="G18">
        <v>137</v>
      </c>
      <c r="H18" s="12">
        <f t="shared" si="13"/>
        <v>0.29331242426402454</v>
      </c>
      <c r="I18" s="12">
        <f t="shared" si="14"/>
        <v>0.29529316156192964</v>
      </c>
      <c r="J18" s="12">
        <f t="shared" si="15"/>
        <v>0.19832419368689658</v>
      </c>
      <c r="K18" s="12">
        <f t="shared" si="16"/>
        <v>0.78692977951285081</v>
      </c>
      <c r="L18" s="12">
        <f t="shared" si="17"/>
        <v>2.7579314702553183E-2</v>
      </c>
      <c r="M18" s="12">
        <f>$E$5*$B$2/$K18</f>
        <v>1.7264987837136616E-2</v>
      </c>
      <c r="N18" s="12">
        <f>$E$5*$B$3/$K18</f>
        <v>2.3025918663005792E-2</v>
      </c>
      <c r="O18" s="12">
        <f>$E$5*$B$4/$K18</f>
        <v>5.2489406185105718E-2</v>
      </c>
      <c r="P18" s="12">
        <f t="shared" si="18"/>
        <v>10.635232507676156</v>
      </c>
      <c r="Q18" s="12">
        <f t="shared" si="18"/>
        <v>10.707052178297694</v>
      </c>
      <c r="R18" s="12">
        <f t="shared" si="18"/>
        <v>7.1910486473594837</v>
      </c>
      <c r="S18" s="12">
        <f t="shared" si="19"/>
        <v>28.533333333333335</v>
      </c>
      <c r="T18" t="b">
        <f t="shared" si="20"/>
        <v>1</v>
      </c>
      <c r="U18" t="b">
        <f t="shared" si="20"/>
        <v>1</v>
      </c>
      <c r="V18" t="b">
        <f t="shared" si="20"/>
        <v>1</v>
      </c>
    </row>
    <row r="19" spans="1:22" s="19" customFormat="1" x14ac:dyDescent="0.35"/>
    <row r="20" spans="1:22" s="19" customFormat="1" x14ac:dyDescent="0.35"/>
    <row r="21" spans="1:22" x14ac:dyDescent="0.35">
      <c r="A21" t="s">
        <v>1147</v>
      </c>
      <c r="B21" t="s">
        <v>1148</v>
      </c>
      <c r="C21">
        <v>975</v>
      </c>
      <c r="D21">
        <v>2151</v>
      </c>
      <c r="E21">
        <v>1009</v>
      </c>
      <c r="F21">
        <v>530</v>
      </c>
      <c r="G21">
        <v>164</v>
      </c>
      <c r="H21" s="12">
        <f t="shared" ref="H21:H23" si="21">E21*$B$2</f>
        <v>0.480441941692209</v>
      </c>
      <c r="I21" s="12">
        <f t="shared" ref="I21:I23" si="22">F21*$B$3</f>
        <v>0.3365707002748875</v>
      </c>
      <c r="J21" s="12">
        <f t="shared" ref="J21:J23" si="23">G21*$B$4</f>
        <v>0.23740998368358421</v>
      </c>
      <c r="K21" s="12">
        <f t="shared" ref="K21:K23" si="24">SUM(H21:J21)</f>
        <v>1.0544226256506806</v>
      </c>
      <c r="L21" s="12">
        <f t="shared" ref="L21:L23" si="25">$E$2*K21/$E$4</f>
        <v>3.6954063983084602E-2</v>
      </c>
      <c r="M21" s="12">
        <f>$E$5*$B$2/$K21</f>
        <v>1.2885092506039395E-2</v>
      </c>
      <c r="N21" s="12">
        <f>$E$5*$B$3/$K21</f>
        <v>1.7184552622226148E-2</v>
      </c>
      <c r="O21" s="12">
        <f>$E$5*$B$4/$K21</f>
        <v>3.9173549420486155E-2</v>
      </c>
      <c r="P21" s="12">
        <f t="shared" ref="P21:R23" si="26">M21*E21</f>
        <v>13.001058338593749</v>
      </c>
      <c r="Q21" s="12">
        <f t="shared" si="26"/>
        <v>9.1078128897798578</v>
      </c>
      <c r="R21" s="12">
        <f t="shared" si="26"/>
        <v>6.424462104959729</v>
      </c>
      <c r="S21" s="12">
        <f t="shared" ref="S21:S23" si="27">SUM(P21:R21)</f>
        <v>28.533333333333339</v>
      </c>
      <c r="T21" t="b">
        <f t="shared" ref="T21:V23" si="28">$B$2&lt;=H21/$E$5</f>
        <v>1</v>
      </c>
      <c r="U21" t="b">
        <f t="shared" si="28"/>
        <v>1</v>
      </c>
      <c r="V21" t="b">
        <f t="shared" si="28"/>
        <v>1</v>
      </c>
    </row>
    <row r="22" spans="1:22" s="15" customFormat="1" x14ac:dyDescent="0.35">
      <c r="A22" s="15" t="s">
        <v>1149</v>
      </c>
      <c r="B22" s="15" t="s">
        <v>1150</v>
      </c>
      <c r="C22" s="15">
        <v>257</v>
      </c>
      <c r="D22" s="15">
        <v>55</v>
      </c>
      <c r="E22" s="15">
        <v>24</v>
      </c>
      <c r="F22" s="15">
        <v>1</v>
      </c>
      <c r="G22" s="15">
        <v>1</v>
      </c>
      <c r="H22" s="22">
        <f t="shared" si="21"/>
        <v>1.142775678950745E-2</v>
      </c>
      <c r="I22" s="22">
        <f t="shared" si="22"/>
        <v>6.3503905712242929E-4</v>
      </c>
      <c r="J22" s="22">
        <f t="shared" si="23"/>
        <v>1.4476218517291721E-3</v>
      </c>
      <c r="K22" s="22">
        <f t="shared" si="24"/>
        <v>1.3510417698359051E-2</v>
      </c>
      <c r="L22" s="22">
        <f t="shared" si="25"/>
        <v>4.7349594737239662E-4</v>
      </c>
      <c r="M22" s="22">
        <f>$E$5*$B$2/$K22</f>
        <v>1.005619024911431</v>
      </c>
      <c r="N22" s="22">
        <f>$E$5*$B$3/$K22</f>
        <v>1.3411710504524799</v>
      </c>
      <c r="O22" s="22">
        <f>$E$5*$B$4/$K22</f>
        <v>3.057305685006511</v>
      </c>
      <c r="P22" s="22">
        <f t="shared" si="26"/>
        <v>24.134856597874343</v>
      </c>
      <c r="Q22" s="22">
        <f t="shared" si="26"/>
        <v>1.3411710504524799</v>
      </c>
      <c r="R22" s="22">
        <f t="shared" si="26"/>
        <v>3.057305685006511</v>
      </c>
      <c r="S22" s="22">
        <f t="shared" si="27"/>
        <v>28.533333333333335</v>
      </c>
      <c r="T22" s="15" t="b">
        <f t="shared" si="28"/>
        <v>0</v>
      </c>
      <c r="U22" s="15" t="b">
        <f t="shared" si="28"/>
        <v>0</v>
      </c>
      <c r="V22" s="15" t="b">
        <f t="shared" si="28"/>
        <v>0</v>
      </c>
    </row>
    <row r="23" spans="1:22" x14ac:dyDescent="0.35">
      <c r="A23" t="s">
        <v>1151</v>
      </c>
      <c r="B23" t="s">
        <v>1152</v>
      </c>
      <c r="C23">
        <v>1214</v>
      </c>
      <c r="D23">
        <v>1619</v>
      </c>
      <c r="E23">
        <v>519</v>
      </c>
      <c r="F23">
        <v>448</v>
      </c>
      <c r="G23">
        <v>284</v>
      </c>
      <c r="H23" s="12">
        <f t="shared" si="21"/>
        <v>0.24712524057309859</v>
      </c>
      <c r="I23" s="12">
        <f t="shared" si="22"/>
        <v>0.2844974975908483</v>
      </c>
      <c r="J23" s="12">
        <f t="shared" si="23"/>
        <v>0.41112460589108485</v>
      </c>
      <c r="K23" s="12">
        <f t="shared" si="24"/>
        <v>0.9427473440550318</v>
      </c>
      <c r="L23" s="12">
        <f t="shared" si="25"/>
        <v>3.3040210656134293E-2</v>
      </c>
      <c r="M23" s="12">
        <f>$E$5*$B$2/$K23</f>
        <v>1.44114254552351E-2</v>
      </c>
      <c r="N23" s="12">
        <f>$E$5*$B$3/$K23</f>
        <v>1.9220187901693268E-2</v>
      </c>
      <c r="O23" s="12">
        <f>$E$5*$B$4/$K23</f>
        <v>4.3813941345449761E-2</v>
      </c>
      <c r="P23" s="12">
        <f t="shared" si="26"/>
        <v>7.4795298112670165</v>
      </c>
      <c r="Q23" s="12">
        <f t="shared" si="26"/>
        <v>8.6106441799585838</v>
      </c>
      <c r="R23" s="12">
        <f t="shared" si="26"/>
        <v>12.443159342107732</v>
      </c>
      <c r="S23" s="12">
        <f t="shared" si="27"/>
        <v>28.533333333333331</v>
      </c>
      <c r="T23" t="b">
        <f t="shared" si="28"/>
        <v>1</v>
      </c>
      <c r="U23" t="b">
        <f t="shared" si="28"/>
        <v>1</v>
      </c>
      <c r="V23" t="b">
        <f t="shared" si="28"/>
        <v>1</v>
      </c>
    </row>
    <row r="24" spans="1:22" s="19" customFormat="1" x14ac:dyDescent="0.35"/>
    <row r="25" spans="1:22" x14ac:dyDescent="0.35">
      <c r="A25" t="s">
        <v>1485</v>
      </c>
      <c r="B25" t="s">
        <v>1486</v>
      </c>
      <c r="C25">
        <v>459</v>
      </c>
      <c r="D25">
        <v>2882</v>
      </c>
      <c r="E25">
        <v>2740</v>
      </c>
      <c r="F25">
        <v>81</v>
      </c>
      <c r="G25">
        <v>28</v>
      </c>
      <c r="H25" s="12">
        <f t="shared" ref="H25:H28" si="29">E25*$B$2</f>
        <v>1.3046689001354337</v>
      </c>
      <c r="I25" s="12">
        <f t="shared" ref="I25:I28" si="30">F25*$B$3</f>
        <v>5.1438163626916771E-2</v>
      </c>
      <c r="J25" s="12">
        <f t="shared" ref="J25:J28" si="31">G25*$B$4</f>
        <v>4.0533411848416814E-2</v>
      </c>
      <c r="K25" s="12">
        <f t="shared" ref="K25:K28" si="32">SUM(H25:J25)</f>
        <v>1.3966404756107673</v>
      </c>
      <c r="L25" s="12">
        <f t="shared" ref="L25:L28" si="33">$E$2*K25/$E$4</f>
        <v>4.894768022000353E-2</v>
      </c>
      <c r="M25" s="12">
        <f>$E$5*$B$2/$K25</f>
        <v>9.7278671993438429E-3</v>
      </c>
      <c r="N25" s="12">
        <f>$E$5*$B$3/$K25</f>
        <v>1.297383357634397E-2</v>
      </c>
      <c r="O25" s="12">
        <f>$E$5*$B$4/$K25</f>
        <v>2.957488169454801E-2</v>
      </c>
      <c r="P25" s="12">
        <f t="shared" ref="P25:R28" si="34">M25*E25</f>
        <v>26.654356126202131</v>
      </c>
      <c r="Q25" s="12">
        <f t="shared" si="34"/>
        <v>1.0508805196838615</v>
      </c>
      <c r="R25" s="12">
        <f t="shared" si="34"/>
        <v>0.82809668744734433</v>
      </c>
      <c r="S25" s="12">
        <f t="shared" ref="S25:S28" si="35">SUM(P25:R25)</f>
        <v>28.533333333333339</v>
      </c>
      <c r="T25" t="b">
        <f t="shared" ref="T25:V28" si="36">$B$2&lt;=H25/$E$5</f>
        <v>1</v>
      </c>
      <c r="U25" t="b">
        <f t="shared" si="36"/>
        <v>1</v>
      </c>
      <c r="V25" t="b">
        <f t="shared" si="36"/>
        <v>1</v>
      </c>
    </row>
    <row r="26" spans="1:22" x14ac:dyDescent="0.35">
      <c r="A26" s="15" t="s">
        <v>1487</v>
      </c>
      <c r="B26" s="15" t="s">
        <v>1488</v>
      </c>
      <c r="C26">
        <v>1</v>
      </c>
      <c r="D26">
        <v>5219</v>
      </c>
      <c r="E26">
        <v>5200</v>
      </c>
      <c r="F26" s="15">
        <v>0</v>
      </c>
      <c r="G26" s="15">
        <v>0</v>
      </c>
      <c r="H26" s="12">
        <f t="shared" si="29"/>
        <v>2.4760139710599471</v>
      </c>
      <c r="I26" s="22">
        <f t="shared" si="30"/>
        <v>0</v>
      </c>
      <c r="J26" s="22">
        <f t="shared" si="31"/>
        <v>0</v>
      </c>
      <c r="K26" s="12">
        <f t="shared" si="32"/>
        <v>2.4760139710599471</v>
      </c>
      <c r="L26" s="12">
        <f t="shared" si="33"/>
        <v>8.6776190574530856E-2</v>
      </c>
      <c r="M26" s="12">
        <f>$E$5*$B$2/$K26</f>
        <v>5.4871794871794877E-3</v>
      </c>
      <c r="N26" s="12">
        <f>$E$5*$B$3/$K26</f>
        <v>7.3181255470877483E-3</v>
      </c>
      <c r="O26" s="12">
        <f>$E$5*$B$4/$K26</f>
        <v>1.6682247078890031E-2</v>
      </c>
      <c r="P26" s="12">
        <f t="shared" si="34"/>
        <v>28.533333333333335</v>
      </c>
      <c r="Q26" s="22">
        <f t="shared" si="34"/>
        <v>0</v>
      </c>
      <c r="R26" s="22">
        <f t="shared" si="34"/>
        <v>0</v>
      </c>
      <c r="S26" s="12">
        <f t="shared" si="35"/>
        <v>28.533333333333335</v>
      </c>
      <c r="T26" t="b">
        <f t="shared" si="36"/>
        <v>1</v>
      </c>
      <c r="U26" s="15" t="b">
        <f t="shared" si="36"/>
        <v>0</v>
      </c>
      <c r="V26" s="15" t="b">
        <f t="shared" si="36"/>
        <v>0</v>
      </c>
    </row>
    <row r="27" spans="1:22" x14ac:dyDescent="0.35">
      <c r="A27" s="15" t="s">
        <v>1489</v>
      </c>
      <c r="B27" s="15" t="s">
        <v>1490</v>
      </c>
      <c r="C27">
        <v>752</v>
      </c>
      <c r="D27">
        <v>6585</v>
      </c>
      <c r="E27">
        <v>6551</v>
      </c>
      <c r="F27" s="15">
        <v>9</v>
      </c>
      <c r="G27" s="15">
        <v>9</v>
      </c>
      <c r="H27" s="12">
        <f t="shared" si="29"/>
        <v>3.1193014470026372</v>
      </c>
      <c r="I27" s="22">
        <f t="shared" si="30"/>
        <v>5.715351514101864E-3</v>
      </c>
      <c r="J27" s="22">
        <f t="shared" si="31"/>
        <v>1.3028596665562549E-2</v>
      </c>
      <c r="K27" s="12">
        <f t="shared" si="32"/>
        <v>3.1380453951823015</v>
      </c>
      <c r="L27" s="12">
        <f t="shared" si="33"/>
        <v>0.10997822646666944</v>
      </c>
      <c r="M27" s="12">
        <f>$E$5*$B$2/$K27</f>
        <v>4.3295527505205775E-3</v>
      </c>
      <c r="N27" s="12">
        <f>$E$5*$B$3/$K27</f>
        <v>5.7742252946303644E-3</v>
      </c>
      <c r="O27" s="12">
        <f>$E$5*$B$4/$K27</f>
        <v>1.3162804113484187E-2</v>
      </c>
      <c r="P27" s="12">
        <f t="shared" si="34"/>
        <v>28.362900068660302</v>
      </c>
      <c r="Q27" s="22">
        <f t="shared" si="34"/>
        <v>5.1968027651673278E-2</v>
      </c>
      <c r="R27" s="22">
        <f t="shared" si="34"/>
        <v>0.11846523702135769</v>
      </c>
      <c r="S27" s="12">
        <f t="shared" si="35"/>
        <v>28.533333333333331</v>
      </c>
      <c r="T27" t="b">
        <f t="shared" si="36"/>
        <v>1</v>
      </c>
      <c r="U27" s="15" t="b">
        <f t="shared" si="36"/>
        <v>0</v>
      </c>
      <c r="V27" s="15" t="b">
        <f t="shared" si="36"/>
        <v>0</v>
      </c>
    </row>
    <row r="28" spans="1:22" x14ac:dyDescent="0.35">
      <c r="A28" t="s">
        <v>1491</v>
      </c>
      <c r="B28" t="s">
        <v>1492</v>
      </c>
      <c r="C28">
        <v>223</v>
      </c>
      <c r="D28">
        <v>1248</v>
      </c>
      <c r="E28">
        <v>1034</v>
      </c>
      <c r="F28">
        <v>98</v>
      </c>
      <c r="G28">
        <v>53</v>
      </c>
      <c r="H28" s="12">
        <f t="shared" si="29"/>
        <v>0.49234585501461259</v>
      </c>
      <c r="I28" s="12">
        <f t="shared" si="30"/>
        <v>6.2233827597998073E-2</v>
      </c>
      <c r="J28" s="12">
        <f t="shared" si="31"/>
        <v>7.672395814164612E-2</v>
      </c>
      <c r="K28" s="12">
        <f t="shared" si="32"/>
        <v>0.63130364075425682</v>
      </c>
      <c r="L28" s="12">
        <f t="shared" si="33"/>
        <v>2.212512759652769E-2</v>
      </c>
      <c r="M28" s="12">
        <f>$E$5*$B$2/$K28</f>
        <v>2.1521075113296588E-2</v>
      </c>
      <c r="N28" s="12">
        <f>$E$5*$B$3/$K28</f>
        <v>2.8702164737892499E-2</v>
      </c>
      <c r="O28" s="12">
        <f>$E$5*$B$4/$K28</f>
        <v>6.5428858903230067E-2</v>
      </c>
      <c r="P28" s="12">
        <f t="shared" si="34"/>
        <v>22.252791667148671</v>
      </c>
      <c r="Q28" s="12">
        <f t="shared" si="34"/>
        <v>2.8128121443134648</v>
      </c>
      <c r="R28" s="12">
        <f t="shared" si="34"/>
        <v>3.4677295218711937</v>
      </c>
      <c r="S28" s="12">
        <f t="shared" si="35"/>
        <v>28.533333333333331</v>
      </c>
      <c r="T28" t="b">
        <f t="shared" si="36"/>
        <v>1</v>
      </c>
      <c r="U28" t="b">
        <f t="shared" si="36"/>
        <v>1</v>
      </c>
      <c r="V28" t="b">
        <f t="shared" si="36"/>
        <v>1</v>
      </c>
    </row>
  </sheetData>
  <mergeCells count="9">
    <mergeCell ref="T6:V6"/>
    <mergeCell ref="K7:K8"/>
    <mergeCell ref="S7:S8"/>
    <mergeCell ref="A6:B7"/>
    <mergeCell ref="E6:G6"/>
    <mergeCell ref="H6:J6"/>
    <mergeCell ref="L6:L7"/>
    <mergeCell ref="M6:O6"/>
    <mergeCell ref="P6:S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19"/>
  <sheetViews>
    <sheetView workbookViewId="0">
      <selection activeCell="F1" sqref="F1:F1048576"/>
    </sheetView>
  </sheetViews>
  <sheetFormatPr defaultColWidth="10.90625" defaultRowHeight="14.5" x14ac:dyDescent="0.35"/>
  <sheetData>
    <row r="1" spans="1:5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35">
      <c r="A2" t="s">
        <v>52</v>
      </c>
      <c r="B2" t="s">
        <v>53</v>
      </c>
      <c r="C2">
        <v>1455</v>
      </c>
      <c r="D2">
        <v>2763</v>
      </c>
      <c r="E2">
        <v>1317</v>
      </c>
      <c r="F2">
        <v>83</v>
      </c>
      <c r="G2">
        <v>59</v>
      </c>
      <c r="H2">
        <v>61</v>
      </c>
      <c r="I2">
        <v>26</v>
      </c>
      <c r="J2">
        <v>21</v>
      </c>
      <c r="K2">
        <v>16</v>
      </c>
      <c r="L2">
        <v>12</v>
      </c>
      <c r="M2">
        <v>62</v>
      </c>
      <c r="N2">
        <v>125</v>
      </c>
      <c r="O2">
        <v>118</v>
      </c>
      <c r="P2">
        <v>99</v>
      </c>
      <c r="Q2">
        <v>91</v>
      </c>
      <c r="R2">
        <v>119</v>
      </c>
      <c r="S2">
        <v>108</v>
      </c>
      <c r="T2">
        <v>110</v>
      </c>
      <c r="U2">
        <v>32</v>
      </c>
      <c r="V2">
        <v>35</v>
      </c>
      <c r="W2">
        <v>24</v>
      </c>
      <c r="X2">
        <v>28</v>
      </c>
      <c r="Y2">
        <v>34</v>
      </c>
      <c r="Z2">
        <v>28</v>
      </c>
      <c r="AA2">
        <v>16</v>
      </c>
      <c r="AB2">
        <v>10</v>
      </c>
      <c r="AC2">
        <v>1446</v>
      </c>
      <c r="AD2">
        <v>72</v>
      </c>
      <c r="AE2">
        <v>60</v>
      </c>
      <c r="AF2">
        <v>65</v>
      </c>
      <c r="AG2">
        <v>36</v>
      </c>
      <c r="AH2">
        <v>24</v>
      </c>
      <c r="AI2">
        <v>15</v>
      </c>
      <c r="AJ2">
        <v>11</v>
      </c>
      <c r="AK2">
        <v>61</v>
      </c>
      <c r="AL2">
        <v>128</v>
      </c>
      <c r="AM2">
        <v>141</v>
      </c>
      <c r="AN2">
        <v>113</v>
      </c>
      <c r="AO2">
        <v>94</v>
      </c>
      <c r="AP2">
        <v>127</v>
      </c>
      <c r="AQ2">
        <v>122</v>
      </c>
      <c r="AR2">
        <v>78</v>
      </c>
      <c r="AS2">
        <v>32</v>
      </c>
      <c r="AT2">
        <v>46</v>
      </c>
      <c r="AU2">
        <v>24</v>
      </c>
      <c r="AV2">
        <v>42</v>
      </c>
      <c r="AW2">
        <v>44</v>
      </c>
      <c r="AX2">
        <v>46</v>
      </c>
      <c r="AY2">
        <v>33</v>
      </c>
      <c r="AZ2">
        <v>32</v>
      </c>
    </row>
    <row r="3" spans="1:52" x14ac:dyDescent="0.35">
      <c r="A3" t="s">
        <v>54</v>
      </c>
      <c r="B3" t="s">
        <v>55</v>
      </c>
      <c r="C3">
        <v>950</v>
      </c>
      <c r="D3">
        <v>2178</v>
      </c>
      <c r="E3">
        <v>1140</v>
      </c>
      <c r="F3">
        <v>107</v>
      </c>
      <c r="G3">
        <v>76</v>
      </c>
      <c r="H3">
        <v>46</v>
      </c>
      <c r="I3">
        <v>33</v>
      </c>
      <c r="J3">
        <v>22</v>
      </c>
      <c r="K3">
        <v>14</v>
      </c>
      <c r="L3">
        <v>18</v>
      </c>
      <c r="M3">
        <v>57</v>
      </c>
      <c r="N3">
        <v>142</v>
      </c>
      <c r="O3">
        <v>103</v>
      </c>
      <c r="P3">
        <v>101</v>
      </c>
      <c r="Q3">
        <v>79</v>
      </c>
      <c r="R3">
        <v>81</v>
      </c>
      <c r="S3">
        <v>88</v>
      </c>
      <c r="T3">
        <v>68</v>
      </c>
      <c r="U3">
        <v>25</v>
      </c>
      <c r="V3">
        <v>28</v>
      </c>
      <c r="W3">
        <v>8</v>
      </c>
      <c r="X3">
        <v>13</v>
      </c>
      <c r="Y3">
        <v>14</v>
      </c>
      <c r="Z3">
        <v>10</v>
      </c>
      <c r="AA3">
        <v>5</v>
      </c>
      <c r="AB3">
        <v>2</v>
      </c>
      <c r="AC3">
        <v>1038</v>
      </c>
      <c r="AD3">
        <v>96</v>
      </c>
      <c r="AE3">
        <v>40</v>
      </c>
      <c r="AF3">
        <v>53</v>
      </c>
      <c r="AG3">
        <v>29</v>
      </c>
      <c r="AH3">
        <v>20</v>
      </c>
      <c r="AI3">
        <v>15</v>
      </c>
      <c r="AJ3">
        <v>19</v>
      </c>
      <c r="AK3">
        <v>71</v>
      </c>
      <c r="AL3">
        <v>131</v>
      </c>
      <c r="AM3">
        <v>123</v>
      </c>
      <c r="AN3">
        <v>70</v>
      </c>
      <c r="AO3">
        <v>65</v>
      </c>
      <c r="AP3">
        <v>84</v>
      </c>
      <c r="AQ3">
        <v>81</v>
      </c>
      <c r="AR3">
        <v>48</v>
      </c>
      <c r="AS3">
        <v>13</v>
      </c>
      <c r="AT3">
        <v>14</v>
      </c>
      <c r="AU3">
        <v>17</v>
      </c>
      <c r="AV3">
        <v>7</v>
      </c>
      <c r="AW3">
        <v>16</v>
      </c>
      <c r="AX3">
        <v>6</v>
      </c>
      <c r="AY3">
        <v>8</v>
      </c>
      <c r="AZ3">
        <v>12</v>
      </c>
    </row>
    <row r="4" spans="1:52" x14ac:dyDescent="0.35">
      <c r="A4" t="s">
        <v>56</v>
      </c>
      <c r="B4" t="s">
        <v>57</v>
      </c>
      <c r="C4">
        <v>1418</v>
      </c>
      <c r="D4">
        <v>3465</v>
      </c>
      <c r="E4">
        <v>1610</v>
      </c>
      <c r="F4">
        <v>125</v>
      </c>
      <c r="G4">
        <v>113</v>
      </c>
      <c r="H4">
        <v>117</v>
      </c>
      <c r="I4">
        <v>61</v>
      </c>
      <c r="J4">
        <v>39</v>
      </c>
      <c r="K4">
        <v>27</v>
      </c>
      <c r="L4">
        <v>15</v>
      </c>
      <c r="M4">
        <v>61</v>
      </c>
      <c r="N4">
        <v>120</v>
      </c>
      <c r="O4">
        <v>151</v>
      </c>
      <c r="P4">
        <v>139</v>
      </c>
      <c r="Q4">
        <v>114</v>
      </c>
      <c r="R4">
        <v>136</v>
      </c>
      <c r="S4">
        <v>114</v>
      </c>
      <c r="T4">
        <v>88</v>
      </c>
      <c r="U4">
        <v>31</v>
      </c>
      <c r="V4">
        <v>45</v>
      </c>
      <c r="W4">
        <v>24</v>
      </c>
      <c r="X4">
        <v>17</v>
      </c>
      <c r="Y4">
        <v>34</v>
      </c>
      <c r="Z4">
        <v>12</v>
      </c>
      <c r="AA4">
        <v>16</v>
      </c>
      <c r="AB4">
        <v>11</v>
      </c>
      <c r="AC4">
        <v>1855</v>
      </c>
      <c r="AD4">
        <v>123</v>
      </c>
      <c r="AE4">
        <v>119</v>
      </c>
      <c r="AF4">
        <v>122</v>
      </c>
      <c r="AG4">
        <v>67</v>
      </c>
      <c r="AH4">
        <v>33</v>
      </c>
      <c r="AI4">
        <v>22</v>
      </c>
      <c r="AJ4">
        <v>15</v>
      </c>
      <c r="AK4">
        <v>50</v>
      </c>
      <c r="AL4">
        <v>133</v>
      </c>
      <c r="AM4">
        <v>155</v>
      </c>
      <c r="AN4">
        <v>189</v>
      </c>
      <c r="AO4">
        <v>151</v>
      </c>
      <c r="AP4">
        <v>139</v>
      </c>
      <c r="AQ4">
        <v>151</v>
      </c>
      <c r="AR4">
        <v>116</v>
      </c>
      <c r="AS4">
        <v>40</v>
      </c>
      <c r="AT4">
        <v>59</v>
      </c>
      <c r="AU4">
        <v>24</v>
      </c>
      <c r="AV4">
        <v>28</v>
      </c>
      <c r="AW4">
        <v>45</v>
      </c>
      <c r="AX4">
        <v>32</v>
      </c>
      <c r="AY4">
        <v>22</v>
      </c>
      <c r="AZ4">
        <v>20</v>
      </c>
    </row>
    <row r="5" spans="1:52" x14ac:dyDescent="0.35">
      <c r="A5" t="s">
        <v>58</v>
      </c>
      <c r="B5" t="s">
        <v>59</v>
      </c>
      <c r="C5">
        <v>1132</v>
      </c>
      <c r="D5">
        <v>2651</v>
      </c>
      <c r="E5">
        <v>1208</v>
      </c>
      <c r="F5">
        <v>130</v>
      </c>
      <c r="G5">
        <v>89</v>
      </c>
      <c r="H5">
        <v>67</v>
      </c>
      <c r="I5">
        <v>39</v>
      </c>
      <c r="J5">
        <v>26</v>
      </c>
      <c r="K5">
        <v>9</v>
      </c>
      <c r="L5">
        <v>12</v>
      </c>
      <c r="M5">
        <v>54</v>
      </c>
      <c r="N5">
        <v>88</v>
      </c>
      <c r="O5">
        <v>100</v>
      </c>
      <c r="P5">
        <v>110</v>
      </c>
      <c r="Q5">
        <v>96</v>
      </c>
      <c r="R5">
        <v>87</v>
      </c>
      <c r="S5">
        <v>110</v>
      </c>
      <c r="T5">
        <v>87</v>
      </c>
      <c r="U5">
        <v>18</v>
      </c>
      <c r="V5">
        <v>35</v>
      </c>
      <c r="W5">
        <v>12</v>
      </c>
      <c r="X5">
        <v>8</v>
      </c>
      <c r="Y5">
        <v>14</v>
      </c>
      <c r="Z5">
        <v>7</v>
      </c>
      <c r="AA5">
        <v>4</v>
      </c>
      <c r="AB5">
        <v>6</v>
      </c>
      <c r="AC5">
        <v>1443</v>
      </c>
      <c r="AD5">
        <v>98</v>
      </c>
      <c r="AE5">
        <v>85</v>
      </c>
      <c r="AF5">
        <v>80</v>
      </c>
      <c r="AG5">
        <v>35</v>
      </c>
      <c r="AH5">
        <v>26</v>
      </c>
      <c r="AI5">
        <v>16</v>
      </c>
      <c r="AJ5">
        <v>12</v>
      </c>
      <c r="AK5">
        <v>40</v>
      </c>
      <c r="AL5">
        <v>106</v>
      </c>
      <c r="AM5">
        <v>159</v>
      </c>
      <c r="AN5">
        <v>128</v>
      </c>
      <c r="AO5">
        <v>133</v>
      </c>
      <c r="AP5">
        <v>124</v>
      </c>
      <c r="AQ5">
        <v>139</v>
      </c>
      <c r="AR5">
        <v>86</v>
      </c>
      <c r="AS5">
        <v>30</v>
      </c>
      <c r="AT5">
        <v>35</v>
      </c>
      <c r="AU5">
        <v>22</v>
      </c>
      <c r="AV5">
        <v>20</v>
      </c>
      <c r="AW5">
        <v>28</v>
      </c>
      <c r="AX5">
        <v>16</v>
      </c>
      <c r="AY5">
        <v>13</v>
      </c>
      <c r="AZ5">
        <v>12</v>
      </c>
    </row>
    <row r="6" spans="1:52" x14ac:dyDescent="0.35">
      <c r="A6" t="s">
        <v>60</v>
      </c>
      <c r="B6" t="s">
        <v>61</v>
      </c>
      <c r="C6">
        <v>1750</v>
      </c>
      <c r="D6">
        <v>3559</v>
      </c>
      <c r="E6">
        <v>1672</v>
      </c>
      <c r="F6">
        <v>131</v>
      </c>
      <c r="G6">
        <v>90</v>
      </c>
      <c r="H6">
        <v>83</v>
      </c>
      <c r="I6">
        <v>52</v>
      </c>
      <c r="J6">
        <v>45</v>
      </c>
      <c r="K6">
        <v>18</v>
      </c>
      <c r="L6">
        <v>13</v>
      </c>
      <c r="M6">
        <v>117</v>
      </c>
      <c r="N6">
        <v>196</v>
      </c>
      <c r="O6">
        <v>192</v>
      </c>
      <c r="P6">
        <v>169</v>
      </c>
      <c r="Q6">
        <v>130</v>
      </c>
      <c r="R6">
        <v>139</v>
      </c>
      <c r="S6">
        <v>102</v>
      </c>
      <c r="T6">
        <v>83</v>
      </c>
      <c r="U6">
        <v>22</v>
      </c>
      <c r="V6">
        <v>26</v>
      </c>
      <c r="W6">
        <v>12</v>
      </c>
      <c r="X6">
        <v>13</v>
      </c>
      <c r="Y6">
        <v>18</v>
      </c>
      <c r="Z6">
        <v>16</v>
      </c>
      <c r="AA6">
        <v>3</v>
      </c>
      <c r="AB6">
        <v>2</v>
      </c>
      <c r="AC6">
        <v>1887</v>
      </c>
      <c r="AD6">
        <v>142</v>
      </c>
      <c r="AE6">
        <v>104</v>
      </c>
      <c r="AF6">
        <v>96</v>
      </c>
      <c r="AG6">
        <v>61</v>
      </c>
      <c r="AH6">
        <v>20</v>
      </c>
      <c r="AI6">
        <v>12</v>
      </c>
      <c r="AJ6">
        <v>24</v>
      </c>
      <c r="AK6">
        <v>124</v>
      </c>
      <c r="AL6">
        <v>262</v>
      </c>
      <c r="AM6">
        <v>208</v>
      </c>
      <c r="AN6">
        <v>149</v>
      </c>
      <c r="AO6">
        <v>170</v>
      </c>
      <c r="AP6">
        <v>126</v>
      </c>
      <c r="AQ6">
        <v>124</v>
      </c>
      <c r="AR6">
        <v>84</v>
      </c>
      <c r="AS6">
        <v>49</v>
      </c>
      <c r="AT6">
        <v>40</v>
      </c>
      <c r="AU6">
        <v>17</v>
      </c>
      <c r="AV6">
        <v>15</v>
      </c>
      <c r="AW6">
        <v>20</v>
      </c>
      <c r="AX6">
        <v>21</v>
      </c>
      <c r="AY6">
        <v>7</v>
      </c>
      <c r="AZ6">
        <v>12</v>
      </c>
    </row>
    <row r="7" spans="1:52" x14ac:dyDescent="0.35">
      <c r="A7" t="s">
        <v>62</v>
      </c>
      <c r="B7" t="s">
        <v>63</v>
      </c>
      <c r="C7">
        <v>1525</v>
      </c>
      <c r="D7">
        <v>3818</v>
      </c>
      <c r="E7">
        <v>1856</v>
      </c>
      <c r="F7">
        <v>145</v>
      </c>
      <c r="G7">
        <v>150</v>
      </c>
      <c r="H7">
        <v>133</v>
      </c>
      <c r="I7">
        <v>62</v>
      </c>
      <c r="J7">
        <v>51</v>
      </c>
      <c r="K7">
        <v>29</v>
      </c>
      <c r="L7">
        <v>24</v>
      </c>
      <c r="M7">
        <v>84</v>
      </c>
      <c r="N7">
        <v>156</v>
      </c>
      <c r="O7">
        <v>183</v>
      </c>
      <c r="P7">
        <v>161</v>
      </c>
      <c r="Q7">
        <v>148</v>
      </c>
      <c r="R7">
        <v>130</v>
      </c>
      <c r="S7">
        <v>119</v>
      </c>
      <c r="T7">
        <v>78</v>
      </c>
      <c r="U7">
        <v>34</v>
      </c>
      <c r="V7">
        <v>37</v>
      </c>
      <c r="W7">
        <v>18</v>
      </c>
      <c r="X7">
        <v>23</v>
      </c>
      <c r="Y7">
        <v>31</v>
      </c>
      <c r="Z7">
        <v>21</v>
      </c>
      <c r="AA7">
        <v>18</v>
      </c>
      <c r="AB7">
        <v>21</v>
      </c>
      <c r="AC7">
        <v>1962</v>
      </c>
      <c r="AD7">
        <v>175</v>
      </c>
      <c r="AE7">
        <v>154</v>
      </c>
      <c r="AF7">
        <v>114</v>
      </c>
      <c r="AG7">
        <v>72</v>
      </c>
      <c r="AH7">
        <v>47</v>
      </c>
      <c r="AI7">
        <v>16</v>
      </c>
      <c r="AJ7">
        <v>33</v>
      </c>
      <c r="AK7">
        <v>84</v>
      </c>
      <c r="AL7">
        <v>168</v>
      </c>
      <c r="AM7">
        <v>171</v>
      </c>
      <c r="AN7">
        <v>158</v>
      </c>
      <c r="AO7">
        <v>131</v>
      </c>
      <c r="AP7">
        <v>121</v>
      </c>
      <c r="AQ7">
        <v>115</v>
      </c>
      <c r="AR7">
        <v>112</v>
      </c>
      <c r="AS7">
        <v>36</v>
      </c>
      <c r="AT7">
        <v>44</v>
      </c>
      <c r="AU7">
        <v>20</v>
      </c>
      <c r="AV7">
        <v>23</v>
      </c>
      <c r="AW7">
        <v>61</v>
      </c>
      <c r="AX7">
        <v>34</v>
      </c>
      <c r="AY7">
        <v>21</v>
      </c>
      <c r="AZ7">
        <v>52</v>
      </c>
    </row>
    <row r="8" spans="1:52" x14ac:dyDescent="0.35">
      <c r="A8" t="s">
        <v>64</v>
      </c>
      <c r="B8" t="s">
        <v>65</v>
      </c>
      <c r="C8">
        <v>1516</v>
      </c>
      <c r="D8">
        <v>4252</v>
      </c>
      <c r="E8">
        <v>2079</v>
      </c>
      <c r="F8">
        <v>110</v>
      </c>
      <c r="G8">
        <v>140</v>
      </c>
      <c r="H8">
        <v>139</v>
      </c>
      <c r="I8">
        <v>96</v>
      </c>
      <c r="J8">
        <v>42</v>
      </c>
      <c r="K8">
        <v>22</v>
      </c>
      <c r="L8">
        <v>29</v>
      </c>
      <c r="M8">
        <v>88</v>
      </c>
      <c r="N8">
        <v>109</v>
      </c>
      <c r="O8">
        <v>100</v>
      </c>
      <c r="P8">
        <v>118</v>
      </c>
      <c r="Q8">
        <v>144</v>
      </c>
      <c r="R8">
        <v>167</v>
      </c>
      <c r="S8">
        <v>181</v>
      </c>
      <c r="T8">
        <v>150</v>
      </c>
      <c r="U8">
        <v>62</v>
      </c>
      <c r="V8">
        <v>61</v>
      </c>
      <c r="W8">
        <v>36</v>
      </c>
      <c r="X8">
        <v>77</v>
      </c>
      <c r="Y8">
        <v>77</v>
      </c>
      <c r="Z8">
        <v>74</v>
      </c>
      <c r="AA8">
        <v>39</v>
      </c>
      <c r="AB8">
        <v>18</v>
      </c>
      <c r="AC8">
        <v>2173</v>
      </c>
      <c r="AD8">
        <v>115</v>
      </c>
      <c r="AE8">
        <v>126</v>
      </c>
      <c r="AF8">
        <v>157</v>
      </c>
      <c r="AG8">
        <v>76</v>
      </c>
      <c r="AH8">
        <v>34</v>
      </c>
      <c r="AI8">
        <v>17</v>
      </c>
      <c r="AJ8">
        <v>17</v>
      </c>
      <c r="AK8">
        <v>69</v>
      </c>
      <c r="AL8">
        <v>93</v>
      </c>
      <c r="AM8">
        <v>104</v>
      </c>
      <c r="AN8">
        <v>112</v>
      </c>
      <c r="AO8">
        <v>150</v>
      </c>
      <c r="AP8">
        <v>190</v>
      </c>
      <c r="AQ8">
        <v>211</v>
      </c>
      <c r="AR8">
        <v>160</v>
      </c>
      <c r="AS8">
        <v>55</v>
      </c>
      <c r="AT8">
        <v>74</v>
      </c>
      <c r="AU8">
        <v>53</v>
      </c>
      <c r="AV8">
        <v>85</v>
      </c>
      <c r="AW8">
        <v>98</v>
      </c>
      <c r="AX8">
        <v>81</v>
      </c>
      <c r="AY8">
        <v>50</v>
      </c>
      <c r="AZ8">
        <v>46</v>
      </c>
    </row>
    <row r="9" spans="1:52" x14ac:dyDescent="0.35">
      <c r="A9" t="s">
        <v>66</v>
      </c>
      <c r="B9" t="s">
        <v>67</v>
      </c>
      <c r="C9">
        <v>1597</v>
      </c>
      <c r="D9">
        <v>3989</v>
      </c>
      <c r="E9">
        <v>1874</v>
      </c>
      <c r="F9">
        <v>178</v>
      </c>
      <c r="G9">
        <v>152</v>
      </c>
      <c r="H9">
        <v>133</v>
      </c>
      <c r="I9">
        <v>88</v>
      </c>
      <c r="J9">
        <v>49</v>
      </c>
      <c r="K9">
        <v>28</v>
      </c>
      <c r="L9">
        <v>31</v>
      </c>
      <c r="M9">
        <v>99</v>
      </c>
      <c r="N9">
        <v>137</v>
      </c>
      <c r="O9">
        <v>131</v>
      </c>
      <c r="P9">
        <v>154</v>
      </c>
      <c r="Q9">
        <v>138</v>
      </c>
      <c r="R9">
        <v>133</v>
      </c>
      <c r="S9">
        <v>152</v>
      </c>
      <c r="T9">
        <v>96</v>
      </c>
      <c r="U9">
        <v>35</v>
      </c>
      <c r="V9">
        <v>53</v>
      </c>
      <c r="W9">
        <v>20</v>
      </c>
      <c r="X9">
        <v>19</v>
      </c>
      <c r="Y9">
        <v>30</v>
      </c>
      <c r="Z9">
        <v>11</v>
      </c>
      <c r="AA9">
        <v>7</v>
      </c>
      <c r="AB9">
        <v>0</v>
      </c>
      <c r="AC9">
        <v>2115</v>
      </c>
      <c r="AD9">
        <v>149</v>
      </c>
      <c r="AE9">
        <v>140</v>
      </c>
      <c r="AF9">
        <v>137</v>
      </c>
      <c r="AG9">
        <v>96</v>
      </c>
      <c r="AH9">
        <v>46</v>
      </c>
      <c r="AI9">
        <v>23</v>
      </c>
      <c r="AJ9">
        <v>30</v>
      </c>
      <c r="AK9">
        <v>95</v>
      </c>
      <c r="AL9">
        <v>191</v>
      </c>
      <c r="AM9">
        <v>175</v>
      </c>
      <c r="AN9">
        <v>179</v>
      </c>
      <c r="AO9">
        <v>186</v>
      </c>
      <c r="AP9">
        <v>176</v>
      </c>
      <c r="AQ9">
        <v>150</v>
      </c>
      <c r="AR9">
        <v>135</v>
      </c>
      <c r="AS9">
        <v>31</v>
      </c>
      <c r="AT9">
        <v>49</v>
      </c>
      <c r="AU9">
        <v>21</v>
      </c>
      <c r="AV9">
        <v>23</v>
      </c>
      <c r="AW9">
        <v>38</v>
      </c>
      <c r="AX9">
        <v>23</v>
      </c>
      <c r="AY9">
        <v>13</v>
      </c>
      <c r="AZ9">
        <v>9</v>
      </c>
    </row>
    <row r="10" spans="1:52" x14ac:dyDescent="0.35">
      <c r="A10" t="s">
        <v>68</v>
      </c>
      <c r="B10" t="s">
        <v>69</v>
      </c>
      <c r="C10">
        <v>2668</v>
      </c>
      <c r="D10">
        <v>7641</v>
      </c>
      <c r="E10">
        <v>3754</v>
      </c>
      <c r="F10">
        <v>301</v>
      </c>
      <c r="G10">
        <v>324</v>
      </c>
      <c r="H10">
        <v>304</v>
      </c>
      <c r="I10">
        <v>167</v>
      </c>
      <c r="J10">
        <v>130</v>
      </c>
      <c r="K10">
        <v>60</v>
      </c>
      <c r="L10">
        <v>45</v>
      </c>
      <c r="M10">
        <v>157</v>
      </c>
      <c r="N10">
        <v>208</v>
      </c>
      <c r="O10">
        <v>243</v>
      </c>
      <c r="P10">
        <v>263</v>
      </c>
      <c r="Q10">
        <v>298</v>
      </c>
      <c r="R10">
        <v>306</v>
      </c>
      <c r="S10">
        <v>280</v>
      </c>
      <c r="T10">
        <v>215</v>
      </c>
      <c r="U10">
        <v>70</v>
      </c>
      <c r="V10">
        <v>101</v>
      </c>
      <c r="W10">
        <v>48</v>
      </c>
      <c r="X10">
        <v>52</v>
      </c>
      <c r="Y10">
        <v>73</v>
      </c>
      <c r="Z10">
        <v>58</v>
      </c>
      <c r="AA10">
        <v>31</v>
      </c>
      <c r="AB10">
        <v>20</v>
      </c>
      <c r="AC10">
        <v>3887</v>
      </c>
      <c r="AD10">
        <v>260</v>
      </c>
      <c r="AE10">
        <v>307</v>
      </c>
      <c r="AF10">
        <v>265</v>
      </c>
      <c r="AG10">
        <v>165</v>
      </c>
      <c r="AH10">
        <v>96</v>
      </c>
      <c r="AI10">
        <v>51</v>
      </c>
      <c r="AJ10">
        <v>46</v>
      </c>
      <c r="AK10">
        <v>150</v>
      </c>
      <c r="AL10">
        <v>231</v>
      </c>
      <c r="AM10">
        <v>263</v>
      </c>
      <c r="AN10">
        <v>321</v>
      </c>
      <c r="AO10">
        <v>349</v>
      </c>
      <c r="AP10">
        <v>326</v>
      </c>
      <c r="AQ10">
        <v>279</v>
      </c>
      <c r="AR10">
        <v>211</v>
      </c>
      <c r="AS10">
        <v>91</v>
      </c>
      <c r="AT10">
        <v>111</v>
      </c>
      <c r="AU10">
        <v>65</v>
      </c>
      <c r="AV10">
        <v>76</v>
      </c>
      <c r="AW10">
        <v>97</v>
      </c>
      <c r="AX10">
        <v>76</v>
      </c>
      <c r="AY10">
        <v>26</v>
      </c>
      <c r="AZ10">
        <v>25</v>
      </c>
    </row>
    <row r="11" spans="1:52" x14ac:dyDescent="0.35">
      <c r="A11" t="s">
        <v>70</v>
      </c>
      <c r="B11" t="s">
        <v>71</v>
      </c>
      <c r="C11">
        <v>1765</v>
      </c>
      <c r="D11">
        <v>4001</v>
      </c>
      <c r="E11">
        <v>1858</v>
      </c>
      <c r="F11">
        <v>176</v>
      </c>
      <c r="G11">
        <v>138</v>
      </c>
      <c r="H11">
        <v>110</v>
      </c>
      <c r="I11">
        <v>78</v>
      </c>
      <c r="J11">
        <v>44</v>
      </c>
      <c r="K11">
        <v>30</v>
      </c>
      <c r="L11">
        <v>30</v>
      </c>
      <c r="M11">
        <v>137</v>
      </c>
      <c r="N11">
        <v>220</v>
      </c>
      <c r="O11">
        <v>179</v>
      </c>
      <c r="P11">
        <v>144</v>
      </c>
      <c r="Q11">
        <v>119</v>
      </c>
      <c r="R11">
        <v>118</v>
      </c>
      <c r="S11">
        <v>105</v>
      </c>
      <c r="T11">
        <v>64</v>
      </c>
      <c r="U11">
        <v>25</v>
      </c>
      <c r="V11">
        <v>29</v>
      </c>
      <c r="W11">
        <v>17</v>
      </c>
      <c r="X11">
        <v>23</v>
      </c>
      <c r="Y11">
        <v>26</v>
      </c>
      <c r="Z11">
        <v>22</v>
      </c>
      <c r="AA11">
        <v>14</v>
      </c>
      <c r="AB11">
        <v>10</v>
      </c>
      <c r="AC11">
        <v>2143</v>
      </c>
      <c r="AD11">
        <v>183</v>
      </c>
      <c r="AE11">
        <v>151</v>
      </c>
      <c r="AF11">
        <v>127</v>
      </c>
      <c r="AG11">
        <v>60</v>
      </c>
      <c r="AH11">
        <v>36</v>
      </c>
      <c r="AI11">
        <v>37</v>
      </c>
      <c r="AJ11">
        <v>27</v>
      </c>
      <c r="AK11">
        <v>157</v>
      </c>
      <c r="AL11">
        <v>263</v>
      </c>
      <c r="AM11">
        <v>211</v>
      </c>
      <c r="AN11">
        <v>183</v>
      </c>
      <c r="AO11">
        <v>128</v>
      </c>
      <c r="AP11">
        <v>117</v>
      </c>
      <c r="AQ11">
        <v>103</v>
      </c>
      <c r="AR11">
        <v>82</v>
      </c>
      <c r="AS11">
        <v>32</v>
      </c>
      <c r="AT11">
        <v>51</v>
      </c>
      <c r="AU11">
        <v>7</v>
      </c>
      <c r="AV11">
        <v>26</v>
      </c>
      <c r="AW11">
        <v>38</v>
      </c>
      <c r="AX11">
        <v>44</v>
      </c>
      <c r="AY11">
        <v>24</v>
      </c>
      <c r="AZ11">
        <v>56</v>
      </c>
    </row>
    <row r="12" spans="1:52" x14ac:dyDescent="0.35">
      <c r="A12" t="s">
        <v>72</v>
      </c>
      <c r="B12" t="s">
        <v>73</v>
      </c>
      <c r="C12">
        <v>1296</v>
      </c>
      <c r="D12">
        <v>2882</v>
      </c>
      <c r="E12">
        <v>1304</v>
      </c>
      <c r="F12">
        <v>168</v>
      </c>
      <c r="G12">
        <v>102</v>
      </c>
      <c r="H12">
        <v>89</v>
      </c>
      <c r="I12">
        <v>58</v>
      </c>
      <c r="J12">
        <v>28</v>
      </c>
      <c r="K12">
        <v>12</v>
      </c>
      <c r="L12">
        <v>16</v>
      </c>
      <c r="M12">
        <v>79</v>
      </c>
      <c r="N12">
        <v>161</v>
      </c>
      <c r="O12">
        <v>108</v>
      </c>
      <c r="P12">
        <v>127</v>
      </c>
      <c r="Q12">
        <v>109</v>
      </c>
      <c r="R12">
        <v>76</v>
      </c>
      <c r="S12">
        <v>56</v>
      </c>
      <c r="T12">
        <v>45</v>
      </c>
      <c r="U12">
        <v>15</v>
      </c>
      <c r="V12">
        <v>11</v>
      </c>
      <c r="W12">
        <v>11</v>
      </c>
      <c r="X12">
        <v>6</v>
      </c>
      <c r="Y12">
        <v>16</v>
      </c>
      <c r="Z12">
        <v>6</v>
      </c>
      <c r="AA12">
        <v>1</v>
      </c>
      <c r="AB12">
        <v>4</v>
      </c>
      <c r="AC12">
        <v>1578</v>
      </c>
      <c r="AD12">
        <v>139</v>
      </c>
      <c r="AE12">
        <v>112</v>
      </c>
      <c r="AF12">
        <v>112</v>
      </c>
      <c r="AG12">
        <v>50</v>
      </c>
      <c r="AH12">
        <v>34</v>
      </c>
      <c r="AI12">
        <v>21</v>
      </c>
      <c r="AJ12">
        <v>20</v>
      </c>
      <c r="AK12">
        <v>104</v>
      </c>
      <c r="AL12">
        <v>218</v>
      </c>
      <c r="AM12">
        <v>182</v>
      </c>
      <c r="AN12">
        <v>142</v>
      </c>
      <c r="AO12">
        <v>104</v>
      </c>
      <c r="AP12">
        <v>96</v>
      </c>
      <c r="AQ12">
        <v>86</v>
      </c>
      <c r="AR12">
        <v>54</v>
      </c>
      <c r="AS12">
        <v>23</v>
      </c>
      <c r="AT12">
        <v>22</v>
      </c>
      <c r="AU12">
        <v>8</v>
      </c>
      <c r="AV12">
        <v>16</v>
      </c>
      <c r="AW12">
        <v>16</v>
      </c>
      <c r="AX12">
        <v>10</v>
      </c>
      <c r="AY12">
        <v>6</v>
      </c>
      <c r="AZ12">
        <v>3</v>
      </c>
    </row>
    <row r="13" spans="1:52" x14ac:dyDescent="0.35">
      <c r="A13" t="s">
        <v>74</v>
      </c>
      <c r="B13" t="s">
        <v>75</v>
      </c>
      <c r="C13">
        <v>1439</v>
      </c>
      <c r="D13">
        <v>2940</v>
      </c>
      <c r="E13">
        <v>1343</v>
      </c>
      <c r="F13">
        <v>111</v>
      </c>
      <c r="G13">
        <v>87</v>
      </c>
      <c r="H13">
        <v>103</v>
      </c>
      <c r="I13">
        <v>48</v>
      </c>
      <c r="J13">
        <v>24</v>
      </c>
      <c r="K13">
        <v>13</v>
      </c>
      <c r="L13">
        <v>17</v>
      </c>
      <c r="M13">
        <v>68</v>
      </c>
      <c r="N13">
        <v>131</v>
      </c>
      <c r="O13">
        <v>124</v>
      </c>
      <c r="P13">
        <v>109</v>
      </c>
      <c r="Q13">
        <v>106</v>
      </c>
      <c r="R13">
        <v>109</v>
      </c>
      <c r="S13">
        <v>76</v>
      </c>
      <c r="T13">
        <v>50</v>
      </c>
      <c r="U13">
        <v>23</v>
      </c>
      <c r="V13">
        <v>28</v>
      </c>
      <c r="W13">
        <v>19</v>
      </c>
      <c r="X13">
        <v>19</v>
      </c>
      <c r="Y13">
        <v>26</v>
      </c>
      <c r="Z13">
        <v>16</v>
      </c>
      <c r="AA13">
        <v>23</v>
      </c>
      <c r="AB13">
        <v>13</v>
      </c>
      <c r="AC13">
        <v>1597</v>
      </c>
      <c r="AD13">
        <v>112</v>
      </c>
      <c r="AE13">
        <v>99</v>
      </c>
      <c r="AF13">
        <v>67</v>
      </c>
      <c r="AG13">
        <v>37</v>
      </c>
      <c r="AH13">
        <v>22</v>
      </c>
      <c r="AI13">
        <v>15</v>
      </c>
      <c r="AJ13">
        <v>21</v>
      </c>
      <c r="AK13">
        <v>106</v>
      </c>
      <c r="AL13">
        <v>165</v>
      </c>
      <c r="AM13">
        <v>135</v>
      </c>
      <c r="AN13">
        <v>132</v>
      </c>
      <c r="AO13">
        <v>100</v>
      </c>
      <c r="AP13">
        <v>112</v>
      </c>
      <c r="AQ13">
        <v>94</v>
      </c>
      <c r="AR13">
        <v>76</v>
      </c>
      <c r="AS13">
        <v>24</v>
      </c>
      <c r="AT13">
        <v>38</v>
      </c>
      <c r="AU13">
        <v>19</v>
      </c>
      <c r="AV13">
        <v>37</v>
      </c>
      <c r="AW13">
        <v>58</v>
      </c>
      <c r="AX13">
        <v>49</v>
      </c>
      <c r="AY13">
        <v>45</v>
      </c>
      <c r="AZ13">
        <v>34</v>
      </c>
    </row>
    <row r="14" spans="1:52" x14ac:dyDescent="0.35">
      <c r="A14" t="s">
        <v>76</v>
      </c>
      <c r="B14" t="s">
        <v>77</v>
      </c>
      <c r="C14">
        <v>1829</v>
      </c>
      <c r="D14">
        <v>4199</v>
      </c>
      <c r="E14">
        <v>1964</v>
      </c>
      <c r="F14">
        <v>132</v>
      </c>
      <c r="G14">
        <v>117</v>
      </c>
      <c r="H14">
        <v>107</v>
      </c>
      <c r="I14">
        <v>53</v>
      </c>
      <c r="J14">
        <v>84</v>
      </c>
      <c r="K14">
        <v>47</v>
      </c>
      <c r="L14">
        <v>35</v>
      </c>
      <c r="M14">
        <v>105</v>
      </c>
      <c r="N14">
        <v>159</v>
      </c>
      <c r="O14">
        <v>131</v>
      </c>
      <c r="P14">
        <v>159</v>
      </c>
      <c r="Q14">
        <v>126</v>
      </c>
      <c r="R14">
        <v>130</v>
      </c>
      <c r="S14">
        <v>99</v>
      </c>
      <c r="T14">
        <v>118</v>
      </c>
      <c r="U14">
        <v>50</v>
      </c>
      <c r="V14">
        <v>73</v>
      </c>
      <c r="W14">
        <v>39</v>
      </c>
      <c r="X14">
        <v>57</v>
      </c>
      <c r="Y14">
        <v>72</v>
      </c>
      <c r="Z14">
        <v>34</v>
      </c>
      <c r="AA14">
        <v>20</v>
      </c>
      <c r="AB14">
        <v>17</v>
      </c>
      <c r="AC14">
        <v>2235</v>
      </c>
      <c r="AD14">
        <v>139</v>
      </c>
      <c r="AE14">
        <v>118</v>
      </c>
      <c r="AF14">
        <v>95</v>
      </c>
      <c r="AG14">
        <v>47</v>
      </c>
      <c r="AH14">
        <v>37</v>
      </c>
      <c r="AI14">
        <v>15</v>
      </c>
      <c r="AJ14">
        <v>21</v>
      </c>
      <c r="AK14">
        <v>98</v>
      </c>
      <c r="AL14">
        <v>177</v>
      </c>
      <c r="AM14">
        <v>150</v>
      </c>
      <c r="AN14">
        <v>169</v>
      </c>
      <c r="AO14">
        <v>151</v>
      </c>
      <c r="AP14">
        <v>154</v>
      </c>
      <c r="AQ14">
        <v>147</v>
      </c>
      <c r="AR14">
        <v>167</v>
      </c>
      <c r="AS14">
        <v>92</v>
      </c>
      <c r="AT14">
        <v>110</v>
      </c>
      <c r="AU14">
        <v>61</v>
      </c>
      <c r="AV14">
        <v>74</v>
      </c>
      <c r="AW14">
        <v>92</v>
      </c>
      <c r="AX14">
        <v>56</v>
      </c>
      <c r="AY14">
        <v>36</v>
      </c>
      <c r="AZ14">
        <v>29</v>
      </c>
    </row>
    <row r="15" spans="1:52" x14ac:dyDescent="0.35">
      <c r="A15" t="s">
        <v>78</v>
      </c>
      <c r="B15" t="s">
        <v>79</v>
      </c>
      <c r="C15">
        <v>1915</v>
      </c>
      <c r="D15">
        <v>4355</v>
      </c>
      <c r="E15">
        <v>2084</v>
      </c>
      <c r="F15">
        <v>173</v>
      </c>
      <c r="G15">
        <v>130</v>
      </c>
      <c r="H15">
        <v>118</v>
      </c>
      <c r="I15">
        <v>83</v>
      </c>
      <c r="J15">
        <v>26</v>
      </c>
      <c r="K15">
        <v>20</v>
      </c>
      <c r="L15">
        <v>15</v>
      </c>
      <c r="M15">
        <v>109</v>
      </c>
      <c r="N15">
        <v>214</v>
      </c>
      <c r="O15">
        <v>236</v>
      </c>
      <c r="P15">
        <v>217</v>
      </c>
      <c r="Q15">
        <v>179</v>
      </c>
      <c r="R15">
        <v>142</v>
      </c>
      <c r="S15">
        <v>139</v>
      </c>
      <c r="T15">
        <v>115</v>
      </c>
      <c r="U15">
        <v>27</v>
      </c>
      <c r="V15">
        <v>45</v>
      </c>
      <c r="W15">
        <v>22</v>
      </c>
      <c r="X15">
        <v>25</v>
      </c>
      <c r="Y15">
        <v>22</v>
      </c>
      <c r="Z15">
        <v>21</v>
      </c>
      <c r="AA15">
        <v>4</v>
      </c>
      <c r="AB15">
        <v>2</v>
      </c>
      <c r="AC15">
        <v>2271</v>
      </c>
      <c r="AD15">
        <v>182</v>
      </c>
      <c r="AE15">
        <v>148</v>
      </c>
      <c r="AF15">
        <v>99</v>
      </c>
      <c r="AG15">
        <v>74</v>
      </c>
      <c r="AH15">
        <v>32</v>
      </c>
      <c r="AI15">
        <v>11</v>
      </c>
      <c r="AJ15">
        <v>27</v>
      </c>
      <c r="AK15">
        <v>74</v>
      </c>
      <c r="AL15">
        <v>251</v>
      </c>
      <c r="AM15">
        <v>274</v>
      </c>
      <c r="AN15">
        <v>248</v>
      </c>
      <c r="AO15">
        <v>188</v>
      </c>
      <c r="AP15">
        <v>163</v>
      </c>
      <c r="AQ15">
        <v>159</v>
      </c>
      <c r="AR15">
        <v>137</v>
      </c>
      <c r="AS15">
        <v>32</v>
      </c>
      <c r="AT15">
        <v>50</v>
      </c>
      <c r="AU15">
        <v>27</v>
      </c>
      <c r="AV15">
        <v>20</v>
      </c>
      <c r="AW15">
        <v>32</v>
      </c>
      <c r="AX15">
        <v>21</v>
      </c>
      <c r="AY15">
        <v>15</v>
      </c>
      <c r="AZ15">
        <v>7</v>
      </c>
    </row>
    <row r="16" spans="1:52" x14ac:dyDescent="0.35">
      <c r="A16" t="s">
        <v>80</v>
      </c>
      <c r="B16" t="s">
        <v>81</v>
      </c>
      <c r="C16">
        <v>1187</v>
      </c>
      <c r="D16">
        <v>2690</v>
      </c>
      <c r="E16">
        <v>1291</v>
      </c>
      <c r="F16">
        <v>119</v>
      </c>
      <c r="G16">
        <v>91</v>
      </c>
      <c r="H16">
        <v>69</v>
      </c>
      <c r="I16">
        <v>51</v>
      </c>
      <c r="J16">
        <v>23</v>
      </c>
      <c r="K16">
        <v>20</v>
      </c>
      <c r="L16">
        <v>11</v>
      </c>
      <c r="M16">
        <v>68</v>
      </c>
      <c r="N16">
        <v>187</v>
      </c>
      <c r="O16">
        <v>126</v>
      </c>
      <c r="P16">
        <v>115</v>
      </c>
      <c r="Q16">
        <v>116</v>
      </c>
      <c r="R16">
        <v>98</v>
      </c>
      <c r="S16">
        <v>59</v>
      </c>
      <c r="T16">
        <v>39</v>
      </c>
      <c r="U16">
        <v>18</v>
      </c>
      <c r="V16">
        <v>21</v>
      </c>
      <c r="W16">
        <v>16</v>
      </c>
      <c r="X16">
        <v>15</v>
      </c>
      <c r="Y16">
        <v>18</v>
      </c>
      <c r="Z16">
        <v>4</v>
      </c>
      <c r="AA16">
        <v>2</v>
      </c>
      <c r="AB16">
        <v>5</v>
      </c>
      <c r="AC16">
        <v>1399</v>
      </c>
      <c r="AD16">
        <v>113</v>
      </c>
      <c r="AE16">
        <v>111</v>
      </c>
      <c r="AF16">
        <v>90</v>
      </c>
      <c r="AG16">
        <v>32</v>
      </c>
      <c r="AH16">
        <v>21</v>
      </c>
      <c r="AI16">
        <v>13</v>
      </c>
      <c r="AJ16">
        <v>18</v>
      </c>
      <c r="AK16">
        <v>89</v>
      </c>
      <c r="AL16">
        <v>203</v>
      </c>
      <c r="AM16">
        <v>156</v>
      </c>
      <c r="AN16">
        <v>115</v>
      </c>
      <c r="AO16">
        <v>78</v>
      </c>
      <c r="AP16">
        <v>89</v>
      </c>
      <c r="AQ16">
        <v>79</v>
      </c>
      <c r="AR16">
        <v>70</v>
      </c>
      <c r="AS16">
        <v>26</v>
      </c>
      <c r="AT16">
        <v>27</v>
      </c>
      <c r="AU16">
        <v>14</v>
      </c>
      <c r="AV16">
        <v>16</v>
      </c>
      <c r="AW16">
        <v>21</v>
      </c>
      <c r="AX16">
        <v>5</v>
      </c>
      <c r="AY16">
        <v>8</v>
      </c>
      <c r="AZ16">
        <v>5</v>
      </c>
    </row>
    <row r="17" spans="1:52" x14ac:dyDescent="0.35">
      <c r="A17" t="s">
        <v>82</v>
      </c>
      <c r="B17" t="s">
        <v>83</v>
      </c>
      <c r="C17">
        <v>1105</v>
      </c>
      <c r="D17">
        <v>2634</v>
      </c>
      <c r="E17">
        <v>1211</v>
      </c>
      <c r="F17">
        <v>117</v>
      </c>
      <c r="G17">
        <v>89</v>
      </c>
      <c r="H17">
        <v>72</v>
      </c>
      <c r="I17">
        <v>40</v>
      </c>
      <c r="J17">
        <v>36</v>
      </c>
      <c r="K17">
        <v>17</v>
      </c>
      <c r="L17">
        <v>14</v>
      </c>
      <c r="M17">
        <v>56</v>
      </c>
      <c r="N17">
        <v>107</v>
      </c>
      <c r="O17">
        <v>116</v>
      </c>
      <c r="P17">
        <v>88</v>
      </c>
      <c r="Q17">
        <v>96</v>
      </c>
      <c r="R17">
        <v>101</v>
      </c>
      <c r="S17">
        <v>75</v>
      </c>
      <c r="T17">
        <v>57</v>
      </c>
      <c r="U17">
        <v>18</v>
      </c>
      <c r="V17">
        <v>27</v>
      </c>
      <c r="W17">
        <v>18</v>
      </c>
      <c r="X17">
        <v>25</v>
      </c>
      <c r="Y17">
        <v>24</v>
      </c>
      <c r="Z17">
        <v>10</v>
      </c>
      <c r="AA17">
        <v>7</v>
      </c>
      <c r="AB17">
        <v>1</v>
      </c>
      <c r="AC17">
        <v>1423</v>
      </c>
      <c r="AD17">
        <v>119</v>
      </c>
      <c r="AE17">
        <v>85</v>
      </c>
      <c r="AF17">
        <v>91</v>
      </c>
      <c r="AG17">
        <v>62</v>
      </c>
      <c r="AH17">
        <v>29</v>
      </c>
      <c r="AI17">
        <v>19</v>
      </c>
      <c r="AJ17">
        <v>17</v>
      </c>
      <c r="AK17">
        <v>73</v>
      </c>
      <c r="AL17">
        <v>159</v>
      </c>
      <c r="AM17">
        <v>114</v>
      </c>
      <c r="AN17">
        <v>101</v>
      </c>
      <c r="AO17">
        <v>111</v>
      </c>
      <c r="AP17">
        <v>112</v>
      </c>
      <c r="AQ17">
        <v>95</v>
      </c>
      <c r="AR17">
        <v>79</v>
      </c>
      <c r="AS17">
        <v>35</v>
      </c>
      <c r="AT17">
        <v>39</v>
      </c>
      <c r="AU17">
        <v>15</v>
      </c>
      <c r="AV17">
        <v>19</v>
      </c>
      <c r="AW17">
        <v>20</v>
      </c>
      <c r="AX17">
        <v>15</v>
      </c>
      <c r="AY17">
        <v>6</v>
      </c>
      <c r="AZ17">
        <v>8</v>
      </c>
    </row>
    <row r="18" spans="1:52" x14ac:dyDescent="0.35">
      <c r="A18" t="s">
        <v>84</v>
      </c>
      <c r="B18" t="s">
        <v>85</v>
      </c>
      <c r="C18">
        <v>922</v>
      </c>
      <c r="D18">
        <v>2532</v>
      </c>
      <c r="E18">
        <v>1182</v>
      </c>
      <c r="F18">
        <v>59</v>
      </c>
      <c r="G18">
        <v>71</v>
      </c>
      <c r="H18">
        <v>88</v>
      </c>
      <c r="I18">
        <v>45</v>
      </c>
      <c r="J18">
        <v>20</v>
      </c>
      <c r="K18">
        <v>24</v>
      </c>
      <c r="L18">
        <v>13</v>
      </c>
      <c r="M18">
        <v>43</v>
      </c>
      <c r="N18">
        <v>58</v>
      </c>
      <c r="O18">
        <v>48</v>
      </c>
      <c r="P18">
        <v>81</v>
      </c>
      <c r="Q18">
        <v>98</v>
      </c>
      <c r="R18">
        <v>119</v>
      </c>
      <c r="S18">
        <v>102</v>
      </c>
      <c r="T18">
        <v>94</v>
      </c>
      <c r="U18">
        <v>26</v>
      </c>
      <c r="V18">
        <v>33</v>
      </c>
      <c r="W18">
        <v>20</v>
      </c>
      <c r="X18">
        <v>37</v>
      </c>
      <c r="Y18">
        <v>47</v>
      </c>
      <c r="Z18">
        <v>24</v>
      </c>
      <c r="AA18">
        <v>20</v>
      </c>
      <c r="AB18">
        <v>12</v>
      </c>
      <c r="AC18">
        <v>1350</v>
      </c>
      <c r="AD18">
        <v>62</v>
      </c>
      <c r="AE18">
        <v>70</v>
      </c>
      <c r="AF18">
        <v>118</v>
      </c>
      <c r="AG18">
        <v>51</v>
      </c>
      <c r="AH18">
        <v>24</v>
      </c>
      <c r="AI18">
        <v>11</v>
      </c>
      <c r="AJ18">
        <v>8</v>
      </c>
      <c r="AK18">
        <v>36</v>
      </c>
      <c r="AL18">
        <v>69</v>
      </c>
      <c r="AM18">
        <v>59</v>
      </c>
      <c r="AN18">
        <v>86</v>
      </c>
      <c r="AO18">
        <v>102</v>
      </c>
      <c r="AP18">
        <v>135</v>
      </c>
      <c r="AQ18">
        <v>128</v>
      </c>
      <c r="AR18">
        <v>103</v>
      </c>
      <c r="AS18">
        <v>28</v>
      </c>
      <c r="AT18">
        <v>36</v>
      </c>
      <c r="AU18">
        <v>24</v>
      </c>
      <c r="AV18">
        <v>42</v>
      </c>
      <c r="AW18">
        <v>66</v>
      </c>
      <c r="AX18">
        <v>40</v>
      </c>
      <c r="AY18">
        <v>25</v>
      </c>
      <c r="AZ18">
        <v>27</v>
      </c>
    </row>
    <row r="19" spans="1:52" x14ac:dyDescent="0.35">
      <c r="A19" t="s">
        <v>86</v>
      </c>
      <c r="B19" t="s">
        <v>87</v>
      </c>
      <c r="C19">
        <v>1917</v>
      </c>
      <c r="D19">
        <v>4921</v>
      </c>
      <c r="E19">
        <v>2353</v>
      </c>
      <c r="F19">
        <v>155</v>
      </c>
      <c r="G19">
        <v>135</v>
      </c>
      <c r="H19">
        <v>139</v>
      </c>
      <c r="I19">
        <v>102</v>
      </c>
      <c r="J19">
        <v>59</v>
      </c>
      <c r="K19">
        <v>15</v>
      </c>
      <c r="L19">
        <v>22</v>
      </c>
      <c r="M19">
        <v>107</v>
      </c>
      <c r="N19">
        <v>149</v>
      </c>
      <c r="O19">
        <v>112</v>
      </c>
      <c r="P19">
        <v>150</v>
      </c>
      <c r="Q19">
        <v>170</v>
      </c>
      <c r="R19">
        <v>196</v>
      </c>
      <c r="S19">
        <v>184</v>
      </c>
      <c r="T19">
        <v>160</v>
      </c>
      <c r="U19">
        <v>57</v>
      </c>
      <c r="V19">
        <v>68</v>
      </c>
      <c r="W19">
        <v>47</v>
      </c>
      <c r="X19">
        <v>51</v>
      </c>
      <c r="Y19">
        <v>115</v>
      </c>
      <c r="Z19">
        <v>81</v>
      </c>
      <c r="AA19">
        <v>51</v>
      </c>
      <c r="AB19">
        <v>28</v>
      </c>
      <c r="AC19">
        <v>2568</v>
      </c>
      <c r="AD19">
        <v>126</v>
      </c>
      <c r="AE19">
        <v>142</v>
      </c>
      <c r="AF19">
        <v>150</v>
      </c>
      <c r="AG19">
        <v>71</v>
      </c>
      <c r="AH19">
        <v>57</v>
      </c>
      <c r="AI19">
        <v>29</v>
      </c>
      <c r="AJ19">
        <v>20</v>
      </c>
      <c r="AK19">
        <v>75</v>
      </c>
      <c r="AL19">
        <v>115</v>
      </c>
      <c r="AM19">
        <v>157</v>
      </c>
      <c r="AN19">
        <v>162</v>
      </c>
      <c r="AO19">
        <v>218</v>
      </c>
      <c r="AP19">
        <v>214</v>
      </c>
      <c r="AQ19">
        <v>220</v>
      </c>
      <c r="AR19">
        <v>191</v>
      </c>
      <c r="AS19">
        <v>59</v>
      </c>
      <c r="AT19">
        <v>81</v>
      </c>
      <c r="AU19">
        <v>50</v>
      </c>
      <c r="AV19">
        <v>77</v>
      </c>
      <c r="AW19">
        <v>126</v>
      </c>
      <c r="AX19">
        <v>105</v>
      </c>
      <c r="AY19">
        <v>68</v>
      </c>
      <c r="AZ19">
        <v>55</v>
      </c>
    </row>
    <row r="20" spans="1:52" x14ac:dyDescent="0.35">
      <c r="A20" t="s">
        <v>88</v>
      </c>
      <c r="B20" t="s">
        <v>89</v>
      </c>
      <c r="C20">
        <v>1347</v>
      </c>
      <c r="D20">
        <v>3683</v>
      </c>
      <c r="E20">
        <v>1791</v>
      </c>
      <c r="F20">
        <v>113</v>
      </c>
      <c r="G20">
        <v>140</v>
      </c>
      <c r="H20">
        <v>129</v>
      </c>
      <c r="I20">
        <v>88</v>
      </c>
      <c r="J20">
        <v>42</v>
      </c>
      <c r="K20">
        <v>19</v>
      </c>
      <c r="L20">
        <v>23</v>
      </c>
      <c r="M20">
        <v>65</v>
      </c>
      <c r="N20">
        <v>76</v>
      </c>
      <c r="O20">
        <v>70</v>
      </c>
      <c r="P20">
        <v>96</v>
      </c>
      <c r="Q20">
        <v>164</v>
      </c>
      <c r="R20">
        <v>172</v>
      </c>
      <c r="S20">
        <v>169</v>
      </c>
      <c r="T20">
        <v>113</v>
      </c>
      <c r="U20">
        <v>39</v>
      </c>
      <c r="V20">
        <v>43</v>
      </c>
      <c r="W20">
        <v>29</v>
      </c>
      <c r="X20">
        <v>49</v>
      </c>
      <c r="Y20">
        <v>61</v>
      </c>
      <c r="Z20">
        <v>44</v>
      </c>
      <c r="AA20">
        <v>31</v>
      </c>
      <c r="AB20">
        <v>16</v>
      </c>
      <c r="AC20">
        <v>1892</v>
      </c>
      <c r="AD20">
        <v>103</v>
      </c>
      <c r="AE20">
        <v>127</v>
      </c>
      <c r="AF20">
        <v>111</v>
      </c>
      <c r="AG20">
        <v>82</v>
      </c>
      <c r="AH20">
        <v>30</v>
      </c>
      <c r="AI20">
        <v>16</v>
      </c>
      <c r="AJ20">
        <v>12</v>
      </c>
      <c r="AK20">
        <v>49</v>
      </c>
      <c r="AL20">
        <v>68</v>
      </c>
      <c r="AM20">
        <v>87</v>
      </c>
      <c r="AN20">
        <v>131</v>
      </c>
      <c r="AO20">
        <v>177</v>
      </c>
      <c r="AP20">
        <v>183</v>
      </c>
      <c r="AQ20">
        <v>177</v>
      </c>
      <c r="AR20">
        <v>104</v>
      </c>
      <c r="AS20">
        <v>44</v>
      </c>
      <c r="AT20">
        <v>67</v>
      </c>
      <c r="AU20">
        <v>43</v>
      </c>
      <c r="AV20">
        <v>71</v>
      </c>
      <c r="AW20">
        <v>75</v>
      </c>
      <c r="AX20">
        <v>59</v>
      </c>
      <c r="AY20">
        <v>45</v>
      </c>
      <c r="AZ20">
        <v>31</v>
      </c>
    </row>
    <row r="21" spans="1:52" x14ac:dyDescent="0.35">
      <c r="A21" t="s">
        <v>90</v>
      </c>
      <c r="B21" t="s">
        <v>91</v>
      </c>
      <c r="C21">
        <v>2148</v>
      </c>
      <c r="D21">
        <v>6808</v>
      </c>
      <c r="E21">
        <v>3306</v>
      </c>
      <c r="F21">
        <v>199</v>
      </c>
      <c r="G21">
        <v>281</v>
      </c>
      <c r="H21">
        <v>276</v>
      </c>
      <c r="I21">
        <v>136</v>
      </c>
      <c r="J21">
        <v>96</v>
      </c>
      <c r="K21">
        <v>38</v>
      </c>
      <c r="L21">
        <v>48</v>
      </c>
      <c r="M21">
        <v>122</v>
      </c>
      <c r="N21">
        <v>141</v>
      </c>
      <c r="O21">
        <v>149</v>
      </c>
      <c r="P21">
        <v>219</v>
      </c>
      <c r="Q21">
        <v>263</v>
      </c>
      <c r="R21">
        <v>293</v>
      </c>
      <c r="S21">
        <v>323</v>
      </c>
      <c r="T21">
        <v>255</v>
      </c>
      <c r="U21">
        <v>93</v>
      </c>
      <c r="V21">
        <v>110</v>
      </c>
      <c r="W21">
        <v>54</v>
      </c>
      <c r="X21">
        <v>58</v>
      </c>
      <c r="Y21">
        <v>75</v>
      </c>
      <c r="Z21">
        <v>46</v>
      </c>
      <c r="AA21">
        <v>18</v>
      </c>
      <c r="AB21">
        <v>13</v>
      </c>
      <c r="AC21">
        <v>3502</v>
      </c>
      <c r="AD21">
        <v>222</v>
      </c>
      <c r="AE21">
        <v>269</v>
      </c>
      <c r="AF21">
        <v>272</v>
      </c>
      <c r="AG21">
        <v>159</v>
      </c>
      <c r="AH21">
        <v>80</v>
      </c>
      <c r="AI21">
        <v>32</v>
      </c>
      <c r="AJ21">
        <v>38</v>
      </c>
      <c r="AK21">
        <v>124</v>
      </c>
      <c r="AL21">
        <v>156</v>
      </c>
      <c r="AM21">
        <v>205</v>
      </c>
      <c r="AN21">
        <v>230</v>
      </c>
      <c r="AO21">
        <v>294</v>
      </c>
      <c r="AP21">
        <v>318</v>
      </c>
      <c r="AQ21">
        <v>327</v>
      </c>
      <c r="AR21">
        <v>286</v>
      </c>
      <c r="AS21">
        <v>98</v>
      </c>
      <c r="AT21">
        <v>97</v>
      </c>
      <c r="AU21">
        <v>54</v>
      </c>
      <c r="AV21">
        <v>62</v>
      </c>
      <c r="AW21">
        <v>68</v>
      </c>
      <c r="AX21">
        <v>50</v>
      </c>
      <c r="AY21">
        <v>35</v>
      </c>
      <c r="AZ21">
        <v>26</v>
      </c>
    </row>
    <row r="22" spans="1:52" x14ac:dyDescent="0.35">
      <c r="A22" t="s">
        <v>92</v>
      </c>
      <c r="B22" t="s">
        <v>93</v>
      </c>
      <c r="C22">
        <v>2234</v>
      </c>
      <c r="D22">
        <v>6362</v>
      </c>
      <c r="E22">
        <v>3078</v>
      </c>
      <c r="F22">
        <v>192</v>
      </c>
      <c r="G22">
        <v>194</v>
      </c>
      <c r="H22">
        <v>231</v>
      </c>
      <c r="I22">
        <v>176</v>
      </c>
      <c r="J22">
        <v>86</v>
      </c>
      <c r="K22">
        <v>45</v>
      </c>
      <c r="L22">
        <v>49</v>
      </c>
      <c r="M22">
        <v>114</v>
      </c>
      <c r="N22">
        <v>129</v>
      </c>
      <c r="O22">
        <v>131</v>
      </c>
      <c r="P22">
        <v>167</v>
      </c>
      <c r="Q22">
        <v>213</v>
      </c>
      <c r="R22">
        <v>313</v>
      </c>
      <c r="S22">
        <v>305</v>
      </c>
      <c r="T22">
        <v>253</v>
      </c>
      <c r="U22">
        <v>84</v>
      </c>
      <c r="V22">
        <v>109</v>
      </c>
      <c r="W22">
        <v>64</v>
      </c>
      <c r="X22">
        <v>58</v>
      </c>
      <c r="Y22">
        <v>74</v>
      </c>
      <c r="Z22">
        <v>41</v>
      </c>
      <c r="AA22">
        <v>31</v>
      </c>
      <c r="AB22">
        <v>19</v>
      </c>
      <c r="AC22">
        <v>3284</v>
      </c>
      <c r="AD22">
        <v>142</v>
      </c>
      <c r="AE22">
        <v>198</v>
      </c>
      <c r="AF22">
        <v>235</v>
      </c>
      <c r="AG22">
        <v>153</v>
      </c>
      <c r="AH22">
        <v>86</v>
      </c>
      <c r="AI22">
        <v>47</v>
      </c>
      <c r="AJ22">
        <v>29</v>
      </c>
      <c r="AK22">
        <v>93</v>
      </c>
      <c r="AL22">
        <v>117</v>
      </c>
      <c r="AM22">
        <v>157</v>
      </c>
      <c r="AN22">
        <v>237</v>
      </c>
      <c r="AO22">
        <v>255</v>
      </c>
      <c r="AP22">
        <v>350</v>
      </c>
      <c r="AQ22">
        <v>339</v>
      </c>
      <c r="AR22">
        <v>307</v>
      </c>
      <c r="AS22">
        <v>81</v>
      </c>
      <c r="AT22">
        <v>113</v>
      </c>
      <c r="AU22">
        <v>53</v>
      </c>
      <c r="AV22">
        <v>78</v>
      </c>
      <c r="AW22">
        <v>61</v>
      </c>
      <c r="AX22">
        <v>49</v>
      </c>
      <c r="AY22">
        <v>40</v>
      </c>
      <c r="AZ22">
        <v>64</v>
      </c>
    </row>
    <row r="23" spans="1:52" x14ac:dyDescent="0.35">
      <c r="A23" t="s">
        <v>94</v>
      </c>
      <c r="B23" t="s">
        <v>95</v>
      </c>
      <c r="C23">
        <v>1793</v>
      </c>
      <c r="D23">
        <v>6634</v>
      </c>
      <c r="E23">
        <v>3068</v>
      </c>
      <c r="F23">
        <v>161</v>
      </c>
      <c r="G23">
        <v>176</v>
      </c>
      <c r="H23">
        <v>240</v>
      </c>
      <c r="I23">
        <v>163</v>
      </c>
      <c r="J23">
        <v>297</v>
      </c>
      <c r="K23">
        <v>129</v>
      </c>
      <c r="L23">
        <v>92</v>
      </c>
      <c r="M23">
        <v>148</v>
      </c>
      <c r="N23">
        <v>138</v>
      </c>
      <c r="O23">
        <v>113</v>
      </c>
      <c r="P23">
        <v>176</v>
      </c>
      <c r="Q23">
        <v>206</v>
      </c>
      <c r="R23">
        <v>253</v>
      </c>
      <c r="S23">
        <v>296</v>
      </c>
      <c r="T23">
        <v>197</v>
      </c>
      <c r="U23">
        <v>60</v>
      </c>
      <c r="V23">
        <v>65</v>
      </c>
      <c r="W23">
        <v>33</v>
      </c>
      <c r="X23">
        <v>38</v>
      </c>
      <c r="Y23">
        <v>35</v>
      </c>
      <c r="Z23">
        <v>26</v>
      </c>
      <c r="AA23">
        <v>14</v>
      </c>
      <c r="AB23">
        <v>12</v>
      </c>
      <c r="AC23">
        <v>3566</v>
      </c>
      <c r="AD23">
        <v>162</v>
      </c>
      <c r="AE23">
        <v>221</v>
      </c>
      <c r="AF23">
        <v>191</v>
      </c>
      <c r="AG23">
        <v>141</v>
      </c>
      <c r="AH23">
        <v>470</v>
      </c>
      <c r="AI23">
        <v>201</v>
      </c>
      <c r="AJ23">
        <v>143</v>
      </c>
      <c r="AK23">
        <v>215</v>
      </c>
      <c r="AL23">
        <v>146</v>
      </c>
      <c r="AM23">
        <v>148</v>
      </c>
      <c r="AN23">
        <v>193</v>
      </c>
      <c r="AO23">
        <v>222</v>
      </c>
      <c r="AP23">
        <v>317</v>
      </c>
      <c r="AQ23">
        <v>281</v>
      </c>
      <c r="AR23">
        <v>194</v>
      </c>
      <c r="AS23">
        <v>63</v>
      </c>
      <c r="AT23">
        <v>75</v>
      </c>
      <c r="AU23">
        <v>29</v>
      </c>
      <c r="AV23">
        <v>49</v>
      </c>
      <c r="AW23">
        <v>38</v>
      </c>
      <c r="AX23">
        <v>21</v>
      </c>
      <c r="AY23">
        <v>27</v>
      </c>
      <c r="AZ23">
        <v>19</v>
      </c>
    </row>
    <row r="24" spans="1:52" x14ac:dyDescent="0.35">
      <c r="A24" t="s">
        <v>96</v>
      </c>
      <c r="B24" t="s">
        <v>97</v>
      </c>
      <c r="C24">
        <v>1434</v>
      </c>
      <c r="D24">
        <v>4252</v>
      </c>
      <c r="E24">
        <v>2080</v>
      </c>
      <c r="F24">
        <v>125</v>
      </c>
      <c r="G24">
        <v>160</v>
      </c>
      <c r="H24">
        <v>159</v>
      </c>
      <c r="I24">
        <v>101</v>
      </c>
      <c r="J24">
        <v>60</v>
      </c>
      <c r="K24">
        <v>25</v>
      </c>
      <c r="L24">
        <v>35</v>
      </c>
      <c r="M24">
        <v>108</v>
      </c>
      <c r="N24">
        <v>135</v>
      </c>
      <c r="O24">
        <v>101</v>
      </c>
      <c r="P24">
        <v>108</v>
      </c>
      <c r="Q24">
        <v>135</v>
      </c>
      <c r="R24">
        <v>147</v>
      </c>
      <c r="S24">
        <v>215</v>
      </c>
      <c r="T24">
        <v>177</v>
      </c>
      <c r="U24">
        <v>48</v>
      </c>
      <c r="V24">
        <v>73</v>
      </c>
      <c r="W24">
        <v>40</v>
      </c>
      <c r="X24">
        <v>42</v>
      </c>
      <c r="Y24">
        <v>43</v>
      </c>
      <c r="Z24">
        <v>24</v>
      </c>
      <c r="AA24">
        <v>9</v>
      </c>
      <c r="AB24">
        <v>10</v>
      </c>
      <c r="AC24">
        <v>2172</v>
      </c>
      <c r="AD24">
        <v>108</v>
      </c>
      <c r="AE24">
        <v>141</v>
      </c>
      <c r="AF24">
        <v>167</v>
      </c>
      <c r="AG24">
        <v>115</v>
      </c>
      <c r="AH24">
        <v>53</v>
      </c>
      <c r="AI24">
        <v>26</v>
      </c>
      <c r="AJ24">
        <v>28</v>
      </c>
      <c r="AK24">
        <v>106</v>
      </c>
      <c r="AL24">
        <v>131</v>
      </c>
      <c r="AM24">
        <v>118</v>
      </c>
      <c r="AN24">
        <v>134</v>
      </c>
      <c r="AO24">
        <v>161</v>
      </c>
      <c r="AP24">
        <v>187</v>
      </c>
      <c r="AQ24">
        <v>215</v>
      </c>
      <c r="AR24">
        <v>190</v>
      </c>
      <c r="AS24">
        <v>47</v>
      </c>
      <c r="AT24">
        <v>76</v>
      </c>
      <c r="AU24">
        <v>35</v>
      </c>
      <c r="AV24">
        <v>34</v>
      </c>
      <c r="AW24">
        <v>41</v>
      </c>
      <c r="AX24">
        <v>21</v>
      </c>
      <c r="AY24">
        <v>17</v>
      </c>
      <c r="AZ24">
        <v>21</v>
      </c>
    </row>
    <row r="25" spans="1:52" x14ac:dyDescent="0.35">
      <c r="A25" t="s">
        <v>98</v>
      </c>
      <c r="B25" t="s">
        <v>99</v>
      </c>
      <c r="C25">
        <v>1165</v>
      </c>
      <c r="D25">
        <v>3272</v>
      </c>
      <c r="E25">
        <v>1575</v>
      </c>
      <c r="F25">
        <v>114</v>
      </c>
      <c r="G25">
        <v>99</v>
      </c>
      <c r="H25">
        <v>96</v>
      </c>
      <c r="I25">
        <v>63</v>
      </c>
      <c r="J25">
        <v>58</v>
      </c>
      <c r="K25">
        <v>22</v>
      </c>
      <c r="L25">
        <v>23</v>
      </c>
      <c r="M25">
        <v>77</v>
      </c>
      <c r="N25">
        <v>124</v>
      </c>
      <c r="O25">
        <v>110</v>
      </c>
      <c r="P25">
        <v>102</v>
      </c>
      <c r="Q25">
        <v>107</v>
      </c>
      <c r="R25">
        <v>115</v>
      </c>
      <c r="S25">
        <v>132</v>
      </c>
      <c r="T25">
        <v>103</v>
      </c>
      <c r="U25">
        <v>35</v>
      </c>
      <c r="V25">
        <v>45</v>
      </c>
      <c r="W25">
        <v>20</v>
      </c>
      <c r="X25">
        <v>29</v>
      </c>
      <c r="Y25">
        <v>40</v>
      </c>
      <c r="Z25">
        <v>27</v>
      </c>
      <c r="AA25">
        <v>23</v>
      </c>
      <c r="AB25">
        <v>11</v>
      </c>
      <c r="AC25">
        <v>1697</v>
      </c>
      <c r="AD25">
        <v>105</v>
      </c>
      <c r="AE25">
        <v>100</v>
      </c>
      <c r="AF25">
        <v>84</v>
      </c>
      <c r="AG25">
        <v>69</v>
      </c>
      <c r="AH25">
        <v>37</v>
      </c>
      <c r="AI25">
        <v>19</v>
      </c>
      <c r="AJ25">
        <v>29</v>
      </c>
      <c r="AK25">
        <v>74</v>
      </c>
      <c r="AL25">
        <v>140</v>
      </c>
      <c r="AM25">
        <v>112</v>
      </c>
      <c r="AN25">
        <v>90</v>
      </c>
      <c r="AO25">
        <v>122</v>
      </c>
      <c r="AP25">
        <v>138</v>
      </c>
      <c r="AQ25">
        <v>145</v>
      </c>
      <c r="AR25">
        <v>130</v>
      </c>
      <c r="AS25">
        <v>57</v>
      </c>
      <c r="AT25">
        <v>56</v>
      </c>
      <c r="AU25">
        <v>18</v>
      </c>
      <c r="AV25">
        <v>41</v>
      </c>
      <c r="AW25">
        <v>40</v>
      </c>
      <c r="AX25">
        <v>42</v>
      </c>
      <c r="AY25">
        <v>24</v>
      </c>
      <c r="AZ25">
        <v>25</v>
      </c>
    </row>
    <row r="26" spans="1:52" x14ac:dyDescent="0.35">
      <c r="A26" t="s">
        <v>100</v>
      </c>
      <c r="B26" t="s">
        <v>101</v>
      </c>
      <c r="C26">
        <v>1417</v>
      </c>
      <c r="D26">
        <v>3714</v>
      </c>
      <c r="E26">
        <v>1646</v>
      </c>
      <c r="F26">
        <v>186</v>
      </c>
      <c r="G26">
        <v>140</v>
      </c>
      <c r="H26">
        <v>128</v>
      </c>
      <c r="I26">
        <v>75</v>
      </c>
      <c r="J26">
        <v>61</v>
      </c>
      <c r="K26">
        <v>22</v>
      </c>
      <c r="L26">
        <v>22</v>
      </c>
      <c r="M26">
        <v>71</v>
      </c>
      <c r="N26">
        <v>135</v>
      </c>
      <c r="O26">
        <v>107</v>
      </c>
      <c r="P26">
        <v>122</v>
      </c>
      <c r="Q26">
        <v>136</v>
      </c>
      <c r="R26">
        <v>113</v>
      </c>
      <c r="S26">
        <v>112</v>
      </c>
      <c r="T26">
        <v>72</v>
      </c>
      <c r="U26">
        <v>30</v>
      </c>
      <c r="V26">
        <v>51</v>
      </c>
      <c r="W26">
        <v>15</v>
      </c>
      <c r="X26">
        <v>16</v>
      </c>
      <c r="Y26">
        <v>18</v>
      </c>
      <c r="Z26">
        <v>7</v>
      </c>
      <c r="AA26">
        <v>4</v>
      </c>
      <c r="AB26">
        <v>3</v>
      </c>
      <c r="AC26">
        <v>2068</v>
      </c>
      <c r="AD26">
        <v>169</v>
      </c>
      <c r="AE26">
        <v>127</v>
      </c>
      <c r="AF26">
        <v>137</v>
      </c>
      <c r="AG26">
        <v>97</v>
      </c>
      <c r="AH26">
        <v>47</v>
      </c>
      <c r="AI26">
        <v>28</v>
      </c>
      <c r="AJ26">
        <v>35</v>
      </c>
      <c r="AK26">
        <v>99</v>
      </c>
      <c r="AL26">
        <v>156</v>
      </c>
      <c r="AM26">
        <v>163</v>
      </c>
      <c r="AN26">
        <v>176</v>
      </c>
      <c r="AO26">
        <v>167</v>
      </c>
      <c r="AP26">
        <v>181</v>
      </c>
      <c r="AQ26">
        <v>147</v>
      </c>
      <c r="AR26">
        <v>139</v>
      </c>
      <c r="AS26">
        <v>42</v>
      </c>
      <c r="AT26">
        <v>50</v>
      </c>
      <c r="AU26">
        <v>18</v>
      </c>
      <c r="AV26">
        <v>28</v>
      </c>
      <c r="AW26">
        <v>36</v>
      </c>
      <c r="AX26">
        <v>10</v>
      </c>
      <c r="AY26">
        <v>9</v>
      </c>
      <c r="AZ26">
        <v>7</v>
      </c>
    </row>
    <row r="27" spans="1:52" x14ac:dyDescent="0.35">
      <c r="A27" t="s">
        <v>102</v>
      </c>
      <c r="B27" t="s">
        <v>103</v>
      </c>
      <c r="C27">
        <v>1761</v>
      </c>
      <c r="D27">
        <v>4660</v>
      </c>
      <c r="E27">
        <v>2212</v>
      </c>
      <c r="F27">
        <v>129</v>
      </c>
      <c r="G27">
        <v>144</v>
      </c>
      <c r="H27">
        <v>140</v>
      </c>
      <c r="I27">
        <v>103</v>
      </c>
      <c r="J27">
        <v>52</v>
      </c>
      <c r="K27">
        <v>24</v>
      </c>
      <c r="L27">
        <v>30</v>
      </c>
      <c r="M27">
        <v>88</v>
      </c>
      <c r="N27">
        <v>124</v>
      </c>
      <c r="O27">
        <v>124</v>
      </c>
      <c r="P27">
        <v>133</v>
      </c>
      <c r="Q27">
        <v>137</v>
      </c>
      <c r="R27">
        <v>199</v>
      </c>
      <c r="S27">
        <v>169</v>
      </c>
      <c r="T27">
        <v>163</v>
      </c>
      <c r="U27">
        <v>48</v>
      </c>
      <c r="V27">
        <v>79</v>
      </c>
      <c r="W27">
        <v>44</v>
      </c>
      <c r="X27">
        <v>41</v>
      </c>
      <c r="Y27">
        <v>81</v>
      </c>
      <c r="Z27">
        <v>84</v>
      </c>
      <c r="AA27">
        <v>53</v>
      </c>
      <c r="AB27">
        <v>23</v>
      </c>
      <c r="AC27">
        <v>2448</v>
      </c>
      <c r="AD27">
        <v>101</v>
      </c>
      <c r="AE27">
        <v>146</v>
      </c>
      <c r="AF27">
        <v>161</v>
      </c>
      <c r="AG27">
        <v>101</v>
      </c>
      <c r="AH27">
        <v>52</v>
      </c>
      <c r="AI27">
        <v>27</v>
      </c>
      <c r="AJ27">
        <v>21</v>
      </c>
      <c r="AK27">
        <v>48</v>
      </c>
      <c r="AL27">
        <v>99</v>
      </c>
      <c r="AM27">
        <v>128</v>
      </c>
      <c r="AN27">
        <v>137</v>
      </c>
      <c r="AO27">
        <v>186</v>
      </c>
      <c r="AP27">
        <v>223</v>
      </c>
      <c r="AQ27">
        <v>186</v>
      </c>
      <c r="AR27">
        <v>196</v>
      </c>
      <c r="AS27">
        <v>65</v>
      </c>
      <c r="AT27">
        <v>87</v>
      </c>
      <c r="AU27">
        <v>42</v>
      </c>
      <c r="AV27">
        <v>81</v>
      </c>
      <c r="AW27">
        <v>111</v>
      </c>
      <c r="AX27">
        <v>105</v>
      </c>
      <c r="AY27">
        <v>78</v>
      </c>
      <c r="AZ27">
        <v>67</v>
      </c>
    </row>
    <row r="28" spans="1:52" x14ac:dyDescent="0.35">
      <c r="A28" t="s">
        <v>104</v>
      </c>
      <c r="B28" t="s">
        <v>105</v>
      </c>
      <c r="C28">
        <v>1019</v>
      </c>
      <c r="D28">
        <v>2676</v>
      </c>
      <c r="E28">
        <v>1325</v>
      </c>
      <c r="F28">
        <v>76</v>
      </c>
      <c r="G28">
        <v>81</v>
      </c>
      <c r="H28">
        <v>86</v>
      </c>
      <c r="I28">
        <v>71</v>
      </c>
      <c r="J28">
        <v>35</v>
      </c>
      <c r="K28">
        <v>22</v>
      </c>
      <c r="L28">
        <v>16</v>
      </c>
      <c r="M28">
        <v>55</v>
      </c>
      <c r="N28">
        <v>64</v>
      </c>
      <c r="O28">
        <v>71</v>
      </c>
      <c r="P28">
        <v>80</v>
      </c>
      <c r="Q28">
        <v>95</v>
      </c>
      <c r="R28">
        <v>133</v>
      </c>
      <c r="S28">
        <v>108</v>
      </c>
      <c r="T28">
        <v>86</v>
      </c>
      <c r="U28">
        <v>31</v>
      </c>
      <c r="V28">
        <v>45</v>
      </c>
      <c r="W28">
        <v>14</v>
      </c>
      <c r="X28">
        <v>22</v>
      </c>
      <c r="Y28">
        <v>45</v>
      </c>
      <c r="Z28">
        <v>45</v>
      </c>
      <c r="AA28">
        <v>24</v>
      </c>
      <c r="AB28">
        <v>20</v>
      </c>
      <c r="AC28">
        <v>1351</v>
      </c>
      <c r="AD28">
        <v>87</v>
      </c>
      <c r="AE28">
        <v>61</v>
      </c>
      <c r="AF28">
        <v>72</v>
      </c>
      <c r="AG28">
        <v>48</v>
      </c>
      <c r="AH28">
        <v>31</v>
      </c>
      <c r="AI28">
        <v>18</v>
      </c>
      <c r="AJ28">
        <v>11</v>
      </c>
      <c r="AK28">
        <v>39</v>
      </c>
      <c r="AL28">
        <v>71</v>
      </c>
      <c r="AM28">
        <v>80</v>
      </c>
      <c r="AN28">
        <v>77</v>
      </c>
      <c r="AO28">
        <v>108</v>
      </c>
      <c r="AP28">
        <v>132</v>
      </c>
      <c r="AQ28">
        <v>104</v>
      </c>
      <c r="AR28">
        <v>98</v>
      </c>
      <c r="AS28">
        <v>31</v>
      </c>
      <c r="AT28">
        <v>41</v>
      </c>
      <c r="AU28">
        <v>22</v>
      </c>
      <c r="AV28">
        <v>42</v>
      </c>
      <c r="AW28">
        <v>63</v>
      </c>
      <c r="AX28">
        <v>60</v>
      </c>
      <c r="AY28">
        <v>33</v>
      </c>
      <c r="AZ28">
        <v>22</v>
      </c>
    </row>
    <row r="29" spans="1:52" x14ac:dyDescent="0.35">
      <c r="A29" t="s">
        <v>106</v>
      </c>
      <c r="B29" t="s">
        <v>107</v>
      </c>
      <c r="C29">
        <v>1120</v>
      </c>
      <c r="D29">
        <v>2943</v>
      </c>
      <c r="E29">
        <v>1455</v>
      </c>
      <c r="F29">
        <v>80</v>
      </c>
      <c r="G29">
        <v>128</v>
      </c>
      <c r="H29">
        <v>124</v>
      </c>
      <c r="I29">
        <v>73</v>
      </c>
      <c r="J29">
        <v>33</v>
      </c>
      <c r="K29">
        <v>14</v>
      </c>
      <c r="L29">
        <v>21</v>
      </c>
      <c r="M29">
        <v>52</v>
      </c>
      <c r="N29">
        <v>72</v>
      </c>
      <c r="O29">
        <v>76</v>
      </c>
      <c r="P29">
        <v>80</v>
      </c>
      <c r="Q29">
        <v>148</v>
      </c>
      <c r="R29">
        <v>143</v>
      </c>
      <c r="S29">
        <v>131</v>
      </c>
      <c r="T29">
        <v>90</v>
      </c>
      <c r="U29">
        <v>34</v>
      </c>
      <c r="V29">
        <v>41</v>
      </c>
      <c r="W29">
        <v>26</v>
      </c>
      <c r="X29">
        <v>23</v>
      </c>
      <c r="Y29">
        <v>37</v>
      </c>
      <c r="Z29">
        <v>15</v>
      </c>
      <c r="AA29">
        <v>9</v>
      </c>
      <c r="AB29">
        <v>5</v>
      </c>
      <c r="AC29">
        <v>1488</v>
      </c>
      <c r="AD29">
        <v>75</v>
      </c>
      <c r="AE29">
        <v>100</v>
      </c>
      <c r="AF29">
        <v>114</v>
      </c>
      <c r="AG29">
        <v>58</v>
      </c>
      <c r="AH29">
        <v>27</v>
      </c>
      <c r="AI29">
        <v>15</v>
      </c>
      <c r="AJ29">
        <v>17</v>
      </c>
      <c r="AK29">
        <v>61</v>
      </c>
      <c r="AL29">
        <v>95</v>
      </c>
      <c r="AM29">
        <v>68</v>
      </c>
      <c r="AN29">
        <v>109</v>
      </c>
      <c r="AO29">
        <v>153</v>
      </c>
      <c r="AP29">
        <v>171</v>
      </c>
      <c r="AQ29">
        <v>130</v>
      </c>
      <c r="AR29">
        <v>90</v>
      </c>
      <c r="AS29">
        <v>36</v>
      </c>
      <c r="AT29">
        <v>38</v>
      </c>
      <c r="AU29">
        <v>25</v>
      </c>
      <c r="AV29">
        <v>25</v>
      </c>
      <c r="AW29">
        <v>30</v>
      </c>
      <c r="AX29">
        <v>20</v>
      </c>
      <c r="AY29">
        <v>14</v>
      </c>
      <c r="AZ29">
        <v>17</v>
      </c>
    </row>
    <row r="30" spans="1:52" x14ac:dyDescent="0.35">
      <c r="A30" t="s">
        <v>108</v>
      </c>
      <c r="B30" t="s">
        <v>109</v>
      </c>
      <c r="C30">
        <v>3644</v>
      </c>
      <c r="D30">
        <v>9339</v>
      </c>
      <c r="E30">
        <v>4247</v>
      </c>
      <c r="F30">
        <v>229</v>
      </c>
      <c r="G30">
        <v>272</v>
      </c>
      <c r="H30">
        <v>322</v>
      </c>
      <c r="I30">
        <v>229</v>
      </c>
      <c r="J30">
        <v>114</v>
      </c>
      <c r="K30">
        <v>57</v>
      </c>
      <c r="L30">
        <v>50</v>
      </c>
      <c r="M30">
        <v>143</v>
      </c>
      <c r="N30">
        <v>204</v>
      </c>
      <c r="O30">
        <v>190</v>
      </c>
      <c r="P30">
        <v>239</v>
      </c>
      <c r="Q30">
        <v>298</v>
      </c>
      <c r="R30">
        <v>407</v>
      </c>
      <c r="S30">
        <v>312</v>
      </c>
      <c r="T30">
        <v>297</v>
      </c>
      <c r="U30">
        <v>126</v>
      </c>
      <c r="V30">
        <v>159</v>
      </c>
      <c r="W30">
        <v>109</v>
      </c>
      <c r="X30">
        <v>127</v>
      </c>
      <c r="Y30">
        <v>165</v>
      </c>
      <c r="Z30">
        <v>115</v>
      </c>
      <c r="AA30">
        <v>55</v>
      </c>
      <c r="AB30">
        <v>28</v>
      </c>
      <c r="AC30">
        <v>5092</v>
      </c>
      <c r="AD30">
        <v>212</v>
      </c>
      <c r="AE30">
        <v>264</v>
      </c>
      <c r="AF30">
        <v>311</v>
      </c>
      <c r="AG30">
        <v>216</v>
      </c>
      <c r="AH30">
        <v>97</v>
      </c>
      <c r="AI30">
        <v>59</v>
      </c>
      <c r="AJ30">
        <v>34</v>
      </c>
      <c r="AK30">
        <v>133</v>
      </c>
      <c r="AL30">
        <v>211</v>
      </c>
      <c r="AM30">
        <v>259</v>
      </c>
      <c r="AN30">
        <v>315</v>
      </c>
      <c r="AO30">
        <v>381</v>
      </c>
      <c r="AP30">
        <v>458</v>
      </c>
      <c r="AQ30">
        <v>395</v>
      </c>
      <c r="AR30">
        <v>421</v>
      </c>
      <c r="AS30">
        <v>203</v>
      </c>
      <c r="AT30">
        <v>247</v>
      </c>
      <c r="AU30">
        <v>154</v>
      </c>
      <c r="AV30">
        <v>185</v>
      </c>
      <c r="AW30">
        <v>248</v>
      </c>
      <c r="AX30">
        <v>136</v>
      </c>
      <c r="AY30">
        <v>96</v>
      </c>
      <c r="AZ30">
        <v>57</v>
      </c>
    </row>
    <row r="31" spans="1:52" x14ac:dyDescent="0.35">
      <c r="A31" t="s">
        <v>110</v>
      </c>
      <c r="B31" t="s">
        <v>111</v>
      </c>
      <c r="C31">
        <v>1991</v>
      </c>
      <c r="D31">
        <v>5111</v>
      </c>
      <c r="E31">
        <v>2362</v>
      </c>
      <c r="F31">
        <v>194</v>
      </c>
      <c r="G31">
        <v>159</v>
      </c>
      <c r="H31">
        <v>187</v>
      </c>
      <c r="I31">
        <v>129</v>
      </c>
      <c r="J31">
        <v>67</v>
      </c>
      <c r="K31">
        <v>22</v>
      </c>
      <c r="L31">
        <v>24</v>
      </c>
      <c r="M31">
        <v>51</v>
      </c>
      <c r="N31">
        <v>144</v>
      </c>
      <c r="O31">
        <v>151</v>
      </c>
      <c r="P31">
        <v>200</v>
      </c>
      <c r="Q31">
        <v>174</v>
      </c>
      <c r="R31">
        <v>190</v>
      </c>
      <c r="S31">
        <v>165</v>
      </c>
      <c r="T31">
        <v>125</v>
      </c>
      <c r="U31">
        <v>59</v>
      </c>
      <c r="V31">
        <v>76</v>
      </c>
      <c r="W31">
        <v>46</v>
      </c>
      <c r="X31">
        <v>55</v>
      </c>
      <c r="Y31">
        <v>72</v>
      </c>
      <c r="Z31">
        <v>39</v>
      </c>
      <c r="AA31">
        <v>22</v>
      </c>
      <c r="AB31">
        <v>11</v>
      </c>
      <c r="AC31">
        <v>2749</v>
      </c>
      <c r="AD31">
        <v>151</v>
      </c>
      <c r="AE31">
        <v>164</v>
      </c>
      <c r="AF31">
        <v>166</v>
      </c>
      <c r="AG31">
        <v>111</v>
      </c>
      <c r="AH31">
        <v>48</v>
      </c>
      <c r="AI31">
        <v>31</v>
      </c>
      <c r="AJ31">
        <v>15</v>
      </c>
      <c r="AK31">
        <v>74</v>
      </c>
      <c r="AL31">
        <v>171</v>
      </c>
      <c r="AM31">
        <v>205</v>
      </c>
      <c r="AN31">
        <v>215</v>
      </c>
      <c r="AO31">
        <v>230</v>
      </c>
      <c r="AP31">
        <v>252</v>
      </c>
      <c r="AQ31">
        <v>221</v>
      </c>
      <c r="AR31">
        <v>193</v>
      </c>
      <c r="AS31">
        <v>73</v>
      </c>
      <c r="AT31">
        <v>100</v>
      </c>
      <c r="AU31">
        <v>55</v>
      </c>
      <c r="AV31">
        <v>69</v>
      </c>
      <c r="AW31">
        <v>93</v>
      </c>
      <c r="AX31">
        <v>49</v>
      </c>
      <c r="AY31">
        <v>33</v>
      </c>
      <c r="AZ31">
        <v>30</v>
      </c>
    </row>
    <row r="32" spans="1:52" x14ac:dyDescent="0.35">
      <c r="A32" t="s">
        <v>112</v>
      </c>
      <c r="B32" t="s">
        <v>113</v>
      </c>
      <c r="C32">
        <v>1891</v>
      </c>
      <c r="D32">
        <v>5416</v>
      </c>
      <c r="E32">
        <v>2589</v>
      </c>
      <c r="F32">
        <v>180</v>
      </c>
      <c r="G32">
        <v>195</v>
      </c>
      <c r="H32">
        <v>210</v>
      </c>
      <c r="I32">
        <v>127</v>
      </c>
      <c r="J32">
        <v>76</v>
      </c>
      <c r="K32">
        <v>37</v>
      </c>
      <c r="L32">
        <v>34</v>
      </c>
      <c r="M32">
        <v>97</v>
      </c>
      <c r="N32">
        <v>119</v>
      </c>
      <c r="O32">
        <v>131</v>
      </c>
      <c r="P32">
        <v>159</v>
      </c>
      <c r="Q32">
        <v>218</v>
      </c>
      <c r="R32">
        <v>221</v>
      </c>
      <c r="S32">
        <v>207</v>
      </c>
      <c r="T32">
        <v>186</v>
      </c>
      <c r="U32">
        <v>64</v>
      </c>
      <c r="V32">
        <v>72</v>
      </c>
      <c r="W32">
        <v>43</v>
      </c>
      <c r="X32">
        <v>35</v>
      </c>
      <c r="Y32">
        <v>65</v>
      </c>
      <c r="Z32">
        <v>62</v>
      </c>
      <c r="AA32">
        <v>36</v>
      </c>
      <c r="AB32">
        <v>15</v>
      </c>
      <c r="AC32">
        <v>2827</v>
      </c>
      <c r="AD32">
        <v>159</v>
      </c>
      <c r="AE32">
        <v>209</v>
      </c>
      <c r="AF32">
        <v>190</v>
      </c>
      <c r="AG32">
        <v>123</v>
      </c>
      <c r="AH32">
        <v>63</v>
      </c>
      <c r="AI32">
        <v>33</v>
      </c>
      <c r="AJ32">
        <v>32</v>
      </c>
      <c r="AK32">
        <v>86</v>
      </c>
      <c r="AL32">
        <v>130</v>
      </c>
      <c r="AM32">
        <v>155</v>
      </c>
      <c r="AN32">
        <v>190</v>
      </c>
      <c r="AO32">
        <v>226</v>
      </c>
      <c r="AP32">
        <v>256</v>
      </c>
      <c r="AQ32">
        <v>253</v>
      </c>
      <c r="AR32">
        <v>213</v>
      </c>
      <c r="AS32">
        <v>60</v>
      </c>
      <c r="AT32">
        <v>94</v>
      </c>
      <c r="AU32">
        <v>47</v>
      </c>
      <c r="AV32">
        <v>56</v>
      </c>
      <c r="AW32">
        <v>94</v>
      </c>
      <c r="AX32">
        <v>70</v>
      </c>
      <c r="AY32">
        <v>55</v>
      </c>
      <c r="AZ32">
        <v>33</v>
      </c>
    </row>
    <row r="33" spans="1:52" x14ac:dyDescent="0.35">
      <c r="A33" t="s">
        <v>114</v>
      </c>
      <c r="B33" t="s">
        <v>115</v>
      </c>
      <c r="C33">
        <v>1525</v>
      </c>
      <c r="D33">
        <v>4672</v>
      </c>
      <c r="E33">
        <v>2216</v>
      </c>
      <c r="F33">
        <v>202</v>
      </c>
      <c r="G33">
        <v>202</v>
      </c>
      <c r="H33">
        <v>192</v>
      </c>
      <c r="I33">
        <v>110</v>
      </c>
      <c r="J33">
        <v>65</v>
      </c>
      <c r="K33">
        <v>24</v>
      </c>
      <c r="L33">
        <v>13</v>
      </c>
      <c r="M33">
        <v>66</v>
      </c>
      <c r="N33">
        <v>109</v>
      </c>
      <c r="O33">
        <v>111</v>
      </c>
      <c r="P33">
        <v>187</v>
      </c>
      <c r="Q33">
        <v>201</v>
      </c>
      <c r="R33">
        <v>217</v>
      </c>
      <c r="S33">
        <v>177</v>
      </c>
      <c r="T33">
        <v>126</v>
      </c>
      <c r="U33">
        <v>46</v>
      </c>
      <c r="V33">
        <v>49</v>
      </c>
      <c r="W33">
        <v>28</v>
      </c>
      <c r="X33">
        <v>31</v>
      </c>
      <c r="Y33">
        <v>20</v>
      </c>
      <c r="Z33">
        <v>11</v>
      </c>
      <c r="AA33">
        <v>15</v>
      </c>
      <c r="AB33">
        <v>14</v>
      </c>
      <c r="AC33">
        <v>2456</v>
      </c>
      <c r="AD33">
        <v>197</v>
      </c>
      <c r="AE33">
        <v>182</v>
      </c>
      <c r="AF33">
        <v>182</v>
      </c>
      <c r="AG33">
        <v>111</v>
      </c>
      <c r="AH33">
        <v>46</v>
      </c>
      <c r="AI33">
        <v>21</v>
      </c>
      <c r="AJ33">
        <v>21</v>
      </c>
      <c r="AK33">
        <v>69</v>
      </c>
      <c r="AL33">
        <v>103</v>
      </c>
      <c r="AM33">
        <v>163</v>
      </c>
      <c r="AN33">
        <v>226</v>
      </c>
      <c r="AO33">
        <v>250</v>
      </c>
      <c r="AP33">
        <v>283</v>
      </c>
      <c r="AQ33">
        <v>214</v>
      </c>
      <c r="AR33">
        <v>152</v>
      </c>
      <c r="AS33">
        <v>45</v>
      </c>
      <c r="AT33">
        <v>52</v>
      </c>
      <c r="AU33">
        <v>26</v>
      </c>
      <c r="AV33">
        <v>34</v>
      </c>
      <c r="AW33">
        <v>32</v>
      </c>
      <c r="AX33">
        <v>24</v>
      </c>
      <c r="AY33">
        <v>12</v>
      </c>
      <c r="AZ33">
        <v>11</v>
      </c>
    </row>
    <row r="34" spans="1:52" x14ac:dyDescent="0.35">
      <c r="A34" t="s">
        <v>116</v>
      </c>
      <c r="B34" t="s">
        <v>117</v>
      </c>
      <c r="C34">
        <v>1585</v>
      </c>
      <c r="D34">
        <v>3843</v>
      </c>
      <c r="E34">
        <v>1753</v>
      </c>
      <c r="F34">
        <v>145</v>
      </c>
      <c r="G34">
        <v>114</v>
      </c>
      <c r="H34">
        <v>147</v>
      </c>
      <c r="I34">
        <v>77</v>
      </c>
      <c r="J34">
        <v>32</v>
      </c>
      <c r="K34">
        <v>18</v>
      </c>
      <c r="L34">
        <v>21</v>
      </c>
      <c r="M34">
        <v>56</v>
      </c>
      <c r="N34">
        <v>130</v>
      </c>
      <c r="O34">
        <v>143</v>
      </c>
      <c r="P34">
        <v>174</v>
      </c>
      <c r="Q34">
        <v>130</v>
      </c>
      <c r="R34">
        <v>135</v>
      </c>
      <c r="S34">
        <v>116</v>
      </c>
      <c r="T34">
        <v>117</v>
      </c>
      <c r="U34">
        <v>36</v>
      </c>
      <c r="V34">
        <v>39</v>
      </c>
      <c r="W34">
        <v>16</v>
      </c>
      <c r="X34">
        <v>25</v>
      </c>
      <c r="Y34">
        <v>28</v>
      </c>
      <c r="Z34">
        <v>21</v>
      </c>
      <c r="AA34">
        <v>10</v>
      </c>
      <c r="AB34">
        <v>23</v>
      </c>
      <c r="AC34">
        <v>2090</v>
      </c>
      <c r="AD34">
        <v>136</v>
      </c>
      <c r="AE34">
        <v>123</v>
      </c>
      <c r="AF34">
        <v>106</v>
      </c>
      <c r="AG34">
        <v>73</v>
      </c>
      <c r="AH34">
        <v>44</v>
      </c>
      <c r="AI34">
        <v>28</v>
      </c>
      <c r="AJ34">
        <v>18</v>
      </c>
      <c r="AK34">
        <v>54</v>
      </c>
      <c r="AL34">
        <v>147</v>
      </c>
      <c r="AM34">
        <v>196</v>
      </c>
      <c r="AN34">
        <v>174</v>
      </c>
      <c r="AO34">
        <v>160</v>
      </c>
      <c r="AP34">
        <v>162</v>
      </c>
      <c r="AQ34">
        <v>177</v>
      </c>
      <c r="AR34">
        <v>125</v>
      </c>
      <c r="AS34">
        <v>43</v>
      </c>
      <c r="AT34">
        <v>62</v>
      </c>
      <c r="AU34">
        <v>26</v>
      </c>
      <c r="AV34">
        <v>28</v>
      </c>
      <c r="AW34">
        <v>39</v>
      </c>
      <c r="AX34">
        <v>32</v>
      </c>
      <c r="AY34">
        <v>38</v>
      </c>
      <c r="AZ34">
        <v>99</v>
      </c>
    </row>
    <row r="35" spans="1:52" x14ac:dyDescent="0.35">
      <c r="A35" t="s">
        <v>118</v>
      </c>
      <c r="B35" t="s">
        <v>119</v>
      </c>
      <c r="C35">
        <v>1680</v>
      </c>
      <c r="D35">
        <v>3566</v>
      </c>
      <c r="E35">
        <v>1588</v>
      </c>
      <c r="F35">
        <v>93</v>
      </c>
      <c r="G35">
        <v>145</v>
      </c>
      <c r="H35">
        <v>101</v>
      </c>
      <c r="I35">
        <v>79</v>
      </c>
      <c r="J35">
        <v>44</v>
      </c>
      <c r="K35">
        <v>11</v>
      </c>
      <c r="L35">
        <v>12</v>
      </c>
      <c r="M35">
        <v>57</v>
      </c>
      <c r="N35">
        <v>115</v>
      </c>
      <c r="O35">
        <v>121</v>
      </c>
      <c r="P35">
        <v>136</v>
      </c>
      <c r="Q35">
        <v>147</v>
      </c>
      <c r="R35">
        <v>116</v>
      </c>
      <c r="S35">
        <v>106</v>
      </c>
      <c r="T35">
        <v>80</v>
      </c>
      <c r="U35">
        <v>27</v>
      </c>
      <c r="V35">
        <v>32</v>
      </c>
      <c r="W35">
        <v>20</v>
      </c>
      <c r="X35">
        <v>23</v>
      </c>
      <c r="Y35">
        <v>41</v>
      </c>
      <c r="Z35">
        <v>25</v>
      </c>
      <c r="AA35">
        <v>29</v>
      </c>
      <c r="AB35">
        <v>28</v>
      </c>
      <c r="AC35">
        <v>1978</v>
      </c>
      <c r="AD35">
        <v>124</v>
      </c>
      <c r="AE35">
        <v>91</v>
      </c>
      <c r="AF35">
        <v>125</v>
      </c>
      <c r="AG35">
        <v>65</v>
      </c>
      <c r="AH35">
        <v>27</v>
      </c>
      <c r="AI35">
        <v>11</v>
      </c>
      <c r="AJ35">
        <v>13</v>
      </c>
      <c r="AK35">
        <v>60</v>
      </c>
      <c r="AL35">
        <v>140</v>
      </c>
      <c r="AM35">
        <v>184</v>
      </c>
      <c r="AN35">
        <v>190</v>
      </c>
      <c r="AO35">
        <v>182</v>
      </c>
      <c r="AP35">
        <v>163</v>
      </c>
      <c r="AQ35">
        <v>135</v>
      </c>
      <c r="AR35">
        <v>115</v>
      </c>
      <c r="AS35">
        <v>25</v>
      </c>
      <c r="AT35">
        <v>52</v>
      </c>
      <c r="AU35">
        <v>35</v>
      </c>
      <c r="AV35">
        <v>39</v>
      </c>
      <c r="AW35">
        <v>46</v>
      </c>
      <c r="AX35">
        <v>55</v>
      </c>
      <c r="AY35">
        <v>59</v>
      </c>
      <c r="AZ35">
        <v>42</v>
      </c>
    </row>
    <row r="36" spans="1:52" x14ac:dyDescent="0.35">
      <c r="A36" t="s">
        <v>120</v>
      </c>
      <c r="B36" t="s">
        <v>121</v>
      </c>
      <c r="C36">
        <v>1722</v>
      </c>
      <c r="D36">
        <v>5387</v>
      </c>
      <c r="E36">
        <v>2554</v>
      </c>
      <c r="F36">
        <v>148</v>
      </c>
      <c r="G36">
        <v>192</v>
      </c>
      <c r="H36">
        <v>238</v>
      </c>
      <c r="I36">
        <v>161</v>
      </c>
      <c r="J36">
        <v>69</v>
      </c>
      <c r="K36">
        <v>29</v>
      </c>
      <c r="L36">
        <v>29</v>
      </c>
      <c r="M36">
        <v>94</v>
      </c>
      <c r="N36">
        <v>94</v>
      </c>
      <c r="O36">
        <v>78</v>
      </c>
      <c r="P36">
        <v>129</v>
      </c>
      <c r="Q36">
        <v>179</v>
      </c>
      <c r="R36">
        <v>244</v>
      </c>
      <c r="S36">
        <v>262</v>
      </c>
      <c r="T36">
        <v>244</v>
      </c>
      <c r="U36">
        <v>77</v>
      </c>
      <c r="V36">
        <v>106</v>
      </c>
      <c r="W36">
        <v>50</v>
      </c>
      <c r="X36">
        <v>54</v>
      </c>
      <c r="Y36">
        <v>49</v>
      </c>
      <c r="Z36">
        <v>14</v>
      </c>
      <c r="AA36">
        <v>9</v>
      </c>
      <c r="AB36">
        <v>5</v>
      </c>
      <c r="AC36">
        <v>2833</v>
      </c>
      <c r="AD36">
        <v>133</v>
      </c>
      <c r="AE36">
        <v>188</v>
      </c>
      <c r="AF36">
        <v>258</v>
      </c>
      <c r="AG36">
        <v>148</v>
      </c>
      <c r="AH36">
        <v>66</v>
      </c>
      <c r="AI36">
        <v>17</v>
      </c>
      <c r="AJ36">
        <v>29</v>
      </c>
      <c r="AK36">
        <v>88</v>
      </c>
      <c r="AL36">
        <v>104</v>
      </c>
      <c r="AM36">
        <v>102</v>
      </c>
      <c r="AN36">
        <v>140</v>
      </c>
      <c r="AO36">
        <v>237</v>
      </c>
      <c r="AP36">
        <v>330</v>
      </c>
      <c r="AQ36">
        <v>320</v>
      </c>
      <c r="AR36">
        <v>264</v>
      </c>
      <c r="AS36">
        <v>80</v>
      </c>
      <c r="AT36">
        <v>101</v>
      </c>
      <c r="AU36">
        <v>49</v>
      </c>
      <c r="AV36">
        <v>51</v>
      </c>
      <c r="AW36">
        <v>56</v>
      </c>
      <c r="AX36">
        <v>39</v>
      </c>
      <c r="AY36">
        <v>18</v>
      </c>
      <c r="AZ36">
        <v>15</v>
      </c>
    </row>
    <row r="37" spans="1:52" x14ac:dyDescent="0.35">
      <c r="A37" t="s">
        <v>122</v>
      </c>
      <c r="B37" t="s">
        <v>123</v>
      </c>
      <c r="C37">
        <v>1083</v>
      </c>
      <c r="D37">
        <v>3178</v>
      </c>
      <c r="E37">
        <v>1536</v>
      </c>
      <c r="F37">
        <v>81</v>
      </c>
      <c r="G37">
        <v>122</v>
      </c>
      <c r="H37">
        <v>138</v>
      </c>
      <c r="I37">
        <v>90</v>
      </c>
      <c r="J37">
        <v>39</v>
      </c>
      <c r="K37">
        <v>20</v>
      </c>
      <c r="L37">
        <v>17</v>
      </c>
      <c r="M37">
        <v>52</v>
      </c>
      <c r="N37">
        <v>45</v>
      </c>
      <c r="O37">
        <v>49</v>
      </c>
      <c r="P37">
        <v>81</v>
      </c>
      <c r="Q37">
        <v>130</v>
      </c>
      <c r="R37">
        <v>161</v>
      </c>
      <c r="S37">
        <v>167</v>
      </c>
      <c r="T37">
        <v>132</v>
      </c>
      <c r="U37">
        <v>46</v>
      </c>
      <c r="V37">
        <v>52</v>
      </c>
      <c r="W37">
        <v>25</v>
      </c>
      <c r="X37">
        <v>27</v>
      </c>
      <c r="Y37">
        <v>28</v>
      </c>
      <c r="Z37">
        <v>14</v>
      </c>
      <c r="AA37">
        <v>9</v>
      </c>
      <c r="AB37">
        <v>11</v>
      </c>
      <c r="AC37">
        <v>1642</v>
      </c>
      <c r="AD37">
        <v>79</v>
      </c>
      <c r="AE37">
        <v>107</v>
      </c>
      <c r="AF37">
        <v>118</v>
      </c>
      <c r="AG37">
        <v>109</v>
      </c>
      <c r="AH37">
        <v>33</v>
      </c>
      <c r="AI37">
        <v>21</v>
      </c>
      <c r="AJ37">
        <v>14</v>
      </c>
      <c r="AK37">
        <v>42</v>
      </c>
      <c r="AL37">
        <v>55</v>
      </c>
      <c r="AM37">
        <v>49</v>
      </c>
      <c r="AN37">
        <v>105</v>
      </c>
      <c r="AO37">
        <v>139</v>
      </c>
      <c r="AP37">
        <v>190</v>
      </c>
      <c r="AQ37">
        <v>178</v>
      </c>
      <c r="AR37">
        <v>141</v>
      </c>
      <c r="AS37">
        <v>49</v>
      </c>
      <c r="AT37">
        <v>60</v>
      </c>
      <c r="AU37">
        <v>28</v>
      </c>
      <c r="AV37">
        <v>43</v>
      </c>
      <c r="AW37">
        <v>36</v>
      </c>
      <c r="AX37">
        <v>15</v>
      </c>
      <c r="AY37">
        <v>12</v>
      </c>
      <c r="AZ37">
        <v>19</v>
      </c>
    </row>
    <row r="38" spans="1:52" x14ac:dyDescent="0.35">
      <c r="A38" t="s">
        <v>124</v>
      </c>
      <c r="B38" t="s">
        <v>125</v>
      </c>
      <c r="C38">
        <v>1390</v>
      </c>
      <c r="D38">
        <v>4191</v>
      </c>
      <c r="E38">
        <v>1955</v>
      </c>
      <c r="F38">
        <v>113</v>
      </c>
      <c r="G38">
        <v>159</v>
      </c>
      <c r="H38">
        <v>181</v>
      </c>
      <c r="I38">
        <v>122</v>
      </c>
      <c r="J38">
        <v>58</v>
      </c>
      <c r="K38">
        <v>28</v>
      </c>
      <c r="L38">
        <v>27</v>
      </c>
      <c r="M38">
        <v>53</v>
      </c>
      <c r="N38">
        <v>81</v>
      </c>
      <c r="O38">
        <v>65</v>
      </c>
      <c r="P38">
        <v>131</v>
      </c>
      <c r="Q38">
        <v>175</v>
      </c>
      <c r="R38">
        <v>214</v>
      </c>
      <c r="S38">
        <v>207</v>
      </c>
      <c r="T38">
        <v>133</v>
      </c>
      <c r="U38">
        <v>33</v>
      </c>
      <c r="V38">
        <v>41</v>
      </c>
      <c r="W38">
        <v>32</v>
      </c>
      <c r="X38">
        <v>28</v>
      </c>
      <c r="Y38">
        <v>36</v>
      </c>
      <c r="Z38">
        <v>17</v>
      </c>
      <c r="AA38">
        <v>16</v>
      </c>
      <c r="AB38">
        <v>5</v>
      </c>
      <c r="AC38">
        <v>2236</v>
      </c>
      <c r="AD38">
        <v>138</v>
      </c>
      <c r="AE38">
        <v>161</v>
      </c>
      <c r="AF38">
        <v>183</v>
      </c>
      <c r="AG38">
        <v>130</v>
      </c>
      <c r="AH38">
        <v>49</v>
      </c>
      <c r="AI38">
        <v>21</v>
      </c>
      <c r="AJ38">
        <v>22</v>
      </c>
      <c r="AK38">
        <v>58</v>
      </c>
      <c r="AL38">
        <v>92</v>
      </c>
      <c r="AM38">
        <v>97</v>
      </c>
      <c r="AN38">
        <v>153</v>
      </c>
      <c r="AO38">
        <v>222</v>
      </c>
      <c r="AP38">
        <v>236</v>
      </c>
      <c r="AQ38">
        <v>237</v>
      </c>
      <c r="AR38">
        <v>132</v>
      </c>
      <c r="AS38">
        <v>35</v>
      </c>
      <c r="AT38">
        <v>49</v>
      </c>
      <c r="AU38">
        <v>23</v>
      </c>
      <c r="AV38">
        <v>42</v>
      </c>
      <c r="AW38">
        <v>60</v>
      </c>
      <c r="AX38">
        <v>36</v>
      </c>
      <c r="AY38">
        <v>26</v>
      </c>
      <c r="AZ38">
        <v>34</v>
      </c>
    </row>
    <row r="39" spans="1:52" x14ac:dyDescent="0.35">
      <c r="A39" t="s">
        <v>126</v>
      </c>
      <c r="B39" t="s">
        <v>127</v>
      </c>
      <c r="C39">
        <v>991</v>
      </c>
      <c r="D39">
        <v>1918</v>
      </c>
      <c r="E39">
        <v>767</v>
      </c>
      <c r="F39">
        <v>70</v>
      </c>
      <c r="G39">
        <v>70</v>
      </c>
      <c r="H39">
        <v>40</v>
      </c>
      <c r="I39">
        <v>47</v>
      </c>
      <c r="J39">
        <v>19</v>
      </c>
      <c r="K39">
        <v>10</v>
      </c>
      <c r="L39">
        <v>5</v>
      </c>
      <c r="M39">
        <v>23</v>
      </c>
      <c r="N39">
        <v>65</v>
      </c>
      <c r="O39">
        <v>65</v>
      </c>
      <c r="P39">
        <v>83</v>
      </c>
      <c r="Q39">
        <v>87</v>
      </c>
      <c r="R39">
        <v>45</v>
      </c>
      <c r="S39">
        <v>39</v>
      </c>
      <c r="T39">
        <v>24</v>
      </c>
      <c r="U39">
        <v>8</v>
      </c>
      <c r="V39">
        <v>13</v>
      </c>
      <c r="W39">
        <v>12</v>
      </c>
      <c r="X39">
        <v>13</v>
      </c>
      <c r="Y39">
        <v>13</v>
      </c>
      <c r="Z39">
        <v>10</v>
      </c>
      <c r="AA39">
        <v>4</v>
      </c>
      <c r="AB39">
        <v>2</v>
      </c>
      <c r="AC39">
        <v>1151</v>
      </c>
      <c r="AD39">
        <v>76</v>
      </c>
      <c r="AE39">
        <v>59</v>
      </c>
      <c r="AF39">
        <v>53</v>
      </c>
      <c r="AG39">
        <v>26</v>
      </c>
      <c r="AH39">
        <v>14</v>
      </c>
      <c r="AI39">
        <v>6</v>
      </c>
      <c r="AJ39">
        <v>9</v>
      </c>
      <c r="AK39">
        <v>43</v>
      </c>
      <c r="AL39">
        <v>90</v>
      </c>
      <c r="AM39">
        <v>109</v>
      </c>
      <c r="AN39">
        <v>138</v>
      </c>
      <c r="AO39">
        <v>122</v>
      </c>
      <c r="AP39">
        <v>80</v>
      </c>
      <c r="AQ39">
        <v>69</v>
      </c>
      <c r="AR39">
        <v>51</v>
      </c>
      <c r="AS39">
        <v>24</v>
      </c>
      <c r="AT39">
        <v>23</v>
      </c>
      <c r="AU39">
        <v>19</v>
      </c>
      <c r="AV39">
        <v>19</v>
      </c>
      <c r="AW39">
        <v>20</v>
      </c>
      <c r="AX39">
        <v>37</v>
      </c>
      <c r="AY39">
        <v>31</v>
      </c>
      <c r="AZ39">
        <v>33</v>
      </c>
    </row>
    <row r="40" spans="1:52" x14ac:dyDescent="0.35">
      <c r="A40" t="s">
        <v>128</v>
      </c>
      <c r="B40" t="s">
        <v>129</v>
      </c>
      <c r="C40">
        <v>696</v>
      </c>
      <c r="D40">
        <v>1934</v>
      </c>
      <c r="E40">
        <v>881</v>
      </c>
      <c r="F40">
        <v>45</v>
      </c>
      <c r="G40">
        <v>48</v>
      </c>
      <c r="H40">
        <v>64</v>
      </c>
      <c r="I40">
        <v>40</v>
      </c>
      <c r="J40">
        <v>27</v>
      </c>
      <c r="K40">
        <v>6</v>
      </c>
      <c r="L40">
        <v>12</v>
      </c>
      <c r="M40">
        <v>39</v>
      </c>
      <c r="N40">
        <v>42</v>
      </c>
      <c r="O40">
        <v>56</v>
      </c>
      <c r="P40">
        <v>46</v>
      </c>
      <c r="Q40">
        <v>60</v>
      </c>
      <c r="R40">
        <v>75</v>
      </c>
      <c r="S40">
        <v>64</v>
      </c>
      <c r="T40">
        <v>66</v>
      </c>
      <c r="U40">
        <v>15</v>
      </c>
      <c r="V40">
        <v>20</v>
      </c>
      <c r="W40">
        <v>17</v>
      </c>
      <c r="X40">
        <v>36</v>
      </c>
      <c r="Y40">
        <v>46</v>
      </c>
      <c r="Z40">
        <v>39</v>
      </c>
      <c r="AA40">
        <v>12</v>
      </c>
      <c r="AB40">
        <v>6</v>
      </c>
      <c r="AC40">
        <v>1053</v>
      </c>
      <c r="AD40">
        <v>65</v>
      </c>
      <c r="AE40">
        <v>63</v>
      </c>
      <c r="AF40">
        <v>75</v>
      </c>
      <c r="AG40">
        <v>48</v>
      </c>
      <c r="AH40">
        <v>19</v>
      </c>
      <c r="AI40">
        <v>9</v>
      </c>
      <c r="AJ40">
        <v>9</v>
      </c>
      <c r="AK40">
        <v>28</v>
      </c>
      <c r="AL40">
        <v>57</v>
      </c>
      <c r="AM40">
        <v>55</v>
      </c>
      <c r="AN40">
        <v>63</v>
      </c>
      <c r="AO40">
        <v>89</v>
      </c>
      <c r="AP40">
        <v>72</v>
      </c>
      <c r="AQ40">
        <v>84</v>
      </c>
      <c r="AR40">
        <v>72</v>
      </c>
      <c r="AS40">
        <v>43</v>
      </c>
      <c r="AT40">
        <v>43</v>
      </c>
      <c r="AU40">
        <v>31</v>
      </c>
      <c r="AV40">
        <v>34</v>
      </c>
      <c r="AW40">
        <v>45</v>
      </c>
      <c r="AX40">
        <v>25</v>
      </c>
      <c r="AY40">
        <v>12</v>
      </c>
      <c r="AZ40">
        <v>12</v>
      </c>
    </row>
    <row r="41" spans="1:52" x14ac:dyDescent="0.35">
      <c r="A41" t="s">
        <v>130</v>
      </c>
      <c r="B41" t="s">
        <v>131</v>
      </c>
      <c r="C41">
        <v>594</v>
      </c>
      <c r="D41">
        <v>1738</v>
      </c>
      <c r="E41">
        <v>788</v>
      </c>
      <c r="F41">
        <v>50</v>
      </c>
      <c r="G41">
        <v>42</v>
      </c>
      <c r="H41">
        <v>70</v>
      </c>
      <c r="I41">
        <v>44</v>
      </c>
      <c r="J41">
        <v>25</v>
      </c>
      <c r="K41">
        <v>15</v>
      </c>
      <c r="L41">
        <v>13</v>
      </c>
      <c r="M41">
        <v>39</v>
      </c>
      <c r="N41">
        <v>44</v>
      </c>
      <c r="O41">
        <v>35</v>
      </c>
      <c r="P41">
        <v>61</v>
      </c>
      <c r="Q41">
        <v>60</v>
      </c>
      <c r="R41">
        <v>71</v>
      </c>
      <c r="S41">
        <v>71</v>
      </c>
      <c r="T41">
        <v>49</v>
      </c>
      <c r="U41">
        <v>24</v>
      </c>
      <c r="V41">
        <v>18</v>
      </c>
      <c r="W41">
        <v>16</v>
      </c>
      <c r="X41">
        <v>17</v>
      </c>
      <c r="Y41">
        <v>14</v>
      </c>
      <c r="Z41">
        <v>5</v>
      </c>
      <c r="AA41">
        <v>4</v>
      </c>
      <c r="AB41">
        <v>1</v>
      </c>
      <c r="AC41">
        <v>950</v>
      </c>
      <c r="AD41">
        <v>51</v>
      </c>
      <c r="AE41">
        <v>66</v>
      </c>
      <c r="AF41">
        <v>84</v>
      </c>
      <c r="AG41">
        <v>49</v>
      </c>
      <c r="AH41">
        <v>23</v>
      </c>
      <c r="AI41">
        <v>15</v>
      </c>
      <c r="AJ41">
        <v>14</v>
      </c>
      <c r="AK41">
        <v>24</v>
      </c>
      <c r="AL41">
        <v>47</v>
      </c>
      <c r="AM41">
        <v>45</v>
      </c>
      <c r="AN41">
        <v>79</v>
      </c>
      <c r="AO41">
        <v>88</v>
      </c>
      <c r="AP41">
        <v>102</v>
      </c>
      <c r="AQ41">
        <v>76</v>
      </c>
      <c r="AR41">
        <v>80</v>
      </c>
      <c r="AS41">
        <v>17</v>
      </c>
      <c r="AT41">
        <v>19</v>
      </c>
      <c r="AU41">
        <v>10</v>
      </c>
      <c r="AV41">
        <v>23</v>
      </c>
      <c r="AW41">
        <v>19</v>
      </c>
      <c r="AX41">
        <v>11</v>
      </c>
      <c r="AY41">
        <v>3</v>
      </c>
      <c r="AZ41">
        <v>5</v>
      </c>
    </row>
    <row r="42" spans="1:52" x14ac:dyDescent="0.35">
      <c r="A42" t="s">
        <v>132</v>
      </c>
      <c r="B42" t="s">
        <v>133</v>
      </c>
      <c r="C42">
        <v>1519</v>
      </c>
      <c r="D42">
        <v>5049</v>
      </c>
      <c r="E42">
        <v>2932</v>
      </c>
      <c r="F42">
        <v>124</v>
      </c>
      <c r="G42">
        <v>175</v>
      </c>
      <c r="H42">
        <v>168</v>
      </c>
      <c r="I42">
        <v>143</v>
      </c>
      <c r="J42">
        <v>183</v>
      </c>
      <c r="K42">
        <v>89</v>
      </c>
      <c r="L42">
        <v>77</v>
      </c>
      <c r="M42">
        <v>224</v>
      </c>
      <c r="N42">
        <v>276</v>
      </c>
      <c r="O42">
        <v>216</v>
      </c>
      <c r="P42">
        <v>224</v>
      </c>
      <c r="Q42">
        <v>267</v>
      </c>
      <c r="R42">
        <v>242</v>
      </c>
      <c r="S42">
        <v>189</v>
      </c>
      <c r="T42">
        <v>124</v>
      </c>
      <c r="U42">
        <v>38</v>
      </c>
      <c r="V42">
        <v>47</v>
      </c>
      <c r="W42">
        <v>27</v>
      </c>
      <c r="X42">
        <v>32</v>
      </c>
      <c r="Y42">
        <v>34</v>
      </c>
      <c r="Z42">
        <v>11</v>
      </c>
      <c r="AA42">
        <v>15</v>
      </c>
      <c r="AB42">
        <v>7</v>
      </c>
      <c r="AC42">
        <v>2117</v>
      </c>
      <c r="AD42">
        <v>105</v>
      </c>
      <c r="AE42">
        <v>130</v>
      </c>
      <c r="AF42">
        <v>145</v>
      </c>
      <c r="AG42">
        <v>113</v>
      </c>
      <c r="AH42">
        <v>45</v>
      </c>
      <c r="AI42">
        <v>19</v>
      </c>
      <c r="AJ42">
        <v>21</v>
      </c>
      <c r="AK42">
        <v>66</v>
      </c>
      <c r="AL42">
        <v>94</v>
      </c>
      <c r="AM42">
        <v>122</v>
      </c>
      <c r="AN42">
        <v>213</v>
      </c>
      <c r="AO42">
        <v>239</v>
      </c>
      <c r="AP42">
        <v>261</v>
      </c>
      <c r="AQ42">
        <v>189</v>
      </c>
      <c r="AR42">
        <v>118</v>
      </c>
      <c r="AS42">
        <v>42</v>
      </c>
      <c r="AT42">
        <v>48</v>
      </c>
      <c r="AU42">
        <v>23</v>
      </c>
      <c r="AV42">
        <v>30</v>
      </c>
      <c r="AW42">
        <v>26</v>
      </c>
      <c r="AX42">
        <v>23</v>
      </c>
      <c r="AY42">
        <v>26</v>
      </c>
      <c r="AZ42">
        <v>19</v>
      </c>
    </row>
    <row r="43" spans="1:52" x14ac:dyDescent="0.35">
      <c r="A43" t="s">
        <v>134</v>
      </c>
      <c r="B43" t="s">
        <v>135</v>
      </c>
      <c r="C43">
        <v>2540</v>
      </c>
      <c r="D43">
        <v>4708</v>
      </c>
      <c r="E43">
        <v>1998</v>
      </c>
      <c r="F43">
        <v>161</v>
      </c>
      <c r="G43">
        <v>165</v>
      </c>
      <c r="H43">
        <v>139</v>
      </c>
      <c r="I43">
        <v>90</v>
      </c>
      <c r="J43">
        <v>36</v>
      </c>
      <c r="K43">
        <v>11</v>
      </c>
      <c r="L43">
        <v>11</v>
      </c>
      <c r="M43">
        <v>61</v>
      </c>
      <c r="N43">
        <v>166</v>
      </c>
      <c r="O43">
        <v>225</v>
      </c>
      <c r="P43">
        <v>237</v>
      </c>
      <c r="Q43">
        <v>213</v>
      </c>
      <c r="R43">
        <v>159</v>
      </c>
      <c r="S43">
        <v>113</v>
      </c>
      <c r="T43">
        <v>85</v>
      </c>
      <c r="U43">
        <v>40</v>
      </c>
      <c r="V43">
        <v>28</v>
      </c>
      <c r="W43">
        <v>13</v>
      </c>
      <c r="X43">
        <v>20</v>
      </c>
      <c r="Y43">
        <v>10</v>
      </c>
      <c r="Z43">
        <v>6</v>
      </c>
      <c r="AA43">
        <v>8</v>
      </c>
      <c r="AB43">
        <v>1</v>
      </c>
      <c r="AC43">
        <v>2710</v>
      </c>
      <c r="AD43">
        <v>159</v>
      </c>
      <c r="AE43">
        <v>127</v>
      </c>
      <c r="AF43">
        <v>139</v>
      </c>
      <c r="AG43">
        <v>99</v>
      </c>
      <c r="AH43">
        <v>28</v>
      </c>
      <c r="AI43">
        <v>18</v>
      </c>
      <c r="AJ43">
        <v>30</v>
      </c>
      <c r="AK43">
        <v>62</v>
      </c>
      <c r="AL43">
        <v>259</v>
      </c>
      <c r="AM43">
        <v>333</v>
      </c>
      <c r="AN43">
        <v>384</v>
      </c>
      <c r="AO43">
        <v>293</v>
      </c>
      <c r="AP43">
        <v>245</v>
      </c>
      <c r="AQ43">
        <v>179</v>
      </c>
      <c r="AR43">
        <v>146</v>
      </c>
      <c r="AS43">
        <v>48</v>
      </c>
      <c r="AT43">
        <v>55</v>
      </c>
      <c r="AU43">
        <v>24</v>
      </c>
      <c r="AV43">
        <v>32</v>
      </c>
      <c r="AW43">
        <v>23</v>
      </c>
      <c r="AX43">
        <v>11</v>
      </c>
      <c r="AY43">
        <v>9</v>
      </c>
      <c r="AZ43">
        <v>7</v>
      </c>
    </row>
    <row r="44" spans="1:52" x14ac:dyDescent="0.35">
      <c r="A44" t="s">
        <v>136</v>
      </c>
      <c r="B44" t="s">
        <v>137</v>
      </c>
      <c r="C44">
        <v>2032</v>
      </c>
      <c r="D44">
        <v>5882</v>
      </c>
      <c r="E44">
        <v>2691</v>
      </c>
      <c r="F44">
        <v>164</v>
      </c>
      <c r="G44">
        <v>177</v>
      </c>
      <c r="H44">
        <v>239</v>
      </c>
      <c r="I44">
        <v>155</v>
      </c>
      <c r="J44">
        <v>64</v>
      </c>
      <c r="K44">
        <v>42</v>
      </c>
      <c r="L44">
        <v>29</v>
      </c>
      <c r="M44">
        <v>110</v>
      </c>
      <c r="N44">
        <v>147</v>
      </c>
      <c r="O44">
        <v>92</v>
      </c>
      <c r="P44">
        <v>154</v>
      </c>
      <c r="Q44">
        <v>208</v>
      </c>
      <c r="R44">
        <v>303</v>
      </c>
      <c r="S44">
        <v>248</v>
      </c>
      <c r="T44">
        <v>189</v>
      </c>
      <c r="U44">
        <v>79</v>
      </c>
      <c r="V44">
        <v>80</v>
      </c>
      <c r="W44">
        <v>48</v>
      </c>
      <c r="X44">
        <v>49</v>
      </c>
      <c r="Y44">
        <v>50</v>
      </c>
      <c r="Z44">
        <v>37</v>
      </c>
      <c r="AA44">
        <v>14</v>
      </c>
      <c r="AB44">
        <v>13</v>
      </c>
      <c r="AC44">
        <v>3191</v>
      </c>
      <c r="AD44">
        <v>191</v>
      </c>
      <c r="AE44">
        <v>195</v>
      </c>
      <c r="AF44">
        <v>247</v>
      </c>
      <c r="AG44">
        <v>152</v>
      </c>
      <c r="AH44">
        <v>60</v>
      </c>
      <c r="AI44">
        <v>32</v>
      </c>
      <c r="AJ44">
        <v>26</v>
      </c>
      <c r="AK44">
        <v>99</v>
      </c>
      <c r="AL44">
        <v>145</v>
      </c>
      <c r="AM44">
        <v>128</v>
      </c>
      <c r="AN44">
        <v>178</v>
      </c>
      <c r="AO44">
        <v>297</v>
      </c>
      <c r="AP44">
        <v>325</v>
      </c>
      <c r="AQ44">
        <v>322</v>
      </c>
      <c r="AR44">
        <v>275</v>
      </c>
      <c r="AS44">
        <v>73</v>
      </c>
      <c r="AT44">
        <v>100</v>
      </c>
      <c r="AU44">
        <v>43</v>
      </c>
      <c r="AV44">
        <v>74</v>
      </c>
      <c r="AW44">
        <v>84</v>
      </c>
      <c r="AX44">
        <v>57</v>
      </c>
      <c r="AY44">
        <v>44</v>
      </c>
      <c r="AZ44">
        <v>44</v>
      </c>
    </row>
    <row r="45" spans="1:52" x14ac:dyDescent="0.35">
      <c r="A45" t="s">
        <v>138</v>
      </c>
      <c r="B45" t="s">
        <v>139</v>
      </c>
      <c r="C45">
        <v>1247</v>
      </c>
      <c r="D45">
        <v>3555</v>
      </c>
      <c r="E45">
        <v>1662</v>
      </c>
      <c r="F45">
        <v>146</v>
      </c>
      <c r="G45">
        <v>137</v>
      </c>
      <c r="H45">
        <v>142</v>
      </c>
      <c r="I45">
        <v>85</v>
      </c>
      <c r="J45">
        <v>49</v>
      </c>
      <c r="K45">
        <v>12</v>
      </c>
      <c r="L45">
        <v>9</v>
      </c>
      <c r="M45">
        <v>45</v>
      </c>
      <c r="N45">
        <v>67</v>
      </c>
      <c r="O45">
        <v>100</v>
      </c>
      <c r="P45">
        <v>173</v>
      </c>
      <c r="Q45">
        <v>186</v>
      </c>
      <c r="R45">
        <v>175</v>
      </c>
      <c r="S45">
        <v>137</v>
      </c>
      <c r="T45">
        <v>85</v>
      </c>
      <c r="U45">
        <v>25</v>
      </c>
      <c r="V45">
        <v>27</v>
      </c>
      <c r="W45">
        <v>9</v>
      </c>
      <c r="X45">
        <v>15</v>
      </c>
      <c r="Y45">
        <v>19</v>
      </c>
      <c r="Z45">
        <v>9</v>
      </c>
      <c r="AA45">
        <v>6</v>
      </c>
      <c r="AB45">
        <v>4</v>
      </c>
      <c r="AC45">
        <v>1893</v>
      </c>
      <c r="AD45">
        <v>138</v>
      </c>
      <c r="AE45">
        <v>127</v>
      </c>
      <c r="AF45">
        <v>156</v>
      </c>
      <c r="AG45">
        <v>96</v>
      </c>
      <c r="AH45">
        <v>27</v>
      </c>
      <c r="AI45">
        <v>17</v>
      </c>
      <c r="AJ45">
        <v>19</v>
      </c>
      <c r="AK45">
        <v>43</v>
      </c>
      <c r="AL45">
        <v>93</v>
      </c>
      <c r="AM45">
        <v>142</v>
      </c>
      <c r="AN45">
        <v>213</v>
      </c>
      <c r="AO45">
        <v>221</v>
      </c>
      <c r="AP45">
        <v>203</v>
      </c>
      <c r="AQ45">
        <v>139</v>
      </c>
      <c r="AR45">
        <v>114</v>
      </c>
      <c r="AS45">
        <v>23</v>
      </c>
      <c r="AT45">
        <v>32</v>
      </c>
      <c r="AU45">
        <v>14</v>
      </c>
      <c r="AV45">
        <v>23</v>
      </c>
      <c r="AW45">
        <v>26</v>
      </c>
      <c r="AX45">
        <v>10</v>
      </c>
      <c r="AY45">
        <v>9</v>
      </c>
      <c r="AZ45">
        <v>8</v>
      </c>
    </row>
    <row r="46" spans="1:52" x14ac:dyDescent="0.35">
      <c r="A46" t="s">
        <v>140</v>
      </c>
      <c r="B46" t="s">
        <v>141</v>
      </c>
      <c r="C46">
        <v>1894</v>
      </c>
      <c r="D46">
        <v>5394</v>
      </c>
      <c r="E46">
        <v>2524</v>
      </c>
      <c r="F46">
        <v>173</v>
      </c>
      <c r="G46">
        <v>194</v>
      </c>
      <c r="H46">
        <v>220</v>
      </c>
      <c r="I46">
        <v>108</v>
      </c>
      <c r="J46">
        <v>69</v>
      </c>
      <c r="K46">
        <v>23</v>
      </c>
      <c r="L46">
        <v>33</v>
      </c>
      <c r="M46">
        <v>85</v>
      </c>
      <c r="N46">
        <v>96</v>
      </c>
      <c r="O46">
        <v>162</v>
      </c>
      <c r="P46">
        <v>201</v>
      </c>
      <c r="Q46">
        <v>229</v>
      </c>
      <c r="R46">
        <v>224</v>
      </c>
      <c r="S46">
        <v>220</v>
      </c>
      <c r="T46">
        <v>166</v>
      </c>
      <c r="U46">
        <v>52</v>
      </c>
      <c r="V46">
        <v>71</v>
      </c>
      <c r="W46">
        <v>44</v>
      </c>
      <c r="X46">
        <v>39</v>
      </c>
      <c r="Y46">
        <v>51</v>
      </c>
      <c r="Z46">
        <v>36</v>
      </c>
      <c r="AA46">
        <v>18</v>
      </c>
      <c r="AB46">
        <v>10</v>
      </c>
      <c r="AC46">
        <v>2870</v>
      </c>
      <c r="AD46">
        <v>189</v>
      </c>
      <c r="AE46">
        <v>175</v>
      </c>
      <c r="AF46">
        <v>197</v>
      </c>
      <c r="AG46">
        <v>148</v>
      </c>
      <c r="AH46">
        <v>75</v>
      </c>
      <c r="AI46">
        <v>19</v>
      </c>
      <c r="AJ46">
        <v>38</v>
      </c>
      <c r="AK46">
        <v>64</v>
      </c>
      <c r="AL46">
        <v>131</v>
      </c>
      <c r="AM46">
        <v>171</v>
      </c>
      <c r="AN46">
        <v>274</v>
      </c>
      <c r="AO46">
        <v>288</v>
      </c>
      <c r="AP46">
        <v>304</v>
      </c>
      <c r="AQ46">
        <v>220</v>
      </c>
      <c r="AR46">
        <v>197</v>
      </c>
      <c r="AS46">
        <v>71</v>
      </c>
      <c r="AT46">
        <v>65</v>
      </c>
      <c r="AU46">
        <v>51</v>
      </c>
      <c r="AV46">
        <v>57</v>
      </c>
      <c r="AW46">
        <v>63</v>
      </c>
      <c r="AX46">
        <v>30</v>
      </c>
      <c r="AY46">
        <v>23</v>
      </c>
      <c r="AZ46">
        <v>20</v>
      </c>
    </row>
    <row r="47" spans="1:52" x14ac:dyDescent="0.35">
      <c r="A47" t="s">
        <v>142</v>
      </c>
      <c r="B47" t="s">
        <v>143</v>
      </c>
      <c r="C47">
        <v>2001</v>
      </c>
      <c r="D47">
        <v>4817</v>
      </c>
      <c r="E47">
        <v>2080</v>
      </c>
      <c r="F47">
        <v>163</v>
      </c>
      <c r="G47">
        <v>173</v>
      </c>
      <c r="H47">
        <v>203</v>
      </c>
      <c r="I47">
        <v>97</v>
      </c>
      <c r="J47">
        <v>55</v>
      </c>
      <c r="K47">
        <v>31</v>
      </c>
      <c r="L47">
        <v>30</v>
      </c>
      <c r="M47">
        <v>73</v>
      </c>
      <c r="N47">
        <v>112</v>
      </c>
      <c r="O47">
        <v>145</v>
      </c>
      <c r="P47">
        <v>156</v>
      </c>
      <c r="Q47">
        <v>186</v>
      </c>
      <c r="R47">
        <v>170</v>
      </c>
      <c r="S47">
        <v>138</v>
      </c>
      <c r="T47">
        <v>113</v>
      </c>
      <c r="U47">
        <v>38</v>
      </c>
      <c r="V47">
        <v>39</v>
      </c>
      <c r="W47">
        <v>23</v>
      </c>
      <c r="X47">
        <v>33</v>
      </c>
      <c r="Y47">
        <v>45</v>
      </c>
      <c r="Z47">
        <v>31</v>
      </c>
      <c r="AA47">
        <v>14</v>
      </c>
      <c r="AB47">
        <v>12</v>
      </c>
      <c r="AC47">
        <v>2737</v>
      </c>
      <c r="AD47">
        <v>186</v>
      </c>
      <c r="AE47">
        <v>167</v>
      </c>
      <c r="AF47">
        <v>201</v>
      </c>
      <c r="AG47">
        <v>113</v>
      </c>
      <c r="AH47">
        <v>51</v>
      </c>
      <c r="AI47">
        <v>31</v>
      </c>
      <c r="AJ47">
        <v>26</v>
      </c>
      <c r="AK47">
        <v>88</v>
      </c>
      <c r="AL47">
        <v>173</v>
      </c>
      <c r="AM47">
        <v>232</v>
      </c>
      <c r="AN47">
        <v>229</v>
      </c>
      <c r="AO47">
        <v>273</v>
      </c>
      <c r="AP47">
        <v>245</v>
      </c>
      <c r="AQ47">
        <v>214</v>
      </c>
      <c r="AR47">
        <v>164</v>
      </c>
      <c r="AS47">
        <v>45</v>
      </c>
      <c r="AT47">
        <v>72</v>
      </c>
      <c r="AU47">
        <v>31</v>
      </c>
      <c r="AV47">
        <v>50</v>
      </c>
      <c r="AW47">
        <v>63</v>
      </c>
      <c r="AX47">
        <v>41</v>
      </c>
      <c r="AY47">
        <v>23</v>
      </c>
      <c r="AZ47">
        <v>19</v>
      </c>
    </row>
    <row r="48" spans="1:52" x14ac:dyDescent="0.35">
      <c r="A48" t="s">
        <v>144</v>
      </c>
      <c r="B48" t="s">
        <v>145</v>
      </c>
      <c r="C48">
        <v>1499</v>
      </c>
      <c r="D48">
        <v>4213</v>
      </c>
      <c r="E48">
        <v>1985</v>
      </c>
      <c r="F48">
        <v>102</v>
      </c>
      <c r="G48">
        <v>165</v>
      </c>
      <c r="H48">
        <v>185</v>
      </c>
      <c r="I48">
        <v>133</v>
      </c>
      <c r="J48">
        <v>57</v>
      </c>
      <c r="K48">
        <v>33</v>
      </c>
      <c r="L48">
        <v>17</v>
      </c>
      <c r="M48">
        <v>77</v>
      </c>
      <c r="N48">
        <v>73</v>
      </c>
      <c r="O48">
        <v>81</v>
      </c>
      <c r="P48">
        <v>133</v>
      </c>
      <c r="Q48">
        <v>196</v>
      </c>
      <c r="R48">
        <v>185</v>
      </c>
      <c r="S48">
        <v>166</v>
      </c>
      <c r="T48">
        <v>157</v>
      </c>
      <c r="U48">
        <v>32</v>
      </c>
      <c r="V48">
        <v>56</v>
      </c>
      <c r="W48">
        <v>23</v>
      </c>
      <c r="X48">
        <v>36</v>
      </c>
      <c r="Y48">
        <v>37</v>
      </c>
      <c r="Z48">
        <v>17</v>
      </c>
      <c r="AA48">
        <v>19</v>
      </c>
      <c r="AB48">
        <v>5</v>
      </c>
      <c r="AC48">
        <v>2228</v>
      </c>
      <c r="AD48">
        <v>131</v>
      </c>
      <c r="AE48">
        <v>147</v>
      </c>
      <c r="AF48">
        <v>174</v>
      </c>
      <c r="AG48">
        <v>123</v>
      </c>
      <c r="AH48">
        <v>55</v>
      </c>
      <c r="AI48">
        <v>28</v>
      </c>
      <c r="AJ48">
        <v>19</v>
      </c>
      <c r="AK48">
        <v>50</v>
      </c>
      <c r="AL48">
        <v>89</v>
      </c>
      <c r="AM48">
        <v>99</v>
      </c>
      <c r="AN48">
        <v>169</v>
      </c>
      <c r="AO48">
        <v>237</v>
      </c>
      <c r="AP48">
        <v>240</v>
      </c>
      <c r="AQ48">
        <v>197</v>
      </c>
      <c r="AR48">
        <v>151</v>
      </c>
      <c r="AS48">
        <v>53</v>
      </c>
      <c r="AT48">
        <v>69</v>
      </c>
      <c r="AU48">
        <v>38</v>
      </c>
      <c r="AV48">
        <v>46</v>
      </c>
      <c r="AW48">
        <v>51</v>
      </c>
      <c r="AX48">
        <v>29</v>
      </c>
      <c r="AY48">
        <v>12</v>
      </c>
      <c r="AZ48">
        <v>21</v>
      </c>
    </row>
    <row r="49" spans="1:52" x14ac:dyDescent="0.35">
      <c r="A49" t="s">
        <v>146</v>
      </c>
      <c r="B49" t="s">
        <v>147</v>
      </c>
      <c r="C49">
        <v>1215</v>
      </c>
      <c r="D49">
        <v>3550</v>
      </c>
      <c r="E49">
        <v>1706</v>
      </c>
      <c r="F49">
        <v>76</v>
      </c>
      <c r="G49">
        <v>134</v>
      </c>
      <c r="H49">
        <v>153</v>
      </c>
      <c r="I49">
        <v>94</v>
      </c>
      <c r="J49">
        <v>60</v>
      </c>
      <c r="K49">
        <v>17</v>
      </c>
      <c r="L49">
        <v>22</v>
      </c>
      <c r="M49">
        <v>49</v>
      </c>
      <c r="N49">
        <v>59</v>
      </c>
      <c r="O49">
        <v>74</v>
      </c>
      <c r="P49">
        <v>103</v>
      </c>
      <c r="Q49">
        <v>171</v>
      </c>
      <c r="R49">
        <v>189</v>
      </c>
      <c r="S49">
        <v>146</v>
      </c>
      <c r="T49">
        <v>110</v>
      </c>
      <c r="U49">
        <v>37</v>
      </c>
      <c r="V49">
        <v>61</v>
      </c>
      <c r="W49">
        <v>23</v>
      </c>
      <c r="X49">
        <v>38</v>
      </c>
      <c r="Y49">
        <v>40</v>
      </c>
      <c r="Z49">
        <v>33</v>
      </c>
      <c r="AA49">
        <v>10</v>
      </c>
      <c r="AB49">
        <v>7</v>
      </c>
      <c r="AC49">
        <v>1844</v>
      </c>
      <c r="AD49">
        <v>106</v>
      </c>
      <c r="AE49">
        <v>113</v>
      </c>
      <c r="AF49">
        <v>149</v>
      </c>
      <c r="AG49">
        <v>88</v>
      </c>
      <c r="AH49">
        <v>46</v>
      </c>
      <c r="AI49">
        <v>17</v>
      </c>
      <c r="AJ49">
        <v>25</v>
      </c>
      <c r="AK49">
        <v>55</v>
      </c>
      <c r="AL49">
        <v>66</v>
      </c>
      <c r="AM49">
        <v>89</v>
      </c>
      <c r="AN49">
        <v>159</v>
      </c>
      <c r="AO49">
        <v>182</v>
      </c>
      <c r="AP49">
        <v>197</v>
      </c>
      <c r="AQ49">
        <v>161</v>
      </c>
      <c r="AR49">
        <v>144</v>
      </c>
      <c r="AS49">
        <v>42</v>
      </c>
      <c r="AT49">
        <v>54</v>
      </c>
      <c r="AU49">
        <v>24</v>
      </c>
      <c r="AV49">
        <v>29</v>
      </c>
      <c r="AW49">
        <v>35</v>
      </c>
      <c r="AX49">
        <v>26</v>
      </c>
      <c r="AY49">
        <v>17</v>
      </c>
      <c r="AZ49">
        <v>20</v>
      </c>
    </row>
    <row r="50" spans="1:52" x14ac:dyDescent="0.35">
      <c r="A50" t="s">
        <v>148</v>
      </c>
      <c r="B50" t="s">
        <v>149</v>
      </c>
      <c r="C50">
        <v>1182</v>
      </c>
      <c r="D50">
        <v>2840</v>
      </c>
      <c r="E50">
        <v>1353</v>
      </c>
      <c r="F50">
        <v>66</v>
      </c>
      <c r="G50">
        <v>98</v>
      </c>
      <c r="H50">
        <v>75</v>
      </c>
      <c r="I50">
        <v>54</v>
      </c>
      <c r="J50">
        <v>35</v>
      </c>
      <c r="K50">
        <v>23</v>
      </c>
      <c r="L50">
        <v>12</v>
      </c>
      <c r="M50">
        <v>30</v>
      </c>
      <c r="N50">
        <v>69</v>
      </c>
      <c r="O50">
        <v>53</v>
      </c>
      <c r="P50">
        <v>71</v>
      </c>
      <c r="Q50">
        <v>107</v>
      </c>
      <c r="R50">
        <v>116</v>
      </c>
      <c r="S50">
        <v>128</v>
      </c>
      <c r="T50">
        <v>99</v>
      </c>
      <c r="U50">
        <v>62</v>
      </c>
      <c r="V50">
        <v>57</v>
      </c>
      <c r="W50">
        <v>27</v>
      </c>
      <c r="X50">
        <v>51</v>
      </c>
      <c r="Y50">
        <v>49</v>
      </c>
      <c r="Z50">
        <v>40</v>
      </c>
      <c r="AA50">
        <v>22</v>
      </c>
      <c r="AB50">
        <v>9</v>
      </c>
      <c r="AC50">
        <v>1487</v>
      </c>
      <c r="AD50">
        <v>70</v>
      </c>
      <c r="AE50">
        <v>84</v>
      </c>
      <c r="AF50">
        <v>80</v>
      </c>
      <c r="AG50">
        <v>54</v>
      </c>
      <c r="AH50">
        <v>24</v>
      </c>
      <c r="AI50">
        <v>11</v>
      </c>
      <c r="AJ50">
        <v>10</v>
      </c>
      <c r="AK50">
        <v>32</v>
      </c>
      <c r="AL50">
        <v>52</v>
      </c>
      <c r="AM50">
        <v>56</v>
      </c>
      <c r="AN50">
        <v>72</v>
      </c>
      <c r="AO50">
        <v>123</v>
      </c>
      <c r="AP50">
        <v>131</v>
      </c>
      <c r="AQ50">
        <v>148</v>
      </c>
      <c r="AR50">
        <v>146</v>
      </c>
      <c r="AS50">
        <v>38</v>
      </c>
      <c r="AT50">
        <v>87</v>
      </c>
      <c r="AU50">
        <v>40</v>
      </c>
      <c r="AV50">
        <v>41</v>
      </c>
      <c r="AW50">
        <v>66</v>
      </c>
      <c r="AX50">
        <v>49</v>
      </c>
      <c r="AY50">
        <v>37</v>
      </c>
      <c r="AZ50">
        <v>36</v>
      </c>
    </row>
    <row r="51" spans="1:52" x14ac:dyDescent="0.35">
      <c r="A51" t="s">
        <v>150</v>
      </c>
      <c r="B51" t="s">
        <v>151</v>
      </c>
      <c r="C51">
        <v>1345</v>
      </c>
      <c r="D51">
        <v>3539</v>
      </c>
      <c r="E51">
        <v>1817</v>
      </c>
      <c r="F51">
        <v>79</v>
      </c>
      <c r="G51">
        <v>90</v>
      </c>
      <c r="H51">
        <v>132</v>
      </c>
      <c r="I51">
        <v>61</v>
      </c>
      <c r="J51">
        <v>45</v>
      </c>
      <c r="K51">
        <v>28</v>
      </c>
      <c r="L51">
        <v>18</v>
      </c>
      <c r="M51">
        <v>65</v>
      </c>
      <c r="N51">
        <v>68</v>
      </c>
      <c r="O51">
        <v>64</v>
      </c>
      <c r="P51">
        <v>80</v>
      </c>
      <c r="Q51">
        <v>135</v>
      </c>
      <c r="R51">
        <v>201</v>
      </c>
      <c r="S51">
        <v>175</v>
      </c>
      <c r="T51">
        <v>152</v>
      </c>
      <c r="U51">
        <v>63</v>
      </c>
      <c r="V51">
        <v>77</v>
      </c>
      <c r="W51">
        <v>51</v>
      </c>
      <c r="X51">
        <v>61</v>
      </c>
      <c r="Y51">
        <v>86</v>
      </c>
      <c r="Z51">
        <v>48</v>
      </c>
      <c r="AA51">
        <v>21</v>
      </c>
      <c r="AB51">
        <v>17</v>
      </c>
      <c r="AC51">
        <v>1722</v>
      </c>
      <c r="AD51">
        <v>65</v>
      </c>
      <c r="AE51">
        <v>88</v>
      </c>
      <c r="AF51">
        <v>97</v>
      </c>
      <c r="AG51">
        <v>65</v>
      </c>
      <c r="AH51">
        <v>41</v>
      </c>
      <c r="AI51">
        <v>24</v>
      </c>
      <c r="AJ51">
        <v>17</v>
      </c>
      <c r="AK51">
        <v>40</v>
      </c>
      <c r="AL51">
        <v>58</v>
      </c>
      <c r="AM51">
        <v>55</v>
      </c>
      <c r="AN51">
        <v>98</v>
      </c>
      <c r="AO51">
        <v>149</v>
      </c>
      <c r="AP51">
        <v>182</v>
      </c>
      <c r="AQ51">
        <v>185</v>
      </c>
      <c r="AR51">
        <v>147</v>
      </c>
      <c r="AS51">
        <v>51</v>
      </c>
      <c r="AT51">
        <v>76</v>
      </c>
      <c r="AU51">
        <v>35</v>
      </c>
      <c r="AV51">
        <v>53</v>
      </c>
      <c r="AW51">
        <v>82</v>
      </c>
      <c r="AX51">
        <v>48</v>
      </c>
      <c r="AY51">
        <v>29</v>
      </c>
      <c r="AZ51">
        <v>37</v>
      </c>
    </row>
    <row r="52" spans="1:52" x14ac:dyDescent="0.35">
      <c r="A52" t="s">
        <v>152</v>
      </c>
      <c r="B52" t="s">
        <v>153</v>
      </c>
      <c r="C52">
        <v>731</v>
      </c>
      <c r="D52">
        <v>1698</v>
      </c>
      <c r="E52">
        <v>863</v>
      </c>
      <c r="F52">
        <v>53</v>
      </c>
      <c r="G52">
        <v>43</v>
      </c>
      <c r="H52">
        <v>65</v>
      </c>
      <c r="I52">
        <v>40</v>
      </c>
      <c r="J52">
        <v>14</v>
      </c>
      <c r="K52">
        <v>11</v>
      </c>
      <c r="L52">
        <v>8</v>
      </c>
      <c r="M52">
        <v>33</v>
      </c>
      <c r="N52">
        <v>43</v>
      </c>
      <c r="O52">
        <v>42</v>
      </c>
      <c r="P52">
        <v>43</v>
      </c>
      <c r="Q52">
        <v>65</v>
      </c>
      <c r="R52">
        <v>77</v>
      </c>
      <c r="S52">
        <v>85</v>
      </c>
      <c r="T52">
        <v>57</v>
      </c>
      <c r="U52">
        <v>25</v>
      </c>
      <c r="V52">
        <v>26</v>
      </c>
      <c r="W52">
        <v>22</v>
      </c>
      <c r="X52">
        <v>21</v>
      </c>
      <c r="Y52">
        <v>44</v>
      </c>
      <c r="Z52">
        <v>25</v>
      </c>
      <c r="AA52">
        <v>13</v>
      </c>
      <c r="AB52">
        <v>8</v>
      </c>
      <c r="AC52">
        <v>835</v>
      </c>
      <c r="AD52">
        <v>40</v>
      </c>
      <c r="AE52">
        <v>29</v>
      </c>
      <c r="AF52">
        <v>45</v>
      </c>
      <c r="AG52">
        <v>40</v>
      </c>
      <c r="AH52">
        <v>17</v>
      </c>
      <c r="AI52">
        <v>7</v>
      </c>
      <c r="AJ52">
        <v>7</v>
      </c>
      <c r="AK52">
        <v>25</v>
      </c>
      <c r="AL52">
        <v>44</v>
      </c>
      <c r="AM52">
        <v>24</v>
      </c>
      <c r="AN52">
        <v>39</v>
      </c>
      <c r="AO52">
        <v>84</v>
      </c>
      <c r="AP52">
        <v>81</v>
      </c>
      <c r="AQ52">
        <v>73</v>
      </c>
      <c r="AR52">
        <v>65</v>
      </c>
      <c r="AS52">
        <v>18</v>
      </c>
      <c r="AT52">
        <v>40</v>
      </c>
      <c r="AU52">
        <v>23</v>
      </c>
      <c r="AV52">
        <v>23</v>
      </c>
      <c r="AW52">
        <v>45</v>
      </c>
      <c r="AX52">
        <v>36</v>
      </c>
      <c r="AY52">
        <v>22</v>
      </c>
      <c r="AZ52">
        <v>8</v>
      </c>
    </row>
    <row r="53" spans="1:52" x14ac:dyDescent="0.35">
      <c r="A53" t="s">
        <v>154</v>
      </c>
      <c r="B53" t="s">
        <v>155</v>
      </c>
      <c r="C53">
        <v>1448</v>
      </c>
      <c r="D53">
        <v>3607</v>
      </c>
      <c r="E53">
        <v>1702</v>
      </c>
      <c r="F53">
        <v>137</v>
      </c>
      <c r="G53">
        <v>116</v>
      </c>
      <c r="H53">
        <v>133</v>
      </c>
      <c r="I53">
        <v>83</v>
      </c>
      <c r="J53">
        <v>39</v>
      </c>
      <c r="K53">
        <v>30</v>
      </c>
      <c r="L53">
        <v>13</v>
      </c>
      <c r="M53">
        <v>61</v>
      </c>
      <c r="N53">
        <v>78</v>
      </c>
      <c r="O53">
        <v>100</v>
      </c>
      <c r="P53">
        <v>133</v>
      </c>
      <c r="Q53">
        <v>165</v>
      </c>
      <c r="R53">
        <v>159</v>
      </c>
      <c r="S53">
        <v>130</v>
      </c>
      <c r="T53">
        <v>87</v>
      </c>
      <c r="U53">
        <v>39</v>
      </c>
      <c r="V53">
        <v>43</v>
      </c>
      <c r="W53">
        <v>22</v>
      </c>
      <c r="X53">
        <v>35</v>
      </c>
      <c r="Y53">
        <v>45</v>
      </c>
      <c r="Z53">
        <v>27</v>
      </c>
      <c r="AA53">
        <v>15</v>
      </c>
      <c r="AB53">
        <v>12</v>
      </c>
      <c r="AC53">
        <v>1905</v>
      </c>
      <c r="AD53">
        <v>126</v>
      </c>
      <c r="AE53">
        <v>135</v>
      </c>
      <c r="AF53">
        <v>133</v>
      </c>
      <c r="AG53">
        <v>71</v>
      </c>
      <c r="AH53">
        <v>45</v>
      </c>
      <c r="AI53">
        <v>16</v>
      </c>
      <c r="AJ53">
        <v>12</v>
      </c>
      <c r="AK53">
        <v>52</v>
      </c>
      <c r="AL53">
        <v>107</v>
      </c>
      <c r="AM53">
        <v>133</v>
      </c>
      <c r="AN53">
        <v>175</v>
      </c>
      <c r="AO53">
        <v>178</v>
      </c>
      <c r="AP53">
        <v>148</v>
      </c>
      <c r="AQ53">
        <v>133</v>
      </c>
      <c r="AR53">
        <v>110</v>
      </c>
      <c r="AS53">
        <v>43</v>
      </c>
      <c r="AT53">
        <v>46</v>
      </c>
      <c r="AU53">
        <v>41</v>
      </c>
      <c r="AV53">
        <v>35</v>
      </c>
      <c r="AW53">
        <v>55</v>
      </c>
      <c r="AX53">
        <v>37</v>
      </c>
      <c r="AY53">
        <v>44</v>
      </c>
      <c r="AZ53">
        <v>30</v>
      </c>
    </row>
    <row r="54" spans="1:52" x14ac:dyDescent="0.35">
      <c r="A54" t="s">
        <v>156</v>
      </c>
      <c r="B54" t="s">
        <v>157</v>
      </c>
      <c r="C54">
        <v>1425</v>
      </c>
      <c r="D54">
        <v>4141</v>
      </c>
      <c r="E54">
        <v>2055</v>
      </c>
      <c r="F54">
        <v>145</v>
      </c>
      <c r="G54">
        <v>135</v>
      </c>
      <c r="H54">
        <v>157</v>
      </c>
      <c r="I54">
        <v>158</v>
      </c>
      <c r="J54">
        <v>53</v>
      </c>
      <c r="K54">
        <v>16</v>
      </c>
      <c r="L54">
        <v>28</v>
      </c>
      <c r="M54">
        <v>56</v>
      </c>
      <c r="N54">
        <v>91</v>
      </c>
      <c r="O54">
        <v>103</v>
      </c>
      <c r="P54">
        <v>121</v>
      </c>
      <c r="Q54">
        <v>195</v>
      </c>
      <c r="R54">
        <v>209</v>
      </c>
      <c r="S54">
        <v>171</v>
      </c>
      <c r="T54">
        <v>124</v>
      </c>
      <c r="U54">
        <v>61</v>
      </c>
      <c r="V54">
        <v>57</v>
      </c>
      <c r="W54">
        <v>27</v>
      </c>
      <c r="X54">
        <v>49</v>
      </c>
      <c r="Y54">
        <v>41</v>
      </c>
      <c r="Z54">
        <v>35</v>
      </c>
      <c r="AA54">
        <v>13</v>
      </c>
      <c r="AB54">
        <v>10</v>
      </c>
      <c r="AC54">
        <v>2086</v>
      </c>
      <c r="AD54">
        <v>121</v>
      </c>
      <c r="AE54">
        <v>138</v>
      </c>
      <c r="AF54">
        <v>138</v>
      </c>
      <c r="AG54">
        <v>102</v>
      </c>
      <c r="AH54">
        <v>61</v>
      </c>
      <c r="AI54">
        <v>19</v>
      </c>
      <c r="AJ54">
        <v>19</v>
      </c>
      <c r="AK54">
        <v>61</v>
      </c>
      <c r="AL54">
        <v>72</v>
      </c>
      <c r="AM54">
        <v>115</v>
      </c>
      <c r="AN54">
        <v>153</v>
      </c>
      <c r="AO54">
        <v>202</v>
      </c>
      <c r="AP54">
        <v>231</v>
      </c>
      <c r="AQ54">
        <v>163</v>
      </c>
      <c r="AR54">
        <v>146</v>
      </c>
      <c r="AS54">
        <v>52</v>
      </c>
      <c r="AT54">
        <v>64</v>
      </c>
      <c r="AU54">
        <v>45</v>
      </c>
      <c r="AV54">
        <v>52</v>
      </c>
      <c r="AW54">
        <v>49</v>
      </c>
      <c r="AX54">
        <v>30</v>
      </c>
      <c r="AY54">
        <v>21</v>
      </c>
      <c r="AZ54">
        <v>32</v>
      </c>
    </row>
    <row r="55" spans="1:52" x14ac:dyDescent="0.35">
      <c r="A55" t="s">
        <v>158</v>
      </c>
      <c r="B55" t="s">
        <v>159</v>
      </c>
      <c r="C55">
        <v>1253</v>
      </c>
      <c r="D55">
        <v>3719</v>
      </c>
      <c r="E55">
        <v>1792</v>
      </c>
      <c r="F55">
        <v>106</v>
      </c>
      <c r="G55">
        <v>106</v>
      </c>
      <c r="H55">
        <v>158</v>
      </c>
      <c r="I55">
        <v>131</v>
      </c>
      <c r="J55">
        <v>53</v>
      </c>
      <c r="K55">
        <v>26</v>
      </c>
      <c r="L55">
        <v>24</v>
      </c>
      <c r="M55">
        <v>49</v>
      </c>
      <c r="N55">
        <v>65</v>
      </c>
      <c r="O55">
        <v>88</v>
      </c>
      <c r="P55">
        <v>101</v>
      </c>
      <c r="Q55">
        <v>164</v>
      </c>
      <c r="R55">
        <v>172</v>
      </c>
      <c r="S55">
        <v>180</v>
      </c>
      <c r="T55">
        <v>126</v>
      </c>
      <c r="U55">
        <v>38</v>
      </c>
      <c r="V55">
        <v>74</v>
      </c>
      <c r="W55">
        <v>30</v>
      </c>
      <c r="X55">
        <v>35</v>
      </c>
      <c r="Y55">
        <v>32</v>
      </c>
      <c r="Z55">
        <v>20</v>
      </c>
      <c r="AA55">
        <v>11</v>
      </c>
      <c r="AB55">
        <v>3</v>
      </c>
      <c r="AC55">
        <v>1927</v>
      </c>
      <c r="AD55">
        <v>93</v>
      </c>
      <c r="AE55">
        <v>113</v>
      </c>
      <c r="AF55">
        <v>146</v>
      </c>
      <c r="AG55">
        <v>107</v>
      </c>
      <c r="AH55">
        <v>49</v>
      </c>
      <c r="AI55">
        <v>27</v>
      </c>
      <c r="AJ55">
        <v>24</v>
      </c>
      <c r="AK55">
        <v>54</v>
      </c>
      <c r="AL55">
        <v>91</v>
      </c>
      <c r="AM55">
        <v>80</v>
      </c>
      <c r="AN55">
        <v>136</v>
      </c>
      <c r="AO55">
        <v>218</v>
      </c>
      <c r="AP55">
        <v>197</v>
      </c>
      <c r="AQ55">
        <v>173</v>
      </c>
      <c r="AR55">
        <v>150</v>
      </c>
      <c r="AS55">
        <v>47</v>
      </c>
      <c r="AT55">
        <v>61</v>
      </c>
      <c r="AU55">
        <v>31</v>
      </c>
      <c r="AV55">
        <v>44</v>
      </c>
      <c r="AW55">
        <v>39</v>
      </c>
      <c r="AX55">
        <v>19</v>
      </c>
      <c r="AY55">
        <v>15</v>
      </c>
      <c r="AZ55">
        <v>13</v>
      </c>
    </row>
    <row r="56" spans="1:52" x14ac:dyDescent="0.35">
      <c r="A56" t="s">
        <v>160</v>
      </c>
      <c r="B56" t="s">
        <v>161</v>
      </c>
      <c r="C56">
        <v>1328</v>
      </c>
      <c r="D56">
        <v>3888</v>
      </c>
      <c r="E56">
        <v>1874</v>
      </c>
      <c r="F56">
        <v>123</v>
      </c>
      <c r="G56">
        <v>144</v>
      </c>
      <c r="H56">
        <v>179</v>
      </c>
      <c r="I56">
        <v>98</v>
      </c>
      <c r="J56">
        <v>81</v>
      </c>
      <c r="K56">
        <v>33</v>
      </c>
      <c r="L56">
        <v>30</v>
      </c>
      <c r="M56">
        <v>59</v>
      </c>
      <c r="N56">
        <v>70</v>
      </c>
      <c r="O56">
        <v>73</v>
      </c>
      <c r="P56">
        <v>134</v>
      </c>
      <c r="Q56">
        <v>185</v>
      </c>
      <c r="R56">
        <v>193</v>
      </c>
      <c r="S56">
        <v>155</v>
      </c>
      <c r="T56">
        <v>104</v>
      </c>
      <c r="U56">
        <v>37</v>
      </c>
      <c r="V56">
        <v>62</v>
      </c>
      <c r="W56">
        <v>20</v>
      </c>
      <c r="X56">
        <v>27</v>
      </c>
      <c r="Y56">
        <v>30</v>
      </c>
      <c r="Z56">
        <v>20</v>
      </c>
      <c r="AA56">
        <v>11</v>
      </c>
      <c r="AB56">
        <v>6</v>
      </c>
      <c r="AC56">
        <v>2014</v>
      </c>
      <c r="AD56">
        <v>127</v>
      </c>
      <c r="AE56">
        <v>134</v>
      </c>
      <c r="AF56">
        <v>168</v>
      </c>
      <c r="AG56">
        <v>110</v>
      </c>
      <c r="AH56">
        <v>50</v>
      </c>
      <c r="AI56">
        <v>19</v>
      </c>
      <c r="AJ56">
        <v>20</v>
      </c>
      <c r="AK56">
        <v>68</v>
      </c>
      <c r="AL56">
        <v>70</v>
      </c>
      <c r="AM56">
        <v>107</v>
      </c>
      <c r="AN56">
        <v>183</v>
      </c>
      <c r="AO56">
        <v>231</v>
      </c>
      <c r="AP56">
        <v>218</v>
      </c>
      <c r="AQ56">
        <v>147</v>
      </c>
      <c r="AR56">
        <v>119</v>
      </c>
      <c r="AS56">
        <v>34</v>
      </c>
      <c r="AT56">
        <v>62</v>
      </c>
      <c r="AU56">
        <v>27</v>
      </c>
      <c r="AV56">
        <v>32</v>
      </c>
      <c r="AW56">
        <v>35</v>
      </c>
      <c r="AX56">
        <v>25</v>
      </c>
      <c r="AY56">
        <v>14</v>
      </c>
      <c r="AZ56">
        <v>14</v>
      </c>
    </row>
    <row r="57" spans="1:52" x14ac:dyDescent="0.35">
      <c r="A57" t="s">
        <v>162</v>
      </c>
      <c r="B57" t="s">
        <v>163</v>
      </c>
      <c r="C57">
        <v>1385</v>
      </c>
      <c r="D57">
        <v>2973</v>
      </c>
      <c r="E57">
        <v>1567</v>
      </c>
      <c r="F57">
        <v>269</v>
      </c>
      <c r="G57">
        <v>166</v>
      </c>
      <c r="H57">
        <v>97</v>
      </c>
      <c r="I57">
        <v>37</v>
      </c>
      <c r="J57">
        <v>45</v>
      </c>
      <c r="K57">
        <v>52</v>
      </c>
      <c r="L57">
        <v>65</v>
      </c>
      <c r="M57">
        <v>165</v>
      </c>
      <c r="N57">
        <v>275</v>
      </c>
      <c r="O57">
        <v>142</v>
      </c>
      <c r="P57">
        <v>93</v>
      </c>
      <c r="Q57">
        <v>58</v>
      </c>
      <c r="R57">
        <v>57</v>
      </c>
      <c r="S57">
        <v>21</v>
      </c>
      <c r="T57">
        <v>15</v>
      </c>
      <c r="U57">
        <v>2</v>
      </c>
      <c r="V57">
        <v>3</v>
      </c>
      <c r="W57">
        <v>1</v>
      </c>
      <c r="X57">
        <v>0</v>
      </c>
      <c r="Y57">
        <v>3</v>
      </c>
      <c r="Z57">
        <v>1</v>
      </c>
      <c r="AA57">
        <v>0</v>
      </c>
      <c r="AB57">
        <v>0</v>
      </c>
      <c r="AC57">
        <v>1406</v>
      </c>
      <c r="AD57">
        <v>266</v>
      </c>
      <c r="AE57">
        <v>122</v>
      </c>
      <c r="AF57">
        <v>75</v>
      </c>
      <c r="AG57">
        <v>16</v>
      </c>
      <c r="AH57">
        <v>31</v>
      </c>
      <c r="AI57">
        <v>42</v>
      </c>
      <c r="AJ57">
        <v>44</v>
      </c>
      <c r="AK57">
        <v>176</v>
      </c>
      <c r="AL57">
        <v>250</v>
      </c>
      <c r="AM57">
        <v>145</v>
      </c>
      <c r="AN57">
        <v>94</v>
      </c>
      <c r="AO57">
        <v>57</v>
      </c>
      <c r="AP57">
        <v>40</v>
      </c>
      <c r="AQ57">
        <v>24</v>
      </c>
      <c r="AR57">
        <v>17</v>
      </c>
      <c r="AS57">
        <v>4</v>
      </c>
      <c r="AT57">
        <v>0</v>
      </c>
      <c r="AU57">
        <v>1</v>
      </c>
      <c r="AV57">
        <v>1</v>
      </c>
      <c r="AW57">
        <v>1</v>
      </c>
      <c r="AX57">
        <v>0</v>
      </c>
      <c r="AY57">
        <v>0</v>
      </c>
      <c r="AZ57">
        <v>0</v>
      </c>
    </row>
    <row r="58" spans="1:52" x14ac:dyDescent="0.35">
      <c r="A58" t="s">
        <v>164</v>
      </c>
      <c r="B58" t="s">
        <v>165</v>
      </c>
      <c r="C58">
        <v>1529</v>
      </c>
      <c r="D58">
        <v>4432</v>
      </c>
      <c r="E58">
        <v>2162</v>
      </c>
      <c r="F58">
        <v>132</v>
      </c>
      <c r="G58">
        <v>127</v>
      </c>
      <c r="H58">
        <v>155</v>
      </c>
      <c r="I58">
        <v>103</v>
      </c>
      <c r="J58">
        <v>56</v>
      </c>
      <c r="K58">
        <v>30</v>
      </c>
      <c r="L58">
        <v>19</v>
      </c>
      <c r="M58">
        <v>83</v>
      </c>
      <c r="N58">
        <v>118</v>
      </c>
      <c r="O58">
        <v>112</v>
      </c>
      <c r="P58">
        <v>142</v>
      </c>
      <c r="Q58">
        <v>184</v>
      </c>
      <c r="R58">
        <v>213</v>
      </c>
      <c r="S58">
        <v>177</v>
      </c>
      <c r="T58">
        <v>163</v>
      </c>
      <c r="U58">
        <v>83</v>
      </c>
      <c r="V58">
        <v>62</v>
      </c>
      <c r="W58">
        <v>38</v>
      </c>
      <c r="X58">
        <v>43</v>
      </c>
      <c r="Y58">
        <v>48</v>
      </c>
      <c r="Z58">
        <v>37</v>
      </c>
      <c r="AA58">
        <v>22</v>
      </c>
      <c r="AB58">
        <v>15</v>
      </c>
      <c r="AC58">
        <v>2270</v>
      </c>
      <c r="AD58">
        <v>120</v>
      </c>
      <c r="AE58">
        <v>127</v>
      </c>
      <c r="AF58">
        <v>127</v>
      </c>
      <c r="AG58">
        <v>109</v>
      </c>
      <c r="AH58">
        <v>47</v>
      </c>
      <c r="AI58">
        <v>21</v>
      </c>
      <c r="AJ58">
        <v>22</v>
      </c>
      <c r="AK58">
        <v>77</v>
      </c>
      <c r="AL58">
        <v>117</v>
      </c>
      <c r="AM58">
        <v>116</v>
      </c>
      <c r="AN58">
        <v>154</v>
      </c>
      <c r="AO58">
        <v>190</v>
      </c>
      <c r="AP58">
        <v>215</v>
      </c>
      <c r="AQ58">
        <v>202</v>
      </c>
      <c r="AR58">
        <v>189</v>
      </c>
      <c r="AS58">
        <v>69</v>
      </c>
      <c r="AT58">
        <v>60</v>
      </c>
      <c r="AU58">
        <v>28</v>
      </c>
      <c r="AV58">
        <v>48</v>
      </c>
      <c r="AW58">
        <v>55</v>
      </c>
      <c r="AX58">
        <v>49</v>
      </c>
      <c r="AY58">
        <v>44</v>
      </c>
      <c r="AZ58">
        <v>84</v>
      </c>
    </row>
    <row r="59" spans="1:52" x14ac:dyDescent="0.35">
      <c r="A59" t="s">
        <v>166</v>
      </c>
      <c r="B59" t="s">
        <v>167</v>
      </c>
      <c r="C59">
        <v>1334</v>
      </c>
      <c r="D59">
        <v>3644</v>
      </c>
      <c r="E59">
        <v>1685</v>
      </c>
      <c r="F59">
        <v>99</v>
      </c>
      <c r="G59">
        <v>124</v>
      </c>
      <c r="H59">
        <v>133</v>
      </c>
      <c r="I59">
        <v>102</v>
      </c>
      <c r="J59">
        <v>46</v>
      </c>
      <c r="K59">
        <v>29</v>
      </c>
      <c r="L59">
        <v>25</v>
      </c>
      <c r="M59">
        <v>67</v>
      </c>
      <c r="N59">
        <v>79</v>
      </c>
      <c r="O59">
        <v>66</v>
      </c>
      <c r="P59">
        <v>106</v>
      </c>
      <c r="Q59">
        <v>135</v>
      </c>
      <c r="R59">
        <v>163</v>
      </c>
      <c r="S59">
        <v>129</v>
      </c>
      <c r="T59">
        <v>125</v>
      </c>
      <c r="U59">
        <v>43</v>
      </c>
      <c r="V59">
        <v>67</v>
      </c>
      <c r="W59">
        <v>23</v>
      </c>
      <c r="X59">
        <v>35</v>
      </c>
      <c r="Y59">
        <v>47</v>
      </c>
      <c r="Z59">
        <v>28</v>
      </c>
      <c r="AA59">
        <v>9</v>
      </c>
      <c r="AB59">
        <v>5</v>
      </c>
      <c r="AC59">
        <v>1959</v>
      </c>
      <c r="AD59">
        <v>107</v>
      </c>
      <c r="AE59">
        <v>102</v>
      </c>
      <c r="AF59">
        <v>103</v>
      </c>
      <c r="AG59">
        <v>101</v>
      </c>
      <c r="AH59">
        <v>60</v>
      </c>
      <c r="AI59">
        <v>25</v>
      </c>
      <c r="AJ59">
        <v>22</v>
      </c>
      <c r="AK59">
        <v>55</v>
      </c>
      <c r="AL59">
        <v>88</v>
      </c>
      <c r="AM59">
        <v>103</v>
      </c>
      <c r="AN59">
        <v>142</v>
      </c>
      <c r="AO59">
        <v>186</v>
      </c>
      <c r="AP59">
        <v>196</v>
      </c>
      <c r="AQ59">
        <v>182</v>
      </c>
      <c r="AR59">
        <v>169</v>
      </c>
      <c r="AS59">
        <v>73</v>
      </c>
      <c r="AT59">
        <v>76</v>
      </c>
      <c r="AU59">
        <v>34</v>
      </c>
      <c r="AV59">
        <v>33</v>
      </c>
      <c r="AW59">
        <v>43</v>
      </c>
      <c r="AX59">
        <v>22</v>
      </c>
      <c r="AY59">
        <v>17</v>
      </c>
      <c r="AZ59">
        <v>20</v>
      </c>
    </row>
    <row r="60" spans="1:52" x14ac:dyDescent="0.35">
      <c r="A60" t="s">
        <v>168</v>
      </c>
      <c r="B60" t="s">
        <v>169</v>
      </c>
      <c r="C60">
        <v>1551</v>
      </c>
      <c r="D60">
        <v>4361</v>
      </c>
      <c r="E60">
        <v>2006</v>
      </c>
      <c r="F60">
        <v>118</v>
      </c>
      <c r="G60">
        <v>132</v>
      </c>
      <c r="H60">
        <v>187</v>
      </c>
      <c r="I60">
        <v>115</v>
      </c>
      <c r="J60">
        <v>62</v>
      </c>
      <c r="K60">
        <v>26</v>
      </c>
      <c r="L60">
        <v>25</v>
      </c>
      <c r="M60">
        <v>83</v>
      </c>
      <c r="N60">
        <v>113</v>
      </c>
      <c r="O60">
        <v>125</v>
      </c>
      <c r="P60">
        <v>122</v>
      </c>
      <c r="Q60">
        <v>165</v>
      </c>
      <c r="R60">
        <v>190</v>
      </c>
      <c r="S60">
        <v>159</v>
      </c>
      <c r="T60">
        <v>131</v>
      </c>
      <c r="U60">
        <v>47</v>
      </c>
      <c r="V60">
        <v>55</v>
      </c>
      <c r="W60">
        <v>34</v>
      </c>
      <c r="X60">
        <v>41</v>
      </c>
      <c r="Y60">
        <v>47</v>
      </c>
      <c r="Z60">
        <v>20</v>
      </c>
      <c r="AA60">
        <v>6</v>
      </c>
      <c r="AB60">
        <v>3</v>
      </c>
      <c r="AC60">
        <v>2355</v>
      </c>
      <c r="AD60">
        <v>162</v>
      </c>
      <c r="AE60">
        <v>138</v>
      </c>
      <c r="AF60">
        <v>161</v>
      </c>
      <c r="AG60">
        <v>126</v>
      </c>
      <c r="AH60">
        <v>53</v>
      </c>
      <c r="AI60">
        <v>21</v>
      </c>
      <c r="AJ60">
        <v>29</v>
      </c>
      <c r="AK60">
        <v>73</v>
      </c>
      <c r="AL60">
        <v>107</v>
      </c>
      <c r="AM60">
        <v>147</v>
      </c>
      <c r="AN60">
        <v>171</v>
      </c>
      <c r="AO60">
        <v>183</v>
      </c>
      <c r="AP60">
        <v>242</v>
      </c>
      <c r="AQ60">
        <v>210</v>
      </c>
      <c r="AR60">
        <v>185</v>
      </c>
      <c r="AS60">
        <v>78</v>
      </c>
      <c r="AT60">
        <v>79</v>
      </c>
      <c r="AU60">
        <v>43</v>
      </c>
      <c r="AV60">
        <v>45</v>
      </c>
      <c r="AW60">
        <v>44</v>
      </c>
      <c r="AX60">
        <v>33</v>
      </c>
      <c r="AY60">
        <v>14</v>
      </c>
      <c r="AZ60">
        <v>11</v>
      </c>
    </row>
    <row r="61" spans="1:52" x14ac:dyDescent="0.35">
      <c r="A61" t="s">
        <v>170</v>
      </c>
      <c r="B61" t="s">
        <v>171</v>
      </c>
      <c r="C61">
        <v>1524</v>
      </c>
      <c r="D61">
        <v>4103</v>
      </c>
      <c r="E61">
        <v>1943</v>
      </c>
      <c r="F61">
        <v>95</v>
      </c>
      <c r="G61">
        <v>110</v>
      </c>
      <c r="H61">
        <v>162</v>
      </c>
      <c r="I61">
        <v>92</v>
      </c>
      <c r="J61">
        <v>66</v>
      </c>
      <c r="K61">
        <v>24</v>
      </c>
      <c r="L61">
        <v>21</v>
      </c>
      <c r="M61">
        <v>68</v>
      </c>
      <c r="N61">
        <v>100</v>
      </c>
      <c r="O61">
        <v>88</v>
      </c>
      <c r="P61">
        <v>127</v>
      </c>
      <c r="Q61">
        <v>151</v>
      </c>
      <c r="R61">
        <v>144</v>
      </c>
      <c r="S61">
        <v>150</v>
      </c>
      <c r="T61">
        <v>164</v>
      </c>
      <c r="U61">
        <v>68</v>
      </c>
      <c r="V61">
        <v>100</v>
      </c>
      <c r="W61">
        <v>42</v>
      </c>
      <c r="X61">
        <v>51</v>
      </c>
      <c r="Y61">
        <v>54</v>
      </c>
      <c r="Z61">
        <v>36</v>
      </c>
      <c r="AA61">
        <v>16</v>
      </c>
      <c r="AB61">
        <v>14</v>
      </c>
      <c r="AC61">
        <v>2160</v>
      </c>
      <c r="AD61">
        <v>82</v>
      </c>
      <c r="AE61">
        <v>104</v>
      </c>
      <c r="AF61">
        <v>141</v>
      </c>
      <c r="AG61">
        <v>101</v>
      </c>
      <c r="AH61">
        <v>43</v>
      </c>
      <c r="AI61">
        <v>23</v>
      </c>
      <c r="AJ61">
        <v>33</v>
      </c>
      <c r="AK61">
        <v>84</v>
      </c>
      <c r="AL61">
        <v>101</v>
      </c>
      <c r="AM61">
        <v>99</v>
      </c>
      <c r="AN61">
        <v>138</v>
      </c>
      <c r="AO61">
        <v>171</v>
      </c>
      <c r="AP61">
        <v>185</v>
      </c>
      <c r="AQ61">
        <v>184</v>
      </c>
      <c r="AR61">
        <v>211</v>
      </c>
      <c r="AS61">
        <v>89</v>
      </c>
      <c r="AT61">
        <v>101</v>
      </c>
      <c r="AU61">
        <v>48</v>
      </c>
      <c r="AV61">
        <v>67</v>
      </c>
      <c r="AW61">
        <v>61</v>
      </c>
      <c r="AX61">
        <v>42</v>
      </c>
      <c r="AY61">
        <v>23</v>
      </c>
      <c r="AZ61">
        <v>29</v>
      </c>
    </row>
    <row r="62" spans="1:52" x14ac:dyDescent="0.35">
      <c r="A62" t="s">
        <v>172</v>
      </c>
      <c r="B62" t="s">
        <v>173</v>
      </c>
      <c r="C62">
        <v>1116</v>
      </c>
      <c r="D62">
        <v>3188</v>
      </c>
      <c r="E62">
        <v>1516</v>
      </c>
      <c r="F62">
        <v>91</v>
      </c>
      <c r="G62">
        <v>101</v>
      </c>
      <c r="H62">
        <v>99</v>
      </c>
      <c r="I62">
        <v>85</v>
      </c>
      <c r="J62">
        <v>46</v>
      </c>
      <c r="K62">
        <v>29</v>
      </c>
      <c r="L62">
        <v>16</v>
      </c>
      <c r="M62">
        <v>46</v>
      </c>
      <c r="N62">
        <v>88</v>
      </c>
      <c r="O62">
        <v>89</v>
      </c>
      <c r="P62">
        <v>92</v>
      </c>
      <c r="Q62">
        <v>105</v>
      </c>
      <c r="R62">
        <v>129</v>
      </c>
      <c r="S62">
        <v>118</v>
      </c>
      <c r="T62">
        <v>108</v>
      </c>
      <c r="U62">
        <v>43</v>
      </c>
      <c r="V62">
        <v>57</v>
      </c>
      <c r="W62">
        <v>29</v>
      </c>
      <c r="X62">
        <v>42</v>
      </c>
      <c r="Y62">
        <v>47</v>
      </c>
      <c r="Z62">
        <v>23</v>
      </c>
      <c r="AA62">
        <v>14</v>
      </c>
      <c r="AB62">
        <v>19</v>
      </c>
      <c r="AC62">
        <v>1672</v>
      </c>
      <c r="AD62">
        <v>95</v>
      </c>
      <c r="AE62">
        <v>93</v>
      </c>
      <c r="AF62">
        <v>94</v>
      </c>
      <c r="AG62">
        <v>89</v>
      </c>
      <c r="AH62">
        <v>32</v>
      </c>
      <c r="AI62">
        <v>16</v>
      </c>
      <c r="AJ62">
        <v>17</v>
      </c>
      <c r="AK62">
        <v>58</v>
      </c>
      <c r="AL62">
        <v>108</v>
      </c>
      <c r="AM62">
        <v>88</v>
      </c>
      <c r="AN62">
        <v>112</v>
      </c>
      <c r="AO62">
        <v>119</v>
      </c>
      <c r="AP62">
        <v>178</v>
      </c>
      <c r="AQ62">
        <v>132</v>
      </c>
      <c r="AR62">
        <v>147</v>
      </c>
      <c r="AS62">
        <v>46</v>
      </c>
      <c r="AT62">
        <v>54</v>
      </c>
      <c r="AU62">
        <v>21</v>
      </c>
      <c r="AV62">
        <v>44</v>
      </c>
      <c r="AW62">
        <v>56</v>
      </c>
      <c r="AX62">
        <v>35</v>
      </c>
      <c r="AY62">
        <v>18</v>
      </c>
      <c r="AZ62">
        <v>20</v>
      </c>
    </row>
    <row r="63" spans="1:52" x14ac:dyDescent="0.35">
      <c r="A63" t="s">
        <v>174</v>
      </c>
      <c r="B63" t="s">
        <v>175</v>
      </c>
      <c r="C63">
        <v>1127</v>
      </c>
      <c r="D63">
        <v>3091</v>
      </c>
      <c r="E63">
        <v>1457</v>
      </c>
      <c r="F63">
        <v>88</v>
      </c>
      <c r="G63">
        <v>59</v>
      </c>
      <c r="H63">
        <v>91</v>
      </c>
      <c r="I63">
        <v>70</v>
      </c>
      <c r="J63">
        <v>40</v>
      </c>
      <c r="K63">
        <v>30</v>
      </c>
      <c r="L63">
        <v>22</v>
      </c>
      <c r="M63">
        <v>61</v>
      </c>
      <c r="N63">
        <v>92</v>
      </c>
      <c r="O63">
        <v>77</v>
      </c>
      <c r="P63">
        <v>62</v>
      </c>
      <c r="Q63">
        <v>99</v>
      </c>
      <c r="R63">
        <v>120</v>
      </c>
      <c r="S63">
        <v>131</v>
      </c>
      <c r="T63">
        <v>106</v>
      </c>
      <c r="U63">
        <v>50</v>
      </c>
      <c r="V63">
        <v>63</v>
      </c>
      <c r="W63">
        <v>32</v>
      </c>
      <c r="X63">
        <v>35</v>
      </c>
      <c r="Y63">
        <v>58</v>
      </c>
      <c r="Z63">
        <v>40</v>
      </c>
      <c r="AA63">
        <v>23</v>
      </c>
      <c r="AB63">
        <v>8</v>
      </c>
      <c r="AC63">
        <v>1634</v>
      </c>
      <c r="AD63">
        <v>72</v>
      </c>
      <c r="AE63">
        <v>79</v>
      </c>
      <c r="AF63">
        <v>90</v>
      </c>
      <c r="AG63">
        <v>82</v>
      </c>
      <c r="AH63">
        <v>45</v>
      </c>
      <c r="AI63">
        <v>16</v>
      </c>
      <c r="AJ63">
        <v>23</v>
      </c>
      <c r="AK63">
        <v>42</v>
      </c>
      <c r="AL63">
        <v>76</v>
      </c>
      <c r="AM63">
        <v>88</v>
      </c>
      <c r="AN63">
        <v>64</v>
      </c>
      <c r="AO63">
        <v>114</v>
      </c>
      <c r="AP63">
        <v>144</v>
      </c>
      <c r="AQ63">
        <v>149</v>
      </c>
      <c r="AR63">
        <v>140</v>
      </c>
      <c r="AS63">
        <v>64</v>
      </c>
      <c r="AT63">
        <v>76</v>
      </c>
      <c r="AU63">
        <v>42</v>
      </c>
      <c r="AV63">
        <v>50</v>
      </c>
      <c r="AW63">
        <v>59</v>
      </c>
      <c r="AX63">
        <v>53</v>
      </c>
      <c r="AY63">
        <v>29</v>
      </c>
      <c r="AZ63">
        <v>37</v>
      </c>
    </row>
    <row r="64" spans="1:52" x14ac:dyDescent="0.35">
      <c r="A64" t="s">
        <v>176</v>
      </c>
      <c r="B64" t="s">
        <v>177</v>
      </c>
      <c r="C64">
        <v>1342</v>
      </c>
      <c r="D64">
        <v>3825</v>
      </c>
      <c r="E64">
        <v>1827</v>
      </c>
      <c r="F64">
        <v>107</v>
      </c>
      <c r="G64">
        <v>119</v>
      </c>
      <c r="H64">
        <v>157</v>
      </c>
      <c r="I64">
        <v>101</v>
      </c>
      <c r="J64">
        <v>53</v>
      </c>
      <c r="K64">
        <v>22</v>
      </c>
      <c r="L64">
        <v>19</v>
      </c>
      <c r="M64">
        <v>80</v>
      </c>
      <c r="N64">
        <v>100</v>
      </c>
      <c r="O64">
        <v>108</v>
      </c>
      <c r="P64">
        <v>119</v>
      </c>
      <c r="Q64">
        <v>123</v>
      </c>
      <c r="R64">
        <v>141</v>
      </c>
      <c r="S64">
        <v>125</v>
      </c>
      <c r="T64">
        <v>127</v>
      </c>
      <c r="U64">
        <v>46</v>
      </c>
      <c r="V64">
        <v>81</v>
      </c>
      <c r="W64">
        <v>44</v>
      </c>
      <c r="X64">
        <v>61</v>
      </c>
      <c r="Y64">
        <v>45</v>
      </c>
      <c r="Z64">
        <v>27</v>
      </c>
      <c r="AA64">
        <v>13</v>
      </c>
      <c r="AB64">
        <v>9</v>
      </c>
      <c r="AC64">
        <v>1998</v>
      </c>
      <c r="AD64">
        <v>103</v>
      </c>
      <c r="AE64">
        <v>124</v>
      </c>
      <c r="AF64">
        <v>155</v>
      </c>
      <c r="AG64">
        <v>100</v>
      </c>
      <c r="AH64">
        <v>55</v>
      </c>
      <c r="AI64">
        <v>27</v>
      </c>
      <c r="AJ64">
        <v>22</v>
      </c>
      <c r="AK64">
        <v>60</v>
      </c>
      <c r="AL64">
        <v>83</v>
      </c>
      <c r="AM64">
        <v>118</v>
      </c>
      <c r="AN64">
        <v>145</v>
      </c>
      <c r="AO64">
        <v>149</v>
      </c>
      <c r="AP64">
        <v>152</v>
      </c>
      <c r="AQ64">
        <v>146</v>
      </c>
      <c r="AR64">
        <v>179</v>
      </c>
      <c r="AS64">
        <v>65</v>
      </c>
      <c r="AT64">
        <v>106</v>
      </c>
      <c r="AU64">
        <v>46</v>
      </c>
      <c r="AV64">
        <v>55</v>
      </c>
      <c r="AW64">
        <v>54</v>
      </c>
      <c r="AX64">
        <v>32</v>
      </c>
      <c r="AY64">
        <v>10</v>
      </c>
      <c r="AZ64">
        <v>12</v>
      </c>
    </row>
    <row r="65" spans="1:52" x14ac:dyDescent="0.35">
      <c r="A65" t="s">
        <v>178</v>
      </c>
      <c r="B65" t="s">
        <v>179</v>
      </c>
      <c r="C65">
        <v>1704</v>
      </c>
      <c r="D65">
        <v>3995</v>
      </c>
      <c r="E65">
        <v>1857</v>
      </c>
      <c r="F65">
        <v>94</v>
      </c>
      <c r="G65">
        <v>99</v>
      </c>
      <c r="H65">
        <v>133</v>
      </c>
      <c r="I65">
        <v>89</v>
      </c>
      <c r="J65">
        <v>60</v>
      </c>
      <c r="K65">
        <v>26</v>
      </c>
      <c r="L65">
        <v>21</v>
      </c>
      <c r="M65">
        <v>59</v>
      </c>
      <c r="N65">
        <v>87</v>
      </c>
      <c r="O65">
        <v>96</v>
      </c>
      <c r="P65">
        <v>110</v>
      </c>
      <c r="Q65">
        <v>147</v>
      </c>
      <c r="R65">
        <v>168</v>
      </c>
      <c r="S65">
        <v>158</v>
      </c>
      <c r="T65">
        <v>155</v>
      </c>
      <c r="U65">
        <v>37</v>
      </c>
      <c r="V65">
        <v>77</v>
      </c>
      <c r="W65">
        <v>41</v>
      </c>
      <c r="X65">
        <v>50</v>
      </c>
      <c r="Y65">
        <v>76</v>
      </c>
      <c r="Z65">
        <v>45</v>
      </c>
      <c r="AA65">
        <v>17</v>
      </c>
      <c r="AB65">
        <v>12</v>
      </c>
      <c r="AC65">
        <v>2138</v>
      </c>
      <c r="AD65">
        <v>99</v>
      </c>
      <c r="AE65">
        <v>102</v>
      </c>
      <c r="AF65">
        <v>132</v>
      </c>
      <c r="AG65">
        <v>78</v>
      </c>
      <c r="AH65">
        <v>36</v>
      </c>
      <c r="AI65">
        <v>26</v>
      </c>
      <c r="AJ65">
        <v>24</v>
      </c>
      <c r="AK65">
        <v>62</v>
      </c>
      <c r="AL65">
        <v>84</v>
      </c>
      <c r="AM65">
        <v>99</v>
      </c>
      <c r="AN65">
        <v>119</v>
      </c>
      <c r="AO65">
        <v>147</v>
      </c>
      <c r="AP65">
        <v>183</v>
      </c>
      <c r="AQ65">
        <v>191</v>
      </c>
      <c r="AR65">
        <v>151</v>
      </c>
      <c r="AS65">
        <v>51</v>
      </c>
      <c r="AT65">
        <v>103</v>
      </c>
      <c r="AU65">
        <v>47</v>
      </c>
      <c r="AV65">
        <v>87</v>
      </c>
      <c r="AW65">
        <v>102</v>
      </c>
      <c r="AX65">
        <v>85</v>
      </c>
      <c r="AY65">
        <v>73</v>
      </c>
      <c r="AZ65">
        <v>57</v>
      </c>
    </row>
    <row r="66" spans="1:52" x14ac:dyDescent="0.35">
      <c r="A66" t="s">
        <v>180</v>
      </c>
      <c r="B66" t="s">
        <v>181</v>
      </c>
      <c r="C66">
        <v>790</v>
      </c>
      <c r="D66">
        <v>2386</v>
      </c>
      <c r="E66">
        <v>1113</v>
      </c>
      <c r="F66">
        <v>80</v>
      </c>
      <c r="G66">
        <v>78</v>
      </c>
      <c r="H66">
        <v>93</v>
      </c>
      <c r="I66">
        <v>62</v>
      </c>
      <c r="J66">
        <v>29</v>
      </c>
      <c r="K66">
        <v>14</v>
      </c>
      <c r="L66">
        <v>14</v>
      </c>
      <c r="M66">
        <v>28</v>
      </c>
      <c r="N66">
        <v>65</v>
      </c>
      <c r="O66">
        <v>57</v>
      </c>
      <c r="P66">
        <v>66</v>
      </c>
      <c r="Q66">
        <v>97</v>
      </c>
      <c r="R66">
        <v>124</v>
      </c>
      <c r="S66">
        <v>101</v>
      </c>
      <c r="T66">
        <v>75</v>
      </c>
      <c r="U66">
        <v>32</v>
      </c>
      <c r="V66">
        <v>26</v>
      </c>
      <c r="W66">
        <v>16</v>
      </c>
      <c r="X66">
        <v>12</v>
      </c>
      <c r="Y66">
        <v>23</v>
      </c>
      <c r="Z66">
        <v>15</v>
      </c>
      <c r="AA66">
        <v>3</v>
      </c>
      <c r="AB66">
        <v>3</v>
      </c>
      <c r="AC66">
        <v>1273</v>
      </c>
      <c r="AD66">
        <v>74</v>
      </c>
      <c r="AE66">
        <v>80</v>
      </c>
      <c r="AF66">
        <v>122</v>
      </c>
      <c r="AG66">
        <v>68</v>
      </c>
      <c r="AH66">
        <v>41</v>
      </c>
      <c r="AI66">
        <v>15</v>
      </c>
      <c r="AJ66">
        <v>14</v>
      </c>
      <c r="AK66">
        <v>35</v>
      </c>
      <c r="AL66">
        <v>57</v>
      </c>
      <c r="AM66">
        <v>61</v>
      </c>
      <c r="AN66">
        <v>91</v>
      </c>
      <c r="AO66">
        <v>104</v>
      </c>
      <c r="AP66">
        <v>137</v>
      </c>
      <c r="AQ66">
        <v>107</v>
      </c>
      <c r="AR66">
        <v>95</v>
      </c>
      <c r="AS66">
        <v>35</v>
      </c>
      <c r="AT66">
        <v>37</v>
      </c>
      <c r="AU66">
        <v>21</v>
      </c>
      <c r="AV66">
        <v>18</v>
      </c>
      <c r="AW66">
        <v>29</v>
      </c>
      <c r="AX66">
        <v>13</v>
      </c>
      <c r="AY66">
        <v>9</v>
      </c>
      <c r="AZ66">
        <v>10</v>
      </c>
    </row>
    <row r="67" spans="1:52" x14ac:dyDescent="0.35">
      <c r="A67" t="s">
        <v>182</v>
      </c>
      <c r="B67" t="s">
        <v>183</v>
      </c>
      <c r="C67">
        <v>1248</v>
      </c>
      <c r="D67">
        <v>3425</v>
      </c>
      <c r="E67">
        <v>1624</v>
      </c>
      <c r="F67">
        <v>82</v>
      </c>
      <c r="G67">
        <v>91</v>
      </c>
      <c r="H67">
        <v>114</v>
      </c>
      <c r="I67">
        <v>87</v>
      </c>
      <c r="J67">
        <v>50</v>
      </c>
      <c r="K67">
        <v>22</v>
      </c>
      <c r="L67">
        <v>13</v>
      </c>
      <c r="M67">
        <v>64</v>
      </c>
      <c r="N67">
        <v>82</v>
      </c>
      <c r="O67">
        <v>68</v>
      </c>
      <c r="P67">
        <v>85</v>
      </c>
      <c r="Q67">
        <v>134</v>
      </c>
      <c r="R67">
        <v>140</v>
      </c>
      <c r="S67">
        <v>138</v>
      </c>
      <c r="T67">
        <v>130</v>
      </c>
      <c r="U67">
        <v>49</v>
      </c>
      <c r="V67">
        <v>56</v>
      </c>
      <c r="W67">
        <v>42</v>
      </c>
      <c r="X67">
        <v>47</v>
      </c>
      <c r="Y67">
        <v>55</v>
      </c>
      <c r="Z67">
        <v>43</v>
      </c>
      <c r="AA67">
        <v>21</v>
      </c>
      <c r="AB67">
        <v>11</v>
      </c>
      <c r="AC67">
        <v>1801</v>
      </c>
      <c r="AD67">
        <v>81</v>
      </c>
      <c r="AE67">
        <v>98</v>
      </c>
      <c r="AF67">
        <v>107</v>
      </c>
      <c r="AG67">
        <v>71</v>
      </c>
      <c r="AH67">
        <v>39</v>
      </c>
      <c r="AI67">
        <v>28</v>
      </c>
      <c r="AJ67">
        <v>21</v>
      </c>
      <c r="AK67">
        <v>68</v>
      </c>
      <c r="AL67">
        <v>108</v>
      </c>
      <c r="AM67">
        <v>91</v>
      </c>
      <c r="AN67">
        <v>109</v>
      </c>
      <c r="AO67">
        <v>132</v>
      </c>
      <c r="AP67">
        <v>147</v>
      </c>
      <c r="AQ67">
        <v>154</v>
      </c>
      <c r="AR67">
        <v>166</v>
      </c>
      <c r="AS67">
        <v>56</v>
      </c>
      <c r="AT67">
        <v>71</v>
      </c>
      <c r="AU67">
        <v>46</v>
      </c>
      <c r="AV67">
        <v>46</v>
      </c>
      <c r="AW67">
        <v>65</v>
      </c>
      <c r="AX67">
        <v>37</v>
      </c>
      <c r="AY67">
        <v>31</v>
      </c>
      <c r="AZ67">
        <v>29</v>
      </c>
    </row>
    <row r="68" spans="1:52" x14ac:dyDescent="0.35">
      <c r="A68" t="s">
        <v>184</v>
      </c>
      <c r="B68" t="s">
        <v>185</v>
      </c>
      <c r="C68">
        <v>1167</v>
      </c>
      <c r="D68">
        <v>3636</v>
      </c>
      <c r="E68">
        <v>1763</v>
      </c>
      <c r="F68">
        <v>95</v>
      </c>
      <c r="G68">
        <v>94</v>
      </c>
      <c r="H68">
        <v>115</v>
      </c>
      <c r="I68">
        <v>79</v>
      </c>
      <c r="J68">
        <v>49</v>
      </c>
      <c r="K68">
        <v>19</v>
      </c>
      <c r="L68">
        <v>16</v>
      </c>
      <c r="M68">
        <v>55</v>
      </c>
      <c r="N68">
        <v>85</v>
      </c>
      <c r="O68">
        <v>98</v>
      </c>
      <c r="P68">
        <v>91</v>
      </c>
      <c r="Q68">
        <v>153</v>
      </c>
      <c r="R68">
        <v>170</v>
      </c>
      <c r="S68">
        <v>142</v>
      </c>
      <c r="T68">
        <v>132</v>
      </c>
      <c r="U68">
        <v>52</v>
      </c>
      <c r="V68">
        <v>78</v>
      </c>
      <c r="W68">
        <v>45</v>
      </c>
      <c r="X68">
        <v>39</v>
      </c>
      <c r="Y68">
        <v>58</v>
      </c>
      <c r="Z68">
        <v>42</v>
      </c>
      <c r="AA68">
        <v>33</v>
      </c>
      <c r="AB68">
        <v>23</v>
      </c>
      <c r="AC68">
        <v>1873</v>
      </c>
      <c r="AD68">
        <v>89</v>
      </c>
      <c r="AE68">
        <v>87</v>
      </c>
      <c r="AF68">
        <v>104</v>
      </c>
      <c r="AG68">
        <v>78</v>
      </c>
      <c r="AH68">
        <v>34</v>
      </c>
      <c r="AI68">
        <v>14</v>
      </c>
      <c r="AJ68">
        <v>16</v>
      </c>
      <c r="AK68">
        <v>50</v>
      </c>
      <c r="AL68">
        <v>80</v>
      </c>
      <c r="AM68">
        <v>100</v>
      </c>
      <c r="AN68">
        <v>110</v>
      </c>
      <c r="AO68">
        <v>149</v>
      </c>
      <c r="AP68">
        <v>170</v>
      </c>
      <c r="AQ68">
        <v>153</v>
      </c>
      <c r="AR68">
        <v>146</v>
      </c>
      <c r="AS68">
        <v>64</v>
      </c>
      <c r="AT68">
        <v>69</v>
      </c>
      <c r="AU68">
        <v>45</v>
      </c>
      <c r="AV68">
        <v>55</v>
      </c>
      <c r="AW68">
        <v>76</v>
      </c>
      <c r="AX68">
        <v>61</v>
      </c>
      <c r="AY68">
        <v>43</v>
      </c>
      <c r="AZ68">
        <v>80</v>
      </c>
    </row>
    <row r="69" spans="1:52" x14ac:dyDescent="0.35">
      <c r="A69" t="s">
        <v>186</v>
      </c>
      <c r="B69" t="s">
        <v>187</v>
      </c>
      <c r="C69">
        <v>1036</v>
      </c>
      <c r="D69">
        <v>2734</v>
      </c>
      <c r="E69">
        <v>1358</v>
      </c>
      <c r="F69">
        <v>68</v>
      </c>
      <c r="G69">
        <v>88</v>
      </c>
      <c r="H69">
        <v>102</v>
      </c>
      <c r="I69">
        <v>58</v>
      </c>
      <c r="J69">
        <v>33</v>
      </c>
      <c r="K69">
        <v>12</v>
      </c>
      <c r="L69">
        <v>10</v>
      </c>
      <c r="M69">
        <v>42</v>
      </c>
      <c r="N69">
        <v>60</v>
      </c>
      <c r="O69">
        <v>60</v>
      </c>
      <c r="P69">
        <v>70</v>
      </c>
      <c r="Q69">
        <v>88</v>
      </c>
      <c r="R69">
        <v>138</v>
      </c>
      <c r="S69">
        <v>131</v>
      </c>
      <c r="T69">
        <v>123</v>
      </c>
      <c r="U69">
        <v>46</v>
      </c>
      <c r="V69">
        <v>57</v>
      </c>
      <c r="W69">
        <v>28</v>
      </c>
      <c r="X69">
        <v>28</v>
      </c>
      <c r="Y69">
        <v>52</v>
      </c>
      <c r="Z69">
        <v>39</v>
      </c>
      <c r="AA69">
        <v>15</v>
      </c>
      <c r="AB69">
        <v>10</v>
      </c>
      <c r="AC69">
        <v>1376</v>
      </c>
      <c r="AD69">
        <v>70</v>
      </c>
      <c r="AE69">
        <v>81</v>
      </c>
      <c r="AF69">
        <v>93</v>
      </c>
      <c r="AG69">
        <v>45</v>
      </c>
      <c r="AH69">
        <v>30</v>
      </c>
      <c r="AI69">
        <v>8</v>
      </c>
      <c r="AJ69">
        <v>10</v>
      </c>
      <c r="AK69">
        <v>37</v>
      </c>
      <c r="AL69">
        <v>69</v>
      </c>
      <c r="AM69">
        <v>60</v>
      </c>
      <c r="AN69">
        <v>98</v>
      </c>
      <c r="AO69">
        <v>98</v>
      </c>
      <c r="AP69">
        <v>147</v>
      </c>
      <c r="AQ69">
        <v>114</v>
      </c>
      <c r="AR69">
        <v>125</v>
      </c>
      <c r="AS69">
        <v>40</v>
      </c>
      <c r="AT69">
        <v>55</v>
      </c>
      <c r="AU69">
        <v>35</v>
      </c>
      <c r="AV69">
        <v>34</v>
      </c>
      <c r="AW69">
        <v>43</v>
      </c>
      <c r="AX69">
        <v>39</v>
      </c>
      <c r="AY69">
        <v>20</v>
      </c>
      <c r="AZ69">
        <v>25</v>
      </c>
    </row>
    <row r="70" spans="1:52" x14ac:dyDescent="0.35">
      <c r="A70" t="s">
        <v>188</v>
      </c>
      <c r="B70" t="s">
        <v>189</v>
      </c>
      <c r="C70">
        <v>1968</v>
      </c>
      <c r="D70">
        <v>5569</v>
      </c>
      <c r="E70">
        <v>2642</v>
      </c>
      <c r="F70">
        <v>134</v>
      </c>
      <c r="G70">
        <v>157</v>
      </c>
      <c r="H70">
        <v>213</v>
      </c>
      <c r="I70">
        <v>126</v>
      </c>
      <c r="J70">
        <v>87</v>
      </c>
      <c r="K70">
        <v>31</v>
      </c>
      <c r="L70">
        <v>28</v>
      </c>
      <c r="M70">
        <v>97</v>
      </c>
      <c r="N70">
        <v>130</v>
      </c>
      <c r="O70">
        <v>128</v>
      </c>
      <c r="P70">
        <v>176</v>
      </c>
      <c r="Q70">
        <v>183</v>
      </c>
      <c r="R70">
        <v>244</v>
      </c>
      <c r="S70">
        <v>208</v>
      </c>
      <c r="T70">
        <v>202</v>
      </c>
      <c r="U70">
        <v>80</v>
      </c>
      <c r="V70">
        <v>115</v>
      </c>
      <c r="W70">
        <v>68</v>
      </c>
      <c r="X70">
        <v>75</v>
      </c>
      <c r="Y70">
        <v>77</v>
      </c>
      <c r="Z70">
        <v>45</v>
      </c>
      <c r="AA70">
        <v>27</v>
      </c>
      <c r="AB70">
        <v>11</v>
      </c>
      <c r="AC70">
        <v>2927</v>
      </c>
      <c r="AD70">
        <v>156</v>
      </c>
      <c r="AE70">
        <v>144</v>
      </c>
      <c r="AF70">
        <v>200</v>
      </c>
      <c r="AG70">
        <v>140</v>
      </c>
      <c r="AH70">
        <v>54</v>
      </c>
      <c r="AI70">
        <v>38</v>
      </c>
      <c r="AJ70">
        <v>32</v>
      </c>
      <c r="AK70">
        <v>78</v>
      </c>
      <c r="AL70">
        <v>123</v>
      </c>
      <c r="AM70">
        <v>152</v>
      </c>
      <c r="AN70">
        <v>189</v>
      </c>
      <c r="AO70">
        <v>210</v>
      </c>
      <c r="AP70">
        <v>268</v>
      </c>
      <c r="AQ70">
        <v>268</v>
      </c>
      <c r="AR70">
        <v>244</v>
      </c>
      <c r="AS70">
        <v>117</v>
      </c>
      <c r="AT70">
        <v>126</v>
      </c>
      <c r="AU70">
        <v>81</v>
      </c>
      <c r="AV70">
        <v>71</v>
      </c>
      <c r="AW70">
        <v>105</v>
      </c>
      <c r="AX70">
        <v>59</v>
      </c>
      <c r="AY70">
        <v>41</v>
      </c>
      <c r="AZ70">
        <v>31</v>
      </c>
    </row>
    <row r="71" spans="1:52" x14ac:dyDescent="0.35">
      <c r="A71" t="s">
        <v>190</v>
      </c>
      <c r="B71" t="s">
        <v>191</v>
      </c>
      <c r="C71">
        <v>1414</v>
      </c>
      <c r="D71">
        <v>3668</v>
      </c>
      <c r="E71">
        <v>1779</v>
      </c>
      <c r="F71">
        <v>78</v>
      </c>
      <c r="G71">
        <v>92</v>
      </c>
      <c r="H71">
        <v>107</v>
      </c>
      <c r="I71">
        <v>70</v>
      </c>
      <c r="J71">
        <v>37</v>
      </c>
      <c r="K71">
        <v>19</v>
      </c>
      <c r="L71">
        <v>14</v>
      </c>
      <c r="M71">
        <v>51</v>
      </c>
      <c r="N71">
        <v>99</v>
      </c>
      <c r="O71">
        <v>77</v>
      </c>
      <c r="P71">
        <v>70</v>
      </c>
      <c r="Q71">
        <v>108</v>
      </c>
      <c r="R71">
        <v>113</v>
      </c>
      <c r="S71">
        <v>125</v>
      </c>
      <c r="T71">
        <v>151</v>
      </c>
      <c r="U71">
        <v>87</v>
      </c>
      <c r="V71">
        <v>129</v>
      </c>
      <c r="W71">
        <v>65</v>
      </c>
      <c r="X71">
        <v>85</v>
      </c>
      <c r="Y71">
        <v>105</v>
      </c>
      <c r="Z71">
        <v>54</v>
      </c>
      <c r="AA71">
        <v>24</v>
      </c>
      <c r="AB71">
        <v>19</v>
      </c>
      <c r="AC71">
        <v>1889</v>
      </c>
      <c r="AD71">
        <v>78</v>
      </c>
      <c r="AE71">
        <v>87</v>
      </c>
      <c r="AF71">
        <v>112</v>
      </c>
      <c r="AG71">
        <v>58</v>
      </c>
      <c r="AH71">
        <v>37</v>
      </c>
      <c r="AI71">
        <v>12</v>
      </c>
      <c r="AJ71">
        <v>17</v>
      </c>
      <c r="AK71">
        <v>37</v>
      </c>
      <c r="AL71">
        <v>72</v>
      </c>
      <c r="AM71">
        <v>84</v>
      </c>
      <c r="AN71">
        <v>93</v>
      </c>
      <c r="AO71">
        <v>98</v>
      </c>
      <c r="AP71">
        <v>127</v>
      </c>
      <c r="AQ71">
        <v>167</v>
      </c>
      <c r="AR71">
        <v>193</v>
      </c>
      <c r="AS71">
        <v>121</v>
      </c>
      <c r="AT71">
        <v>110</v>
      </c>
      <c r="AU71">
        <v>81</v>
      </c>
      <c r="AV71">
        <v>77</v>
      </c>
      <c r="AW71">
        <v>100</v>
      </c>
      <c r="AX71">
        <v>53</v>
      </c>
      <c r="AY71">
        <v>38</v>
      </c>
      <c r="AZ71">
        <v>37</v>
      </c>
    </row>
    <row r="72" spans="1:52" x14ac:dyDescent="0.35">
      <c r="A72" t="s">
        <v>192</v>
      </c>
      <c r="B72" t="s">
        <v>193</v>
      </c>
      <c r="C72">
        <v>1259</v>
      </c>
      <c r="D72">
        <v>3580</v>
      </c>
      <c r="E72">
        <v>1704</v>
      </c>
      <c r="F72">
        <v>88</v>
      </c>
      <c r="G72">
        <v>111</v>
      </c>
      <c r="H72">
        <v>113</v>
      </c>
      <c r="I72">
        <v>105</v>
      </c>
      <c r="J72">
        <v>45</v>
      </c>
      <c r="K72">
        <v>25</v>
      </c>
      <c r="L72">
        <v>20</v>
      </c>
      <c r="M72">
        <v>64</v>
      </c>
      <c r="N72">
        <v>77</v>
      </c>
      <c r="O72">
        <v>75</v>
      </c>
      <c r="P72">
        <v>87</v>
      </c>
      <c r="Q72">
        <v>124</v>
      </c>
      <c r="R72">
        <v>153</v>
      </c>
      <c r="S72">
        <v>136</v>
      </c>
      <c r="T72">
        <v>136</v>
      </c>
      <c r="U72">
        <v>42</v>
      </c>
      <c r="V72">
        <v>95</v>
      </c>
      <c r="W72">
        <v>40</v>
      </c>
      <c r="X72">
        <v>46</v>
      </c>
      <c r="Y72">
        <v>63</v>
      </c>
      <c r="Z72">
        <v>33</v>
      </c>
      <c r="AA72">
        <v>15</v>
      </c>
      <c r="AB72">
        <v>11</v>
      </c>
      <c r="AC72">
        <v>1876</v>
      </c>
      <c r="AD72">
        <v>93</v>
      </c>
      <c r="AE72">
        <v>104</v>
      </c>
      <c r="AF72">
        <v>105</v>
      </c>
      <c r="AG72">
        <v>104</v>
      </c>
      <c r="AH72">
        <v>45</v>
      </c>
      <c r="AI72">
        <v>30</v>
      </c>
      <c r="AJ72">
        <v>26</v>
      </c>
      <c r="AK72">
        <v>70</v>
      </c>
      <c r="AL72">
        <v>77</v>
      </c>
      <c r="AM72">
        <v>91</v>
      </c>
      <c r="AN72">
        <v>116</v>
      </c>
      <c r="AO72">
        <v>153</v>
      </c>
      <c r="AP72">
        <v>142</v>
      </c>
      <c r="AQ72">
        <v>186</v>
      </c>
      <c r="AR72">
        <v>151</v>
      </c>
      <c r="AS72">
        <v>54</v>
      </c>
      <c r="AT72">
        <v>85</v>
      </c>
      <c r="AU72">
        <v>44</v>
      </c>
      <c r="AV72">
        <v>47</v>
      </c>
      <c r="AW72">
        <v>76</v>
      </c>
      <c r="AX72">
        <v>41</v>
      </c>
      <c r="AY72">
        <v>20</v>
      </c>
      <c r="AZ72">
        <v>16</v>
      </c>
    </row>
    <row r="73" spans="1:52" x14ac:dyDescent="0.35">
      <c r="A73" t="s">
        <v>194</v>
      </c>
      <c r="B73" t="s">
        <v>195</v>
      </c>
      <c r="C73">
        <v>1351</v>
      </c>
      <c r="D73">
        <v>3408</v>
      </c>
      <c r="E73">
        <v>1649</v>
      </c>
      <c r="F73">
        <v>85</v>
      </c>
      <c r="G73">
        <v>89</v>
      </c>
      <c r="H73">
        <v>105</v>
      </c>
      <c r="I73">
        <v>79</v>
      </c>
      <c r="J73">
        <v>36</v>
      </c>
      <c r="K73">
        <v>17</v>
      </c>
      <c r="L73">
        <v>19</v>
      </c>
      <c r="M73">
        <v>40</v>
      </c>
      <c r="N73">
        <v>65</v>
      </c>
      <c r="O73">
        <v>58</v>
      </c>
      <c r="P73">
        <v>84</v>
      </c>
      <c r="Q73">
        <v>116</v>
      </c>
      <c r="R73">
        <v>137</v>
      </c>
      <c r="S73">
        <v>130</v>
      </c>
      <c r="T73">
        <v>134</v>
      </c>
      <c r="U73">
        <v>51</v>
      </c>
      <c r="V73">
        <v>70</v>
      </c>
      <c r="W73">
        <v>48</v>
      </c>
      <c r="X73">
        <v>75</v>
      </c>
      <c r="Y73">
        <v>95</v>
      </c>
      <c r="Z73">
        <v>60</v>
      </c>
      <c r="AA73">
        <v>29</v>
      </c>
      <c r="AB73">
        <v>27</v>
      </c>
      <c r="AC73">
        <v>1759</v>
      </c>
      <c r="AD73">
        <v>80</v>
      </c>
      <c r="AE73">
        <v>80</v>
      </c>
      <c r="AF73">
        <v>97</v>
      </c>
      <c r="AG73">
        <v>72</v>
      </c>
      <c r="AH73">
        <v>26</v>
      </c>
      <c r="AI73">
        <v>18</v>
      </c>
      <c r="AJ73">
        <v>11</v>
      </c>
      <c r="AK73">
        <v>35</v>
      </c>
      <c r="AL73">
        <v>57</v>
      </c>
      <c r="AM73">
        <v>70</v>
      </c>
      <c r="AN73">
        <v>105</v>
      </c>
      <c r="AO73">
        <v>143</v>
      </c>
      <c r="AP73">
        <v>135</v>
      </c>
      <c r="AQ73">
        <v>160</v>
      </c>
      <c r="AR73">
        <v>165</v>
      </c>
      <c r="AS73">
        <v>77</v>
      </c>
      <c r="AT73">
        <v>84</v>
      </c>
      <c r="AU73">
        <v>67</v>
      </c>
      <c r="AV73">
        <v>86</v>
      </c>
      <c r="AW73">
        <v>81</v>
      </c>
      <c r="AX73">
        <v>49</v>
      </c>
      <c r="AY73">
        <v>30</v>
      </c>
      <c r="AZ73">
        <v>31</v>
      </c>
    </row>
    <row r="74" spans="1:52" x14ac:dyDescent="0.35">
      <c r="A74" t="s">
        <v>196</v>
      </c>
      <c r="B74" t="s">
        <v>197</v>
      </c>
      <c r="C74">
        <v>2145</v>
      </c>
      <c r="D74">
        <v>6143</v>
      </c>
      <c r="E74">
        <v>3014</v>
      </c>
      <c r="F74">
        <v>166</v>
      </c>
      <c r="G74">
        <v>208</v>
      </c>
      <c r="H74">
        <v>249</v>
      </c>
      <c r="I74">
        <v>169</v>
      </c>
      <c r="J74">
        <v>98</v>
      </c>
      <c r="K74">
        <v>35</v>
      </c>
      <c r="L74">
        <v>26</v>
      </c>
      <c r="M74">
        <v>101</v>
      </c>
      <c r="N74">
        <v>133</v>
      </c>
      <c r="O74">
        <v>111</v>
      </c>
      <c r="P74">
        <v>201</v>
      </c>
      <c r="Q74">
        <v>294</v>
      </c>
      <c r="R74">
        <v>315</v>
      </c>
      <c r="S74">
        <v>288</v>
      </c>
      <c r="T74">
        <v>258</v>
      </c>
      <c r="U74">
        <v>80</v>
      </c>
      <c r="V74">
        <v>81</v>
      </c>
      <c r="W74">
        <v>36</v>
      </c>
      <c r="X74">
        <v>47</v>
      </c>
      <c r="Y74">
        <v>55</v>
      </c>
      <c r="Z74">
        <v>35</v>
      </c>
      <c r="AA74">
        <v>17</v>
      </c>
      <c r="AB74">
        <v>11</v>
      </c>
      <c r="AC74">
        <v>3129</v>
      </c>
      <c r="AD74">
        <v>139</v>
      </c>
      <c r="AE74">
        <v>193</v>
      </c>
      <c r="AF74">
        <v>223</v>
      </c>
      <c r="AG74">
        <v>183</v>
      </c>
      <c r="AH74">
        <v>77</v>
      </c>
      <c r="AI74">
        <v>41</v>
      </c>
      <c r="AJ74">
        <v>25</v>
      </c>
      <c r="AK74">
        <v>90</v>
      </c>
      <c r="AL74">
        <v>128</v>
      </c>
      <c r="AM74">
        <v>143</v>
      </c>
      <c r="AN74">
        <v>251</v>
      </c>
      <c r="AO74">
        <v>327</v>
      </c>
      <c r="AP74">
        <v>338</v>
      </c>
      <c r="AQ74">
        <v>303</v>
      </c>
      <c r="AR74">
        <v>226</v>
      </c>
      <c r="AS74">
        <v>88</v>
      </c>
      <c r="AT74">
        <v>74</v>
      </c>
      <c r="AU74">
        <v>55</v>
      </c>
      <c r="AV74">
        <v>60</v>
      </c>
      <c r="AW74">
        <v>57</v>
      </c>
      <c r="AX74">
        <v>48</v>
      </c>
      <c r="AY74">
        <v>29</v>
      </c>
      <c r="AZ74">
        <v>31</v>
      </c>
    </row>
    <row r="75" spans="1:52" x14ac:dyDescent="0.35">
      <c r="A75" t="s">
        <v>198</v>
      </c>
      <c r="B75" t="s">
        <v>199</v>
      </c>
      <c r="C75">
        <v>2028</v>
      </c>
      <c r="D75">
        <v>5721</v>
      </c>
      <c r="E75">
        <v>2809</v>
      </c>
      <c r="F75">
        <v>152</v>
      </c>
      <c r="G75">
        <v>191</v>
      </c>
      <c r="H75">
        <v>249</v>
      </c>
      <c r="I75">
        <v>145</v>
      </c>
      <c r="J75">
        <v>93</v>
      </c>
      <c r="K75">
        <v>29</v>
      </c>
      <c r="L75">
        <v>41</v>
      </c>
      <c r="M75">
        <v>80</v>
      </c>
      <c r="N75">
        <v>141</v>
      </c>
      <c r="O75">
        <v>133</v>
      </c>
      <c r="P75">
        <v>183</v>
      </c>
      <c r="Q75">
        <v>262</v>
      </c>
      <c r="R75">
        <v>268</v>
      </c>
      <c r="S75">
        <v>212</v>
      </c>
      <c r="T75">
        <v>178</v>
      </c>
      <c r="U75">
        <v>109</v>
      </c>
      <c r="V75">
        <v>105</v>
      </c>
      <c r="W75">
        <v>46</v>
      </c>
      <c r="X75">
        <v>64</v>
      </c>
      <c r="Y75">
        <v>53</v>
      </c>
      <c r="Z75">
        <v>33</v>
      </c>
      <c r="AA75">
        <v>31</v>
      </c>
      <c r="AB75">
        <v>11</v>
      </c>
      <c r="AC75">
        <v>2912</v>
      </c>
      <c r="AD75">
        <v>150</v>
      </c>
      <c r="AE75">
        <v>164</v>
      </c>
      <c r="AF75">
        <v>207</v>
      </c>
      <c r="AG75">
        <v>167</v>
      </c>
      <c r="AH75">
        <v>76</v>
      </c>
      <c r="AI75">
        <v>34</v>
      </c>
      <c r="AJ75">
        <v>23</v>
      </c>
      <c r="AK75">
        <v>87</v>
      </c>
      <c r="AL75">
        <v>130</v>
      </c>
      <c r="AM75">
        <v>150</v>
      </c>
      <c r="AN75">
        <v>210</v>
      </c>
      <c r="AO75">
        <v>275</v>
      </c>
      <c r="AP75">
        <v>292</v>
      </c>
      <c r="AQ75">
        <v>246</v>
      </c>
      <c r="AR75">
        <v>232</v>
      </c>
      <c r="AS75">
        <v>86</v>
      </c>
      <c r="AT75">
        <v>112</v>
      </c>
      <c r="AU75">
        <v>56</v>
      </c>
      <c r="AV75">
        <v>51</v>
      </c>
      <c r="AW75">
        <v>75</v>
      </c>
      <c r="AX75">
        <v>38</v>
      </c>
      <c r="AY75">
        <v>30</v>
      </c>
      <c r="AZ75">
        <v>21</v>
      </c>
    </row>
    <row r="76" spans="1:52" x14ac:dyDescent="0.35">
      <c r="A76" t="s">
        <v>200</v>
      </c>
      <c r="B76" t="s">
        <v>201</v>
      </c>
      <c r="C76">
        <v>1325</v>
      </c>
      <c r="D76">
        <v>3757</v>
      </c>
      <c r="E76">
        <v>1754</v>
      </c>
      <c r="F76">
        <v>101</v>
      </c>
      <c r="G76">
        <v>112</v>
      </c>
      <c r="H76">
        <v>145</v>
      </c>
      <c r="I76">
        <v>84</v>
      </c>
      <c r="J76">
        <v>45</v>
      </c>
      <c r="K76">
        <v>23</v>
      </c>
      <c r="L76">
        <v>18</v>
      </c>
      <c r="M76">
        <v>60</v>
      </c>
      <c r="N76">
        <v>74</v>
      </c>
      <c r="O76">
        <v>100</v>
      </c>
      <c r="P76">
        <v>99</v>
      </c>
      <c r="Q76">
        <v>119</v>
      </c>
      <c r="R76">
        <v>152</v>
      </c>
      <c r="S76">
        <v>155</v>
      </c>
      <c r="T76">
        <v>136</v>
      </c>
      <c r="U76">
        <v>57</v>
      </c>
      <c r="V76">
        <v>65</v>
      </c>
      <c r="W76">
        <v>37</v>
      </c>
      <c r="X76">
        <v>35</v>
      </c>
      <c r="Y76">
        <v>71</v>
      </c>
      <c r="Z76">
        <v>29</v>
      </c>
      <c r="AA76">
        <v>19</v>
      </c>
      <c r="AB76">
        <v>18</v>
      </c>
      <c r="AC76">
        <v>2003</v>
      </c>
      <c r="AD76">
        <v>87</v>
      </c>
      <c r="AE76">
        <v>100</v>
      </c>
      <c r="AF76">
        <v>139</v>
      </c>
      <c r="AG76">
        <v>108</v>
      </c>
      <c r="AH76">
        <v>34</v>
      </c>
      <c r="AI76">
        <v>28</v>
      </c>
      <c r="AJ76">
        <v>19</v>
      </c>
      <c r="AK76">
        <v>70</v>
      </c>
      <c r="AL76">
        <v>91</v>
      </c>
      <c r="AM76">
        <v>101</v>
      </c>
      <c r="AN76">
        <v>113</v>
      </c>
      <c r="AO76">
        <v>134</v>
      </c>
      <c r="AP76">
        <v>167</v>
      </c>
      <c r="AQ76">
        <v>186</v>
      </c>
      <c r="AR76">
        <v>173</v>
      </c>
      <c r="AS76">
        <v>39</v>
      </c>
      <c r="AT76">
        <v>83</v>
      </c>
      <c r="AU76">
        <v>36</v>
      </c>
      <c r="AV76">
        <v>54</v>
      </c>
      <c r="AW76">
        <v>67</v>
      </c>
      <c r="AX76">
        <v>49</v>
      </c>
      <c r="AY76">
        <v>43</v>
      </c>
      <c r="AZ76">
        <v>82</v>
      </c>
    </row>
    <row r="77" spans="1:52" x14ac:dyDescent="0.35">
      <c r="A77" t="s">
        <v>202</v>
      </c>
      <c r="B77" t="s">
        <v>203</v>
      </c>
      <c r="C77">
        <v>1184</v>
      </c>
      <c r="D77">
        <v>3140</v>
      </c>
      <c r="E77">
        <v>1488</v>
      </c>
      <c r="F77">
        <v>88</v>
      </c>
      <c r="G77">
        <v>78</v>
      </c>
      <c r="H77">
        <v>104</v>
      </c>
      <c r="I77">
        <v>82</v>
      </c>
      <c r="J77">
        <v>47</v>
      </c>
      <c r="K77">
        <v>16</v>
      </c>
      <c r="L77">
        <v>22</v>
      </c>
      <c r="M77">
        <v>63</v>
      </c>
      <c r="N77">
        <v>89</v>
      </c>
      <c r="O77">
        <v>71</v>
      </c>
      <c r="P77">
        <v>86</v>
      </c>
      <c r="Q77">
        <v>116</v>
      </c>
      <c r="R77">
        <v>115</v>
      </c>
      <c r="S77">
        <v>120</v>
      </c>
      <c r="T77">
        <v>125</v>
      </c>
      <c r="U77">
        <v>53</v>
      </c>
      <c r="V77">
        <v>52</v>
      </c>
      <c r="W77">
        <v>35</v>
      </c>
      <c r="X77">
        <v>41</v>
      </c>
      <c r="Y77">
        <v>39</v>
      </c>
      <c r="Z77">
        <v>22</v>
      </c>
      <c r="AA77">
        <v>16</v>
      </c>
      <c r="AB77">
        <v>8</v>
      </c>
      <c r="AC77">
        <v>1652</v>
      </c>
      <c r="AD77">
        <v>78</v>
      </c>
      <c r="AE77">
        <v>64</v>
      </c>
      <c r="AF77">
        <v>100</v>
      </c>
      <c r="AG77">
        <v>62</v>
      </c>
      <c r="AH77">
        <v>36</v>
      </c>
      <c r="AI77">
        <v>15</v>
      </c>
      <c r="AJ77">
        <v>22</v>
      </c>
      <c r="AK77">
        <v>63</v>
      </c>
      <c r="AL77">
        <v>92</v>
      </c>
      <c r="AM77">
        <v>71</v>
      </c>
      <c r="AN77">
        <v>96</v>
      </c>
      <c r="AO77">
        <v>115</v>
      </c>
      <c r="AP77">
        <v>161</v>
      </c>
      <c r="AQ77">
        <v>145</v>
      </c>
      <c r="AR77">
        <v>160</v>
      </c>
      <c r="AS77">
        <v>62</v>
      </c>
      <c r="AT77">
        <v>79</v>
      </c>
      <c r="AU77">
        <v>46</v>
      </c>
      <c r="AV77">
        <v>47</v>
      </c>
      <c r="AW77">
        <v>37</v>
      </c>
      <c r="AX77">
        <v>42</v>
      </c>
      <c r="AY77">
        <v>32</v>
      </c>
      <c r="AZ77">
        <v>27</v>
      </c>
    </row>
    <row r="78" spans="1:52" x14ac:dyDescent="0.35">
      <c r="A78" t="s">
        <v>204</v>
      </c>
      <c r="B78" t="s">
        <v>205</v>
      </c>
      <c r="C78">
        <v>2339</v>
      </c>
      <c r="D78">
        <v>4812</v>
      </c>
      <c r="E78">
        <v>2330</v>
      </c>
      <c r="F78">
        <v>109</v>
      </c>
      <c r="G78">
        <v>134</v>
      </c>
      <c r="H78">
        <v>143</v>
      </c>
      <c r="I78">
        <v>111</v>
      </c>
      <c r="J78">
        <v>73</v>
      </c>
      <c r="K78">
        <v>31</v>
      </c>
      <c r="L78">
        <v>28</v>
      </c>
      <c r="M78">
        <v>92</v>
      </c>
      <c r="N78">
        <v>129</v>
      </c>
      <c r="O78">
        <v>139</v>
      </c>
      <c r="P78">
        <v>148</v>
      </c>
      <c r="Q78">
        <v>186</v>
      </c>
      <c r="R78">
        <v>198</v>
      </c>
      <c r="S78">
        <v>187</v>
      </c>
      <c r="T78">
        <v>169</v>
      </c>
      <c r="U78">
        <v>66</v>
      </c>
      <c r="V78">
        <v>96</v>
      </c>
      <c r="W78">
        <v>49</v>
      </c>
      <c r="X78">
        <v>52</v>
      </c>
      <c r="Y78">
        <v>83</v>
      </c>
      <c r="Z78">
        <v>57</v>
      </c>
      <c r="AA78">
        <v>36</v>
      </c>
      <c r="AB78">
        <v>14</v>
      </c>
      <c r="AC78">
        <v>2482</v>
      </c>
      <c r="AD78">
        <v>121</v>
      </c>
      <c r="AE78">
        <v>99</v>
      </c>
      <c r="AF78">
        <v>139</v>
      </c>
      <c r="AG78">
        <v>84</v>
      </c>
      <c r="AH78">
        <v>62</v>
      </c>
      <c r="AI78">
        <v>28</v>
      </c>
      <c r="AJ78">
        <v>30</v>
      </c>
      <c r="AK78">
        <v>91</v>
      </c>
      <c r="AL78">
        <v>161</v>
      </c>
      <c r="AM78">
        <v>148</v>
      </c>
      <c r="AN78">
        <v>170</v>
      </c>
      <c r="AO78">
        <v>196</v>
      </c>
      <c r="AP78">
        <v>216</v>
      </c>
      <c r="AQ78">
        <v>200</v>
      </c>
      <c r="AR78">
        <v>188</v>
      </c>
      <c r="AS78">
        <v>76</v>
      </c>
      <c r="AT78">
        <v>99</v>
      </c>
      <c r="AU78">
        <v>70</v>
      </c>
      <c r="AV78">
        <v>75</v>
      </c>
      <c r="AW78">
        <v>92</v>
      </c>
      <c r="AX78">
        <v>70</v>
      </c>
      <c r="AY78">
        <v>32</v>
      </c>
      <c r="AZ78">
        <v>35</v>
      </c>
    </row>
    <row r="79" spans="1:52" x14ac:dyDescent="0.35">
      <c r="A79" t="s">
        <v>206</v>
      </c>
      <c r="B79" t="s">
        <v>207</v>
      </c>
      <c r="C79">
        <v>1593</v>
      </c>
      <c r="D79">
        <v>4245</v>
      </c>
      <c r="E79">
        <v>2044</v>
      </c>
      <c r="F79">
        <v>128</v>
      </c>
      <c r="G79">
        <v>124</v>
      </c>
      <c r="H79">
        <v>148</v>
      </c>
      <c r="I79">
        <v>111</v>
      </c>
      <c r="J79">
        <v>64</v>
      </c>
      <c r="K79">
        <v>30</v>
      </c>
      <c r="L79">
        <v>28</v>
      </c>
      <c r="M79">
        <v>91</v>
      </c>
      <c r="N79">
        <v>143</v>
      </c>
      <c r="O79">
        <v>152</v>
      </c>
      <c r="P79">
        <v>122</v>
      </c>
      <c r="Q79">
        <v>149</v>
      </c>
      <c r="R79">
        <v>165</v>
      </c>
      <c r="S79">
        <v>154</v>
      </c>
      <c r="T79">
        <v>145</v>
      </c>
      <c r="U79">
        <v>32</v>
      </c>
      <c r="V79">
        <v>54</v>
      </c>
      <c r="W79">
        <v>32</v>
      </c>
      <c r="X79">
        <v>43</v>
      </c>
      <c r="Y79">
        <v>48</v>
      </c>
      <c r="Z79">
        <v>38</v>
      </c>
      <c r="AA79">
        <v>25</v>
      </c>
      <c r="AB79">
        <v>18</v>
      </c>
      <c r="AC79">
        <v>2201</v>
      </c>
      <c r="AD79">
        <v>105</v>
      </c>
      <c r="AE79">
        <v>113</v>
      </c>
      <c r="AF79">
        <v>156</v>
      </c>
      <c r="AG79">
        <v>96</v>
      </c>
      <c r="AH79">
        <v>68</v>
      </c>
      <c r="AI79">
        <v>27</v>
      </c>
      <c r="AJ79">
        <v>36</v>
      </c>
      <c r="AK79">
        <v>71</v>
      </c>
      <c r="AL79">
        <v>130</v>
      </c>
      <c r="AM79">
        <v>109</v>
      </c>
      <c r="AN79">
        <v>139</v>
      </c>
      <c r="AO79">
        <v>155</v>
      </c>
      <c r="AP79">
        <v>202</v>
      </c>
      <c r="AQ79">
        <v>176</v>
      </c>
      <c r="AR79">
        <v>169</v>
      </c>
      <c r="AS79">
        <v>61</v>
      </c>
      <c r="AT79">
        <v>85</v>
      </c>
      <c r="AU79">
        <v>37</v>
      </c>
      <c r="AV79">
        <v>62</v>
      </c>
      <c r="AW79">
        <v>73</v>
      </c>
      <c r="AX79">
        <v>52</v>
      </c>
      <c r="AY79">
        <v>37</v>
      </c>
      <c r="AZ79">
        <v>42</v>
      </c>
    </row>
    <row r="80" spans="1:52" x14ac:dyDescent="0.35">
      <c r="A80" t="s">
        <v>208</v>
      </c>
      <c r="B80" t="s">
        <v>209</v>
      </c>
      <c r="C80">
        <v>1420</v>
      </c>
      <c r="D80">
        <v>2768</v>
      </c>
      <c r="E80">
        <v>1224</v>
      </c>
      <c r="F80">
        <v>91</v>
      </c>
      <c r="G80">
        <v>97</v>
      </c>
      <c r="H80">
        <v>90</v>
      </c>
      <c r="I80">
        <v>72</v>
      </c>
      <c r="J80">
        <v>35</v>
      </c>
      <c r="K80">
        <v>16</v>
      </c>
      <c r="L80">
        <v>12</v>
      </c>
      <c r="M80">
        <v>55</v>
      </c>
      <c r="N80">
        <v>85</v>
      </c>
      <c r="O80">
        <v>89</v>
      </c>
      <c r="P80">
        <v>89</v>
      </c>
      <c r="Q80">
        <v>74</v>
      </c>
      <c r="R80">
        <v>89</v>
      </c>
      <c r="S80">
        <v>79</v>
      </c>
      <c r="T80">
        <v>88</v>
      </c>
      <c r="U80">
        <v>20</v>
      </c>
      <c r="V80">
        <v>29</v>
      </c>
      <c r="W80">
        <v>16</v>
      </c>
      <c r="X80">
        <v>27</v>
      </c>
      <c r="Y80">
        <v>40</v>
      </c>
      <c r="Z80">
        <v>18</v>
      </c>
      <c r="AA80">
        <v>8</v>
      </c>
      <c r="AB80">
        <v>5</v>
      </c>
      <c r="AC80">
        <v>1544</v>
      </c>
      <c r="AD80">
        <v>88</v>
      </c>
      <c r="AE80">
        <v>63</v>
      </c>
      <c r="AF80">
        <v>86</v>
      </c>
      <c r="AG80">
        <v>67</v>
      </c>
      <c r="AH80">
        <v>25</v>
      </c>
      <c r="AI80">
        <v>18</v>
      </c>
      <c r="AJ80">
        <v>14</v>
      </c>
      <c r="AK80">
        <v>53</v>
      </c>
      <c r="AL80">
        <v>119</v>
      </c>
      <c r="AM80">
        <v>133</v>
      </c>
      <c r="AN80">
        <v>126</v>
      </c>
      <c r="AO80">
        <v>126</v>
      </c>
      <c r="AP80">
        <v>102</v>
      </c>
      <c r="AQ80">
        <v>130</v>
      </c>
      <c r="AR80">
        <v>128</v>
      </c>
      <c r="AS80">
        <v>48</v>
      </c>
      <c r="AT80">
        <v>53</v>
      </c>
      <c r="AU80">
        <v>37</v>
      </c>
      <c r="AV80">
        <v>44</v>
      </c>
      <c r="AW80">
        <v>37</v>
      </c>
      <c r="AX80">
        <v>23</v>
      </c>
      <c r="AY80">
        <v>5</v>
      </c>
      <c r="AZ80">
        <v>19</v>
      </c>
    </row>
    <row r="81" spans="1:52" x14ac:dyDescent="0.35">
      <c r="A81" t="s">
        <v>210</v>
      </c>
      <c r="B81" t="s">
        <v>211</v>
      </c>
      <c r="C81">
        <v>2337</v>
      </c>
      <c r="D81">
        <v>6308</v>
      </c>
      <c r="E81">
        <v>2938</v>
      </c>
      <c r="F81">
        <v>168</v>
      </c>
      <c r="G81">
        <v>198</v>
      </c>
      <c r="H81">
        <v>201</v>
      </c>
      <c r="I81">
        <v>164</v>
      </c>
      <c r="J81">
        <v>100</v>
      </c>
      <c r="K81">
        <v>45</v>
      </c>
      <c r="L81">
        <v>38</v>
      </c>
      <c r="M81">
        <v>112</v>
      </c>
      <c r="N81">
        <v>164</v>
      </c>
      <c r="O81">
        <v>172</v>
      </c>
      <c r="P81">
        <v>185</v>
      </c>
      <c r="Q81">
        <v>235</v>
      </c>
      <c r="R81">
        <v>238</v>
      </c>
      <c r="S81">
        <v>200</v>
      </c>
      <c r="T81">
        <v>209</v>
      </c>
      <c r="U81">
        <v>80</v>
      </c>
      <c r="V81">
        <v>126</v>
      </c>
      <c r="W81">
        <v>47</v>
      </c>
      <c r="X81">
        <v>70</v>
      </c>
      <c r="Y81">
        <v>99</v>
      </c>
      <c r="Z81">
        <v>45</v>
      </c>
      <c r="AA81">
        <v>30</v>
      </c>
      <c r="AB81">
        <v>12</v>
      </c>
      <c r="AC81">
        <v>3370</v>
      </c>
      <c r="AD81">
        <v>179</v>
      </c>
      <c r="AE81">
        <v>184</v>
      </c>
      <c r="AF81">
        <v>216</v>
      </c>
      <c r="AG81">
        <v>147</v>
      </c>
      <c r="AH81">
        <v>71</v>
      </c>
      <c r="AI81">
        <v>25</v>
      </c>
      <c r="AJ81">
        <v>27</v>
      </c>
      <c r="AK81">
        <v>134</v>
      </c>
      <c r="AL81">
        <v>199</v>
      </c>
      <c r="AM81">
        <v>216</v>
      </c>
      <c r="AN81">
        <v>209</v>
      </c>
      <c r="AO81">
        <v>260</v>
      </c>
      <c r="AP81">
        <v>280</v>
      </c>
      <c r="AQ81">
        <v>265</v>
      </c>
      <c r="AR81">
        <v>298</v>
      </c>
      <c r="AS81">
        <v>132</v>
      </c>
      <c r="AT81">
        <v>156</v>
      </c>
      <c r="AU81">
        <v>76</v>
      </c>
      <c r="AV81">
        <v>88</v>
      </c>
      <c r="AW81">
        <v>79</v>
      </c>
      <c r="AX81">
        <v>64</v>
      </c>
      <c r="AY81">
        <v>45</v>
      </c>
      <c r="AZ81">
        <v>20</v>
      </c>
    </row>
    <row r="82" spans="1:52" x14ac:dyDescent="0.35">
      <c r="A82" t="s">
        <v>212</v>
      </c>
      <c r="B82" t="s">
        <v>213</v>
      </c>
      <c r="C82">
        <v>1760</v>
      </c>
      <c r="D82">
        <v>3411</v>
      </c>
      <c r="E82">
        <v>1489</v>
      </c>
      <c r="F82">
        <v>156</v>
      </c>
      <c r="G82">
        <v>103</v>
      </c>
      <c r="H82">
        <v>89</v>
      </c>
      <c r="I82">
        <v>63</v>
      </c>
      <c r="J82">
        <v>42</v>
      </c>
      <c r="K82">
        <v>24</v>
      </c>
      <c r="L82">
        <v>20</v>
      </c>
      <c r="M82">
        <v>67</v>
      </c>
      <c r="N82">
        <v>113</v>
      </c>
      <c r="O82">
        <v>138</v>
      </c>
      <c r="P82">
        <v>114</v>
      </c>
      <c r="Q82">
        <v>86</v>
      </c>
      <c r="R82">
        <v>89</v>
      </c>
      <c r="S82">
        <v>97</v>
      </c>
      <c r="T82">
        <v>103</v>
      </c>
      <c r="U82">
        <v>26</v>
      </c>
      <c r="V82">
        <v>51</v>
      </c>
      <c r="W82">
        <v>22</v>
      </c>
      <c r="X82">
        <v>20</v>
      </c>
      <c r="Y82">
        <v>31</v>
      </c>
      <c r="Z82">
        <v>18</v>
      </c>
      <c r="AA82">
        <v>13</v>
      </c>
      <c r="AB82">
        <v>4</v>
      </c>
      <c r="AC82">
        <v>1922</v>
      </c>
      <c r="AD82">
        <v>112</v>
      </c>
      <c r="AE82">
        <v>98</v>
      </c>
      <c r="AF82">
        <v>101</v>
      </c>
      <c r="AG82">
        <v>75</v>
      </c>
      <c r="AH82">
        <v>29</v>
      </c>
      <c r="AI82">
        <v>20</v>
      </c>
      <c r="AJ82">
        <v>21</v>
      </c>
      <c r="AK82">
        <v>49</v>
      </c>
      <c r="AL82">
        <v>170</v>
      </c>
      <c r="AM82">
        <v>172</v>
      </c>
      <c r="AN82">
        <v>160</v>
      </c>
      <c r="AO82">
        <v>131</v>
      </c>
      <c r="AP82">
        <v>160</v>
      </c>
      <c r="AQ82">
        <v>136</v>
      </c>
      <c r="AR82">
        <v>156</v>
      </c>
      <c r="AS82">
        <v>64</v>
      </c>
      <c r="AT82">
        <v>84</v>
      </c>
      <c r="AU82">
        <v>38</v>
      </c>
      <c r="AV82">
        <v>27</v>
      </c>
      <c r="AW82">
        <v>50</v>
      </c>
      <c r="AX82">
        <v>37</v>
      </c>
      <c r="AY82">
        <v>20</v>
      </c>
      <c r="AZ82">
        <v>12</v>
      </c>
    </row>
    <row r="83" spans="1:52" x14ac:dyDescent="0.35">
      <c r="A83" t="s">
        <v>214</v>
      </c>
      <c r="B83" t="s">
        <v>215</v>
      </c>
      <c r="C83">
        <v>1136</v>
      </c>
      <c r="D83">
        <v>2752</v>
      </c>
      <c r="E83">
        <v>1284</v>
      </c>
      <c r="F83">
        <v>78</v>
      </c>
      <c r="G83">
        <v>66</v>
      </c>
      <c r="H83">
        <v>95</v>
      </c>
      <c r="I83">
        <v>70</v>
      </c>
      <c r="J83">
        <v>43</v>
      </c>
      <c r="K83">
        <v>27</v>
      </c>
      <c r="L83">
        <v>12</v>
      </c>
      <c r="M83">
        <v>42</v>
      </c>
      <c r="N83">
        <v>78</v>
      </c>
      <c r="O83">
        <v>67</v>
      </c>
      <c r="P83">
        <v>65</v>
      </c>
      <c r="Q83">
        <v>87</v>
      </c>
      <c r="R83">
        <v>83</v>
      </c>
      <c r="S83">
        <v>93</v>
      </c>
      <c r="T83">
        <v>93</v>
      </c>
      <c r="U83">
        <v>35</v>
      </c>
      <c r="V83">
        <v>52</v>
      </c>
      <c r="W83">
        <v>29</v>
      </c>
      <c r="X83">
        <v>32</v>
      </c>
      <c r="Y83">
        <v>58</v>
      </c>
      <c r="Z83">
        <v>44</v>
      </c>
      <c r="AA83">
        <v>20</v>
      </c>
      <c r="AB83">
        <v>15</v>
      </c>
      <c r="AC83">
        <v>1468</v>
      </c>
      <c r="AD83">
        <v>67</v>
      </c>
      <c r="AE83">
        <v>81</v>
      </c>
      <c r="AF83">
        <v>89</v>
      </c>
      <c r="AG83">
        <v>57</v>
      </c>
      <c r="AH83">
        <v>29</v>
      </c>
      <c r="AI83">
        <v>19</v>
      </c>
      <c r="AJ83">
        <v>15</v>
      </c>
      <c r="AK83">
        <v>51</v>
      </c>
      <c r="AL83">
        <v>91</v>
      </c>
      <c r="AM83">
        <v>75</v>
      </c>
      <c r="AN83">
        <v>89</v>
      </c>
      <c r="AO83">
        <v>89</v>
      </c>
      <c r="AP83">
        <v>102</v>
      </c>
      <c r="AQ83">
        <v>111</v>
      </c>
      <c r="AR83">
        <v>118</v>
      </c>
      <c r="AS83">
        <v>44</v>
      </c>
      <c r="AT83">
        <v>63</v>
      </c>
      <c r="AU83">
        <v>38</v>
      </c>
      <c r="AV83">
        <v>42</v>
      </c>
      <c r="AW83">
        <v>74</v>
      </c>
      <c r="AX83">
        <v>52</v>
      </c>
      <c r="AY83">
        <v>37</v>
      </c>
      <c r="AZ83">
        <v>35</v>
      </c>
    </row>
    <row r="84" spans="1:52" x14ac:dyDescent="0.35">
      <c r="A84" t="s">
        <v>216</v>
      </c>
      <c r="B84" t="s">
        <v>217</v>
      </c>
      <c r="C84">
        <v>1248</v>
      </c>
      <c r="D84">
        <v>3519</v>
      </c>
      <c r="E84">
        <v>1681</v>
      </c>
      <c r="F84">
        <v>79</v>
      </c>
      <c r="G84">
        <v>96</v>
      </c>
      <c r="H84">
        <v>117</v>
      </c>
      <c r="I84">
        <v>88</v>
      </c>
      <c r="J84">
        <v>40</v>
      </c>
      <c r="K84">
        <v>21</v>
      </c>
      <c r="L84">
        <v>19</v>
      </c>
      <c r="M84">
        <v>61</v>
      </c>
      <c r="N84">
        <v>94</v>
      </c>
      <c r="O84">
        <v>66</v>
      </c>
      <c r="P84">
        <v>96</v>
      </c>
      <c r="Q84">
        <v>120</v>
      </c>
      <c r="R84">
        <v>143</v>
      </c>
      <c r="S84">
        <v>120</v>
      </c>
      <c r="T84">
        <v>108</v>
      </c>
      <c r="U84">
        <v>48</v>
      </c>
      <c r="V84">
        <v>80</v>
      </c>
      <c r="W84">
        <v>37</v>
      </c>
      <c r="X84">
        <v>72</v>
      </c>
      <c r="Y84">
        <v>85</v>
      </c>
      <c r="Z84">
        <v>55</v>
      </c>
      <c r="AA84">
        <v>26</v>
      </c>
      <c r="AB84">
        <v>10</v>
      </c>
      <c r="AC84">
        <v>1838</v>
      </c>
      <c r="AD84">
        <v>87</v>
      </c>
      <c r="AE84">
        <v>97</v>
      </c>
      <c r="AF84">
        <v>106</v>
      </c>
      <c r="AG84">
        <v>63</v>
      </c>
      <c r="AH84">
        <v>33</v>
      </c>
      <c r="AI84">
        <v>23</v>
      </c>
      <c r="AJ84">
        <v>13</v>
      </c>
      <c r="AK84">
        <v>53</v>
      </c>
      <c r="AL84">
        <v>75</v>
      </c>
      <c r="AM84">
        <v>92</v>
      </c>
      <c r="AN84">
        <v>116</v>
      </c>
      <c r="AO84">
        <v>139</v>
      </c>
      <c r="AP84">
        <v>141</v>
      </c>
      <c r="AQ84">
        <v>158</v>
      </c>
      <c r="AR84">
        <v>147</v>
      </c>
      <c r="AS84">
        <v>71</v>
      </c>
      <c r="AT84">
        <v>87</v>
      </c>
      <c r="AU84">
        <v>58</v>
      </c>
      <c r="AV84">
        <v>75</v>
      </c>
      <c r="AW84">
        <v>86</v>
      </c>
      <c r="AX84">
        <v>64</v>
      </c>
      <c r="AY84">
        <v>25</v>
      </c>
      <c r="AZ84">
        <v>29</v>
      </c>
    </row>
    <row r="85" spans="1:52" x14ac:dyDescent="0.35">
      <c r="A85" t="s">
        <v>218</v>
      </c>
      <c r="B85" t="s">
        <v>219</v>
      </c>
      <c r="C85">
        <v>1162</v>
      </c>
      <c r="D85">
        <v>3398</v>
      </c>
      <c r="E85">
        <v>1632</v>
      </c>
      <c r="F85">
        <v>85</v>
      </c>
      <c r="G85">
        <v>113</v>
      </c>
      <c r="H85">
        <v>120</v>
      </c>
      <c r="I85">
        <v>86</v>
      </c>
      <c r="J85">
        <v>43</v>
      </c>
      <c r="K85">
        <v>25</v>
      </c>
      <c r="L85">
        <v>14</v>
      </c>
      <c r="M85">
        <v>69</v>
      </c>
      <c r="N85">
        <v>100</v>
      </c>
      <c r="O85">
        <v>103</v>
      </c>
      <c r="P85">
        <v>109</v>
      </c>
      <c r="Q85">
        <v>108</v>
      </c>
      <c r="R85">
        <v>130</v>
      </c>
      <c r="S85">
        <v>109</v>
      </c>
      <c r="T85">
        <v>129</v>
      </c>
      <c r="U85">
        <v>43</v>
      </c>
      <c r="V85">
        <v>58</v>
      </c>
      <c r="W85">
        <v>31</v>
      </c>
      <c r="X85">
        <v>64</v>
      </c>
      <c r="Y85">
        <v>47</v>
      </c>
      <c r="Z85">
        <v>26</v>
      </c>
      <c r="AA85">
        <v>14</v>
      </c>
      <c r="AB85">
        <v>6</v>
      </c>
      <c r="AC85">
        <v>1766</v>
      </c>
      <c r="AD85">
        <v>113</v>
      </c>
      <c r="AE85">
        <v>107</v>
      </c>
      <c r="AF85">
        <v>122</v>
      </c>
      <c r="AG85">
        <v>81</v>
      </c>
      <c r="AH85">
        <v>34</v>
      </c>
      <c r="AI85">
        <v>15</v>
      </c>
      <c r="AJ85">
        <v>13</v>
      </c>
      <c r="AK85">
        <v>50</v>
      </c>
      <c r="AL85">
        <v>82</v>
      </c>
      <c r="AM85">
        <v>109</v>
      </c>
      <c r="AN85">
        <v>119</v>
      </c>
      <c r="AO85">
        <v>122</v>
      </c>
      <c r="AP85">
        <v>143</v>
      </c>
      <c r="AQ85">
        <v>151</v>
      </c>
      <c r="AR85">
        <v>150</v>
      </c>
      <c r="AS85">
        <v>56</v>
      </c>
      <c r="AT85">
        <v>77</v>
      </c>
      <c r="AU85">
        <v>40</v>
      </c>
      <c r="AV85">
        <v>51</v>
      </c>
      <c r="AW85">
        <v>62</v>
      </c>
      <c r="AX85">
        <v>29</v>
      </c>
      <c r="AY85">
        <v>22</v>
      </c>
      <c r="AZ85">
        <v>18</v>
      </c>
    </row>
    <row r="86" spans="1:52" x14ac:dyDescent="0.35">
      <c r="A86" t="s">
        <v>220</v>
      </c>
      <c r="B86" t="s">
        <v>221</v>
      </c>
      <c r="C86">
        <v>961</v>
      </c>
      <c r="D86">
        <v>2506</v>
      </c>
      <c r="E86">
        <v>1194</v>
      </c>
      <c r="F86">
        <v>72</v>
      </c>
      <c r="G86">
        <v>72</v>
      </c>
      <c r="H86">
        <v>63</v>
      </c>
      <c r="I86">
        <v>63</v>
      </c>
      <c r="J86">
        <v>37</v>
      </c>
      <c r="K86">
        <v>17</v>
      </c>
      <c r="L86">
        <v>22</v>
      </c>
      <c r="M86">
        <v>60</v>
      </c>
      <c r="N86">
        <v>73</v>
      </c>
      <c r="O86">
        <v>72</v>
      </c>
      <c r="P86">
        <v>86</v>
      </c>
      <c r="Q86">
        <v>73</v>
      </c>
      <c r="R86">
        <v>88</v>
      </c>
      <c r="S86">
        <v>91</v>
      </c>
      <c r="T86">
        <v>67</v>
      </c>
      <c r="U86">
        <v>40</v>
      </c>
      <c r="V86">
        <v>50</v>
      </c>
      <c r="W86">
        <v>26</v>
      </c>
      <c r="X86">
        <v>33</v>
      </c>
      <c r="Y86">
        <v>42</v>
      </c>
      <c r="Z86">
        <v>28</v>
      </c>
      <c r="AA86">
        <v>10</v>
      </c>
      <c r="AB86">
        <v>9</v>
      </c>
      <c r="AC86">
        <v>1312</v>
      </c>
      <c r="AD86">
        <v>62</v>
      </c>
      <c r="AE86">
        <v>57</v>
      </c>
      <c r="AF86">
        <v>83</v>
      </c>
      <c r="AG86">
        <v>51</v>
      </c>
      <c r="AH86">
        <v>32</v>
      </c>
      <c r="AI86">
        <v>18</v>
      </c>
      <c r="AJ86">
        <v>15</v>
      </c>
      <c r="AK86">
        <v>45</v>
      </c>
      <c r="AL86">
        <v>69</v>
      </c>
      <c r="AM86">
        <v>73</v>
      </c>
      <c r="AN86">
        <v>76</v>
      </c>
      <c r="AO86">
        <v>94</v>
      </c>
      <c r="AP86">
        <v>120</v>
      </c>
      <c r="AQ86">
        <v>117</v>
      </c>
      <c r="AR86">
        <v>104</v>
      </c>
      <c r="AS86">
        <v>47</v>
      </c>
      <c r="AT86">
        <v>62</v>
      </c>
      <c r="AU86">
        <v>39</v>
      </c>
      <c r="AV86">
        <v>37</v>
      </c>
      <c r="AW86">
        <v>47</v>
      </c>
      <c r="AX86">
        <v>35</v>
      </c>
      <c r="AY86">
        <v>12</v>
      </c>
      <c r="AZ86">
        <v>17</v>
      </c>
    </row>
    <row r="87" spans="1:52" x14ac:dyDescent="0.35">
      <c r="A87" t="s">
        <v>222</v>
      </c>
      <c r="B87" t="s">
        <v>223</v>
      </c>
      <c r="C87">
        <v>1237</v>
      </c>
      <c r="D87">
        <v>2813</v>
      </c>
      <c r="E87">
        <v>1282</v>
      </c>
      <c r="F87">
        <v>115</v>
      </c>
      <c r="G87">
        <v>83</v>
      </c>
      <c r="H87">
        <v>95</v>
      </c>
      <c r="I87">
        <v>70</v>
      </c>
      <c r="J87">
        <v>53</v>
      </c>
      <c r="K87">
        <v>24</v>
      </c>
      <c r="L87">
        <v>23</v>
      </c>
      <c r="M87">
        <v>51</v>
      </c>
      <c r="N87">
        <v>84</v>
      </c>
      <c r="O87">
        <v>79</v>
      </c>
      <c r="P87">
        <v>111</v>
      </c>
      <c r="Q87">
        <v>93</v>
      </c>
      <c r="R87">
        <v>91</v>
      </c>
      <c r="S87">
        <v>75</v>
      </c>
      <c r="T87">
        <v>69</v>
      </c>
      <c r="U87">
        <v>20</v>
      </c>
      <c r="V87">
        <v>49</v>
      </c>
      <c r="W87">
        <v>16</v>
      </c>
      <c r="X87">
        <v>35</v>
      </c>
      <c r="Y87">
        <v>29</v>
      </c>
      <c r="Z87">
        <v>8</v>
      </c>
      <c r="AA87">
        <v>9</v>
      </c>
      <c r="AB87">
        <v>0</v>
      </c>
      <c r="AC87">
        <v>1531</v>
      </c>
      <c r="AD87">
        <v>104</v>
      </c>
      <c r="AE87">
        <v>81</v>
      </c>
      <c r="AF87">
        <v>110</v>
      </c>
      <c r="AG87">
        <v>48</v>
      </c>
      <c r="AH87">
        <v>48</v>
      </c>
      <c r="AI87">
        <v>29</v>
      </c>
      <c r="AJ87">
        <v>20</v>
      </c>
      <c r="AK87">
        <v>68</v>
      </c>
      <c r="AL87">
        <v>122</v>
      </c>
      <c r="AM87">
        <v>117</v>
      </c>
      <c r="AN87">
        <v>119</v>
      </c>
      <c r="AO87">
        <v>98</v>
      </c>
      <c r="AP87">
        <v>123</v>
      </c>
      <c r="AQ87">
        <v>98</v>
      </c>
      <c r="AR87">
        <v>93</v>
      </c>
      <c r="AS87">
        <v>42</v>
      </c>
      <c r="AT87">
        <v>54</v>
      </c>
      <c r="AU87">
        <v>22</v>
      </c>
      <c r="AV87">
        <v>42</v>
      </c>
      <c r="AW87">
        <v>50</v>
      </c>
      <c r="AX87">
        <v>28</v>
      </c>
      <c r="AY87">
        <v>10</v>
      </c>
      <c r="AZ87">
        <v>5</v>
      </c>
    </row>
    <row r="88" spans="1:52" x14ac:dyDescent="0.35">
      <c r="A88" t="s">
        <v>224</v>
      </c>
      <c r="B88" t="s">
        <v>225</v>
      </c>
      <c r="C88">
        <v>1782</v>
      </c>
      <c r="D88">
        <v>4195</v>
      </c>
      <c r="E88">
        <v>1946</v>
      </c>
      <c r="F88">
        <v>145</v>
      </c>
      <c r="G88">
        <v>152</v>
      </c>
      <c r="H88">
        <v>150</v>
      </c>
      <c r="I88">
        <v>111</v>
      </c>
      <c r="J88">
        <v>60</v>
      </c>
      <c r="K88">
        <v>33</v>
      </c>
      <c r="L88">
        <v>38</v>
      </c>
      <c r="M88">
        <v>95</v>
      </c>
      <c r="N88">
        <v>162</v>
      </c>
      <c r="O88">
        <v>126</v>
      </c>
      <c r="P88">
        <v>138</v>
      </c>
      <c r="Q88">
        <v>123</v>
      </c>
      <c r="R88">
        <v>142</v>
      </c>
      <c r="S88">
        <v>119</v>
      </c>
      <c r="T88">
        <v>108</v>
      </c>
      <c r="U88">
        <v>39</v>
      </c>
      <c r="V88">
        <v>52</v>
      </c>
      <c r="W88">
        <v>22</v>
      </c>
      <c r="X88">
        <v>39</v>
      </c>
      <c r="Y88">
        <v>44</v>
      </c>
      <c r="Z88">
        <v>21</v>
      </c>
      <c r="AA88">
        <v>13</v>
      </c>
      <c r="AB88">
        <v>14</v>
      </c>
      <c r="AC88">
        <v>2249</v>
      </c>
      <c r="AD88">
        <v>134</v>
      </c>
      <c r="AE88">
        <v>143</v>
      </c>
      <c r="AF88">
        <v>171</v>
      </c>
      <c r="AG88">
        <v>99</v>
      </c>
      <c r="AH88">
        <v>66</v>
      </c>
      <c r="AI88">
        <v>23</v>
      </c>
      <c r="AJ88">
        <v>31</v>
      </c>
      <c r="AK88">
        <v>88</v>
      </c>
      <c r="AL88">
        <v>179</v>
      </c>
      <c r="AM88">
        <v>161</v>
      </c>
      <c r="AN88">
        <v>174</v>
      </c>
      <c r="AO88">
        <v>189</v>
      </c>
      <c r="AP88">
        <v>187</v>
      </c>
      <c r="AQ88">
        <v>155</v>
      </c>
      <c r="AR88">
        <v>152</v>
      </c>
      <c r="AS88">
        <v>44</v>
      </c>
      <c r="AT88">
        <v>61</v>
      </c>
      <c r="AU88">
        <v>33</v>
      </c>
      <c r="AV88">
        <v>41</v>
      </c>
      <c r="AW88">
        <v>53</v>
      </c>
      <c r="AX88">
        <v>19</v>
      </c>
      <c r="AY88">
        <v>21</v>
      </c>
      <c r="AZ88">
        <v>25</v>
      </c>
    </row>
    <row r="89" spans="1:52" x14ac:dyDescent="0.35">
      <c r="A89" t="s">
        <v>226</v>
      </c>
      <c r="B89" t="s">
        <v>227</v>
      </c>
      <c r="C89">
        <v>1793</v>
      </c>
      <c r="D89">
        <v>3737</v>
      </c>
      <c r="E89">
        <v>1619</v>
      </c>
      <c r="F89">
        <v>149</v>
      </c>
      <c r="G89">
        <v>129</v>
      </c>
      <c r="H89">
        <v>138</v>
      </c>
      <c r="I89">
        <v>74</v>
      </c>
      <c r="J89">
        <v>53</v>
      </c>
      <c r="K89">
        <v>33</v>
      </c>
      <c r="L89">
        <v>32</v>
      </c>
      <c r="M89">
        <v>88</v>
      </c>
      <c r="N89">
        <v>141</v>
      </c>
      <c r="O89">
        <v>148</v>
      </c>
      <c r="P89">
        <v>124</v>
      </c>
      <c r="Q89">
        <v>111</v>
      </c>
      <c r="R89">
        <v>99</v>
      </c>
      <c r="S89">
        <v>95</v>
      </c>
      <c r="T89">
        <v>60</v>
      </c>
      <c r="U89">
        <v>29</v>
      </c>
      <c r="V89">
        <v>32</v>
      </c>
      <c r="W89">
        <v>15</v>
      </c>
      <c r="X89">
        <v>26</v>
      </c>
      <c r="Y89">
        <v>17</v>
      </c>
      <c r="Z89">
        <v>12</v>
      </c>
      <c r="AA89">
        <v>6</v>
      </c>
      <c r="AB89">
        <v>8</v>
      </c>
      <c r="AC89">
        <v>2118</v>
      </c>
      <c r="AD89">
        <v>170</v>
      </c>
      <c r="AE89">
        <v>134</v>
      </c>
      <c r="AF89">
        <v>134</v>
      </c>
      <c r="AG89">
        <v>85</v>
      </c>
      <c r="AH89">
        <v>66</v>
      </c>
      <c r="AI89">
        <v>23</v>
      </c>
      <c r="AJ89">
        <v>30</v>
      </c>
      <c r="AK89">
        <v>151</v>
      </c>
      <c r="AL89">
        <v>211</v>
      </c>
      <c r="AM89">
        <v>206</v>
      </c>
      <c r="AN89">
        <v>171</v>
      </c>
      <c r="AO89">
        <v>145</v>
      </c>
      <c r="AP89">
        <v>136</v>
      </c>
      <c r="AQ89">
        <v>125</v>
      </c>
      <c r="AR89">
        <v>114</v>
      </c>
      <c r="AS89">
        <v>39</v>
      </c>
      <c r="AT89">
        <v>45</v>
      </c>
      <c r="AU89">
        <v>12</v>
      </c>
      <c r="AV89">
        <v>34</v>
      </c>
      <c r="AW89">
        <v>38</v>
      </c>
      <c r="AX89">
        <v>25</v>
      </c>
      <c r="AY89">
        <v>10</v>
      </c>
      <c r="AZ89">
        <v>14</v>
      </c>
    </row>
    <row r="90" spans="1:52" x14ac:dyDescent="0.35">
      <c r="A90" t="s">
        <v>228</v>
      </c>
      <c r="B90" t="s">
        <v>229</v>
      </c>
      <c r="C90">
        <v>2455</v>
      </c>
      <c r="D90">
        <v>5467</v>
      </c>
      <c r="E90">
        <v>2527</v>
      </c>
      <c r="F90">
        <v>198</v>
      </c>
      <c r="G90">
        <v>190</v>
      </c>
      <c r="H90">
        <v>184</v>
      </c>
      <c r="I90">
        <v>141</v>
      </c>
      <c r="J90">
        <v>69</v>
      </c>
      <c r="K90">
        <v>38</v>
      </c>
      <c r="L90">
        <v>36</v>
      </c>
      <c r="M90">
        <v>101</v>
      </c>
      <c r="N90">
        <v>196</v>
      </c>
      <c r="O90">
        <v>192</v>
      </c>
      <c r="P90">
        <v>201</v>
      </c>
      <c r="Q90">
        <v>182</v>
      </c>
      <c r="R90">
        <v>184</v>
      </c>
      <c r="S90">
        <v>178</v>
      </c>
      <c r="T90">
        <v>156</v>
      </c>
      <c r="U90">
        <v>45</v>
      </c>
      <c r="V90">
        <v>66</v>
      </c>
      <c r="W90">
        <v>37</v>
      </c>
      <c r="X90">
        <v>32</v>
      </c>
      <c r="Y90">
        <v>55</v>
      </c>
      <c r="Z90">
        <v>26</v>
      </c>
      <c r="AA90">
        <v>14</v>
      </c>
      <c r="AB90">
        <v>6</v>
      </c>
      <c r="AC90">
        <v>2940</v>
      </c>
      <c r="AD90">
        <v>201</v>
      </c>
      <c r="AE90">
        <v>192</v>
      </c>
      <c r="AF90">
        <v>174</v>
      </c>
      <c r="AG90">
        <v>115</v>
      </c>
      <c r="AH90">
        <v>59</v>
      </c>
      <c r="AI90">
        <v>36</v>
      </c>
      <c r="AJ90">
        <v>36</v>
      </c>
      <c r="AK90">
        <v>179</v>
      </c>
      <c r="AL90">
        <v>252</v>
      </c>
      <c r="AM90">
        <v>235</v>
      </c>
      <c r="AN90">
        <v>227</v>
      </c>
      <c r="AO90">
        <v>239</v>
      </c>
      <c r="AP90">
        <v>252</v>
      </c>
      <c r="AQ90">
        <v>189</v>
      </c>
      <c r="AR90">
        <v>191</v>
      </c>
      <c r="AS90">
        <v>61</v>
      </c>
      <c r="AT90">
        <v>98</v>
      </c>
      <c r="AU90">
        <v>37</v>
      </c>
      <c r="AV90">
        <v>39</v>
      </c>
      <c r="AW90">
        <v>61</v>
      </c>
      <c r="AX90">
        <v>37</v>
      </c>
      <c r="AY90">
        <v>22</v>
      </c>
      <c r="AZ90">
        <v>8</v>
      </c>
    </row>
    <row r="91" spans="1:52" x14ac:dyDescent="0.35">
      <c r="A91" t="s">
        <v>230</v>
      </c>
      <c r="B91" t="s">
        <v>231</v>
      </c>
      <c r="C91">
        <v>572</v>
      </c>
      <c r="D91">
        <v>1522</v>
      </c>
      <c r="E91">
        <v>703</v>
      </c>
      <c r="F91">
        <v>36</v>
      </c>
      <c r="G91">
        <v>47</v>
      </c>
      <c r="H91">
        <v>45</v>
      </c>
      <c r="I91">
        <v>46</v>
      </c>
      <c r="J91">
        <v>29</v>
      </c>
      <c r="K91">
        <v>15</v>
      </c>
      <c r="L91">
        <v>9</v>
      </c>
      <c r="M91">
        <v>38</v>
      </c>
      <c r="N91">
        <v>50</v>
      </c>
      <c r="O91">
        <v>48</v>
      </c>
      <c r="P91">
        <v>45</v>
      </c>
      <c r="Q91">
        <v>52</v>
      </c>
      <c r="R91">
        <v>58</v>
      </c>
      <c r="S91">
        <v>49</v>
      </c>
      <c r="T91">
        <v>45</v>
      </c>
      <c r="U91">
        <v>19</v>
      </c>
      <c r="V91">
        <v>27</v>
      </c>
      <c r="W91">
        <v>7</v>
      </c>
      <c r="X91">
        <v>13</v>
      </c>
      <c r="Y91">
        <v>9</v>
      </c>
      <c r="Z91">
        <v>9</v>
      </c>
      <c r="AA91">
        <v>3</v>
      </c>
      <c r="AB91">
        <v>4</v>
      </c>
      <c r="AC91">
        <v>819</v>
      </c>
      <c r="AD91">
        <v>44</v>
      </c>
      <c r="AE91">
        <v>60</v>
      </c>
      <c r="AF91">
        <v>54</v>
      </c>
      <c r="AG91">
        <v>39</v>
      </c>
      <c r="AH91">
        <v>27</v>
      </c>
      <c r="AI91">
        <v>17</v>
      </c>
      <c r="AJ91">
        <v>13</v>
      </c>
      <c r="AK91">
        <v>30</v>
      </c>
      <c r="AL91">
        <v>57</v>
      </c>
      <c r="AM91">
        <v>55</v>
      </c>
      <c r="AN91">
        <v>50</v>
      </c>
      <c r="AO91">
        <v>58</v>
      </c>
      <c r="AP91">
        <v>52</v>
      </c>
      <c r="AQ91">
        <v>66</v>
      </c>
      <c r="AR91">
        <v>75</v>
      </c>
      <c r="AS91">
        <v>29</v>
      </c>
      <c r="AT91">
        <v>37</v>
      </c>
      <c r="AU91">
        <v>10</v>
      </c>
      <c r="AV91">
        <v>15</v>
      </c>
      <c r="AW91">
        <v>10</v>
      </c>
      <c r="AX91">
        <v>7</v>
      </c>
      <c r="AY91">
        <v>8</v>
      </c>
      <c r="AZ91">
        <v>6</v>
      </c>
    </row>
    <row r="92" spans="1:52" x14ac:dyDescent="0.35">
      <c r="A92" t="s">
        <v>232</v>
      </c>
      <c r="B92" t="s">
        <v>233</v>
      </c>
      <c r="C92">
        <v>2489</v>
      </c>
      <c r="D92">
        <v>6175</v>
      </c>
      <c r="E92">
        <v>2855</v>
      </c>
      <c r="F92">
        <v>257</v>
      </c>
      <c r="G92">
        <v>222</v>
      </c>
      <c r="H92">
        <v>236</v>
      </c>
      <c r="I92">
        <v>174</v>
      </c>
      <c r="J92">
        <v>105</v>
      </c>
      <c r="K92">
        <v>56</v>
      </c>
      <c r="L92">
        <v>45</v>
      </c>
      <c r="M92">
        <v>146</v>
      </c>
      <c r="N92">
        <v>220</v>
      </c>
      <c r="O92">
        <v>182</v>
      </c>
      <c r="P92">
        <v>227</v>
      </c>
      <c r="Q92">
        <v>174</v>
      </c>
      <c r="R92">
        <v>161</v>
      </c>
      <c r="S92">
        <v>163</v>
      </c>
      <c r="T92">
        <v>147</v>
      </c>
      <c r="U92">
        <v>45</v>
      </c>
      <c r="V92">
        <v>91</v>
      </c>
      <c r="W92">
        <v>29</v>
      </c>
      <c r="X92">
        <v>52</v>
      </c>
      <c r="Y92">
        <v>54</v>
      </c>
      <c r="Z92">
        <v>37</v>
      </c>
      <c r="AA92">
        <v>24</v>
      </c>
      <c r="AB92">
        <v>8</v>
      </c>
      <c r="AC92">
        <v>3320</v>
      </c>
      <c r="AD92">
        <v>214</v>
      </c>
      <c r="AE92">
        <v>243</v>
      </c>
      <c r="AF92">
        <v>266</v>
      </c>
      <c r="AG92">
        <v>131</v>
      </c>
      <c r="AH92">
        <v>109</v>
      </c>
      <c r="AI92">
        <v>50</v>
      </c>
      <c r="AJ92">
        <v>42</v>
      </c>
      <c r="AK92">
        <v>151</v>
      </c>
      <c r="AL92">
        <v>316</v>
      </c>
      <c r="AM92">
        <v>249</v>
      </c>
      <c r="AN92">
        <v>230</v>
      </c>
      <c r="AO92">
        <v>224</v>
      </c>
      <c r="AP92">
        <v>224</v>
      </c>
      <c r="AQ92">
        <v>210</v>
      </c>
      <c r="AR92">
        <v>196</v>
      </c>
      <c r="AS92">
        <v>86</v>
      </c>
      <c r="AT92">
        <v>123</v>
      </c>
      <c r="AU92">
        <v>48</v>
      </c>
      <c r="AV92">
        <v>57</v>
      </c>
      <c r="AW92">
        <v>71</v>
      </c>
      <c r="AX92">
        <v>38</v>
      </c>
      <c r="AY92">
        <v>23</v>
      </c>
      <c r="AZ92">
        <v>19</v>
      </c>
    </row>
    <row r="93" spans="1:52" x14ac:dyDescent="0.35">
      <c r="A93" t="s">
        <v>234</v>
      </c>
      <c r="B93" t="s">
        <v>235</v>
      </c>
      <c r="C93">
        <v>1383</v>
      </c>
      <c r="D93">
        <v>3425</v>
      </c>
      <c r="E93">
        <v>1502</v>
      </c>
      <c r="F93">
        <v>120</v>
      </c>
      <c r="G93">
        <v>105</v>
      </c>
      <c r="H93">
        <v>115</v>
      </c>
      <c r="I93">
        <v>86</v>
      </c>
      <c r="J93">
        <v>56</v>
      </c>
      <c r="K93">
        <v>26</v>
      </c>
      <c r="L93">
        <v>20</v>
      </c>
      <c r="M93">
        <v>60</v>
      </c>
      <c r="N93">
        <v>90</v>
      </c>
      <c r="O93">
        <v>99</v>
      </c>
      <c r="P93">
        <v>110</v>
      </c>
      <c r="Q93">
        <v>118</v>
      </c>
      <c r="R93">
        <v>97</v>
      </c>
      <c r="S93">
        <v>88</v>
      </c>
      <c r="T93">
        <v>96</v>
      </c>
      <c r="U93">
        <v>53</v>
      </c>
      <c r="V93">
        <v>49</v>
      </c>
      <c r="W93">
        <v>26</v>
      </c>
      <c r="X93">
        <v>30</v>
      </c>
      <c r="Y93">
        <v>26</v>
      </c>
      <c r="Z93">
        <v>18</v>
      </c>
      <c r="AA93">
        <v>9</v>
      </c>
      <c r="AB93">
        <v>5</v>
      </c>
      <c r="AC93">
        <v>1923</v>
      </c>
      <c r="AD93">
        <v>111</v>
      </c>
      <c r="AE93">
        <v>107</v>
      </c>
      <c r="AF93">
        <v>121</v>
      </c>
      <c r="AG93">
        <v>95</v>
      </c>
      <c r="AH93">
        <v>57</v>
      </c>
      <c r="AI93">
        <v>26</v>
      </c>
      <c r="AJ93">
        <v>26</v>
      </c>
      <c r="AK93">
        <v>73</v>
      </c>
      <c r="AL93">
        <v>166</v>
      </c>
      <c r="AM93">
        <v>127</v>
      </c>
      <c r="AN93">
        <v>134</v>
      </c>
      <c r="AO93">
        <v>157</v>
      </c>
      <c r="AP93">
        <v>161</v>
      </c>
      <c r="AQ93">
        <v>163</v>
      </c>
      <c r="AR93">
        <v>153</v>
      </c>
      <c r="AS93">
        <v>45</v>
      </c>
      <c r="AT93">
        <v>61</v>
      </c>
      <c r="AU93">
        <v>30</v>
      </c>
      <c r="AV93">
        <v>35</v>
      </c>
      <c r="AW93">
        <v>29</v>
      </c>
      <c r="AX93">
        <v>20</v>
      </c>
      <c r="AY93">
        <v>9</v>
      </c>
      <c r="AZ93">
        <v>17</v>
      </c>
    </row>
    <row r="94" spans="1:52" x14ac:dyDescent="0.35">
      <c r="A94" t="s">
        <v>236</v>
      </c>
      <c r="B94" t="s">
        <v>237</v>
      </c>
      <c r="C94">
        <v>912</v>
      </c>
      <c r="D94">
        <v>1966</v>
      </c>
      <c r="E94">
        <v>844</v>
      </c>
      <c r="F94">
        <v>54</v>
      </c>
      <c r="G94">
        <v>54</v>
      </c>
      <c r="H94">
        <v>44</v>
      </c>
      <c r="I94">
        <v>40</v>
      </c>
      <c r="J94">
        <v>35</v>
      </c>
      <c r="K94">
        <v>14</v>
      </c>
      <c r="L94">
        <v>16</v>
      </c>
      <c r="M94">
        <v>63</v>
      </c>
      <c r="N94">
        <v>78</v>
      </c>
      <c r="O94">
        <v>76</v>
      </c>
      <c r="P94">
        <v>54</v>
      </c>
      <c r="Q94">
        <v>59</v>
      </c>
      <c r="R94">
        <v>66</v>
      </c>
      <c r="S94">
        <v>50</v>
      </c>
      <c r="T94">
        <v>30</v>
      </c>
      <c r="U94">
        <v>14</v>
      </c>
      <c r="V94">
        <v>23</v>
      </c>
      <c r="W94">
        <v>8</v>
      </c>
      <c r="X94">
        <v>14</v>
      </c>
      <c r="Y94">
        <v>27</v>
      </c>
      <c r="Z94">
        <v>10</v>
      </c>
      <c r="AA94">
        <v>9</v>
      </c>
      <c r="AB94">
        <v>6</v>
      </c>
      <c r="AC94">
        <v>1122</v>
      </c>
      <c r="AD94">
        <v>75</v>
      </c>
      <c r="AE94">
        <v>67</v>
      </c>
      <c r="AF94">
        <v>58</v>
      </c>
      <c r="AG94">
        <v>30</v>
      </c>
      <c r="AH94">
        <v>32</v>
      </c>
      <c r="AI94">
        <v>18</v>
      </c>
      <c r="AJ94">
        <v>18</v>
      </c>
      <c r="AK94">
        <v>58</v>
      </c>
      <c r="AL94">
        <v>125</v>
      </c>
      <c r="AM94">
        <v>81</v>
      </c>
      <c r="AN94">
        <v>83</v>
      </c>
      <c r="AO94">
        <v>72</v>
      </c>
      <c r="AP94">
        <v>76</v>
      </c>
      <c r="AQ94">
        <v>87</v>
      </c>
      <c r="AR94">
        <v>70</v>
      </c>
      <c r="AS94">
        <v>30</v>
      </c>
      <c r="AT94">
        <v>40</v>
      </c>
      <c r="AU94">
        <v>21</v>
      </c>
      <c r="AV94">
        <v>17</v>
      </c>
      <c r="AW94">
        <v>22</v>
      </c>
      <c r="AX94">
        <v>20</v>
      </c>
      <c r="AY94">
        <v>8</v>
      </c>
      <c r="AZ94">
        <v>14</v>
      </c>
    </row>
    <row r="95" spans="1:52" x14ac:dyDescent="0.35">
      <c r="A95" t="s">
        <v>238</v>
      </c>
      <c r="B95" t="s">
        <v>239</v>
      </c>
      <c r="C95">
        <v>1751</v>
      </c>
      <c r="D95">
        <v>3855</v>
      </c>
      <c r="E95">
        <v>1705</v>
      </c>
      <c r="F95">
        <v>122</v>
      </c>
      <c r="G95">
        <v>125</v>
      </c>
      <c r="H95">
        <v>127</v>
      </c>
      <c r="I95">
        <v>96</v>
      </c>
      <c r="J95">
        <v>55</v>
      </c>
      <c r="K95">
        <v>31</v>
      </c>
      <c r="L95">
        <v>28</v>
      </c>
      <c r="M95">
        <v>73</v>
      </c>
      <c r="N95">
        <v>112</v>
      </c>
      <c r="O95">
        <v>122</v>
      </c>
      <c r="P95">
        <v>127</v>
      </c>
      <c r="Q95">
        <v>113</v>
      </c>
      <c r="R95">
        <v>113</v>
      </c>
      <c r="S95">
        <v>106</v>
      </c>
      <c r="T95">
        <v>119</v>
      </c>
      <c r="U95">
        <v>35</v>
      </c>
      <c r="V95">
        <v>52</v>
      </c>
      <c r="W95">
        <v>36</v>
      </c>
      <c r="X95">
        <v>23</v>
      </c>
      <c r="Y95">
        <v>40</v>
      </c>
      <c r="Z95">
        <v>28</v>
      </c>
      <c r="AA95">
        <v>16</v>
      </c>
      <c r="AB95">
        <v>6</v>
      </c>
      <c r="AC95">
        <v>2150</v>
      </c>
      <c r="AD95">
        <v>128</v>
      </c>
      <c r="AE95">
        <v>125</v>
      </c>
      <c r="AF95">
        <v>120</v>
      </c>
      <c r="AG95">
        <v>103</v>
      </c>
      <c r="AH95">
        <v>68</v>
      </c>
      <c r="AI95">
        <v>25</v>
      </c>
      <c r="AJ95">
        <v>30</v>
      </c>
      <c r="AK95">
        <v>82</v>
      </c>
      <c r="AL95">
        <v>143</v>
      </c>
      <c r="AM95">
        <v>157</v>
      </c>
      <c r="AN95">
        <v>153</v>
      </c>
      <c r="AO95">
        <v>143</v>
      </c>
      <c r="AP95">
        <v>168</v>
      </c>
      <c r="AQ95">
        <v>168</v>
      </c>
      <c r="AR95">
        <v>176</v>
      </c>
      <c r="AS95">
        <v>70</v>
      </c>
      <c r="AT95">
        <v>64</v>
      </c>
      <c r="AU95">
        <v>39</v>
      </c>
      <c r="AV95">
        <v>60</v>
      </c>
      <c r="AW95">
        <v>62</v>
      </c>
      <c r="AX95">
        <v>30</v>
      </c>
      <c r="AY95">
        <v>22</v>
      </c>
      <c r="AZ95">
        <v>14</v>
      </c>
    </row>
    <row r="96" spans="1:52" x14ac:dyDescent="0.35">
      <c r="A96" t="s">
        <v>240</v>
      </c>
      <c r="B96" t="s">
        <v>241</v>
      </c>
      <c r="C96">
        <v>811</v>
      </c>
      <c r="D96">
        <v>2022</v>
      </c>
      <c r="E96">
        <v>944</v>
      </c>
      <c r="F96">
        <v>59</v>
      </c>
      <c r="G96">
        <v>50</v>
      </c>
      <c r="H96">
        <v>47</v>
      </c>
      <c r="I96">
        <v>43</v>
      </c>
      <c r="J96">
        <v>25</v>
      </c>
      <c r="K96">
        <v>18</v>
      </c>
      <c r="L96">
        <v>16</v>
      </c>
      <c r="M96">
        <v>37</v>
      </c>
      <c r="N96">
        <v>50</v>
      </c>
      <c r="O96">
        <v>53</v>
      </c>
      <c r="P96">
        <v>46</v>
      </c>
      <c r="Q96">
        <v>54</v>
      </c>
      <c r="R96">
        <v>75</v>
      </c>
      <c r="S96">
        <v>68</v>
      </c>
      <c r="T96">
        <v>72</v>
      </c>
      <c r="U96">
        <v>32</v>
      </c>
      <c r="V96">
        <v>41</v>
      </c>
      <c r="W96">
        <v>27</v>
      </c>
      <c r="X96">
        <v>28</v>
      </c>
      <c r="Y96">
        <v>44</v>
      </c>
      <c r="Z96">
        <v>24</v>
      </c>
      <c r="AA96">
        <v>23</v>
      </c>
      <c r="AB96">
        <v>12</v>
      </c>
      <c r="AC96">
        <v>1078</v>
      </c>
      <c r="AD96">
        <v>44</v>
      </c>
      <c r="AE96">
        <v>45</v>
      </c>
      <c r="AF96">
        <v>56</v>
      </c>
      <c r="AG96">
        <v>39</v>
      </c>
      <c r="AH96">
        <v>22</v>
      </c>
      <c r="AI96">
        <v>13</v>
      </c>
      <c r="AJ96">
        <v>11</v>
      </c>
      <c r="AK96">
        <v>34</v>
      </c>
      <c r="AL96">
        <v>57</v>
      </c>
      <c r="AM96">
        <v>56</v>
      </c>
      <c r="AN96">
        <v>52</v>
      </c>
      <c r="AO96">
        <v>75</v>
      </c>
      <c r="AP96">
        <v>72</v>
      </c>
      <c r="AQ96">
        <v>96</v>
      </c>
      <c r="AR96">
        <v>83</v>
      </c>
      <c r="AS96">
        <v>33</v>
      </c>
      <c r="AT96">
        <v>58</v>
      </c>
      <c r="AU96">
        <v>37</v>
      </c>
      <c r="AV96">
        <v>48</v>
      </c>
      <c r="AW96">
        <v>55</v>
      </c>
      <c r="AX96">
        <v>36</v>
      </c>
      <c r="AY96">
        <v>31</v>
      </c>
      <c r="AZ96">
        <v>25</v>
      </c>
    </row>
    <row r="97" spans="1:52" x14ac:dyDescent="0.35">
      <c r="A97" t="s">
        <v>242</v>
      </c>
      <c r="B97" t="s">
        <v>243</v>
      </c>
      <c r="C97">
        <v>1340</v>
      </c>
      <c r="D97">
        <v>2763</v>
      </c>
      <c r="E97">
        <v>1339</v>
      </c>
      <c r="F97">
        <v>67</v>
      </c>
      <c r="G97">
        <v>85</v>
      </c>
      <c r="H97">
        <v>85</v>
      </c>
      <c r="I97">
        <v>63</v>
      </c>
      <c r="J97">
        <v>40</v>
      </c>
      <c r="K97">
        <v>24</v>
      </c>
      <c r="L97">
        <v>25</v>
      </c>
      <c r="M97">
        <v>74</v>
      </c>
      <c r="N97">
        <v>129</v>
      </c>
      <c r="O97">
        <v>94</v>
      </c>
      <c r="P97">
        <v>116</v>
      </c>
      <c r="Q97">
        <v>95</v>
      </c>
      <c r="R97">
        <v>107</v>
      </c>
      <c r="S97">
        <v>92</v>
      </c>
      <c r="T97">
        <v>73</v>
      </c>
      <c r="U97">
        <v>17</v>
      </c>
      <c r="V97">
        <v>42</v>
      </c>
      <c r="W97">
        <v>15</v>
      </c>
      <c r="X97">
        <v>25</v>
      </c>
      <c r="Y97">
        <v>34</v>
      </c>
      <c r="Z97">
        <v>21</v>
      </c>
      <c r="AA97">
        <v>9</v>
      </c>
      <c r="AB97">
        <v>7</v>
      </c>
      <c r="AC97">
        <v>1424</v>
      </c>
      <c r="AD97">
        <v>77</v>
      </c>
      <c r="AE97">
        <v>62</v>
      </c>
      <c r="AF97">
        <v>66</v>
      </c>
      <c r="AG97">
        <v>58</v>
      </c>
      <c r="AH97">
        <v>38</v>
      </c>
      <c r="AI97">
        <v>25</v>
      </c>
      <c r="AJ97">
        <v>27</v>
      </c>
      <c r="AK97">
        <v>80</v>
      </c>
      <c r="AL97">
        <v>116</v>
      </c>
      <c r="AM97">
        <v>92</v>
      </c>
      <c r="AN97">
        <v>93</v>
      </c>
      <c r="AO97">
        <v>109</v>
      </c>
      <c r="AP97">
        <v>106</v>
      </c>
      <c r="AQ97">
        <v>128</v>
      </c>
      <c r="AR97">
        <v>95</v>
      </c>
      <c r="AS97">
        <v>34</v>
      </c>
      <c r="AT97">
        <v>53</v>
      </c>
      <c r="AU97">
        <v>36</v>
      </c>
      <c r="AV97">
        <v>31</v>
      </c>
      <c r="AW97">
        <v>44</v>
      </c>
      <c r="AX97">
        <v>28</v>
      </c>
      <c r="AY97">
        <v>15</v>
      </c>
      <c r="AZ97">
        <v>11</v>
      </c>
    </row>
    <row r="98" spans="1:52" x14ac:dyDescent="0.35">
      <c r="A98" t="s">
        <v>244</v>
      </c>
      <c r="B98" t="s">
        <v>245</v>
      </c>
      <c r="C98">
        <v>2191</v>
      </c>
      <c r="D98">
        <v>4685</v>
      </c>
      <c r="E98">
        <v>2176</v>
      </c>
      <c r="F98">
        <v>140</v>
      </c>
      <c r="G98">
        <v>111</v>
      </c>
      <c r="H98">
        <v>160</v>
      </c>
      <c r="I98">
        <v>91</v>
      </c>
      <c r="J98">
        <v>59</v>
      </c>
      <c r="K98">
        <v>34</v>
      </c>
      <c r="L98">
        <v>30</v>
      </c>
      <c r="M98">
        <v>125</v>
      </c>
      <c r="N98">
        <v>190</v>
      </c>
      <c r="O98">
        <v>168</v>
      </c>
      <c r="P98">
        <v>137</v>
      </c>
      <c r="Q98">
        <v>150</v>
      </c>
      <c r="R98">
        <v>170</v>
      </c>
      <c r="S98">
        <v>140</v>
      </c>
      <c r="T98">
        <v>120</v>
      </c>
      <c r="U98">
        <v>61</v>
      </c>
      <c r="V98">
        <v>68</v>
      </c>
      <c r="W98">
        <v>38</v>
      </c>
      <c r="X98">
        <v>48</v>
      </c>
      <c r="Y98">
        <v>59</v>
      </c>
      <c r="Z98">
        <v>44</v>
      </c>
      <c r="AA98">
        <v>24</v>
      </c>
      <c r="AB98">
        <v>9</v>
      </c>
      <c r="AC98">
        <v>2509</v>
      </c>
      <c r="AD98">
        <v>132</v>
      </c>
      <c r="AE98">
        <v>126</v>
      </c>
      <c r="AF98">
        <v>126</v>
      </c>
      <c r="AG98">
        <v>97</v>
      </c>
      <c r="AH98">
        <v>55</v>
      </c>
      <c r="AI98">
        <v>38</v>
      </c>
      <c r="AJ98">
        <v>40</v>
      </c>
      <c r="AK98">
        <v>133</v>
      </c>
      <c r="AL98">
        <v>183</v>
      </c>
      <c r="AM98">
        <v>184</v>
      </c>
      <c r="AN98">
        <v>170</v>
      </c>
      <c r="AO98">
        <v>170</v>
      </c>
      <c r="AP98">
        <v>163</v>
      </c>
      <c r="AQ98">
        <v>222</v>
      </c>
      <c r="AR98">
        <v>183</v>
      </c>
      <c r="AS98">
        <v>79</v>
      </c>
      <c r="AT98">
        <v>96</v>
      </c>
      <c r="AU98">
        <v>44</v>
      </c>
      <c r="AV98">
        <v>74</v>
      </c>
      <c r="AW98">
        <v>83</v>
      </c>
      <c r="AX98">
        <v>57</v>
      </c>
      <c r="AY98">
        <v>30</v>
      </c>
      <c r="AZ98">
        <v>24</v>
      </c>
    </row>
    <row r="99" spans="1:52" x14ac:dyDescent="0.35">
      <c r="A99" t="s">
        <v>246</v>
      </c>
      <c r="B99" t="s">
        <v>247</v>
      </c>
      <c r="C99">
        <v>1641</v>
      </c>
      <c r="D99">
        <v>3689</v>
      </c>
      <c r="E99">
        <v>1671</v>
      </c>
      <c r="F99">
        <v>138</v>
      </c>
      <c r="G99">
        <v>112</v>
      </c>
      <c r="H99">
        <v>111</v>
      </c>
      <c r="I99">
        <v>83</v>
      </c>
      <c r="J99">
        <v>58</v>
      </c>
      <c r="K99">
        <v>31</v>
      </c>
      <c r="L99">
        <v>22</v>
      </c>
      <c r="M99">
        <v>80</v>
      </c>
      <c r="N99">
        <v>181</v>
      </c>
      <c r="O99">
        <v>99</v>
      </c>
      <c r="P99">
        <v>113</v>
      </c>
      <c r="Q99">
        <v>106</v>
      </c>
      <c r="R99">
        <v>107</v>
      </c>
      <c r="S99">
        <v>105</v>
      </c>
      <c r="T99">
        <v>89</v>
      </c>
      <c r="U99">
        <v>39</v>
      </c>
      <c r="V99">
        <v>36</v>
      </c>
      <c r="W99">
        <v>24</v>
      </c>
      <c r="X99">
        <v>29</v>
      </c>
      <c r="Y99">
        <v>39</v>
      </c>
      <c r="Z99">
        <v>36</v>
      </c>
      <c r="AA99">
        <v>23</v>
      </c>
      <c r="AB99">
        <v>10</v>
      </c>
      <c r="AC99">
        <v>2018</v>
      </c>
      <c r="AD99">
        <v>135</v>
      </c>
      <c r="AE99">
        <v>120</v>
      </c>
      <c r="AF99">
        <v>90</v>
      </c>
      <c r="AG99">
        <v>78</v>
      </c>
      <c r="AH99">
        <v>54</v>
      </c>
      <c r="AI99">
        <v>22</v>
      </c>
      <c r="AJ99">
        <v>35</v>
      </c>
      <c r="AK99">
        <v>111</v>
      </c>
      <c r="AL99">
        <v>187</v>
      </c>
      <c r="AM99">
        <v>124</v>
      </c>
      <c r="AN99">
        <v>115</v>
      </c>
      <c r="AO99">
        <v>145</v>
      </c>
      <c r="AP99">
        <v>163</v>
      </c>
      <c r="AQ99">
        <v>156</v>
      </c>
      <c r="AR99">
        <v>113</v>
      </c>
      <c r="AS99">
        <v>66</v>
      </c>
      <c r="AT99">
        <v>53</v>
      </c>
      <c r="AU99">
        <v>37</v>
      </c>
      <c r="AV99">
        <v>47</v>
      </c>
      <c r="AW99">
        <v>54</v>
      </c>
      <c r="AX99">
        <v>54</v>
      </c>
      <c r="AY99">
        <v>26</v>
      </c>
      <c r="AZ99">
        <v>33</v>
      </c>
    </row>
    <row r="100" spans="1:52" x14ac:dyDescent="0.35">
      <c r="A100" t="s">
        <v>248</v>
      </c>
      <c r="B100" t="s">
        <v>249</v>
      </c>
      <c r="C100">
        <v>1787</v>
      </c>
      <c r="D100">
        <v>4909</v>
      </c>
      <c r="E100">
        <v>2330</v>
      </c>
      <c r="F100">
        <v>123</v>
      </c>
      <c r="G100">
        <v>129</v>
      </c>
      <c r="H100">
        <v>161</v>
      </c>
      <c r="I100">
        <v>112</v>
      </c>
      <c r="J100">
        <v>73</v>
      </c>
      <c r="K100">
        <v>29</v>
      </c>
      <c r="L100">
        <v>37</v>
      </c>
      <c r="M100">
        <v>94</v>
      </c>
      <c r="N100">
        <v>93</v>
      </c>
      <c r="O100">
        <v>109</v>
      </c>
      <c r="P100">
        <v>135</v>
      </c>
      <c r="Q100">
        <v>145</v>
      </c>
      <c r="R100">
        <v>214</v>
      </c>
      <c r="S100">
        <v>177</v>
      </c>
      <c r="T100">
        <v>194</v>
      </c>
      <c r="U100">
        <v>70</v>
      </c>
      <c r="V100">
        <v>89</v>
      </c>
      <c r="W100">
        <v>61</v>
      </c>
      <c r="X100">
        <v>69</v>
      </c>
      <c r="Y100">
        <v>87</v>
      </c>
      <c r="Z100">
        <v>66</v>
      </c>
      <c r="AA100">
        <v>33</v>
      </c>
      <c r="AB100">
        <v>30</v>
      </c>
      <c r="AC100">
        <v>2579</v>
      </c>
      <c r="AD100">
        <v>125</v>
      </c>
      <c r="AE100">
        <v>129</v>
      </c>
      <c r="AF100">
        <v>161</v>
      </c>
      <c r="AG100">
        <v>128</v>
      </c>
      <c r="AH100">
        <v>68</v>
      </c>
      <c r="AI100">
        <v>32</v>
      </c>
      <c r="AJ100">
        <v>23</v>
      </c>
      <c r="AK100">
        <v>85</v>
      </c>
      <c r="AL100">
        <v>112</v>
      </c>
      <c r="AM100">
        <v>115</v>
      </c>
      <c r="AN100">
        <v>127</v>
      </c>
      <c r="AO100">
        <v>178</v>
      </c>
      <c r="AP100">
        <v>205</v>
      </c>
      <c r="AQ100">
        <v>215</v>
      </c>
      <c r="AR100">
        <v>243</v>
      </c>
      <c r="AS100">
        <v>82</v>
      </c>
      <c r="AT100">
        <v>115</v>
      </c>
      <c r="AU100">
        <v>60</v>
      </c>
      <c r="AV100">
        <v>86</v>
      </c>
      <c r="AW100">
        <v>94</v>
      </c>
      <c r="AX100">
        <v>84</v>
      </c>
      <c r="AY100">
        <v>67</v>
      </c>
      <c r="AZ100">
        <v>45</v>
      </c>
    </row>
    <row r="101" spans="1:52" x14ac:dyDescent="0.35">
      <c r="A101" t="s">
        <v>250</v>
      </c>
      <c r="B101" t="s">
        <v>251</v>
      </c>
      <c r="C101">
        <v>1333</v>
      </c>
      <c r="D101">
        <v>3405</v>
      </c>
      <c r="E101">
        <v>1621</v>
      </c>
      <c r="F101">
        <v>165</v>
      </c>
      <c r="G101">
        <v>122</v>
      </c>
      <c r="H101">
        <v>135</v>
      </c>
      <c r="I101">
        <v>72</v>
      </c>
      <c r="J101">
        <v>45</v>
      </c>
      <c r="K101">
        <v>10</v>
      </c>
      <c r="L101">
        <v>26</v>
      </c>
      <c r="M101">
        <v>74</v>
      </c>
      <c r="N101">
        <v>97</v>
      </c>
      <c r="O101">
        <v>104</v>
      </c>
      <c r="P101">
        <v>96</v>
      </c>
      <c r="Q101">
        <v>109</v>
      </c>
      <c r="R101">
        <v>86</v>
      </c>
      <c r="S101">
        <v>135</v>
      </c>
      <c r="T101">
        <v>90</v>
      </c>
      <c r="U101">
        <v>28</v>
      </c>
      <c r="V101">
        <v>56</v>
      </c>
      <c r="W101">
        <v>32</v>
      </c>
      <c r="X101">
        <v>37</v>
      </c>
      <c r="Y101">
        <v>40</v>
      </c>
      <c r="Z101">
        <v>32</v>
      </c>
      <c r="AA101">
        <v>19</v>
      </c>
      <c r="AB101">
        <v>11</v>
      </c>
      <c r="AC101">
        <v>1784</v>
      </c>
      <c r="AD101">
        <v>128</v>
      </c>
      <c r="AE101">
        <v>128</v>
      </c>
      <c r="AF101">
        <v>117</v>
      </c>
      <c r="AG101">
        <v>70</v>
      </c>
      <c r="AH101">
        <v>45</v>
      </c>
      <c r="AI101">
        <v>15</v>
      </c>
      <c r="AJ101">
        <v>17</v>
      </c>
      <c r="AK101">
        <v>83</v>
      </c>
      <c r="AL101">
        <v>149</v>
      </c>
      <c r="AM101">
        <v>130</v>
      </c>
      <c r="AN101">
        <v>130</v>
      </c>
      <c r="AO101">
        <v>111</v>
      </c>
      <c r="AP101">
        <v>146</v>
      </c>
      <c r="AQ101">
        <v>114</v>
      </c>
      <c r="AR101">
        <v>114</v>
      </c>
      <c r="AS101">
        <v>40</v>
      </c>
      <c r="AT101">
        <v>57</v>
      </c>
      <c r="AU101">
        <v>33</v>
      </c>
      <c r="AV101">
        <v>34</v>
      </c>
      <c r="AW101">
        <v>49</v>
      </c>
      <c r="AX101">
        <v>31</v>
      </c>
      <c r="AY101">
        <v>24</v>
      </c>
      <c r="AZ101">
        <v>19</v>
      </c>
    </row>
    <row r="102" spans="1:52" x14ac:dyDescent="0.35">
      <c r="A102" t="s">
        <v>252</v>
      </c>
      <c r="B102" t="s">
        <v>253</v>
      </c>
      <c r="C102">
        <v>2214</v>
      </c>
      <c r="D102">
        <v>4696</v>
      </c>
      <c r="E102">
        <v>2205</v>
      </c>
      <c r="F102">
        <v>126</v>
      </c>
      <c r="G102">
        <v>143</v>
      </c>
      <c r="H102">
        <v>153</v>
      </c>
      <c r="I102">
        <v>106</v>
      </c>
      <c r="J102">
        <v>68</v>
      </c>
      <c r="K102">
        <v>41</v>
      </c>
      <c r="L102">
        <v>33</v>
      </c>
      <c r="M102">
        <v>91</v>
      </c>
      <c r="N102">
        <v>200</v>
      </c>
      <c r="O102">
        <v>184</v>
      </c>
      <c r="P102">
        <v>178</v>
      </c>
      <c r="Q102">
        <v>151</v>
      </c>
      <c r="R102">
        <v>157</v>
      </c>
      <c r="S102">
        <v>145</v>
      </c>
      <c r="T102">
        <v>130</v>
      </c>
      <c r="U102">
        <v>46</v>
      </c>
      <c r="V102">
        <v>64</v>
      </c>
      <c r="W102">
        <v>34</v>
      </c>
      <c r="X102">
        <v>43</v>
      </c>
      <c r="Y102">
        <v>52</v>
      </c>
      <c r="Z102">
        <v>33</v>
      </c>
      <c r="AA102">
        <v>14</v>
      </c>
      <c r="AB102">
        <v>13</v>
      </c>
      <c r="AC102">
        <v>2491</v>
      </c>
      <c r="AD102">
        <v>124</v>
      </c>
      <c r="AE102">
        <v>112</v>
      </c>
      <c r="AF102">
        <v>114</v>
      </c>
      <c r="AG102">
        <v>101</v>
      </c>
      <c r="AH102">
        <v>51</v>
      </c>
      <c r="AI102">
        <v>24</v>
      </c>
      <c r="AJ102">
        <v>20</v>
      </c>
      <c r="AK102">
        <v>104</v>
      </c>
      <c r="AL102">
        <v>233</v>
      </c>
      <c r="AM102">
        <v>226</v>
      </c>
      <c r="AN102">
        <v>189</v>
      </c>
      <c r="AO102">
        <v>191</v>
      </c>
      <c r="AP102">
        <v>195</v>
      </c>
      <c r="AQ102">
        <v>204</v>
      </c>
      <c r="AR102">
        <v>172</v>
      </c>
      <c r="AS102">
        <v>78</v>
      </c>
      <c r="AT102">
        <v>85</v>
      </c>
      <c r="AU102">
        <v>44</v>
      </c>
      <c r="AV102">
        <v>58</v>
      </c>
      <c r="AW102">
        <v>72</v>
      </c>
      <c r="AX102">
        <v>37</v>
      </c>
      <c r="AY102">
        <v>26</v>
      </c>
      <c r="AZ102">
        <v>31</v>
      </c>
    </row>
    <row r="103" spans="1:52" x14ac:dyDescent="0.35">
      <c r="A103" t="s">
        <v>254</v>
      </c>
      <c r="B103" t="s">
        <v>255</v>
      </c>
      <c r="C103">
        <v>757</v>
      </c>
      <c r="D103">
        <v>1966</v>
      </c>
      <c r="E103">
        <v>933</v>
      </c>
      <c r="F103">
        <v>60</v>
      </c>
      <c r="G103">
        <v>60</v>
      </c>
      <c r="H103">
        <v>92</v>
      </c>
      <c r="I103">
        <v>49</v>
      </c>
      <c r="J103">
        <v>23</v>
      </c>
      <c r="K103">
        <v>13</v>
      </c>
      <c r="L103">
        <v>15</v>
      </c>
      <c r="M103">
        <v>34</v>
      </c>
      <c r="N103">
        <v>69</v>
      </c>
      <c r="O103">
        <v>60</v>
      </c>
      <c r="P103">
        <v>69</v>
      </c>
      <c r="Q103">
        <v>73</v>
      </c>
      <c r="R103">
        <v>58</v>
      </c>
      <c r="S103">
        <v>57</v>
      </c>
      <c r="T103">
        <v>56</v>
      </c>
      <c r="U103">
        <v>21</v>
      </c>
      <c r="V103">
        <v>41</v>
      </c>
      <c r="W103">
        <v>22</v>
      </c>
      <c r="X103">
        <v>14</v>
      </c>
      <c r="Y103">
        <v>21</v>
      </c>
      <c r="Z103">
        <v>11</v>
      </c>
      <c r="AA103">
        <v>8</v>
      </c>
      <c r="AB103">
        <v>7</v>
      </c>
      <c r="AC103">
        <v>1033</v>
      </c>
      <c r="AD103">
        <v>59</v>
      </c>
      <c r="AE103">
        <v>69</v>
      </c>
      <c r="AF103">
        <v>85</v>
      </c>
      <c r="AG103">
        <v>50</v>
      </c>
      <c r="AH103">
        <v>26</v>
      </c>
      <c r="AI103">
        <v>7</v>
      </c>
      <c r="AJ103">
        <v>12</v>
      </c>
      <c r="AK103">
        <v>49</v>
      </c>
      <c r="AL103">
        <v>79</v>
      </c>
      <c r="AM103">
        <v>68</v>
      </c>
      <c r="AN103">
        <v>81</v>
      </c>
      <c r="AO103">
        <v>68</v>
      </c>
      <c r="AP103">
        <v>73</v>
      </c>
      <c r="AQ103">
        <v>89</v>
      </c>
      <c r="AR103">
        <v>62</v>
      </c>
      <c r="AS103">
        <v>25</v>
      </c>
      <c r="AT103">
        <v>24</v>
      </c>
      <c r="AU103">
        <v>23</v>
      </c>
      <c r="AV103">
        <v>24</v>
      </c>
      <c r="AW103">
        <v>16</v>
      </c>
      <c r="AX103">
        <v>20</v>
      </c>
      <c r="AY103">
        <v>13</v>
      </c>
      <c r="AZ103">
        <v>11</v>
      </c>
    </row>
    <row r="104" spans="1:52" x14ac:dyDescent="0.35">
      <c r="A104" t="s">
        <v>256</v>
      </c>
      <c r="B104" t="s">
        <v>257</v>
      </c>
      <c r="C104">
        <v>1719</v>
      </c>
      <c r="D104">
        <v>3528</v>
      </c>
      <c r="E104">
        <v>1524</v>
      </c>
      <c r="F104">
        <v>107</v>
      </c>
      <c r="G104">
        <v>86</v>
      </c>
      <c r="H104">
        <v>100</v>
      </c>
      <c r="I104">
        <v>79</v>
      </c>
      <c r="J104">
        <v>35</v>
      </c>
      <c r="K104">
        <v>20</v>
      </c>
      <c r="L104">
        <v>11</v>
      </c>
      <c r="M104">
        <v>44</v>
      </c>
      <c r="N104">
        <v>97</v>
      </c>
      <c r="O104">
        <v>106</v>
      </c>
      <c r="P104">
        <v>91</v>
      </c>
      <c r="Q104">
        <v>87</v>
      </c>
      <c r="R104">
        <v>95</v>
      </c>
      <c r="S104">
        <v>97</v>
      </c>
      <c r="T104">
        <v>104</v>
      </c>
      <c r="U104">
        <v>34</v>
      </c>
      <c r="V104">
        <v>55</v>
      </c>
      <c r="W104">
        <v>47</v>
      </c>
      <c r="X104">
        <v>46</v>
      </c>
      <c r="Y104">
        <v>74</v>
      </c>
      <c r="Z104">
        <v>55</v>
      </c>
      <c r="AA104">
        <v>29</v>
      </c>
      <c r="AB104">
        <v>25</v>
      </c>
      <c r="AC104">
        <v>2004</v>
      </c>
      <c r="AD104">
        <v>89</v>
      </c>
      <c r="AE104">
        <v>71</v>
      </c>
      <c r="AF104">
        <v>87</v>
      </c>
      <c r="AG104">
        <v>66</v>
      </c>
      <c r="AH104">
        <v>36</v>
      </c>
      <c r="AI104">
        <v>18</v>
      </c>
      <c r="AJ104">
        <v>18</v>
      </c>
      <c r="AK104">
        <v>56</v>
      </c>
      <c r="AL104">
        <v>93</v>
      </c>
      <c r="AM104">
        <v>126</v>
      </c>
      <c r="AN104">
        <v>107</v>
      </c>
      <c r="AO104">
        <v>143</v>
      </c>
      <c r="AP104">
        <v>136</v>
      </c>
      <c r="AQ104">
        <v>161</v>
      </c>
      <c r="AR104">
        <v>127</v>
      </c>
      <c r="AS104">
        <v>59</v>
      </c>
      <c r="AT104">
        <v>84</v>
      </c>
      <c r="AU104">
        <v>55</v>
      </c>
      <c r="AV104">
        <v>93</v>
      </c>
      <c r="AW104">
        <v>108</v>
      </c>
      <c r="AX104">
        <v>129</v>
      </c>
      <c r="AY104">
        <v>72</v>
      </c>
      <c r="AZ104">
        <v>70</v>
      </c>
    </row>
    <row r="105" spans="1:52" x14ac:dyDescent="0.35">
      <c r="A105" t="s">
        <v>258</v>
      </c>
      <c r="B105" t="s">
        <v>259</v>
      </c>
      <c r="C105">
        <v>1430</v>
      </c>
      <c r="D105">
        <v>3363</v>
      </c>
      <c r="E105">
        <v>1496</v>
      </c>
      <c r="F105">
        <v>125</v>
      </c>
      <c r="G105">
        <v>110</v>
      </c>
      <c r="H105">
        <v>114</v>
      </c>
      <c r="I105">
        <v>72</v>
      </c>
      <c r="J105">
        <v>69</v>
      </c>
      <c r="K105">
        <v>24</v>
      </c>
      <c r="L105">
        <v>23</v>
      </c>
      <c r="M105">
        <v>85</v>
      </c>
      <c r="N105">
        <v>132</v>
      </c>
      <c r="O105">
        <v>124</v>
      </c>
      <c r="P105">
        <v>120</v>
      </c>
      <c r="Q105">
        <v>105</v>
      </c>
      <c r="R105">
        <v>102</v>
      </c>
      <c r="S105">
        <v>83</v>
      </c>
      <c r="T105">
        <v>91</v>
      </c>
      <c r="U105">
        <v>25</v>
      </c>
      <c r="V105">
        <v>27</v>
      </c>
      <c r="W105">
        <v>15</v>
      </c>
      <c r="X105">
        <v>17</v>
      </c>
      <c r="Y105">
        <v>16</v>
      </c>
      <c r="Z105">
        <v>10</v>
      </c>
      <c r="AA105">
        <v>6</v>
      </c>
      <c r="AB105">
        <v>1</v>
      </c>
      <c r="AC105">
        <v>1867</v>
      </c>
      <c r="AD105">
        <v>128</v>
      </c>
      <c r="AE105">
        <v>117</v>
      </c>
      <c r="AF105">
        <v>116</v>
      </c>
      <c r="AG105">
        <v>90</v>
      </c>
      <c r="AH105">
        <v>62</v>
      </c>
      <c r="AI105">
        <v>35</v>
      </c>
      <c r="AJ105">
        <v>29</v>
      </c>
      <c r="AK105">
        <v>93</v>
      </c>
      <c r="AL105">
        <v>177</v>
      </c>
      <c r="AM105">
        <v>151</v>
      </c>
      <c r="AN105">
        <v>130</v>
      </c>
      <c r="AO105">
        <v>140</v>
      </c>
      <c r="AP105">
        <v>160</v>
      </c>
      <c r="AQ105">
        <v>123</v>
      </c>
      <c r="AR105">
        <v>116</v>
      </c>
      <c r="AS105">
        <v>33</v>
      </c>
      <c r="AT105">
        <v>52</v>
      </c>
      <c r="AU105">
        <v>12</v>
      </c>
      <c r="AV105">
        <v>29</v>
      </c>
      <c r="AW105">
        <v>32</v>
      </c>
      <c r="AX105">
        <v>24</v>
      </c>
      <c r="AY105">
        <v>11</v>
      </c>
      <c r="AZ105">
        <v>7</v>
      </c>
    </row>
    <row r="106" spans="1:52" x14ac:dyDescent="0.35">
      <c r="A106" t="s">
        <v>260</v>
      </c>
      <c r="B106" t="s">
        <v>261</v>
      </c>
      <c r="C106">
        <v>2415</v>
      </c>
      <c r="D106">
        <v>5702</v>
      </c>
      <c r="E106">
        <v>2640</v>
      </c>
      <c r="F106">
        <v>247</v>
      </c>
      <c r="G106">
        <v>209</v>
      </c>
      <c r="H106">
        <v>210</v>
      </c>
      <c r="I106">
        <v>165</v>
      </c>
      <c r="J106">
        <v>94</v>
      </c>
      <c r="K106">
        <v>38</v>
      </c>
      <c r="L106">
        <v>53</v>
      </c>
      <c r="M106">
        <v>128</v>
      </c>
      <c r="N106">
        <v>247</v>
      </c>
      <c r="O106">
        <v>187</v>
      </c>
      <c r="P106">
        <v>172</v>
      </c>
      <c r="Q106">
        <v>181</v>
      </c>
      <c r="R106">
        <v>182</v>
      </c>
      <c r="S106">
        <v>159</v>
      </c>
      <c r="T106">
        <v>96</v>
      </c>
      <c r="U106">
        <v>57</v>
      </c>
      <c r="V106">
        <v>51</v>
      </c>
      <c r="W106">
        <v>30</v>
      </c>
      <c r="X106">
        <v>30</v>
      </c>
      <c r="Y106">
        <v>47</v>
      </c>
      <c r="Z106">
        <v>31</v>
      </c>
      <c r="AA106">
        <v>19</v>
      </c>
      <c r="AB106">
        <v>7</v>
      </c>
      <c r="AC106">
        <v>3062</v>
      </c>
      <c r="AD106">
        <v>234</v>
      </c>
      <c r="AE106">
        <v>204</v>
      </c>
      <c r="AF106">
        <v>160</v>
      </c>
      <c r="AG106">
        <v>154</v>
      </c>
      <c r="AH106">
        <v>95</v>
      </c>
      <c r="AI106">
        <v>35</v>
      </c>
      <c r="AJ106">
        <v>61</v>
      </c>
      <c r="AK106">
        <v>171</v>
      </c>
      <c r="AL106">
        <v>282</v>
      </c>
      <c r="AM106">
        <v>231</v>
      </c>
      <c r="AN106">
        <v>237</v>
      </c>
      <c r="AO106">
        <v>231</v>
      </c>
      <c r="AP106">
        <v>253</v>
      </c>
      <c r="AQ106">
        <v>189</v>
      </c>
      <c r="AR106">
        <v>187</v>
      </c>
      <c r="AS106">
        <v>60</v>
      </c>
      <c r="AT106">
        <v>70</v>
      </c>
      <c r="AU106">
        <v>41</v>
      </c>
      <c r="AV106">
        <v>43</v>
      </c>
      <c r="AW106">
        <v>53</v>
      </c>
      <c r="AX106">
        <v>43</v>
      </c>
      <c r="AY106">
        <v>18</v>
      </c>
      <c r="AZ106">
        <v>10</v>
      </c>
    </row>
    <row r="107" spans="1:52" x14ac:dyDescent="0.35">
      <c r="A107" t="s">
        <v>262</v>
      </c>
      <c r="B107" t="s">
        <v>263</v>
      </c>
      <c r="C107">
        <v>1493</v>
      </c>
      <c r="D107">
        <v>3747</v>
      </c>
      <c r="E107">
        <v>1657</v>
      </c>
      <c r="F107">
        <v>121</v>
      </c>
      <c r="G107">
        <v>154</v>
      </c>
      <c r="H107">
        <v>138</v>
      </c>
      <c r="I107">
        <v>73</v>
      </c>
      <c r="J107">
        <v>51</v>
      </c>
      <c r="K107">
        <v>29</v>
      </c>
      <c r="L107">
        <v>29</v>
      </c>
      <c r="M107">
        <v>69</v>
      </c>
      <c r="N107">
        <v>126</v>
      </c>
      <c r="O107">
        <v>122</v>
      </c>
      <c r="P107">
        <v>106</v>
      </c>
      <c r="Q107">
        <v>107</v>
      </c>
      <c r="R107">
        <v>134</v>
      </c>
      <c r="S107">
        <v>92</v>
      </c>
      <c r="T107">
        <v>76</v>
      </c>
      <c r="U107">
        <v>32</v>
      </c>
      <c r="V107">
        <v>51</v>
      </c>
      <c r="W107">
        <v>25</v>
      </c>
      <c r="X107">
        <v>37</v>
      </c>
      <c r="Y107">
        <v>30</v>
      </c>
      <c r="Z107">
        <v>25</v>
      </c>
      <c r="AA107">
        <v>11</v>
      </c>
      <c r="AB107">
        <v>19</v>
      </c>
      <c r="AC107">
        <v>2090</v>
      </c>
      <c r="AD107">
        <v>124</v>
      </c>
      <c r="AE107">
        <v>107</v>
      </c>
      <c r="AF107">
        <v>140</v>
      </c>
      <c r="AG107">
        <v>97</v>
      </c>
      <c r="AH107">
        <v>52</v>
      </c>
      <c r="AI107">
        <v>29</v>
      </c>
      <c r="AJ107">
        <v>26</v>
      </c>
      <c r="AK107">
        <v>77</v>
      </c>
      <c r="AL107">
        <v>141</v>
      </c>
      <c r="AM107">
        <v>148</v>
      </c>
      <c r="AN107">
        <v>156</v>
      </c>
      <c r="AO107">
        <v>169</v>
      </c>
      <c r="AP107">
        <v>177</v>
      </c>
      <c r="AQ107">
        <v>151</v>
      </c>
      <c r="AR107">
        <v>151</v>
      </c>
      <c r="AS107">
        <v>41</v>
      </c>
      <c r="AT107">
        <v>77</v>
      </c>
      <c r="AU107">
        <v>36</v>
      </c>
      <c r="AV107">
        <v>57</v>
      </c>
      <c r="AW107">
        <v>42</v>
      </c>
      <c r="AX107">
        <v>38</v>
      </c>
      <c r="AY107">
        <v>27</v>
      </c>
      <c r="AZ107">
        <v>27</v>
      </c>
    </row>
    <row r="108" spans="1:52" x14ac:dyDescent="0.35">
      <c r="A108" t="s">
        <v>264</v>
      </c>
      <c r="B108" t="s">
        <v>265</v>
      </c>
      <c r="C108">
        <v>1209</v>
      </c>
      <c r="D108">
        <v>3079</v>
      </c>
      <c r="E108">
        <v>1421</v>
      </c>
      <c r="F108">
        <v>94</v>
      </c>
      <c r="G108">
        <v>103</v>
      </c>
      <c r="H108">
        <v>103</v>
      </c>
      <c r="I108">
        <v>59</v>
      </c>
      <c r="J108">
        <v>36</v>
      </c>
      <c r="K108">
        <v>26</v>
      </c>
      <c r="L108">
        <v>13</v>
      </c>
      <c r="M108">
        <v>52</v>
      </c>
      <c r="N108">
        <v>88</v>
      </c>
      <c r="O108">
        <v>111</v>
      </c>
      <c r="P108">
        <v>100</v>
      </c>
      <c r="Q108">
        <v>114</v>
      </c>
      <c r="R108">
        <v>127</v>
      </c>
      <c r="S108">
        <v>120</v>
      </c>
      <c r="T108">
        <v>86</v>
      </c>
      <c r="U108">
        <v>27</v>
      </c>
      <c r="V108">
        <v>44</v>
      </c>
      <c r="W108">
        <v>33</v>
      </c>
      <c r="X108">
        <v>20</v>
      </c>
      <c r="Y108">
        <v>27</v>
      </c>
      <c r="Z108">
        <v>21</v>
      </c>
      <c r="AA108">
        <v>12</v>
      </c>
      <c r="AB108">
        <v>5</v>
      </c>
      <c r="AC108">
        <v>1658</v>
      </c>
      <c r="AD108">
        <v>85</v>
      </c>
      <c r="AE108">
        <v>108</v>
      </c>
      <c r="AF108">
        <v>88</v>
      </c>
      <c r="AG108">
        <v>76</v>
      </c>
      <c r="AH108">
        <v>37</v>
      </c>
      <c r="AI108">
        <v>18</v>
      </c>
      <c r="AJ108">
        <v>19</v>
      </c>
      <c r="AK108">
        <v>56</v>
      </c>
      <c r="AL108">
        <v>79</v>
      </c>
      <c r="AM108">
        <v>105</v>
      </c>
      <c r="AN108">
        <v>121</v>
      </c>
      <c r="AO108">
        <v>151</v>
      </c>
      <c r="AP108">
        <v>167</v>
      </c>
      <c r="AQ108">
        <v>140</v>
      </c>
      <c r="AR108">
        <v>125</v>
      </c>
      <c r="AS108">
        <v>53</v>
      </c>
      <c r="AT108">
        <v>71</v>
      </c>
      <c r="AU108">
        <v>21</v>
      </c>
      <c r="AV108">
        <v>31</v>
      </c>
      <c r="AW108">
        <v>38</v>
      </c>
      <c r="AX108">
        <v>21</v>
      </c>
      <c r="AY108">
        <v>35</v>
      </c>
      <c r="AZ108">
        <v>13</v>
      </c>
    </row>
    <row r="109" spans="1:52" x14ac:dyDescent="0.35">
      <c r="A109" t="s">
        <v>266</v>
      </c>
      <c r="B109" t="s">
        <v>267</v>
      </c>
      <c r="C109">
        <v>976</v>
      </c>
      <c r="D109">
        <v>2005</v>
      </c>
      <c r="E109">
        <v>845</v>
      </c>
      <c r="F109">
        <v>60</v>
      </c>
      <c r="G109">
        <v>50</v>
      </c>
      <c r="H109">
        <v>76</v>
      </c>
      <c r="I109">
        <v>58</v>
      </c>
      <c r="J109">
        <v>26</v>
      </c>
      <c r="K109">
        <v>10</v>
      </c>
      <c r="L109">
        <v>14</v>
      </c>
      <c r="M109">
        <v>31</v>
      </c>
      <c r="N109">
        <v>53</v>
      </c>
      <c r="O109">
        <v>61</v>
      </c>
      <c r="P109">
        <v>56</v>
      </c>
      <c r="Q109">
        <v>80</v>
      </c>
      <c r="R109">
        <v>72</v>
      </c>
      <c r="S109">
        <v>47</v>
      </c>
      <c r="T109">
        <v>45</v>
      </c>
      <c r="U109">
        <v>21</v>
      </c>
      <c r="V109">
        <v>24</v>
      </c>
      <c r="W109">
        <v>14</v>
      </c>
      <c r="X109">
        <v>15</v>
      </c>
      <c r="Y109">
        <v>13</v>
      </c>
      <c r="Z109">
        <v>14</v>
      </c>
      <c r="AA109">
        <v>3</v>
      </c>
      <c r="AB109">
        <v>2</v>
      </c>
      <c r="AC109">
        <v>1160</v>
      </c>
      <c r="AD109">
        <v>59</v>
      </c>
      <c r="AE109">
        <v>56</v>
      </c>
      <c r="AF109">
        <v>70</v>
      </c>
      <c r="AG109">
        <v>49</v>
      </c>
      <c r="AH109">
        <v>28</v>
      </c>
      <c r="AI109">
        <v>10</v>
      </c>
      <c r="AJ109">
        <v>13</v>
      </c>
      <c r="AK109">
        <v>31</v>
      </c>
      <c r="AL109">
        <v>70</v>
      </c>
      <c r="AM109">
        <v>102</v>
      </c>
      <c r="AN109">
        <v>75</v>
      </c>
      <c r="AO109">
        <v>106</v>
      </c>
      <c r="AP109">
        <v>99</v>
      </c>
      <c r="AQ109">
        <v>98</v>
      </c>
      <c r="AR109">
        <v>104</v>
      </c>
      <c r="AS109">
        <v>36</v>
      </c>
      <c r="AT109">
        <v>48</v>
      </c>
      <c r="AU109">
        <v>13</v>
      </c>
      <c r="AV109">
        <v>21</v>
      </c>
      <c r="AW109">
        <v>32</v>
      </c>
      <c r="AX109">
        <v>20</v>
      </c>
      <c r="AY109">
        <v>8</v>
      </c>
      <c r="AZ109">
        <v>12</v>
      </c>
    </row>
    <row r="110" spans="1:52" x14ac:dyDescent="0.35">
      <c r="A110" t="s">
        <v>268</v>
      </c>
      <c r="B110" t="s">
        <v>269</v>
      </c>
      <c r="C110">
        <v>1810</v>
      </c>
      <c r="D110">
        <v>4508</v>
      </c>
      <c r="E110">
        <v>1993</v>
      </c>
      <c r="F110">
        <v>244</v>
      </c>
      <c r="G110">
        <v>181</v>
      </c>
      <c r="H110">
        <v>157</v>
      </c>
      <c r="I110">
        <v>133</v>
      </c>
      <c r="J110">
        <v>65</v>
      </c>
      <c r="K110">
        <v>47</v>
      </c>
      <c r="L110">
        <v>50</v>
      </c>
      <c r="M110">
        <v>114</v>
      </c>
      <c r="N110">
        <v>186</v>
      </c>
      <c r="O110">
        <v>171</v>
      </c>
      <c r="P110">
        <v>118</v>
      </c>
      <c r="Q110">
        <v>132</v>
      </c>
      <c r="R110">
        <v>108</v>
      </c>
      <c r="S110">
        <v>104</v>
      </c>
      <c r="T110">
        <v>64</v>
      </c>
      <c r="U110">
        <v>24</v>
      </c>
      <c r="V110">
        <v>18</v>
      </c>
      <c r="W110">
        <v>16</v>
      </c>
      <c r="X110">
        <v>22</v>
      </c>
      <c r="Y110">
        <v>22</v>
      </c>
      <c r="Z110">
        <v>13</v>
      </c>
      <c r="AA110">
        <v>2</v>
      </c>
      <c r="AB110">
        <v>2</v>
      </c>
      <c r="AC110">
        <v>2515</v>
      </c>
      <c r="AD110">
        <v>238</v>
      </c>
      <c r="AE110">
        <v>189</v>
      </c>
      <c r="AF110">
        <v>160</v>
      </c>
      <c r="AG110">
        <v>128</v>
      </c>
      <c r="AH110">
        <v>95</v>
      </c>
      <c r="AI110">
        <v>64</v>
      </c>
      <c r="AJ110">
        <v>47</v>
      </c>
      <c r="AK110">
        <v>169</v>
      </c>
      <c r="AL110">
        <v>264</v>
      </c>
      <c r="AM110">
        <v>165</v>
      </c>
      <c r="AN110">
        <v>208</v>
      </c>
      <c r="AO110">
        <v>176</v>
      </c>
      <c r="AP110">
        <v>169</v>
      </c>
      <c r="AQ110">
        <v>144</v>
      </c>
      <c r="AR110">
        <v>126</v>
      </c>
      <c r="AS110">
        <v>31</v>
      </c>
      <c r="AT110">
        <v>44</v>
      </c>
      <c r="AU110">
        <v>27</v>
      </c>
      <c r="AV110">
        <v>23</v>
      </c>
      <c r="AW110">
        <v>26</v>
      </c>
      <c r="AX110">
        <v>7</v>
      </c>
      <c r="AY110">
        <v>8</v>
      </c>
      <c r="AZ110">
        <v>7</v>
      </c>
    </row>
    <row r="111" spans="1:52" x14ac:dyDescent="0.35">
      <c r="A111" t="s">
        <v>270</v>
      </c>
      <c r="B111" t="s">
        <v>271</v>
      </c>
      <c r="C111">
        <v>1558</v>
      </c>
      <c r="D111">
        <v>3560</v>
      </c>
      <c r="E111">
        <v>1561</v>
      </c>
      <c r="F111">
        <v>158</v>
      </c>
      <c r="G111">
        <v>115</v>
      </c>
      <c r="H111">
        <v>138</v>
      </c>
      <c r="I111">
        <v>94</v>
      </c>
      <c r="J111">
        <v>58</v>
      </c>
      <c r="K111">
        <v>31</v>
      </c>
      <c r="L111">
        <v>28</v>
      </c>
      <c r="M111">
        <v>95</v>
      </c>
      <c r="N111">
        <v>151</v>
      </c>
      <c r="O111">
        <v>122</v>
      </c>
      <c r="P111">
        <v>129</v>
      </c>
      <c r="Q111">
        <v>118</v>
      </c>
      <c r="R111">
        <v>91</v>
      </c>
      <c r="S111">
        <v>89</v>
      </c>
      <c r="T111">
        <v>67</v>
      </c>
      <c r="U111">
        <v>17</v>
      </c>
      <c r="V111">
        <v>20</v>
      </c>
      <c r="W111">
        <v>12</v>
      </c>
      <c r="X111">
        <v>8</v>
      </c>
      <c r="Y111">
        <v>11</v>
      </c>
      <c r="Z111">
        <v>2</v>
      </c>
      <c r="AA111">
        <v>4</v>
      </c>
      <c r="AB111">
        <v>3</v>
      </c>
      <c r="AC111">
        <v>1999</v>
      </c>
      <c r="AD111">
        <v>162</v>
      </c>
      <c r="AE111">
        <v>135</v>
      </c>
      <c r="AF111">
        <v>136</v>
      </c>
      <c r="AG111">
        <v>88</v>
      </c>
      <c r="AH111">
        <v>78</v>
      </c>
      <c r="AI111">
        <v>38</v>
      </c>
      <c r="AJ111">
        <v>42</v>
      </c>
      <c r="AK111">
        <v>117</v>
      </c>
      <c r="AL111">
        <v>209</v>
      </c>
      <c r="AM111">
        <v>174</v>
      </c>
      <c r="AN111">
        <v>151</v>
      </c>
      <c r="AO111">
        <v>192</v>
      </c>
      <c r="AP111">
        <v>161</v>
      </c>
      <c r="AQ111">
        <v>118</v>
      </c>
      <c r="AR111">
        <v>88</v>
      </c>
      <c r="AS111">
        <v>21</v>
      </c>
      <c r="AT111">
        <v>30</v>
      </c>
      <c r="AU111">
        <v>9</v>
      </c>
      <c r="AV111">
        <v>21</v>
      </c>
      <c r="AW111">
        <v>10</v>
      </c>
      <c r="AX111">
        <v>10</v>
      </c>
      <c r="AY111">
        <v>4</v>
      </c>
      <c r="AZ111">
        <v>5</v>
      </c>
    </row>
    <row r="112" spans="1:52" x14ac:dyDescent="0.35">
      <c r="A112" t="s">
        <v>272</v>
      </c>
      <c r="B112" t="s">
        <v>273</v>
      </c>
      <c r="C112">
        <v>861</v>
      </c>
      <c r="D112">
        <v>1872</v>
      </c>
      <c r="E112">
        <v>863</v>
      </c>
      <c r="F112">
        <v>59</v>
      </c>
      <c r="G112">
        <v>62</v>
      </c>
      <c r="H112">
        <v>55</v>
      </c>
      <c r="I112">
        <v>44</v>
      </c>
      <c r="J112">
        <v>34</v>
      </c>
      <c r="K112">
        <v>13</v>
      </c>
      <c r="L112">
        <v>10</v>
      </c>
      <c r="M112">
        <v>25</v>
      </c>
      <c r="N112">
        <v>69</v>
      </c>
      <c r="O112">
        <v>52</v>
      </c>
      <c r="P112">
        <v>54</v>
      </c>
      <c r="Q112">
        <v>65</v>
      </c>
      <c r="R112">
        <v>83</v>
      </c>
      <c r="S112">
        <v>56</v>
      </c>
      <c r="T112">
        <v>58</v>
      </c>
      <c r="U112">
        <v>18</v>
      </c>
      <c r="V112">
        <v>20</v>
      </c>
      <c r="W112">
        <v>15</v>
      </c>
      <c r="X112">
        <v>17</v>
      </c>
      <c r="Y112">
        <v>18</v>
      </c>
      <c r="Z112">
        <v>18</v>
      </c>
      <c r="AA112">
        <v>9</v>
      </c>
      <c r="AB112">
        <v>9</v>
      </c>
      <c r="AC112">
        <v>1009</v>
      </c>
      <c r="AD112">
        <v>37</v>
      </c>
      <c r="AE112">
        <v>49</v>
      </c>
      <c r="AF112">
        <v>59</v>
      </c>
      <c r="AG112">
        <v>37</v>
      </c>
      <c r="AH112">
        <v>23</v>
      </c>
      <c r="AI112">
        <v>10</v>
      </c>
      <c r="AJ112">
        <v>10</v>
      </c>
      <c r="AK112">
        <v>19</v>
      </c>
      <c r="AL112">
        <v>58</v>
      </c>
      <c r="AM112">
        <v>90</v>
      </c>
      <c r="AN112">
        <v>68</v>
      </c>
      <c r="AO112">
        <v>86</v>
      </c>
      <c r="AP112">
        <v>93</v>
      </c>
      <c r="AQ112">
        <v>94</v>
      </c>
      <c r="AR112">
        <v>73</v>
      </c>
      <c r="AS112">
        <v>28</v>
      </c>
      <c r="AT112">
        <v>41</v>
      </c>
      <c r="AU112">
        <v>19</v>
      </c>
      <c r="AV112">
        <v>30</v>
      </c>
      <c r="AW112">
        <v>29</v>
      </c>
      <c r="AX112">
        <v>19</v>
      </c>
      <c r="AY112">
        <v>21</v>
      </c>
      <c r="AZ112">
        <v>16</v>
      </c>
    </row>
    <row r="113" spans="1:52" x14ac:dyDescent="0.35">
      <c r="A113" t="s">
        <v>274</v>
      </c>
      <c r="B113" t="s">
        <v>275</v>
      </c>
      <c r="C113">
        <v>1766</v>
      </c>
      <c r="D113">
        <v>4655</v>
      </c>
      <c r="E113">
        <v>2204</v>
      </c>
      <c r="F113">
        <v>138</v>
      </c>
      <c r="G113">
        <v>130</v>
      </c>
      <c r="H113">
        <v>131</v>
      </c>
      <c r="I113">
        <v>123</v>
      </c>
      <c r="J113">
        <v>77</v>
      </c>
      <c r="K113">
        <v>33</v>
      </c>
      <c r="L113">
        <v>36</v>
      </c>
      <c r="M113">
        <v>89</v>
      </c>
      <c r="N113">
        <v>141</v>
      </c>
      <c r="O113">
        <v>118</v>
      </c>
      <c r="P113">
        <v>138</v>
      </c>
      <c r="Q113">
        <v>180</v>
      </c>
      <c r="R113">
        <v>167</v>
      </c>
      <c r="S113">
        <v>169</v>
      </c>
      <c r="T113">
        <v>152</v>
      </c>
      <c r="U113">
        <v>70</v>
      </c>
      <c r="V113">
        <v>63</v>
      </c>
      <c r="W113">
        <v>53</v>
      </c>
      <c r="X113">
        <v>41</v>
      </c>
      <c r="Y113">
        <v>77</v>
      </c>
      <c r="Z113">
        <v>40</v>
      </c>
      <c r="AA113">
        <v>26</v>
      </c>
      <c r="AB113">
        <v>12</v>
      </c>
      <c r="AC113">
        <v>2451</v>
      </c>
      <c r="AD113">
        <v>139</v>
      </c>
      <c r="AE113">
        <v>141</v>
      </c>
      <c r="AF113">
        <v>144</v>
      </c>
      <c r="AG113">
        <v>115</v>
      </c>
      <c r="AH113">
        <v>65</v>
      </c>
      <c r="AI113">
        <v>31</v>
      </c>
      <c r="AJ113">
        <v>28</v>
      </c>
      <c r="AK113">
        <v>97</v>
      </c>
      <c r="AL113">
        <v>147</v>
      </c>
      <c r="AM113">
        <v>135</v>
      </c>
      <c r="AN113">
        <v>154</v>
      </c>
      <c r="AO113">
        <v>183</v>
      </c>
      <c r="AP113">
        <v>184</v>
      </c>
      <c r="AQ113">
        <v>205</v>
      </c>
      <c r="AR113">
        <v>186</v>
      </c>
      <c r="AS113">
        <v>90</v>
      </c>
      <c r="AT113">
        <v>83</v>
      </c>
      <c r="AU113">
        <v>45</v>
      </c>
      <c r="AV113">
        <v>51</v>
      </c>
      <c r="AW113">
        <v>80</v>
      </c>
      <c r="AX113">
        <v>62</v>
      </c>
      <c r="AY113">
        <v>40</v>
      </c>
      <c r="AZ113">
        <v>46</v>
      </c>
    </row>
    <row r="114" spans="1:52" x14ac:dyDescent="0.35">
      <c r="A114" t="s">
        <v>276</v>
      </c>
      <c r="B114" t="s">
        <v>277</v>
      </c>
      <c r="C114">
        <v>2242</v>
      </c>
      <c r="D114">
        <v>6376</v>
      </c>
      <c r="E114">
        <v>2882</v>
      </c>
      <c r="F114">
        <v>203</v>
      </c>
      <c r="G114">
        <v>214</v>
      </c>
      <c r="H114">
        <v>211</v>
      </c>
      <c r="I114">
        <v>165</v>
      </c>
      <c r="J114">
        <v>99</v>
      </c>
      <c r="K114">
        <v>56</v>
      </c>
      <c r="L114">
        <v>39</v>
      </c>
      <c r="M114">
        <v>96</v>
      </c>
      <c r="N114">
        <v>141</v>
      </c>
      <c r="O114">
        <v>152</v>
      </c>
      <c r="P114">
        <v>190</v>
      </c>
      <c r="Q114">
        <v>243</v>
      </c>
      <c r="R114">
        <v>222</v>
      </c>
      <c r="S114">
        <v>195</v>
      </c>
      <c r="T114">
        <v>185</v>
      </c>
      <c r="U114">
        <v>81</v>
      </c>
      <c r="V114">
        <v>86</v>
      </c>
      <c r="W114">
        <v>50</v>
      </c>
      <c r="X114">
        <v>62</v>
      </c>
      <c r="Y114">
        <v>86</v>
      </c>
      <c r="Z114">
        <v>68</v>
      </c>
      <c r="AA114">
        <v>29</v>
      </c>
      <c r="AB114">
        <v>9</v>
      </c>
      <c r="AC114">
        <v>3494</v>
      </c>
      <c r="AD114">
        <v>190</v>
      </c>
      <c r="AE114">
        <v>193</v>
      </c>
      <c r="AF114">
        <v>256</v>
      </c>
      <c r="AG114">
        <v>165</v>
      </c>
      <c r="AH114">
        <v>90</v>
      </c>
      <c r="AI114">
        <v>38</v>
      </c>
      <c r="AJ114">
        <v>42</v>
      </c>
      <c r="AK114">
        <v>126</v>
      </c>
      <c r="AL114">
        <v>184</v>
      </c>
      <c r="AM114">
        <v>188</v>
      </c>
      <c r="AN114">
        <v>254</v>
      </c>
      <c r="AO114">
        <v>290</v>
      </c>
      <c r="AP114">
        <v>270</v>
      </c>
      <c r="AQ114">
        <v>253</v>
      </c>
      <c r="AR114">
        <v>253</v>
      </c>
      <c r="AS114">
        <v>107</v>
      </c>
      <c r="AT114">
        <v>138</v>
      </c>
      <c r="AU114">
        <v>77</v>
      </c>
      <c r="AV114">
        <v>104</v>
      </c>
      <c r="AW114">
        <v>106</v>
      </c>
      <c r="AX114">
        <v>83</v>
      </c>
      <c r="AY114">
        <v>43</v>
      </c>
      <c r="AZ114">
        <v>44</v>
      </c>
    </row>
    <row r="115" spans="1:52" x14ac:dyDescent="0.35">
      <c r="A115" t="s">
        <v>278</v>
      </c>
      <c r="B115" t="s">
        <v>279</v>
      </c>
      <c r="C115">
        <v>1363</v>
      </c>
      <c r="D115">
        <v>3674</v>
      </c>
      <c r="E115">
        <v>1774</v>
      </c>
      <c r="F115">
        <v>107</v>
      </c>
      <c r="G115">
        <v>106</v>
      </c>
      <c r="H115">
        <v>138</v>
      </c>
      <c r="I115">
        <v>88</v>
      </c>
      <c r="J115">
        <v>65</v>
      </c>
      <c r="K115">
        <v>37</v>
      </c>
      <c r="L115">
        <v>29</v>
      </c>
      <c r="M115">
        <v>74</v>
      </c>
      <c r="N115">
        <v>103</v>
      </c>
      <c r="O115">
        <v>81</v>
      </c>
      <c r="P115">
        <v>93</v>
      </c>
      <c r="Q115">
        <v>115</v>
      </c>
      <c r="R115">
        <v>124</v>
      </c>
      <c r="S115">
        <v>151</v>
      </c>
      <c r="T115">
        <v>135</v>
      </c>
      <c r="U115">
        <v>50</v>
      </c>
      <c r="V115">
        <v>75</v>
      </c>
      <c r="W115">
        <v>36</v>
      </c>
      <c r="X115">
        <v>46</v>
      </c>
      <c r="Y115">
        <v>59</v>
      </c>
      <c r="Z115">
        <v>24</v>
      </c>
      <c r="AA115">
        <v>18</v>
      </c>
      <c r="AB115">
        <v>20</v>
      </c>
      <c r="AC115">
        <v>1900</v>
      </c>
      <c r="AD115">
        <v>98</v>
      </c>
      <c r="AE115">
        <v>86</v>
      </c>
      <c r="AF115">
        <v>125</v>
      </c>
      <c r="AG115">
        <v>81</v>
      </c>
      <c r="AH115">
        <v>54</v>
      </c>
      <c r="AI115">
        <v>37</v>
      </c>
      <c r="AJ115">
        <v>32</v>
      </c>
      <c r="AK115">
        <v>66</v>
      </c>
      <c r="AL115">
        <v>96</v>
      </c>
      <c r="AM115">
        <v>100</v>
      </c>
      <c r="AN115">
        <v>106</v>
      </c>
      <c r="AO115">
        <v>132</v>
      </c>
      <c r="AP115">
        <v>172</v>
      </c>
      <c r="AQ115">
        <v>182</v>
      </c>
      <c r="AR115">
        <v>150</v>
      </c>
      <c r="AS115">
        <v>62</v>
      </c>
      <c r="AT115">
        <v>73</v>
      </c>
      <c r="AU115">
        <v>59</v>
      </c>
      <c r="AV115">
        <v>58</v>
      </c>
      <c r="AW115">
        <v>50</v>
      </c>
      <c r="AX115">
        <v>31</v>
      </c>
      <c r="AY115">
        <v>23</v>
      </c>
      <c r="AZ115">
        <v>27</v>
      </c>
    </row>
    <row r="116" spans="1:52" x14ac:dyDescent="0.35">
      <c r="A116" t="s">
        <v>280</v>
      </c>
      <c r="B116" t="s">
        <v>281</v>
      </c>
      <c r="C116">
        <v>1960</v>
      </c>
      <c r="D116">
        <v>4540</v>
      </c>
      <c r="E116">
        <v>1983</v>
      </c>
      <c r="F116">
        <v>236</v>
      </c>
      <c r="G116">
        <v>199</v>
      </c>
      <c r="H116">
        <v>188</v>
      </c>
      <c r="I116">
        <v>128</v>
      </c>
      <c r="J116">
        <v>79</v>
      </c>
      <c r="K116">
        <v>38</v>
      </c>
      <c r="L116">
        <v>21</v>
      </c>
      <c r="M116">
        <v>101</v>
      </c>
      <c r="N116">
        <v>150</v>
      </c>
      <c r="O116">
        <v>138</v>
      </c>
      <c r="P116">
        <v>131</v>
      </c>
      <c r="Q116">
        <v>122</v>
      </c>
      <c r="R116">
        <v>124</v>
      </c>
      <c r="S116">
        <v>102</v>
      </c>
      <c r="T116">
        <v>81</v>
      </c>
      <c r="U116">
        <v>28</v>
      </c>
      <c r="V116">
        <v>47</v>
      </c>
      <c r="W116">
        <v>13</v>
      </c>
      <c r="X116">
        <v>15</v>
      </c>
      <c r="Y116">
        <v>24</v>
      </c>
      <c r="Z116">
        <v>11</v>
      </c>
      <c r="AA116">
        <v>3</v>
      </c>
      <c r="AB116">
        <v>4</v>
      </c>
      <c r="AC116">
        <v>2557</v>
      </c>
      <c r="AD116">
        <v>175</v>
      </c>
      <c r="AE116">
        <v>200</v>
      </c>
      <c r="AF116">
        <v>179</v>
      </c>
      <c r="AG116">
        <v>118</v>
      </c>
      <c r="AH116">
        <v>89</v>
      </c>
      <c r="AI116">
        <v>32</v>
      </c>
      <c r="AJ116">
        <v>37</v>
      </c>
      <c r="AK116">
        <v>99</v>
      </c>
      <c r="AL116">
        <v>265</v>
      </c>
      <c r="AM116">
        <v>214</v>
      </c>
      <c r="AN116">
        <v>189</v>
      </c>
      <c r="AO116">
        <v>210</v>
      </c>
      <c r="AP116">
        <v>192</v>
      </c>
      <c r="AQ116">
        <v>168</v>
      </c>
      <c r="AR116">
        <v>152</v>
      </c>
      <c r="AS116">
        <v>48</v>
      </c>
      <c r="AT116">
        <v>52</v>
      </c>
      <c r="AU116">
        <v>27</v>
      </c>
      <c r="AV116">
        <v>33</v>
      </c>
      <c r="AW116">
        <v>50</v>
      </c>
      <c r="AX116">
        <v>17</v>
      </c>
      <c r="AY116">
        <v>7</v>
      </c>
      <c r="AZ116">
        <v>4</v>
      </c>
    </row>
    <row r="117" spans="1:52" x14ac:dyDescent="0.35">
      <c r="A117" t="s">
        <v>282</v>
      </c>
      <c r="B117" t="s">
        <v>283</v>
      </c>
      <c r="C117">
        <v>1810</v>
      </c>
      <c r="D117">
        <v>4240</v>
      </c>
      <c r="E117">
        <v>1860</v>
      </c>
      <c r="F117">
        <v>150</v>
      </c>
      <c r="G117">
        <v>152</v>
      </c>
      <c r="H117">
        <v>145</v>
      </c>
      <c r="I117">
        <v>90</v>
      </c>
      <c r="J117">
        <v>70</v>
      </c>
      <c r="K117">
        <v>44</v>
      </c>
      <c r="L117">
        <v>21</v>
      </c>
      <c r="M117">
        <v>98</v>
      </c>
      <c r="N117">
        <v>138</v>
      </c>
      <c r="O117">
        <v>132</v>
      </c>
      <c r="P117">
        <v>130</v>
      </c>
      <c r="Q117">
        <v>131</v>
      </c>
      <c r="R117">
        <v>120</v>
      </c>
      <c r="S117">
        <v>104</v>
      </c>
      <c r="T117">
        <v>79</v>
      </c>
      <c r="U117">
        <v>35</v>
      </c>
      <c r="V117">
        <v>49</v>
      </c>
      <c r="W117">
        <v>28</v>
      </c>
      <c r="X117">
        <v>45</v>
      </c>
      <c r="Y117">
        <v>40</v>
      </c>
      <c r="Z117">
        <v>27</v>
      </c>
      <c r="AA117">
        <v>18</v>
      </c>
      <c r="AB117">
        <v>14</v>
      </c>
      <c r="AC117">
        <v>2380</v>
      </c>
      <c r="AD117">
        <v>151</v>
      </c>
      <c r="AE117">
        <v>139</v>
      </c>
      <c r="AF117">
        <v>145</v>
      </c>
      <c r="AG117">
        <v>91</v>
      </c>
      <c r="AH117">
        <v>46</v>
      </c>
      <c r="AI117">
        <v>27</v>
      </c>
      <c r="AJ117">
        <v>38</v>
      </c>
      <c r="AK117">
        <v>114</v>
      </c>
      <c r="AL117">
        <v>193</v>
      </c>
      <c r="AM117">
        <v>200</v>
      </c>
      <c r="AN117">
        <v>144</v>
      </c>
      <c r="AO117">
        <v>182</v>
      </c>
      <c r="AP117">
        <v>196</v>
      </c>
      <c r="AQ117">
        <v>157</v>
      </c>
      <c r="AR117">
        <v>164</v>
      </c>
      <c r="AS117">
        <v>65</v>
      </c>
      <c r="AT117">
        <v>78</v>
      </c>
      <c r="AU117">
        <v>40</v>
      </c>
      <c r="AV117">
        <v>59</v>
      </c>
      <c r="AW117">
        <v>49</v>
      </c>
      <c r="AX117">
        <v>45</v>
      </c>
      <c r="AY117">
        <v>35</v>
      </c>
      <c r="AZ117">
        <v>22</v>
      </c>
    </row>
    <row r="118" spans="1:52" x14ac:dyDescent="0.35">
      <c r="A118" t="s">
        <v>284</v>
      </c>
      <c r="B118" t="s">
        <v>285</v>
      </c>
      <c r="C118">
        <v>980</v>
      </c>
      <c r="D118">
        <v>2440</v>
      </c>
      <c r="E118">
        <v>1133</v>
      </c>
      <c r="F118">
        <v>88</v>
      </c>
      <c r="G118">
        <v>92</v>
      </c>
      <c r="H118">
        <v>88</v>
      </c>
      <c r="I118">
        <v>59</v>
      </c>
      <c r="J118">
        <v>48</v>
      </c>
      <c r="K118">
        <v>20</v>
      </c>
      <c r="L118">
        <v>23</v>
      </c>
      <c r="M118">
        <v>63</v>
      </c>
      <c r="N118">
        <v>86</v>
      </c>
      <c r="O118">
        <v>83</v>
      </c>
      <c r="P118">
        <v>87</v>
      </c>
      <c r="Q118">
        <v>73</v>
      </c>
      <c r="R118">
        <v>73</v>
      </c>
      <c r="S118">
        <v>59</v>
      </c>
      <c r="T118">
        <v>60</v>
      </c>
      <c r="U118">
        <v>13</v>
      </c>
      <c r="V118">
        <v>22</v>
      </c>
      <c r="W118">
        <v>11</v>
      </c>
      <c r="X118">
        <v>18</v>
      </c>
      <c r="Y118">
        <v>37</v>
      </c>
      <c r="Z118">
        <v>20</v>
      </c>
      <c r="AA118">
        <v>3</v>
      </c>
      <c r="AB118">
        <v>7</v>
      </c>
      <c r="AC118">
        <v>1307</v>
      </c>
      <c r="AD118">
        <v>95</v>
      </c>
      <c r="AE118">
        <v>77</v>
      </c>
      <c r="AF118">
        <v>95</v>
      </c>
      <c r="AG118">
        <v>66</v>
      </c>
      <c r="AH118">
        <v>33</v>
      </c>
      <c r="AI118">
        <v>26</v>
      </c>
      <c r="AJ118">
        <v>11</v>
      </c>
      <c r="AK118">
        <v>73</v>
      </c>
      <c r="AL118">
        <v>111</v>
      </c>
      <c r="AM118">
        <v>83</v>
      </c>
      <c r="AN118">
        <v>96</v>
      </c>
      <c r="AO118">
        <v>99</v>
      </c>
      <c r="AP118">
        <v>87</v>
      </c>
      <c r="AQ118">
        <v>104</v>
      </c>
      <c r="AR118">
        <v>80</v>
      </c>
      <c r="AS118">
        <v>35</v>
      </c>
      <c r="AT118">
        <v>25</v>
      </c>
      <c r="AU118">
        <v>18</v>
      </c>
      <c r="AV118">
        <v>24</v>
      </c>
      <c r="AW118">
        <v>30</v>
      </c>
      <c r="AX118">
        <v>20</v>
      </c>
      <c r="AY118">
        <v>8</v>
      </c>
      <c r="AZ118">
        <v>11</v>
      </c>
    </row>
    <row r="119" spans="1:52" x14ac:dyDescent="0.35">
      <c r="A119" t="s">
        <v>286</v>
      </c>
      <c r="B119" t="s">
        <v>287</v>
      </c>
      <c r="C119">
        <v>1941</v>
      </c>
      <c r="D119">
        <v>3695</v>
      </c>
      <c r="E119">
        <v>1644</v>
      </c>
      <c r="F119">
        <v>121</v>
      </c>
      <c r="G119">
        <v>92</v>
      </c>
      <c r="H119">
        <v>101</v>
      </c>
      <c r="I119">
        <v>56</v>
      </c>
      <c r="J119">
        <v>50</v>
      </c>
      <c r="K119">
        <v>37</v>
      </c>
      <c r="L119">
        <v>40</v>
      </c>
      <c r="M119">
        <v>80</v>
      </c>
      <c r="N119">
        <v>141</v>
      </c>
      <c r="O119">
        <v>127</v>
      </c>
      <c r="P119">
        <v>132</v>
      </c>
      <c r="Q119">
        <v>129</v>
      </c>
      <c r="R119">
        <v>132</v>
      </c>
      <c r="S119">
        <v>129</v>
      </c>
      <c r="T119">
        <v>87</v>
      </c>
      <c r="U119">
        <v>36</v>
      </c>
      <c r="V119">
        <v>39</v>
      </c>
      <c r="W119">
        <v>16</v>
      </c>
      <c r="X119">
        <v>38</v>
      </c>
      <c r="Y119">
        <v>24</v>
      </c>
      <c r="Z119">
        <v>22</v>
      </c>
      <c r="AA119">
        <v>7</v>
      </c>
      <c r="AB119">
        <v>8</v>
      </c>
      <c r="AC119">
        <v>2051</v>
      </c>
      <c r="AD119">
        <v>118</v>
      </c>
      <c r="AE119">
        <v>103</v>
      </c>
      <c r="AF119">
        <v>92</v>
      </c>
      <c r="AG119">
        <v>85</v>
      </c>
      <c r="AH119">
        <v>42</v>
      </c>
      <c r="AI119">
        <v>39</v>
      </c>
      <c r="AJ119">
        <v>31</v>
      </c>
      <c r="AK119">
        <v>107</v>
      </c>
      <c r="AL119">
        <v>229</v>
      </c>
      <c r="AM119">
        <v>149</v>
      </c>
      <c r="AN119">
        <v>159</v>
      </c>
      <c r="AO119">
        <v>138</v>
      </c>
      <c r="AP119">
        <v>187</v>
      </c>
      <c r="AQ119">
        <v>158</v>
      </c>
      <c r="AR119">
        <v>139</v>
      </c>
      <c r="AS119">
        <v>53</v>
      </c>
      <c r="AT119">
        <v>66</v>
      </c>
      <c r="AU119">
        <v>36</v>
      </c>
      <c r="AV119">
        <v>21</v>
      </c>
      <c r="AW119">
        <v>47</v>
      </c>
      <c r="AX119">
        <v>17</v>
      </c>
      <c r="AY119">
        <v>20</v>
      </c>
      <c r="AZ119">
        <v>15</v>
      </c>
    </row>
    <row r="120" spans="1:52" x14ac:dyDescent="0.35">
      <c r="A120" t="s">
        <v>288</v>
      </c>
      <c r="B120" t="s">
        <v>289</v>
      </c>
      <c r="C120">
        <v>835</v>
      </c>
      <c r="D120">
        <v>1783</v>
      </c>
      <c r="E120">
        <v>864</v>
      </c>
      <c r="F120">
        <v>58</v>
      </c>
      <c r="G120">
        <v>48</v>
      </c>
      <c r="H120">
        <v>58</v>
      </c>
      <c r="I120">
        <v>43</v>
      </c>
      <c r="J120">
        <v>28</v>
      </c>
      <c r="K120">
        <v>13</v>
      </c>
      <c r="L120">
        <v>10</v>
      </c>
      <c r="M120">
        <v>52</v>
      </c>
      <c r="N120">
        <v>94</v>
      </c>
      <c r="O120">
        <v>78</v>
      </c>
      <c r="P120">
        <v>74</v>
      </c>
      <c r="Q120">
        <v>65</v>
      </c>
      <c r="R120">
        <v>68</v>
      </c>
      <c r="S120">
        <v>50</v>
      </c>
      <c r="T120">
        <v>46</v>
      </c>
      <c r="U120">
        <v>13</v>
      </c>
      <c r="V120">
        <v>20</v>
      </c>
      <c r="W120">
        <v>4</v>
      </c>
      <c r="X120">
        <v>17</v>
      </c>
      <c r="Y120">
        <v>11</v>
      </c>
      <c r="Z120">
        <v>10</v>
      </c>
      <c r="AA120">
        <v>1</v>
      </c>
      <c r="AB120">
        <v>3</v>
      </c>
      <c r="AC120">
        <v>919</v>
      </c>
      <c r="AD120">
        <v>71</v>
      </c>
      <c r="AE120">
        <v>59</v>
      </c>
      <c r="AF120">
        <v>55</v>
      </c>
      <c r="AG120">
        <v>28</v>
      </c>
      <c r="AH120">
        <v>23</v>
      </c>
      <c r="AI120">
        <v>6</v>
      </c>
      <c r="AJ120">
        <v>16</v>
      </c>
      <c r="AK120">
        <v>51</v>
      </c>
      <c r="AL120">
        <v>91</v>
      </c>
      <c r="AM120">
        <v>83</v>
      </c>
      <c r="AN120">
        <v>56</v>
      </c>
      <c r="AO120">
        <v>86</v>
      </c>
      <c r="AP120">
        <v>65</v>
      </c>
      <c r="AQ120">
        <v>75</v>
      </c>
      <c r="AR120">
        <v>55</v>
      </c>
      <c r="AS120">
        <v>24</v>
      </c>
      <c r="AT120">
        <v>25</v>
      </c>
      <c r="AU120">
        <v>9</v>
      </c>
      <c r="AV120">
        <v>19</v>
      </c>
      <c r="AW120">
        <v>12</v>
      </c>
      <c r="AX120">
        <v>3</v>
      </c>
      <c r="AY120">
        <v>1</v>
      </c>
      <c r="AZ120">
        <v>6</v>
      </c>
    </row>
    <row r="121" spans="1:52" x14ac:dyDescent="0.35">
      <c r="A121" t="s">
        <v>290</v>
      </c>
      <c r="B121" t="s">
        <v>291</v>
      </c>
      <c r="C121">
        <v>1447</v>
      </c>
      <c r="D121">
        <v>3167</v>
      </c>
      <c r="E121">
        <v>1411</v>
      </c>
      <c r="F121">
        <v>109</v>
      </c>
      <c r="G121">
        <v>100</v>
      </c>
      <c r="H121">
        <v>104</v>
      </c>
      <c r="I121">
        <v>64</v>
      </c>
      <c r="J121">
        <v>41</v>
      </c>
      <c r="K121">
        <v>26</v>
      </c>
      <c r="L121">
        <v>15</v>
      </c>
      <c r="M121">
        <v>66</v>
      </c>
      <c r="N121">
        <v>122</v>
      </c>
      <c r="O121">
        <v>103</v>
      </c>
      <c r="P121">
        <v>89</v>
      </c>
      <c r="Q121">
        <v>93</v>
      </c>
      <c r="R121">
        <v>106</v>
      </c>
      <c r="S121">
        <v>113</v>
      </c>
      <c r="T121">
        <v>94</v>
      </c>
      <c r="U121">
        <v>29</v>
      </c>
      <c r="V121">
        <v>31</v>
      </c>
      <c r="W121">
        <v>12</v>
      </c>
      <c r="X121">
        <v>21</v>
      </c>
      <c r="Y121">
        <v>40</v>
      </c>
      <c r="Z121">
        <v>25</v>
      </c>
      <c r="AA121">
        <v>7</v>
      </c>
      <c r="AB121">
        <v>1</v>
      </c>
      <c r="AC121">
        <v>1756</v>
      </c>
      <c r="AD121">
        <v>107</v>
      </c>
      <c r="AE121">
        <v>106</v>
      </c>
      <c r="AF121">
        <v>87</v>
      </c>
      <c r="AG121">
        <v>54</v>
      </c>
      <c r="AH121">
        <v>45</v>
      </c>
      <c r="AI121">
        <v>28</v>
      </c>
      <c r="AJ121">
        <v>26</v>
      </c>
      <c r="AK121">
        <v>98</v>
      </c>
      <c r="AL121">
        <v>161</v>
      </c>
      <c r="AM121">
        <v>132</v>
      </c>
      <c r="AN121">
        <v>101</v>
      </c>
      <c r="AO121">
        <v>144</v>
      </c>
      <c r="AP121">
        <v>166</v>
      </c>
      <c r="AQ121">
        <v>140</v>
      </c>
      <c r="AR121">
        <v>117</v>
      </c>
      <c r="AS121">
        <v>44</v>
      </c>
      <c r="AT121">
        <v>51</v>
      </c>
      <c r="AU121">
        <v>28</v>
      </c>
      <c r="AV121">
        <v>36</v>
      </c>
      <c r="AW121">
        <v>38</v>
      </c>
      <c r="AX121">
        <v>22</v>
      </c>
      <c r="AY121">
        <v>16</v>
      </c>
      <c r="AZ121">
        <v>9</v>
      </c>
    </row>
    <row r="122" spans="1:52" x14ac:dyDescent="0.35">
      <c r="A122" t="s">
        <v>292</v>
      </c>
      <c r="B122" t="s">
        <v>293</v>
      </c>
      <c r="C122">
        <v>1130</v>
      </c>
      <c r="D122">
        <v>2406</v>
      </c>
      <c r="E122">
        <v>1141</v>
      </c>
      <c r="F122">
        <v>76</v>
      </c>
      <c r="G122">
        <v>66</v>
      </c>
      <c r="H122">
        <v>94</v>
      </c>
      <c r="I122">
        <v>69</v>
      </c>
      <c r="J122">
        <v>45</v>
      </c>
      <c r="K122">
        <v>19</v>
      </c>
      <c r="L122">
        <v>19</v>
      </c>
      <c r="M122">
        <v>40</v>
      </c>
      <c r="N122">
        <v>85</v>
      </c>
      <c r="O122">
        <v>73</v>
      </c>
      <c r="P122">
        <v>84</v>
      </c>
      <c r="Q122">
        <v>95</v>
      </c>
      <c r="R122">
        <v>83</v>
      </c>
      <c r="S122">
        <v>75</v>
      </c>
      <c r="T122">
        <v>54</v>
      </c>
      <c r="U122">
        <v>22</v>
      </c>
      <c r="V122">
        <v>28</v>
      </c>
      <c r="W122">
        <v>19</v>
      </c>
      <c r="X122">
        <v>26</v>
      </c>
      <c r="Y122">
        <v>27</v>
      </c>
      <c r="Z122">
        <v>24</v>
      </c>
      <c r="AA122">
        <v>11</v>
      </c>
      <c r="AB122">
        <v>7</v>
      </c>
      <c r="AC122">
        <v>1265</v>
      </c>
      <c r="AD122">
        <v>72</v>
      </c>
      <c r="AE122">
        <v>78</v>
      </c>
      <c r="AF122">
        <v>96</v>
      </c>
      <c r="AG122">
        <v>67</v>
      </c>
      <c r="AH122">
        <v>35</v>
      </c>
      <c r="AI122">
        <v>10</v>
      </c>
      <c r="AJ122">
        <v>20</v>
      </c>
      <c r="AK122">
        <v>39</v>
      </c>
      <c r="AL122">
        <v>75</v>
      </c>
      <c r="AM122">
        <v>97</v>
      </c>
      <c r="AN122">
        <v>95</v>
      </c>
      <c r="AO122">
        <v>82</v>
      </c>
      <c r="AP122">
        <v>102</v>
      </c>
      <c r="AQ122">
        <v>74</v>
      </c>
      <c r="AR122">
        <v>96</v>
      </c>
      <c r="AS122">
        <v>34</v>
      </c>
      <c r="AT122">
        <v>35</v>
      </c>
      <c r="AU122">
        <v>23</v>
      </c>
      <c r="AV122">
        <v>34</v>
      </c>
      <c r="AW122">
        <v>45</v>
      </c>
      <c r="AX122">
        <v>26</v>
      </c>
      <c r="AY122">
        <v>15</v>
      </c>
      <c r="AZ122">
        <v>15</v>
      </c>
    </row>
    <row r="123" spans="1:52" x14ac:dyDescent="0.35">
      <c r="A123" t="s">
        <v>294</v>
      </c>
      <c r="B123" t="s">
        <v>295</v>
      </c>
      <c r="C123">
        <v>1276</v>
      </c>
      <c r="D123">
        <v>3280</v>
      </c>
      <c r="E123">
        <v>1578</v>
      </c>
      <c r="F123">
        <v>116</v>
      </c>
      <c r="G123">
        <v>120</v>
      </c>
      <c r="H123">
        <v>131</v>
      </c>
      <c r="I123">
        <v>99</v>
      </c>
      <c r="J123">
        <v>63</v>
      </c>
      <c r="K123">
        <v>27</v>
      </c>
      <c r="L123">
        <v>25</v>
      </c>
      <c r="M123">
        <v>65</v>
      </c>
      <c r="N123">
        <v>96</v>
      </c>
      <c r="O123">
        <v>91</v>
      </c>
      <c r="P123">
        <v>95</v>
      </c>
      <c r="Q123">
        <v>124</v>
      </c>
      <c r="R123">
        <v>101</v>
      </c>
      <c r="S123">
        <v>132</v>
      </c>
      <c r="T123">
        <v>86</v>
      </c>
      <c r="U123">
        <v>24</v>
      </c>
      <c r="V123">
        <v>32</v>
      </c>
      <c r="W123">
        <v>32</v>
      </c>
      <c r="X123">
        <v>25</v>
      </c>
      <c r="Y123">
        <v>41</v>
      </c>
      <c r="Z123">
        <v>30</v>
      </c>
      <c r="AA123">
        <v>19</v>
      </c>
      <c r="AB123">
        <v>4</v>
      </c>
      <c r="AC123">
        <v>1702</v>
      </c>
      <c r="AD123">
        <v>100</v>
      </c>
      <c r="AE123">
        <v>110</v>
      </c>
      <c r="AF123">
        <v>125</v>
      </c>
      <c r="AG123">
        <v>89</v>
      </c>
      <c r="AH123">
        <v>63</v>
      </c>
      <c r="AI123">
        <v>24</v>
      </c>
      <c r="AJ123">
        <v>27</v>
      </c>
      <c r="AK123">
        <v>61</v>
      </c>
      <c r="AL123">
        <v>102</v>
      </c>
      <c r="AM123">
        <v>111</v>
      </c>
      <c r="AN123">
        <v>121</v>
      </c>
      <c r="AO123">
        <v>146</v>
      </c>
      <c r="AP123">
        <v>130</v>
      </c>
      <c r="AQ123">
        <v>120</v>
      </c>
      <c r="AR123">
        <v>95</v>
      </c>
      <c r="AS123">
        <v>41</v>
      </c>
      <c r="AT123">
        <v>49</v>
      </c>
      <c r="AU123">
        <v>29</v>
      </c>
      <c r="AV123">
        <v>40</v>
      </c>
      <c r="AW123">
        <v>58</v>
      </c>
      <c r="AX123">
        <v>29</v>
      </c>
      <c r="AY123">
        <v>19</v>
      </c>
      <c r="AZ123">
        <v>13</v>
      </c>
    </row>
    <row r="124" spans="1:52" x14ac:dyDescent="0.35">
      <c r="A124" t="s">
        <v>296</v>
      </c>
      <c r="B124" t="s">
        <v>297</v>
      </c>
      <c r="C124">
        <v>1029</v>
      </c>
      <c r="D124">
        <v>2754</v>
      </c>
      <c r="E124">
        <v>1340</v>
      </c>
      <c r="F124">
        <v>77</v>
      </c>
      <c r="G124">
        <v>86</v>
      </c>
      <c r="H124">
        <v>97</v>
      </c>
      <c r="I124">
        <v>96</v>
      </c>
      <c r="J124">
        <v>44</v>
      </c>
      <c r="K124">
        <v>23</v>
      </c>
      <c r="L124">
        <v>29</v>
      </c>
      <c r="M124">
        <v>49</v>
      </c>
      <c r="N124">
        <v>74</v>
      </c>
      <c r="O124">
        <v>88</v>
      </c>
      <c r="P124">
        <v>76</v>
      </c>
      <c r="Q124">
        <v>102</v>
      </c>
      <c r="R124">
        <v>102</v>
      </c>
      <c r="S124">
        <v>103</v>
      </c>
      <c r="T124">
        <v>89</v>
      </c>
      <c r="U124">
        <v>36</v>
      </c>
      <c r="V124">
        <v>35</v>
      </c>
      <c r="W124">
        <v>19</v>
      </c>
      <c r="X124">
        <v>37</v>
      </c>
      <c r="Y124">
        <v>42</v>
      </c>
      <c r="Z124">
        <v>22</v>
      </c>
      <c r="AA124">
        <v>5</v>
      </c>
      <c r="AB124">
        <v>9</v>
      </c>
      <c r="AC124">
        <v>1414</v>
      </c>
      <c r="AD124">
        <v>71</v>
      </c>
      <c r="AE124">
        <v>79</v>
      </c>
      <c r="AF124">
        <v>110</v>
      </c>
      <c r="AG124">
        <v>76</v>
      </c>
      <c r="AH124">
        <v>54</v>
      </c>
      <c r="AI124">
        <v>24</v>
      </c>
      <c r="AJ124">
        <v>30</v>
      </c>
      <c r="AK124">
        <v>33</v>
      </c>
      <c r="AL124">
        <v>72</v>
      </c>
      <c r="AM124">
        <v>74</v>
      </c>
      <c r="AN124">
        <v>93</v>
      </c>
      <c r="AO124">
        <v>112</v>
      </c>
      <c r="AP124">
        <v>121</v>
      </c>
      <c r="AQ124">
        <v>102</v>
      </c>
      <c r="AR124">
        <v>79</v>
      </c>
      <c r="AS124">
        <v>40</v>
      </c>
      <c r="AT124">
        <v>48</v>
      </c>
      <c r="AU124">
        <v>23</v>
      </c>
      <c r="AV124">
        <v>36</v>
      </c>
      <c r="AW124">
        <v>55</v>
      </c>
      <c r="AX124">
        <v>33</v>
      </c>
      <c r="AY124">
        <v>20</v>
      </c>
      <c r="AZ124">
        <v>29</v>
      </c>
    </row>
    <row r="125" spans="1:52" x14ac:dyDescent="0.35">
      <c r="A125" t="s">
        <v>298</v>
      </c>
      <c r="B125" t="s">
        <v>299</v>
      </c>
      <c r="C125">
        <v>2139</v>
      </c>
      <c r="D125">
        <v>5101</v>
      </c>
      <c r="E125">
        <v>2210</v>
      </c>
      <c r="F125">
        <v>199</v>
      </c>
      <c r="G125">
        <v>202</v>
      </c>
      <c r="H125">
        <v>161</v>
      </c>
      <c r="I125">
        <v>124</v>
      </c>
      <c r="J125">
        <v>83</v>
      </c>
      <c r="K125">
        <v>37</v>
      </c>
      <c r="L125">
        <v>39</v>
      </c>
      <c r="M125">
        <v>106</v>
      </c>
      <c r="N125">
        <v>152</v>
      </c>
      <c r="O125">
        <v>164</v>
      </c>
      <c r="P125">
        <v>167</v>
      </c>
      <c r="Q125">
        <v>142</v>
      </c>
      <c r="R125">
        <v>149</v>
      </c>
      <c r="S125">
        <v>119</v>
      </c>
      <c r="T125">
        <v>105</v>
      </c>
      <c r="U125">
        <v>44</v>
      </c>
      <c r="V125">
        <v>51</v>
      </c>
      <c r="W125">
        <v>24</v>
      </c>
      <c r="X125">
        <v>29</v>
      </c>
      <c r="Y125">
        <v>49</v>
      </c>
      <c r="Z125">
        <v>34</v>
      </c>
      <c r="AA125">
        <v>14</v>
      </c>
      <c r="AB125">
        <v>16</v>
      </c>
      <c r="AC125">
        <v>2891</v>
      </c>
      <c r="AD125">
        <v>205</v>
      </c>
      <c r="AE125">
        <v>179</v>
      </c>
      <c r="AF125">
        <v>189</v>
      </c>
      <c r="AG125">
        <v>138</v>
      </c>
      <c r="AH125">
        <v>79</v>
      </c>
      <c r="AI125">
        <v>38</v>
      </c>
      <c r="AJ125">
        <v>34</v>
      </c>
      <c r="AK125">
        <v>127</v>
      </c>
      <c r="AL125">
        <v>205</v>
      </c>
      <c r="AM125">
        <v>202</v>
      </c>
      <c r="AN125">
        <v>192</v>
      </c>
      <c r="AO125">
        <v>222</v>
      </c>
      <c r="AP125">
        <v>201</v>
      </c>
      <c r="AQ125">
        <v>192</v>
      </c>
      <c r="AR125">
        <v>151</v>
      </c>
      <c r="AS125">
        <v>64</v>
      </c>
      <c r="AT125">
        <v>79</v>
      </c>
      <c r="AU125">
        <v>43</v>
      </c>
      <c r="AV125">
        <v>80</v>
      </c>
      <c r="AW125">
        <v>93</v>
      </c>
      <c r="AX125">
        <v>77</v>
      </c>
      <c r="AY125">
        <v>60</v>
      </c>
      <c r="AZ125">
        <v>41</v>
      </c>
    </row>
    <row r="126" spans="1:52" x14ac:dyDescent="0.35">
      <c r="A126" t="s">
        <v>300</v>
      </c>
      <c r="B126" t="s">
        <v>301</v>
      </c>
      <c r="C126">
        <v>2109</v>
      </c>
      <c r="D126">
        <v>5466</v>
      </c>
      <c r="E126">
        <v>2381</v>
      </c>
      <c r="F126">
        <v>185</v>
      </c>
      <c r="G126">
        <v>198</v>
      </c>
      <c r="H126">
        <v>209</v>
      </c>
      <c r="I126">
        <v>146</v>
      </c>
      <c r="J126">
        <v>89</v>
      </c>
      <c r="K126">
        <v>40</v>
      </c>
      <c r="L126">
        <v>33</v>
      </c>
      <c r="M126">
        <v>82</v>
      </c>
      <c r="N126">
        <v>154</v>
      </c>
      <c r="O126">
        <v>160</v>
      </c>
      <c r="P126">
        <v>148</v>
      </c>
      <c r="Q126">
        <v>133</v>
      </c>
      <c r="R126">
        <v>182</v>
      </c>
      <c r="S126">
        <v>134</v>
      </c>
      <c r="T126">
        <v>107</v>
      </c>
      <c r="U126">
        <v>39</v>
      </c>
      <c r="V126">
        <v>51</v>
      </c>
      <c r="W126">
        <v>41</v>
      </c>
      <c r="X126">
        <v>50</v>
      </c>
      <c r="Y126">
        <v>113</v>
      </c>
      <c r="Z126">
        <v>50</v>
      </c>
      <c r="AA126">
        <v>26</v>
      </c>
      <c r="AB126">
        <v>11</v>
      </c>
      <c r="AC126">
        <v>3085</v>
      </c>
      <c r="AD126">
        <v>180</v>
      </c>
      <c r="AE126">
        <v>195</v>
      </c>
      <c r="AF126">
        <v>218</v>
      </c>
      <c r="AG126">
        <v>130</v>
      </c>
      <c r="AH126">
        <v>93</v>
      </c>
      <c r="AI126">
        <v>40</v>
      </c>
      <c r="AJ126">
        <v>35</v>
      </c>
      <c r="AK126">
        <v>95</v>
      </c>
      <c r="AL126">
        <v>241</v>
      </c>
      <c r="AM126">
        <v>231</v>
      </c>
      <c r="AN126">
        <v>225</v>
      </c>
      <c r="AO126">
        <v>182</v>
      </c>
      <c r="AP126">
        <v>228</v>
      </c>
      <c r="AQ126">
        <v>199</v>
      </c>
      <c r="AR126">
        <v>178</v>
      </c>
      <c r="AS126">
        <v>83</v>
      </c>
      <c r="AT126">
        <v>101</v>
      </c>
      <c r="AU126">
        <v>85</v>
      </c>
      <c r="AV126">
        <v>95</v>
      </c>
      <c r="AW126">
        <v>122</v>
      </c>
      <c r="AX126">
        <v>62</v>
      </c>
      <c r="AY126">
        <v>44</v>
      </c>
      <c r="AZ126">
        <v>23</v>
      </c>
    </row>
    <row r="127" spans="1:52" x14ac:dyDescent="0.35">
      <c r="A127" t="s">
        <v>302</v>
      </c>
      <c r="B127" t="s">
        <v>303</v>
      </c>
      <c r="C127">
        <v>1805</v>
      </c>
      <c r="D127">
        <v>4895</v>
      </c>
      <c r="E127">
        <v>2272</v>
      </c>
      <c r="F127">
        <v>198</v>
      </c>
      <c r="G127">
        <v>177</v>
      </c>
      <c r="H127">
        <v>170</v>
      </c>
      <c r="I127">
        <v>130</v>
      </c>
      <c r="J127">
        <v>76</v>
      </c>
      <c r="K127">
        <v>32</v>
      </c>
      <c r="L127">
        <v>32</v>
      </c>
      <c r="M127">
        <v>105</v>
      </c>
      <c r="N127">
        <v>129</v>
      </c>
      <c r="O127">
        <v>150</v>
      </c>
      <c r="P127">
        <v>160</v>
      </c>
      <c r="Q127">
        <v>145</v>
      </c>
      <c r="R127">
        <v>156</v>
      </c>
      <c r="S127">
        <v>144</v>
      </c>
      <c r="T127">
        <v>104</v>
      </c>
      <c r="U127">
        <v>41</v>
      </c>
      <c r="V127">
        <v>56</v>
      </c>
      <c r="W127">
        <v>37</v>
      </c>
      <c r="X127">
        <v>67</v>
      </c>
      <c r="Y127">
        <v>79</v>
      </c>
      <c r="Z127">
        <v>53</v>
      </c>
      <c r="AA127">
        <v>20</v>
      </c>
      <c r="AB127">
        <v>11</v>
      </c>
      <c r="AC127">
        <v>2623</v>
      </c>
      <c r="AD127">
        <v>172</v>
      </c>
      <c r="AE127">
        <v>144</v>
      </c>
      <c r="AF127">
        <v>171</v>
      </c>
      <c r="AG127">
        <v>123</v>
      </c>
      <c r="AH127">
        <v>75</v>
      </c>
      <c r="AI127">
        <v>38</v>
      </c>
      <c r="AJ127">
        <v>30</v>
      </c>
      <c r="AK127">
        <v>109</v>
      </c>
      <c r="AL127">
        <v>155</v>
      </c>
      <c r="AM127">
        <v>167</v>
      </c>
      <c r="AN127">
        <v>168</v>
      </c>
      <c r="AO127">
        <v>190</v>
      </c>
      <c r="AP127">
        <v>175</v>
      </c>
      <c r="AQ127">
        <v>201</v>
      </c>
      <c r="AR127">
        <v>147</v>
      </c>
      <c r="AS127">
        <v>64</v>
      </c>
      <c r="AT127">
        <v>81</v>
      </c>
      <c r="AU127">
        <v>59</v>
      </c>
      <c r="AV127">
        <v>92</v>
      </c>
      <c r="AW127">
        <v>125</v>
      </c>
      <c r="AX127">
        <v>76</v>
      </c>
      <c r="AY127">
        <v>34</v>
      </c>
      <c r="AZ127">
        <v>27</v>
      </c>
    </row>
    <row r="128" spans="1:52" x14ac:dyDescent="0.35">
      <c r="A128" t="s">
        <v>304</v>
      </c>
      <c r="B128" t="s">
        <v>305</v>
      </c>
      <c r="C128">
        <v>1538</v>
      </c>
      <c r="D128">
        <v>3962</v>
      </c>
      <c r="E128">
        <v>1849</v>
      </c>
      <c r="F128">
        <v>132</v>
      </c>
      <c r="G128">
        <v>127</v>
      </c>
      <c r="H128">
        <v>167</v>
      </c>
      <c r="I128">
        <v>87</v>
      </c>
      <c r="J128">
        <v>62</v>
      </c>
      <c r="K128">
        <v>30</v>
      </c>
      <c r="L128">
        <v>22</v>
      </c>
      <c r="M128">
        <v>75</v>
      </c>
      <c r="N128">
        <v>126</v>
      </c>
      <c r="O128">
        <v>99</v>
      </c>
      <c r="P128">
        <v>114</v>
      </c>
      <c r="Q128">
        <v>120</v>
      </c>
      <c r="R128">
        <v>136</v>
      </c>
      <c r="S128">
        <v>158</v>
      </c>
      <c r="T128">
        <v>114</v>
      </c>
      <c r="U128">
        <v>37</v>
      </c>
      <c r="V128">
        <v>42</v>
      </c>
      <c r="W128">
        <v>32</v>
      </c>
      <c r="X128">
        <v>33</v>
      </c>
      <c r="Y128">
        <v>59</v>
      </c>
      <c r="Z128">
        <v>50</v>
      </c>
      <c r="AA128">
        <v>18</v>
      </c>
      <c r="AB128">
        <v>9</v>
      </c>
      <c r="AC128">
        <v>2113</v>
      </c>
      <c r="AD128">
        <v>150</v>
      </c>
      <c r="AE128">
        <v>136</v>
      </c>
      <c r="AF128">
        <v>129</v>
      </c>
      <c r="AG128">
        <v>106</v>
      </c>
      <c r="AH128">
        <v>63</v>
      </c>
      <c r="AI128">
        <v>28</v>
      </c>
      <c r="AJ128">
        <v>34</v>
      </c>
      <c r="AK128">
        <v>93</v>
      </c>
      <c r="AL128">
        <v>164</v>
      </c>
      <c r="AM128">
        <v>115</v>
      </c>
      <c r="AN128">
        <v>110</v>
      </c>
      <c r="AO128">
        <v>139</v>
      </c>
      <c r="AP128">
        <v>148</v>
      </c>
      <c r="AQ128">
        <v>170</v>
      </c>
      <c r="AR128">
        <v>127</v>
      </c>
      <c r="AS128">
        <v>32</v>
      </c>
      <c r="AT128">
        <v>51</v>
      </c>
      <c r="AU128">
        <v>39</v>
      </c>
      <c r="AV128">
        <v>65</v>
      </c>
      <c r="AW128">
        <v>89</v>
      </c>
      <c r="AX128">
        <v>65</v>
      </c>
      <c r="AY128">
        <v>37</v>
      </c>
      <c r="AZ128">
        <v>23</v>
      </c>
    </row>
    <row r="129" spans="1:52" x14ac:dyDescent="0.35">
      <c r="A129" t="s">
        <v>306</v>
      </c>
      <c r="B129" t="s">
        <v>307</v>
      </c>
      <c r="C129">
        <v>1137</v>
      </c>
      <c r="D129">
        <v>2945</v>
      </c>
      <c r="E129">
        <v>1421</v>
      </c>
      <c r="F129">
        <v>87</v>
      </c>
      <c r="G129">
        <v>100</v>
      </c>
      <c r="H129">
        <v>129</v>
      </c>
      <c r="I129">
        <v>83</v>
      </c>
      <c r="J129">
        <v>49</v>
      </c>
      <c r="K129">
        <v>24</v>
      </c>
      <c r="L129">
        <v>24</v>
      </c>
      <c r="M129">
        <v>53</v>
      </c>
      <c r="N129">
        <v>94</v>
      </c>
      <c r="O129">
        <v>83</v>
      </c>
      <c r="P129">
        <v>103</v>
      </c>
      <c r="Q129">
        <v>102</v>
      </c>
      <c r="R129">
        <v>92</v>
      </c>
      <c r="S129">
        <v>116</v>
      </c>
      <c r="T129">
        <v>72</v>
      </c>
      <c r="U129">
        <v>45</v>
      </c>
      <c r="V129">
        <v>38</v>
      </c>
      <c r="W129">
        <v>19</v>
      </c>
      <c r="X129">
        <v>33</v>
      </c>
      <c r="Y129">
        <v>35</v>
      </c>
      <c r="Z129">
        <v>17</v>
      </c>
      <c r="AA129">
        <v>17</v>
      </c>
      <c r="AB129">
        <v>6</v>
      </c>
      <c r="AC129">
        <v>1524</v>
      </c>
      <c r="AD129">
        <v>87</v>
      </c>
      <c r="AE129">
        <v>75</v>
      </c>
      <c r="AF129">
        <v>99</v>
      </c>
      <c r="AG129">
        <v>71</v>
      </c>
      <c r="AH129">
        <v>47</v>
      </c>
      <c r="AI129">
        <v>22</v>
      </c>
      <c r="AJ129">
        <v>20</v>
      </c>
      <c r="AK129">
        <v>58</v>
      </c>
      <c r="AL129">
        <v>91</v>
      </c>
      <c r="AM129">
        <v>95</v>
      </c>
      <c r="AN129">
        <v>104</v>
      </c>
      <c r="AO129">
        <v>107</v>
      </c>
      <c r="AP129">
        <v>126</v>
      </c>
      <c r="AQ129">
        <v>118</v>
      </c>
      <c r="AR129">
        <v>113</v>
      </c>
      <c r="AS129">
        <v>47</v>
      </c>
      <c r="AT129">
        <v>48</v>
      </c>
      <c r="AU129">
        <v>27</v>
      </c>
      <c r="AV129">
        <v>35</v>
      </c>
      <c r="AW129">
        <v>39</v>
      </c>
      <c r="AX129">
        <v>32</v>
      </c>
      <c r="AY129">
        <v>19</v>
      </c>
      <c r="AZ129">
        <v>44</v>
      </c>
    </row>
    <row r="130" spans="1:52" x14ac:dyDescent="0.35">
      <c r="A130" t="s">
        <v>308</v>
      </c>
      <c r="B130" t="s">
        <v>309</v>
      </c>
      <c r="C130">
        <v>1140</v>
      </c>
      <c r="D130">
        <v>2723</v>
      </c>
      <c r="E130">
        <v>1204</v>
      </c>
      <c r="F130">
        <v>80</v>
      </c>
      <c r="G130">
        <v>79</v>
      </c>
      <c r="H130">
        <v>90</v>
      </c>
      <c r="I130">
        <v>74</v>
      </c>
      <c r="J130">
        <v>43</v>
      </c>
      <c r="K130">
        <v>24</v>
      </c>
      <c r="L130">
        <v>11</v>
      </c>
      <c r="M130">
        <v>37</v>
      </c>
      <c r="N130">
        <v>68</v>
      </c>
      <c r="O130">
        <v>82</v>
      </c>
      <c r="P130">
        <v>84</v>
      </c>
      <c r="Q130">
        <v>82</v>
      </c>
      <c r="R130">
        <v>87</v>
      </c>
      <c r="S130">
        <v>85</v>
      </c>
      <c r="T130">
        <v>56</v>
      </c>
      <c r="U130">
        <v>37</v>
      </c>
      <c r="V130">
        <v>18</v>
      </c>
      <c r="W130">
        <v>18</v>
      </c>
      <c r="X130">
        <v>32</v>
      </c>
      <c r="Y130">
        <v>43</v>
      </c>
      <c r="Z130">
        <v>38</v>
      </c>
      <c r="AA130">
        <v>29</v>
      </c>
      <c r="AB130">
        <v>7</v>
      </c>
      <c r="AC130">
        <v>1519</v>
      </c>
      <c r="AD130">
        <v>94</v>
      </c>
      <c r="AE130">
        <v>71</v>
      </c>
      <c r="AF130">
        <v>88</v>
      </c>
      <c r="AG130">
        <v>71</v>
      </c>
      <c r="AH130">
        <v>31</v>
      </c>
      <c r="AI130">
        <v>29</v>
      </c>
      <c r="AJ130">
        <v>18</v>
      </c>
      <c r="AK130">
        <v>62</v>
      </c>
      <c r="AL130">
        <v>78</v>
      </c>
      <c r="AM130">
        <v>94</v>
      </c>
      <c r="AN130">
        <v>84</v>
      </c>
      <c r="AO130">
        <v>117</v>
      </c>
      <c r="AP130">
        <v>128</v>
      </c>
      <c r="AQ130">
        <v>117</v>
      </c>
      <c r="AR130">
        <v>94</v>
      </c>
      <c r="AS130">
        <v>30</v>
      </c>
      <c r="AT130">
        <v>48</v>
      </c>
      <c r="AU130">
        <v>27</v>
      </c>
      <c r="AV130">
        <v>37</v>
      </c>
      <c r="AW130">
        <v>65</v>
      </c>
      <c r="AX130">
        <v>69</v>
      </c>
      <c r="AY130">
        <v>29</v>
      </c>
      <c r="AZ130">
        <v>38</v>
      </c>
    </row>
    <row r="131" spans="1:52" x14ac:dyDescent="0.35">
      <c r="A131" t="s">
        <v>310</v>
      </c>
      <c r="B131" t="s">
        <v>311</v>
      </c>
      <c r="C131">
        <v>1101</v>
      </c>
      <c r="D131">
        <v>2627</v>
      </c>
      <c r="E131">
        <v>1255</v>
      </c>
      <c r="F131">
        <v>115</v>
      </c>
      <c r="G131">
        <v>74</v>
      </c>
      <c r="H131">
        <v>84</v>
      </c>
      <c r="I131">
        <v>48</v>
      </c>
      <c r="J131">
        <v>33</v>
      </c>
      <c r="K131">
        <v>22</v>
      </c>
      <c r="L131">
        <v>20</v>
      </c>
      <c r="M131">
        <v>70</v>
      </c>
      <c r="N131">
        <v>81</v>
      </c>
      <c r="O131">
        <v>79</v>
      </c>
      <c r="P131">
        <v>82</v>
      </c>
      <c r="Q131">
        <v>84</v>
      </c>
      <c r="R131">
        <v>107</v>
      </c>
      <c r="S131">
        <v>101</v>
      </c>
      <c r="T131">
        <v>85</v>
      </c>
      <c r="U131">
        <v>35</v>
      </c>
      <c r="V131">
        <v>28</v>
      </c>
      <c r="W131">
        <v>18</v>
      </c>
      <c r="X131">
        <v>15</v>
      </c>
      <c r="Y131">
        <v>22</v>
      </c>
      <c r="Z131">
        <v>19</v>
      </c>
      <c r="AA131">
        <v>17</v>
      </c>
      <c r="AB131">
        <v>16</v>
      </c>
      <c r="AC131">
        <v>1372</v>
      </c>
      <c r="AD131">
        <v>81</v>
      </c>
      <c r="AE131">
        <v>79</v>
      </c>
      <c r="AF131">
        <v>77</v>
      </c>
      <c r="AG131">
        <v>52</v>
      </c>
      <c r="AH131">
        <v>51</v>
      </c>
      <c r="AI131">
        <v>18</v>
      </c>
      <c r="AJ131">
        <v>14</v>
      </c>
      <c r="AK131">
        <v>67</v>
      </c>
      <c r="AL131">
        <v>101</v>
      </c>
      <c r="AM131">
        <v>108</v>
      </c>
      <c r="AN131">
        <v>72</v>
      </c>
      <c r="AO131">
        <v>97</v>
      </c>
      <c r="AP131">
        <v>83</v>
      </c>
      <c r="AQ131">
        <v>125</v>
      </c>
      <c r="AR131">
        <v>87</v>
      </c>
      <c r="AS131">
        <v>33</v>
      </c>
      <c r="AT131">
        <v>35</v>
      </c>
      <c r="AU131">
        <v>21</v>
      </c>
      <c r="AV131">
        <v>33</v>
      </c>
      <c r="AW131">
        <v>32</v>
      </c>
      <c r="AX131">
        <v>32</v>
      </c>
      <c r="AY131">
        <v>30</v>
      </c>
      <c r="AZ131">
        <v>44</v>
      </c>
    </row>
    <row r="132" spans="1:52" x14ac:dyDescent="0.35">
      <c r="A132" t="s">
        <v>312</v>
      </c>
      <c r="B132" t="s">
        <v>313</v>
      </c>
      <c r="C132">
        <v>1216</v>
      </c>
      <c r="D132">
        <v>3027</v>
      </c>
      <c r="E132">
        <v>1390</v>
      </c>
      <c r="F132">
        <v>134</v>
      </c>
      <c r="G132">
        <v>133</v>
      </c>
      <c r="H132">
        <v>111</v>
      </c>
      <c r="I132">
        <v>63</v>
      </c>
      <c r="J132">
        <v>61</v>
      </c>
      <c r="K132">
        <v>19</v>
      </c>
      <c r="L132">
        <v>21</v>
      </c>
      <c r="M132">
        <v>68</v>
      </c>
      <c r="N132">
        <v>123</v>
      </c>
      <c r="O132">
        <v>118</v>
      </c>
      <c r="P132">
        <v>96</v>
      </c>
      <c r="Q132">
        <v>82</v>
      </c>
      <c r="R132">
        <v>109</v>
      </c>
      <c r="S132">
        <v>89</v>
      </c>
      <c r="T132">
        <v>58</v>
      </c>
      <c r="U132">
        <v>19</v>
      </c>
      <c r="V132">
        <v>24</v>
      </c>
      <c r="W132">
        <v>13</v>
      </c>
      <c r="X132">
        <v>13</v>
      </c>
      <c r="Y132">
        <v>22</v>
      </c>
      <c r="Z132">
        <v>9</v>
      </c>
      <c r="AA132">
        <v>3</v>
      </c>
      <c r="AB132">
        <v>2</v>
      </c>
      <c r="AC132">
        <v>1637</v>
      </c>
      <c r="AD132">
        <v>113</v>
      </c>
      <c r="AE132">
        <v>108</v>
      </c>
      <c r="AF132">
        <v>105</v>
      </c>
      <c r="AG132">
        <v>76</v>
      </c>
      <c r="AH132">
        <v>50</v>
      </c>
      <c r="AI132">
        <v>33</v>
      </c>
      <c r="AJ132">
        <v>26</v>
      </c>
      <c r="AK132">
        <v>85</v>
      </c>
      <c r="AL132">
        <v>156</v>
      </c>
      <c r="AM132">
        <v>141</v>
      </c>
      <c r="AN132">
        <v>140</v>
      </c>
      <c r="AO132">
        <v>117</v>
      </c>
      <c r="AP132">
        <v>125</v>
      </c>
      <c r="AQ132">
        <v>112</v>
      </c>
      <c r="AR132">
        <v>89</v>
      </c>
      <c r="AS132">
        <v>23</v>
      </c>
      <c r="AT132">
        <v>34</v>
      </c>
      <c r="AU132">
        <v>13</v>
      </c>
      <c r="AV132">
        <v>30</v>
      </c>
      <c r="AW132">
        <v>32</v>
      </c>
      <c r="AX132">
        <v>19</v>
      </c>
      <c r="AY132">
        <v>8</v>
      </c>
      <c r="AZ132">
        <v>2</v>
      </c>
    </row>
    <row r="133" spans="1:52" x14ac:dyDescent="0.35">
      <c r="A133" t="s">
        <v>314</v>
      </c>
      <c r="B133" t="s">
        <v>315</v>
      </c>
      <c r="C133">
        <v>1663</v>
      </c>
      <c r="D133">
        <v>4337</v>
      </c>
      <c r="E133">
        <v>2089</v>
      </c>
      <c r="F133">
        <v>151</v>
      </c>
      <c r="G133">
        <v>174</v>
      </c>
      <c r="H133">
        <v>167</v>
      </c>
      <c r="I133">
        <v>98</v>
      </c>
      <c r="J133">
        <v>64</v>
      </c>
      <c r="K133">
        <v>45</v>
      </c>
      <c r="L133">
        <v>28</v>
      </c>
      <c r="M133">
        <v>88</v>
      </c>
      <c r="N133">
        <v>148</v>
      </c>
      <c r="O133">
        <v>163</v>
      </c>
      <c r="P133">
        <v>134</v>
      </c>
      <c r="Q133">
        <v>156</v>
      </c>
      <c r="R133">
        <v>153</v>
      </c>
      <c r="S133">
        <v>131</v>
      </c>
      <c r="T133">
        <v>104</v>
      </c>
      <c r="U133">
        <v>34</v>
      </c>
      <c r="V133">
        <v>50</v>
      </c>
      <c r="W133">
        <v>37</v>
      </c>
      <c r="X133">
        <v>41</v>
      </c>
      <c r="Y133">
        <v>66</v>
      </c>
      <c r="Z133">
        <v>34</v>
      </c>
      <c r="AA133">
        <v>15</v>
      </c>
      <c r="AB133">
        <v>8</v>
      </c>
      <c r="AC133">
        <v>2248</v>
      </c>
      <c r="AD133">
        <v>170</v>
      </c>
      <c r="AE133">
        <v>127</v>
      </c>
      <c r="AF133">
        <v>158</v>
      </c>
      <c r="AG133">
        <v>80</v>
      </c>
      <c r="AH133">
        <v>59</v>
      </c>
      <c r="AI133">
        <v>27</v>
      </c>
      <c r="AJ133">
        <v>24</v>
      </c>
      <c r="AK133">
        <v>88</v>
      </c>
      <c r="AL133">
        <v>187</v>
      </c>
      <c r="AM133">
        <v>162</v>
      </c>
      <c r="AN133">
        <v>148</v>
      </c>
      <c r="AO133">
        <v>180</v>
      </c>
      <c r="AP133">
        <v>157</v>
      </c>
      <c r="AQ133">
        <v>167</v>
      </c>
      <c r="AR133">
        <v>126</v>
      </c>
      <c r="AS133">
        <v>52</v>
      </c>
      <c r="AT133">
        <v>80</v>
      </c>
      <c r="AU133">
        <v>54</v>
      </c>
      <c r="AV133">
        <v>53</v>
      </c>
      <c r="AW133">
        <v>70</v>
      </c>
      <c r="AX133">
        <v>31</v>
      </c>
      <c r="AY133">
        <v>23</v>
      </c>
      <c r="AZ133">
        <v>25</v>
      </c>
    </row>
    <row r="134" spans="1:52" x14ac:dyDescent="0.35">
      <c r="A134" t="s">
        <v>316</v>
      </c>
      <c r="B134" t="s">
        <v>317</v>
      </c>
      <c r="C134">
        <v>505</v>
      </c>
      <c r="D134">
        <v>1323</v>
      </c>
      <c r="E134">
        <v>613</v>
      </c>
      <c r="F134">
        <v>48</v>
      </c>
      <c r="G134">
        <v>46</v>
      </c>
      <c r="H134">
        <v>53</v>
      </c>
      <c r="I134">
        <v>36</v>
      </c>
      <c r="J134">
        <v>19</v>
      </c>
      <c r="K134">
        <v>16</v>
      </c>
      <c r="L134">
        <v>5</v>
      </c>
      <c r="M134">
        <v>25</v>
      </c>
      <c r="N134">
        <v>37</v>
      </c>
      <c r="O134">
        <v>42</v>
      </c>
      <c r="P134">
        <v>47</v>
      </c>
      <c r="Q134">
        <v>54</v>
      </c>
      <c r="R134">
        <v>40</v>
      </c>
      <c r="S134">
        <v>31</v>
      </c>
      <c r="T134">
        <v>26</v>
      </c>
      <c r="U134">
        <v>10</v>
      </c>
      <c r="V134">
        <v>13</v>
      </c>
      <c r="W134">
        <v>7</v>
      </c>
      <c r="X134">
        <v>14</v>
      </c>
      <c r="Y134">
        <v>20</v>
      </c>
      <c r="Z134">
        <v>14</v>
      </c>
      <c r="AA134">
        <v>6</v>
      </c>
      <c r="AB134">
        <v>4</v>
      </c>
      <c r="AC134">
        <v>710</v>
      </c>
      <c r="AD134">
        <v>51</v>
      </c>
      <c r="AE134">
        <v>49</v>
      </c>
      <c r="AF134">
        <v>50</v>
      </c>
      <c r="AG134">
        <v>33</v>
      </c>
      <c r="AH134">
        <v>16</v>
      </c>
      <c r="AI134">
        <v>9</v>
      </c>
      <c r="AJ134">
        <v>7</v>
      </c>
      <c r="AK134">
        <v>32</v>
      </c>
      <c r="AL134">
        <v>41</v>
      </c>
      <c r="AM134">
        <v>45</v>
      </c>
      <c r="AN134">
        <v>42</v>
      </c>
      <c r="AO134">
        <v>40</v>
      </c>
      <c r="AP134">
        <v>69</v>
      </c>
      <c r="AQ134">
        <v>38</v>
      </c>
      <c r="AR134">
        <v>40</v>
      </c>
      <c r="AS134">
        <v>17</v>
      </c>
      <c r="AT134">
        <v>24</v>
      </c>
      <c r="AU134">
        <v>17</v>
      </c>
      <c r="AV134">
        <v>23</v>
      </c>
      <c r="AW134">
        <v>34</v>
      </c>
      <c r="AX134">
        <v>22</v>
      </c>
      <c r="AY134">
        <v>7</v>
      </c>
      <c r="AZ134">
        <v>4</v>
      </c>
    </row>
    <row r="135" spans="1:52" x14ac:dyDescent="0.35">
      <c r="A135" t="s">
        <v>318</v>
      </c>
      <c r="B135" t="s">
        <v>319</v>
      </c>
      <c r="C135">
        <v>1858</v>
      </c>
      <c r="D135">
        <v>4631</v>
      </c>
      <c r="E135">
        <v>1966</v>
      </c>
      <c r="F135">
        <v>181</v>
      </c>
      <c r="G135">
        <v>160</v>
      </c>
      <c r="H135">
        <v>180</v>
      </c>
      <c r="I135">
        <v>108</v>
      </c>
      <c r="J135">
        <v>72</v>
      </c>
      <c r="K135">
        <v>38</v>
      </c>
      <c r="L135">
        <v>25</v>
      </c>
      <c r="M135">
        <v>86</v>
      </c>
      <c r="N135">
        <v>121</v>
      </c>
      <c r="O135">
        <v>137</v>
      </c>
      <c r="P135">
        <v>146</v>
      </c>
      <c r="Q135">
        <v>115</v>
      </c>
      <c r="R135">
        <v>143</v>
      </c>
      <c r="S135">
        <v>120</v>
      </c>
      <c r="T135">
        <v>91</v>
      </c>
      <c r="U135">
        <v>35</v>
      </c>
      <c r="V135">
        <v>38</v>
      </c>
      <c r="W135">
        <v>23</v>
      </c>
      <c r="X135">
        <v>42</v>
      </c>
      <c r="Y135">
        <v>60</v>
      </c>
      <c r="Z135">
        <v>26</v>
      </c>
      <c r="AA135">
        <v>14</v>
      </c>
      <c r="AB135">
        <v>5</v>
      </c>
      <c r="AC135">
        <v>2665</v>
      </c>
      <c r="AD135">
        <v>189</v>
      </c>
      <c r="AE135">
        <v>150</v>
      </c>
      <c r="AF135">
        <v>184</v>
      </c>
      <c r="AG135">
        <v>113</v>
      </c>
      <c r="AH135">
        <v>74</v>
      </c>
      <c r="AI135">
        <v>29</v>
      </c>
      <c r="AJ135">
        <v>45</v>
      </c>
      <c r="AK135">
        <v>98</v>
      </c>
      <c r="AL135">
        <v>175</v>
      </c>
      <c r="AM135">
        <v>212</v>
      </c>
      <c r="AN135">
        <v>179</v>
      </c>
      <c r="AO135">
        <v>174</v>
      </c>
      <c r="AP135">
        <v>214</v>
      </c>
      <c r="AQ135">
        <v>193</v>
      </c>
      <c r="AR135">
        <v>160</v>
      </c>
      <c r="AS135">
        <v>60</v>
      </c>
      <c r="AT135">
        <v>60</v>
      </c>
      <c r="AU135">
        <v>50</v>
      </c>
      <c r="AV135">
        <v>73</v>
      </c>
      <c r="AW135">
        <v>112</v>
      </c>
      <c r="AX135">
        <v>57</v>
      </c>
      <c r="AY135">
        <v>33</v>
      </c>
      <c r="AZ135">
        <v>31</v>
      </c>
    </row>
    <row r="136" spans="1:52" x14ac:dyDescent="0.35">
      <c r="A136" t="s">
        <v>320</v>
      </c>
      <c r="B136" t="s">
        <v>321</v>
      </c>
      <c r="C136">
        <v>1852</v>
      </c>
      <c r="D136">
        <v>4938</v>
      </c>
      <c r="E136">
        <v>2148</v>
      </c>
      <c r="F136">
        <v>239</v>
      </c>
      <c r="G136">
        <v>235</v>
      </c>
      <c r="H136">
        <v>183</v>
      </c>
      <c r="I136">
        <v>144</v>
      </c>
      <c r="J136">
        <v>75</v>
      </c>
      <c r="K136">
        <v>49</v>
      </c>
      <c r="L136">
        <v>35</v>
      </c>
      <c r="M136">
        <v>87</v>
      </c>
      <c r="N136">
        <v>136</v>
      </c>
      <c r="O136">
        <v>140</v>
      </c>
      <c r="P136">
        <v>117</v>
      </c>
      <c r="Q136">
        <v>148</v>
      </c>
      <c r="R136">
        <v>133</v>
      </c>
      <c r="S136">
        <v>100</v>
      </c>
      <c r="T136">
        <v>86</v>
      </c>
      <c r="U136">
        <v>47</v>
      </c>
      <c r="V136">
        <v>56</v>
      </c>
      <c r="W136">
        <v>18</v>
      </c>
      <c r="X136">
        <v>27</v>
      </c>
      <c r="Y136">
        <v>44</v>
      </c>
      <c r="Z136">
        <v>27</v>
      </c>
      <c r="AA136">
        <v>16</v>
      </c>
      <c r="AB136">
        <v>6</v>
      </c>
      <c r="AC136">
        <v>2790</v>
      </c>
      <c r="AD136">
        <v>268</v>
      </c>
      <c r="AE136">
        <v>212</v>
      </c>
      <c r="AF136">
        <v>228</v>
      </c>
      <c r="AG136">
        <v>148</v>
      </c>
      <c r="AH136">
        <v>79</v>
      </c>
      <c r="AI136">
        <v>50</v>
      </c>
      <c r="AJ136">
        <v>42</v>
      </c>
      <c r="AK136">
        <v>131</v>
      </c>
      <c r="AL136">
        <v>209</v>
      </c>
      <c r="AM136">
        <v>222</v>
      </c>
      <c r="AN136">
        <v>207</v>
      </c>
      <c r="AO136">
        <v>185</v>
      </c>
      <c r="AP136">
        <v>176</v>
      </c>
      <c r="AQ136">
        <v>166</v>
      </c>
      <c r="AR136">
        <v>141</v>
      </c>
      <c r="AS136">
        <v>55</v>
      </c>
      <c r="AT136">
        <v>61</v>
      </c>
      <c r="AU136">
        <v>28</v>
      </c>
      <c r="AV136">
        <v>43</v>
      </c>
      <c r="AW136">
        <v>52</v>
      </c>
      <c r="AX136">
        <v>46</v>
      </c>
      <c r="AY136">
        <v>21</v>
      </c>
      <c r="AZ136">
        <v>20</v>
      </c>
    </row>
    <row r="137" spans="1:52" x14ac:dyDescent="0.35">
      <c r="A137" t="s">
        <v>322</v>
      </c>
      <c r="B137" t="s">
        <v>323</v>
      </c>
      <c r="C137">
        <v>1009</v>
      </c>
      <c r="D137">
        <v>3079</v>
      </c>
      <c r="E137">
        <v>1426</v>
      </c>
      <c r="F137">
        <v>167</v>
      </c>
      <c r="G137">
        <v>164</v>
      </c>
      <c r="H137">
        <v>126</v>
      </c>
      <c r="I137">
        <v>99</v>
      </c>
      <c r="J137">
        <v>77</v>
      </c>
      <c r="K137">
        <v>29</v>
      </c>
      <c r="L137">
        <v>21</v>
      </c>
      <c r="M137">
        <v>85</v>
      </c>
      <c r="N137">
        <v>138</v>
      </c>
      <c r="O137">
        <v>114</v>
      </c>
      <c r="P137">
        <v>84</v>
      </c>
      <c r="Q137">
        <v>77</v>
      </c>
      <c r="R137">
        <v>70</v>
      </c>
      <c r="S137">
        <v>64</v>
      </c>
      <c r="T137">
        <v>37</v>
      </c>
      <c r="U137">
        <v>6</v>
      </c>
      <c r="V137">
        <v>21</v>
      </c>
      <c r="W137">
        <v>6</v>
      </c>
      <c r="X137">
        <v>8</v>
      </c>
      <c r="Y137">
        <v>5</v>
      </c>
      <c r="Z137">
        <v>18</v>
      </c>
      <c r="AA137">
        <v>9</v>
      </c>
      <c r="AB137">
        <v>1</v>
      </c>
      <c r="AC137">
        <v>1653</v>
      </c>
      <c r="AD137">
        <v>164</v>
      </c>
      <c r="AE137">
        <v>137</v>
      </c>
      <c r="AF137">
        <v>144</v>
      </c>
      <c r="AG137">
        <v>82</v>
      </c>
      <c r="AH137">
        <v>65</v>
      </c>
      <c r="AI137">
        <v>26</v>
      </c>
      <c r="AJ137">
        <v>24</v>
      </c>
      <c r="AK137">
        <v>92</v>
      </c>
      <c r="AL137">
        <v>169</v>
      </c>
      <c r="AM137">
        <v>149</v>
      </c>
      <c r="AN137">
        <v>114</v>
      </c>
      <c r="AO137">
        <v>122</v>
      </c>
      <c r="AP137">
        <v>122</v>
      </c>
      <c r="AQ137">
        <v>83</v>
      </c>
      <c r="AR137">
        <v>49</v>
      </c>
      <c r="AS137">
        <v>12</v>
      </c>
      <c r="AT137">
        <v>18</v>
      </c>
      <c r="AU137">
        <v>10</v>
      </c>
      <c r="AV137">
        <v>12</v>
      </c>
      <c r="AW137">
        <v>18</v>
      </c>
      <c r="AX137">
        <v>23</v>
      </c>
      <c r="AY137">
        <v>12</v>
      </c>
      <c r="AZ137">
        <v>6</v>
      </c>
    </row>
    <row r="138" spans="1:52" x14ac:dyDescent="0.35">
      <c r="A138" t="s">
        <v>324</v>
      </c>
      <c r="B138" t="s">
        <v>325</v>
      </c>
      <c r="C138">
        <v>2446</v>
      </c>
      <c r="D138">
        <v>6239</v>
      </c>
      <c r="E138">
        <v>2846</v>
      </c>
      <c r="F138">
        <v>182</v>
      </c>
      <c r="G138">
        <v>196</v>
      </c>
      <c r="H138">
        <v>221</v>
      </c>
      <c r="I138">
        <v>155</v>
      </c>
      <c r="J138">
        <v>71</v>
      </c>
      <c r="K138">
        <v>41</v>
      </c>
      <c r="L138">
        <v>46</v>
      </c>
      <c r="M138">
        <v>130</v>
      </c>
      <c r="N138">
        <v>197</v>
      </c>
      <c r="O138">
        <v>183</v>
      </c>
      <c r="P138">
        <v>197</v>
      </c>
      <c r="Q138">
        <v>206</v>
      </c>
      <c r="R138">
        <v>207</v>
      </c>
      <c r="S138">
        <v>219</v>
      </c>
      <c r="T138">
        <v>218</v>
      </c>
      <c r="U138">
        <v>85</v>
      </c>
      <c r="V138">
        <v>83</v>
      </c>
      <c r="W138">
        <v>39</v>
      </c>
      <c r="X138">
        <v>54</v>
      </c>
      <c r="Y138">
        <v>55</v>
      </c>
      <c r="Z138">
        <v>30</v>
      </c>
      <c r="AA138">
        <v>17</v>
      </c>
      <c r="AB138">
        <v>14</v>
      </c>
      <c r="AC138">
        <v>3393</v>
      </c>
      <c r="AD138">
        <v>165</v>
      </c>
      <c r="AE138">
        <v>188</v>
      </c>
      <c r="AF138">
        <v>221</v>
      </c>
      <c r="AG138">
        <v>132</v>
      </c>
      <c r="AH138">
        <v>87</v>
      </c>
      <c r="AI138">
        <v>30</v>
      </c>
      <c r="AJ138">
        <v>43</v>
      </c>
      <c r="AK138">
        <v>155</v>
      </c>
      <c r="AL138">
        <v>270</v>
      </c>
      <c r="AM138">
        <v>249</v>
      </c>
      <c r="AN138">
        <v>253</v>
      </c>
      <c r="AO138">
        <v>256</v>
      </c>
      <c r="AP138">
        <v>307</v>
      </c>
      <c r="AQ138">
        <v>279</v>
      </c>
      <c r="AR138">
        <v>246</v>
      </c>
      <c r="AS138">
        <v>96</v>
      </c>
      <c r="AT138">
        <v>119</v>
      </c>
      <c r="AU138">
        <v>58</v>
      </c>
      <c r="AV138">
        <v>81</v>
      </c>
      <c r="AW138">
        <v>62</v>
      </c>
      <c r="AX138">
        <v>47</v>
      </c>
      <c r="AY138">
        <v>27</v>
      </c>
      <c r="AZ138">
        <v>22</v>
      </c>
    </row>
    <row r="139" spans="1:52" x14ac:dyDescent="0.35">
      <c r="A139" t="s">
        <v>326</v>
      </c>
      <c r="B139" t="s">
        <v>327</v>
      </c>
      <c r="C139">
        <v>2176</v>
      </c>
      <c r="D139">
        <v>4470</v>
      </c>
      <c r="E139">
        <v>1937</v>
      </c>
      <c r="F139">
        <v>130</v>
      </c>
      <c r="G139">
        <v>135</v>
      </c>
      <c r="H139">
        <v>145</v>
      </c>
      <c r="I139">
        <v>95</v>
      </c>
      <c r="J139">
        <v>63</v>
      </c>
      <c r="K139">
        <v>22</v>
      </c>
      <c r="L139">
        <v>18</v>
      </c>
      <c r="M139">
        <v>100</v>
      </c>
      <c r="N139">
        <v>176</v>
      </c>
      <c r="O139">
        <v>149</v>
      </c>
      <c r="P139">
        <v>161</v>
      </c>
      <c r="Q139">
        <v>161</v>
      </c>
      <c r="R139">
        <v>145</v>
      </c>
      <c r="S139">
        <v>127</v>
      </c>
      <c r="T139">
        <v>109</v>
      </c>
      <c r="U139">
        <v>32</v>
      </c>
      <c r="V139">
        <v>46</v>
      </c>
      <c r="W139">
        <v>22</v>
      </c>
      <c r="X139">
        <v>32</v>
      </c>
      <c r="Y139">
        <v>34</v>
      </c>
      <c r="Z139">
        <v>15</v>
      </c>
      <c r="AA139">
        <v>11</v>
      </c>
      <c r="AB139">
        <v>9</v>
      </c>
      <c r="AC139">
        <v>2533</v>
      </c>
      <c r="AD139">
        <v>112</v>
      </c>
      <c r="AE139">
        <v>130</v>
      </c>
      <c r="AF139">
        <v>140</v>
      </c>
      <c r="AG139">
        <v>82</v>
      </c>
      <c r="AH139">
        <v>56</v>
      </c>
      <c r="AI139">
        <v>33</v>
      </c>
      <c r="AJ139">
        <v>17</v>
      </c>
      <c r="AK139">
        <v>67</v>
      </c>
      <c r="AL139">
        <v>219</v>
      </c>
      <c r="AM139">
        <v>237</v>
      </c>
      <c r="AN139">
        <v>212</v>
      </c>
      <c r="AO139">
        <v>221</v>
      </c>
      <c r="AP139">
        <v>224</v>
      </c>
      <c r="AQ139">
        <v>187</v>
      </c>
      <c r="AR139">
        <v>198</v>
      </c>
      <c r="AS139">
        <v>82</v>
      </c>
      <c r="AT139">
        <v>82</v>
      </c>
      <c r="AU139">
        <v>48</v>
      </c>
      <c r="AV139">
        <v>56</v>
      </c>
      <c r="AW139">
        <v>65</v>
      </c>
      <c r="AX139">
        <v>31</v>
      </c>
      <c r="AY139">
        <v>24</v>
      </c>
      <c r="AZ139">
        <v>10</v>
      </c>
    </row>
    <row r="140" spans="1:52" x14ac:dyDescent="0.35">
      <c r="A140" t="s">
        <v>328</v>
      </c>
      <c r="B140" t="s">
        <v>329</v>
      </c>
      <c r="C140">
        <v>2235</v>
      </c>
      <c r="D140">
        <v>4381</v>
      </c>
      <c r="E140">
        <v>1845</v>
      </c>
      <c r="F140">
        <v>132</v>
      </c>
      <c r="G140">
        <v>135</v>
      </c>
      <c r="H140">
        <v>125</v>
      </c>
      <c r="I140">
        <v>92</v>
      </c>
      <c r="J140">
        <v>52</v>
      </c>
      <c r="K140">
        <v>20</v>
      </c>
      <c r="L140">
        <v>25</v>
      </c>
      <c r="M140">
        <v>73</v>
      </c>
      <c r="N140">
        <v>159</v>
      </c>
      <c r="O140">
        <v>190</v>
      </c>
      <c r="P140">
        <v>174</v>
      </c>
      <c r="Q140">
        <v>149</v>
      </c>
      <c r="R140">
        <v>150</v>
      </c>
      <c r="S140">
        <v>118</v>
      </c>
      <c r="T140">
        <v>91</v>
      </c>
      <c r="U140">
        <v>21</v>
      </c>
      <c r="V140">
        <v>48</v>
      </c>
      <c r="W140">
        <v>19</v>
      </c>
      <c r="X140">
        <v>19</v>
      </c>
      <c r="Y140">
        <v>21</v>
      </c>
      <c r="Z140">
        <v>14</v>
      </c>
      <c r="AA140">
        <v>12</v>
      </c>
      <c r="AB140">
        <v>6</v>
      </c>
      <c r="AC140">
        <v>2536</v>
      </c>
      <c r="AD140">
        <v>143</v>
      </c>
      <c r="AE140">
        <v>126</v>
      </c>
      <c r="AF140">
        <v>156</v>
      </c>
      <c r="AG140">
        <v>95</v>
      </c>
      <c r="AH140">
        <v>36</v>
      </c>
      <c r="AI140">
        <v>27</v>
      </c>
      <c r="AJ140">
        <v>17</v>
      </c>
      <c r="AK140">
        <v>74</v>
      </c>
      <c r="AL140">
        <v>201</v>
      </c>
      <c r="AM140">
        <v>239</v>
      </c>
      <c r="AN140">
        <v>279</v>
      </c>
      <c r="AO140">
        <v>257</v>
      </c>
      <c r="AP140">
        <v>228</v>
      </c>
      <c r="AQ140">
        <v>177</v>
      </c>
      <c r="AR140">
        <v>141</v>
      </c>
      <c r="AS140">
        <v>45</v>
      </c>
      <c r="AT140">
        <v>73</v>
      </c>
      <c r="AU140">
        <v>33</v>
      </c>
      <c r="AV140">
        <v>44</v>
      </c>
      <c r="AW140">
        <v>44</v>
      </c>
      <c r="AX140">
        <v>41</v>
      </c>
      <c r="AY140">
        <v>33</v>
      </c>
      <c r="AZ140">
        <v>27</v>
      </c>
    </row>
    <row r="141" spans="1:52" x14ac:dyDescent="0.35">
      <c r="A141" t="s">
        <v>330</v>
      </c>
      <c r="B141" t="s">
        <v>331</v>
      </c>
      <c r="C141">
        <v>1739</v>
      </c>
      <c r="D141">
        <v>4446</v>
      </c>
      <c r="E141">
        <v>1989</v>
      </c>
      <c r="F141">
        <v>151</v>
      </c>
      <c r="G141">
        <v>141</v>
      </c>
      <c r="H141">
        <v>144</v>
      </c>
      <c r="I141">
        <v>102</v>
      </c>
      <c r="J141">
        <v>49</v>
      </c>
      <c r="K141">
        <v>26</v>
      </c>
      <c r="L141">
        <v>26</v>
      </c>
      <c r="M141">
        <v>74</v>
      </c>
      <c r="N141">
        <v>131</v>
      </c>
      <c r="O141">
        <v>124</v>
      </c>
      <c r="P141">
        <v>164</v>
      </c>
      <c r="Q141">
        <v>173</v>
      </c>
      <c r="R141">
        <v>169</v>
      </c>
      <c r="S141">
        <v>153</v>
      </c>
      <c r="T141">
        <v>138</v>
      </c>
      <c r="U141">
        <v>31</v>
      </c>
      <c r="V141">
        <v>69</v>
      </c>
      <c r="W141">
        <v>28</v>
      </c>
      <c r="X141">
        <v>35</v>
      </c>
      <c r="Y141">
        <v>32</v>
      </c>
      <c r="Z141">
        <v>19</v>
      </c>
      <c r="AA141">
        <v>6</v>
      </c>
      <c r="AB141">
        <v>4</v>
      </c>
      <c r="AC141">
        <v>2457</v>
      </c>
      <c r="AD141">
        <v>138</v>
      </c>
      <c r="AE141">
        <v>157</v>
      </c>
      <c r="AF141">
        <v>146</v>
      </c>
      <c r="AG141">
        <v>84</v>
      </c>
      <c r="AH141">
        <v>55</v>
      </c>
      <c r="AI141">
        <v>30</v>
      </c>
      <c r="AJ141">
        <v>28</v>
      </c>
      <c r="AK141">
        <v>76</v>
      </c>
      <c r="AL141">
        <v>149</v>
      </c>
      <c r="AM141">
        <v>177</v>
      </c>
      <c r="AN141">
        <v>234</v>
      </c>
      <c r="AO141">
        <v>234</v>
      </c>
      <c r="AP141">
        <v>223</v>
      </c>
      <c r="AQ141">
        <v>241</v>
      </c>
      <c r="AR141">
        <v>175</v>
      </c>
      <c r="AS141">
        <v>77</v>
      </c>
      <c r="AT141">
        <v>77</v>
      </c>
      <c r="AU141">
        <v>35</v>
      </c>
      <c r="AV141">
        <v>41</v>
      </c>
      <c r="AW141">
        <v>36</v>
      </c>
      <c r="AX141">
        <v>23</v>
      </c>
      <c r="AY141">
        <v>12</v>
      </c>
      <c r="AZ141">
        <v>9</v>
      </c>
    </row>
    <row r="142" spans="1:52" x14ac:dyDescent="0.35">
      <c r="A142" t="s">
        <v>332</v>
      </c>
      <c r="B142" t="s">
        <v>333</v>
      </c>
      <c r="C142">
        <v>2446</v>
      </c>
      <c r="D142">
        <v>3825</v>
      </c>
      <c r="E142">
        <v>1701</v>
      </c>
      <c r="F142">
        <v>131</v>
      </c>
      <c r="G142">
        <v>113</v>
      </c>
      <c r="H142">
        <v>106</v>
      </c>
      <c r="I142">
        <v>85</v>
      </c>
      <c r="J142">
        <v>55</v>
      </c>
      <c r="K142">
        <v>39</v>
      </c>
      <c r="L142">
        <v>17</v>
      </c>
      <c r="M142">
        <v>72</v>
      </c>
      <c r="N142">
        <v>158</v>
      </c>
      <c r="O142">
        <v>164</v>
      </c>
      <c r="P142">
        <v>112</v>
      </c>
      <c r="Q142">
        <v>110</v>
      </c>
      <c r="R142">
        <v>101</v>
      </c>
      <c r="S142">
        <v>102</v>
      </c>
      <c r="T142">
        <v>78</v>
      </c>
      <c r="U142">
        <v>38</v>
      </c>
      <c r="V142">
        <v>47</v>
      </c>
      <c r="W142">
        <v>31</v>
      </c>
      <c r="X142">
        <v>42</v>
      </c>
      <c r="Y142">
        <v>55</v>
      </c>
      <c r="Z142">
        <v>32</v>
      </c>
      <c r="AA142">
        <v>9</v>
      </c>
      <c r="AB142">
        <v>4</v>
      </c>
      <c r="AC142">
        <v>2124</v>
      </c>
      <c r="AD142">
        <v>125</v>
      </c>
      <c r="AE142">
        <v>94</v>
      </c>
      <c r="AF142">
        <v>120</v>
      </c>
      <c r="AG142">
        <v>71</v>
      </c>
      <c r="AH142">
        <v>44</v>
      </c>
      <c r="AI142">
        <v>18</v>
      </c>
      <c r="AJ142">
        <v>22</v>
      </c>
      <c r="AK142">
        <v>78</v>
      </c>
      <c r="AL142">
        <v>178</v>
      </c>
      <c r="AM142">
        <v>188</v>
      </c>
      <c r="AN142">
        <v>173</v>
      </c>
      <c r="AO142">
        <v>124</v>
      </c>
      <c r="AP142">
        <v>158</v>
      </c>
      <c r="AQ142">
        <v>143</v>
      </c>
      <c r="AR142">
        <v>147</v>
      </c>
      <c r="AS142">
        <v>68</v>
      </c>
      <c r="AT142">
        <v>97</v>
      </c>
      <c r="AU142">
        <v>52</v>
      </c>
      <c r="AV142">
        <v>66</v>
      </c>
      <c r="AW142">
        <v>66</v>
      </c>
      <c r="AX142">
        <v>42</v>
      </c>
      <c r="AY142">
        <v>24</v>
      </c>
      <c r="AZ142">
        <v>26</v>
      </c>
    </row>
    <row r="143" spans="1:52" x14ac:dyDescent="0.35">
      <c r="A143" t="s">
        <v>334</v>
      </c>
      <c r="B143" t="s">
        <v>335</v>
      </c>
      <c r="C143">
        <v>1377</v>
      </c>
      <c r="D143">
        <v>4305</v>
      </c>
      <c r="E143">
        <v>2038</v>
      </c>
      <c r="F143">
        <v>100</v>
      </c>
      <c r="G143">
        <v>121</v>
      </c>
      <c r="H143">
        <v>168</v>
      </c>
      <c r="I143">
        <v>104</v>
      </c>
      <c r="J143">
        <v>59</v>
      </c>
      <c r="K143">
        <v>30</v>
      </c>
      <c r="L143">
        <v>32</v>
      </c>
      <c r="M143">
        <v>76</v>
      </c>
      <c r="N143">
        <v>74</v>
      </c>
      <c r="O143">
        <v>65</v>
      </c>
      <c r="P143">
        <v>97</v>
      </c>
      <c r="Q143">
        <v>111</v>
      </c>
      <c r="R143">
        <v>152</v>
      </c>
      <c r="S143">
        <v>179</v>
      </c>
      <c r="T143">
        <v>212</v>
      </c>
      <c r="U143">
        <v>70</v>
      </c>
      <c r="V143">
        <v>99</v>
      </c>
      <c r="W143">
        <v>47</v>
      </c>
      <c r="X143">
        <v>70</v>
      </c>
      <c r="Y143">
        <v>72</v>
      </c>
      <c r="Z143">
        <v>46</v>
      </c>
      <c r="AA143">
        <v>35</v>
      </c>
      <c r="AB143">
        <v>19</v>
      </c>
      <c r="AC143">
        <v>2267</v>
      </c>
      <c r="AD143">
        <v>98</v>
      </c>
      <c r="AE143">
        <v>127</v>
      </c>
      <c r="AF143">
        <v>157</v>
      </c>
      <c r="AG143">
        <v>116</v>
      </c>
      <c r="AH143">
        <v>41</v>
      </c>
      <c r="AI143">
        <v>22</v>
      </c>
      <c r="AJ143">
        <v>30</v>
      </c>
      <c r="AK143">
        <v>74</v>
      </c>
      <c r="AL143">
        <v>89</v>
      </c>
      <c r="AM143">
        <v>85</v>
      </c>
      <c r="AN143">
        <v>103</v>
      </c>
      <c r="AO143">
        <v>168</v>
      </c>
      <c r="AP143">
        <v>193</v>
      </c>
      <c r="AQ143">
        <v>201</v>
      </c>
      <c r="AR143">
        <v>211</v>
      </c>
      <c r="AS143">
        <v>89</v>
      </c>
      <c r="AT143">
        <v>110</v>
      </c>
      <c r="AU143">
        <v>67</v>
      </c>
      <c r="AV143">
        <v>70</v>
      </c>
      <c r="AW143">
        <v>65</v>
      </c>
      <c r="AX143">
        <v>70</v>
      </c>
      <c r="AY143">
        <v>26</v>
      </c>
      <c r="AZ143">
        <v>55</v>
      </c>
    </row>
    <row r="144" spans="1:52" x14ac:dyDescent="0.35">
      <c r="A144" t="s">
        <v>336</v>
      </c>
      <c r="B144" t="s">
        <v>337</v>
      </c>
      <c r="C144">
        <v>1822</v>
      </c>
      <c r="D144">
        <v>4655</v>
      </c>
      <c r="E144">
        <v>2037</v>
      </c>
      <c r="F144">
        <v>146</v>
      </c>
      <c r="G144">
        <v>163</v>
      </c>
      <c r="H144">
        <v>174</v>
      </c>
      <c r="I144">
        <v>104</v>
      </c>
      <c r="J144">
        <v>54</v>
      </c>
      <c r="K144">
        <v>24</v>
      </c>
      <c r="L144">
        <v>16</v>
      </c>
      <c r="M144">
        <v>53</v>
      </c>
      <c r="N144">
        <v>73</v>
      </c>
      <c r="O144">
        <v>102</v>
      </c>
      <c r="P144">
        <v>151</v>
      </c>
      <c r="Q144">
        <v>175</v>
      </c>
      <c r="R144">
        <v>168</v>
      </c>
      <c r="S144">
        <v>170</v>
      </c>
      <c r="T144">
        <v>129</v>
      </c>
      <c r="U144">
        <v>33</v>
      </c>
      <c r="V144">
        <v>60</v>
      </c>
      <c r="W144">
        <v>33</v>
      </c>
      <c r="X144">
        <v>35</v>
      </c>
      <c r="Y144">
        <v>36</v>
      </c>
      <c r="Z144">
        <v>36</v>
      </c>
      <c r="AA144">
        <v>36</v>
      </c>
      <c r="AB144">
        <v>66</v>
      </c>
      <c r="AC144">
        <v>2618</v>
      </c>
      <c r="AD144">
        <v>140</v>
      </c>
      <c r="AE144">
        <v>152</v>
      </c>
      <c r="AF144">
        <v>162</v>
      </c>
      <c r="AG144">
        <v>102</v>
      </c>
      <c r="AH144">
        <v>45</v>
      </c>
      <c r="AI144">
        <v>29</v>
      </c>
      <c r="AJ144">
        <v>26</v>
      </c>
      <c r="AK144">
        <v>72</v>
      </c>
      <c r="AL144">
        <v>99</v>
      </c>
      <c r="AM144">
        <v>112</v>
      </c>
      <c r="AN144">
        <v>181</v>
      </c>
      <c r="AO144">
        <v>213</v>
      </c>
      <c r="AP144">
        <v>227</v>
      </c>
      <c r="AQ144">
        <v>181</v>
      </c>
      <c r="AR144">
        <v>185</v>
      </c>
      <c r="AS144">
        <v>77</v>
      </c>
      <c r="AT144">
        <v>81</v>
      </c>
      <c r="AU144">
        <v>33</v>
      </c>
      <c r="AV144">
        <v>59</v>
      </c>
      <c r="AW144">
        <v>69</v>
      </c>
      <c r="AX144">
        <v>52</v>
      </c>
      <c r="AY144">
        <v>94</v>
      </c>
      <c r="AZ144">
        <v>227</v>
      </c>
    </row>
    <row r="145" spans="1:52" x14ac:dyDescent="0.35">
      <c r="A145" t="s">
        <v>338</v>
      </c>
      <c r="B145" t="s">
        <v>339</v>
      </c>
      <c r="C145">
        <v>1510</v>
      </c>
      <c r="D145">
        <v>3727</v>
      </c>
      <c r="E145">
        <v>1665</v>
      </c>
      <c r="F145">
        <v>133</v>
      </c>
      <c r="G145">
        <v>130</v>
      </c>
      <c r="H145">
        <v>134</v>
      </c>
      <c r="I145">
        <v>71</v>
      </c>
      <c r="J145">
        <v>47</v>
      </c>
      <c r="K145">
        <v>26</v>
      </c>
      <c r="L145">
        <v>18</v>
      </c>
      <c r="M145">
        <v>70</v>
      </c>
      <c r="N145">
        <v>105</v>
      </c>
      <c r="O145">
        <v>109</v>
      </c>
      <c r="P145">
        <v>134</v>
      </c>
      <c r="Q145">
        <v>114</v>
      </c>
      <c r="R145">
        <v>154</v>
      </c>
      <c r="S145">
        <v>119</v>
      </c>
      <c r="T145">
        <v>112</v>
      </c>
      <c r="U145">
        <v>37</v>
      </c>
      <c r="V145">
        <v>42</v>
      </c>
      <c r="W145">
        <v>17</v>
      </c>
      <c r="X145">
        <v>36</v>
      </c>
      <c r="Y145">
        <v>42</v>
      </c>
      <c r="Z145">
        <v>8</v>
      </c>
      <c r="AA145">
        <v>5</v>
      </c>
      <c r="AB145">
        <v>2</v>
      </c>
      <c r="AC145">
        <v>2062</v>
      </c>
      <c r="AD145">
        <v>129</v>
      </c>
      <c r="AE145">
        <v>104</v>
      </c>
      <c r="AF145">
        <v>125</v>
      </c>
      <c r="AG145">
        <v>85</v>
      </c>
      <c r="AH145">
        <v>44</v>
      </c>
      <c r="AI145">
        <v>25</v>
      </c>
      <c r="AJ145">
        <v>15</v>
      </c>
      <c r="AK145">
        <v>66</v>
      </c>
      <c r="AL145">
        <v>140</v>
      </c>
      <c r="AM145">
        <v>161</v>
      </c>
      <c r="AN145">
        <v>181</v>
      </c>
      <c r="AO145">
        <v>178</v>
      </c>
      <c r="AP145">
        <v>196</v>
      </c>
      <c r="AQ145">
        <v>175</v>
      </c>
      <c r="AR145">
        <v>160</v>
      </c>
      <c r="AS145">
        <v>63</v>
      </c>
      <c r="AT145">
        <v>63</v>
      </c>
      <c r="AU145">
        <v>37</v>
      </c>
      <c r="AV145">
        <v>34</v>
      </c>
      <c r="AW145">
        <v>42</v>
      </c>
      <c r="AX145">
        <v>18</v>
      </c>
      <c r="AY145">
        <v>10</v>
      </c>
      <c r="AZ145">
        <v>11</v>
      </c>
    </row>
    <row r="146" spans="1:52" x14ac:dyDescent="0.35">
      <c r="A146" t="s">
        <v>340</v>
      </c>
      <c r="B146" t="s">
        <v>341</v>
      </c>
      <c r="C146">
        <v>1234</v>
      </c>
      <c r="D146">
        <v>3625</v>
      </c>
      <c r="E146">
        <v>1685</v>
      </c>
      <c r="F146">
        <v>87</v>
      </c>
      <c r="G146">
        <v>103</v>
      </c>
      <c r="H146">
        <v>125</v>
      </c>
      <c r="I146">
        <v>86</v>
      </c>
      <c r="J146">
        <v>42</v>
      </c>
      <c r="K146">
        <v>21</v>
      </c>
      <c r="L146">
        <v>17</v>
      </c>
      <c r="M146">
        <v>60</v>
      </c>
      <c r="N146">
        <v>80</v>
      </c>
      <c r="O146">
        <v>65</v>
      </c>
      <c r="P146">
        <v>78</v>
      </c>
      <c r="Q146">
        <v>107</v>
      </c>
      <c r="R146">
        <v>141</v>
      </c>
      <c r="S146">
        <v>154</v>
      </c>
      <c r="T146">
        <v>175</v>
      </c>
      <c r="U146">
        <v>57</v>
      </c>
      <c r="V146">
        <v>88</v>
      </c>
      <c r="W146">
        <v>48</v>
      </c>
      <c r="X146">
        <v>44</v>
      </c>
      <c r="Y146">
        <v>60</v>
      </c>
      <c r="Z146">
        <v>32</v>
      </c>
      <c r="AA146">
        <v>10</v>
      </c>
      <c r="AB146">
        <v>5</v>
      </c>
      <c r="AC146">
        <v>1940</v>
      </c>
      <c r="AD146">
        <v>94</v>
      </c>
      <c r="AE146">
        <v>99</v>
      </c>
      <c r="AF146">
        <v>121</v>
      </c>
      <c r="AG146">
        <v>109</v>
      </c>
      <c r="AH146">
        <v>34</v>
      </c>
      <c r="AI146">
        <v>19</v>
      </c>
      <c r="AJ146">
        <v>19</v>
      </c>
      <c r="AK146">
        <v>61</v>
      </c>
      <c r="AL146">
        <v>72</v>
      </c>
      <c r="AM146">
        <v>79</v>
      </c>
      <c r="AN146">
        <v>110</v>
      </c>
      <c r="AO146">
        <v>150</v>
      </c>
      <c r="AP146">
        <v>178</v>
      </c>
      <c r="AQ146">
        <v>192</v>
      </c>
      <c r="AR146">
        <v>204</v>
      </c>
      <c r="AS146">
        <v>80</v>
      </c>
      <c r="AT146">
        <v>92</v>
      </c>
      <c r="AU146">
        <v>49</v>
      </c>
      <c r="AV146">
        <v>61</v>
      </c>
      <c r="AW146">
        <v>45</v>
      </c>
      <c r="AX146">
        <v>32</v>
      </c>
      <c r="AY146">
        <v>18</v>
      </c>
      <c r="AZ146">
        <v>22</v>
      </c>
    </row>
    <row r="147" spans="1:52" x14ac:dyDescent="0.35">
      <c r="A147" t="s">
        <v>342</v>
      </c>
      <c r="B147" t="s">
        <v>343</v>
      </c>
      <c r="C147">
        <v>1657</v>
      </c>
      <c r="D147">
        <v>3295</v>
      </c>
      <c r="E147">
        <v>1471</v>
      </c>
      <c r="F147">
        <v>124</v>
      </c>
      <c r="G147">
        <v>121</v>
      </c>
      <c r="H147">
        <v>128</v>
      </c>
      <c r="I147">
        <v>83</v>
      </c>
      <c r="J147">
        <v>67</v>
      </c>
      <c r="K147">
        <v>22</v>
      </c>
      <c r="L147">
        <v>19</v>
      </c>
      <c r="M147">
        <v>61</v>
      </c>
      <c r="N147">
        <v>82</v>
      </c>
      <c r="O147">
        <v>125</v>
      </c>
      <c r="P147">
        <v>109</v>
      </c>
      <c r="Q147">
        <v>117</v>
      </c>
      <c r="R147">
        <v>130</v>
      </c>
      <c r="S147">
        <v>86</v>
      </c>
      <c r="T147">
        <v>64</v>
      </c>
      <c r="U147">
        <v>31</v>
      </c>
      <c r="V147">
        <v>22</v>
      </c>
      <c r="W147">
        <v>11</v>
      </c>
      <c r="X147">
        <v>16</v>
      </c>
      <c r="Y147">
        <v>29</v>
      </c>
      <c r="Z147">
        <v>15</v>
      </c>
      <c r="AA147">
        <v>4</v>
      </c>
      <c r="AB147">
        <v>5</v>
      </c>
      <c r="AC147">
        <v>1824</v>
      </c>
      <c r="AD147">
        <v>120</v>
      </c>
      <c r="AE147">
        <v>118</v>
      </c>
      <c r="AF147">
        <v>137</v>
      </c>
      <c r="AG147">
        <v>98</v>
      </c>
      <c r="AH147">
        <v>51</v>
      </c>
      <c r="AI147">
        <v>25</v>
      </c>
      <c r="AJ147">
        <v>22</v>
      </c>
      <c r="AK147">
        <v>70</v>
      </c>
      <c r="AL147">
        <v>106</v>
      </c>
      <c r="AM147">
        <v>129</v>
      </c>
      <c r="AN147">
        <v>155</v>
      </c>
      <c r="AO147">
        <v>171</v>
      </c>
      <c r="AP147">
        <v>147</v>
      </c>
      <c r="AQ147">
        <v>137</v>
      </c>
      <c r="AR147">
        <v>112</v>
      </c>
      <c r="AS147">
        <v>47</v>
      </c>
      <c r="AT147">
        <v>46</v>
      </c>
      <c r="AU147">
        <v>35</v>
      </c>
      <c r="AV147">
        <v>28</v>
      </c>
      <c r="AW147">
        <v>31</v>
      </c>
      <c r="AX147">
        <v>18</v>
      </c>
      <c r="AY147">
        <v>14</v>
      </c>
      <c r="AZ147">
        <v>7</v>
      </c>
    </row>
    <row r="148" spans="1:52" x14ac:dyDescent="0.35">
      <c r="A148" t="s">
        <v>344</v>
      </c>
      <c r="B148" t="s">
        <v>345</v>
      </c>
      <c r="C148">
        <v>1062</v>
      </c>
      <c r="D148">
        <v>2404</v>
      </c>
      <c r="E148">
        <v>1034</v>
      </c>
      <c r="F148">
        <v>126</v>
      </c>
      <c r="G148">
        <v>91</v>
      </c>
      <c r="H148">
        <v>80</v>
      </c>
      <c r="I148">
        <v>47</v>
      </c>
      <c r="J148">
        <v>31</v>
      </c>
      <c r="K148">
        <v>12</v>
      </c>
      <c r="L148">
        <v>19</v>
      </c>
      <c r="M148">
        <v>66</v>
      </c>
      <c r="N148">
        <v>113</v>
      </c>
      <c r="O148">
        <v>80</v>
      </c>
      <c r="P148">
        <v>77</v>
      </c>
      <c r="Q148">
        <v>64</v>
      </c>
      <c r="R148">
        <v>70</v>
      </c>
      <c r="S148">
        <v>44</v>
      </c>
      <c r="T148">
        <v>33</v>
      </c>
      <c r="U148">
        <v>16</v>
      </c>
      <c r="V148">
        <v>16</v>
      </c>
      <c r="W148">
        <v>7</v>
      </c>
      <c r="X148">
        <v>8</v>
      </c>
      <c r="Y148">
        <v>18</v>
      </c>
      <c r="Z148">
        <v>10</v>
      </c>
      <c r="AA148">
        <v>1</v>
      </c>
      <c r="AB148">
        <v>5</v>
      </c>
      <c r="AC148">
        <v>1370</v>
      </c>
      <c r="AD148">
        <v>107</v>
      </c>
      <c r="AE148">
        <v>90</v>
      </c>
      <c r="AF148">
        <v>72</v>
      </c>
      <c r="AG148">
        <v>48</v>
      </c>
      <c r="AH148">
        <v>36</v>
      </c>
      <c r="AI148">
        <v>23</v>
      </c>
      <c r="AJ148">
        <v>28</v>
      </c>
      <c r="AK148">
        <v>81</v>
      </c>
      <c r="AL148">
        <v>164</v>
      </c>
      <c r="AM148">
        <v>142</v>
      </c>
      <c r="AN148">
        <v>99</v>
      </c>
      <c r="AO148">
        <v>94</v>
      </c>
      <c r="AP148">
        <v>73</v>
      </c>
      <c r="AQ148">
        <v>82</v>
      </c>
      <c r="AR148">
        <v>69</v>
      </c>
      <c r="AS148">
        <v>35</v>
      </c>
      <c r="AT148">
        <v>29</v>
      </c>
      <c r="AU148">
        <v>22</v>
      </c>
      <c r="AV148">
        <v>25</v>
      </c>
      <c r="AW148">
        <v>28</v>
      </c>
      <c r="AX148">
        <v>13</v>
      </c>
      <c r="AY148">
        <v>5</v>
      </c>
      <c r="AZ148">
        <v>5</v>
      </c>
    </row>
    <row r="149" spans="1:52" x14ac:dyDescent="0.35">
      <c r="A149" t="s">
        <v>346</v>
      </c>
      <c r="B149" t="s">
        <v>347</v>
      </c>
      <c r="C149">
        <v>1333</v>
      </c>
      <c r="D149">
        <v>3482</v>
      </c>
      <c r="E149">
        <v>1500</v>
      </c>
      <c r="F149">
        <v>99</v>
      </c>
      <c r="G149">
        <v>111</v>
      </c>
      <c r="H149">
        <v>119</v>
      </c>
      <c r="I149">
        <v>88</v>
      </c>
      <c r="J149">
        <v>49</v>
      </c>
      <c r="K149">
        <v>11</v>
      </c>
      <c r="L149">
        <v>12</v>
      </c>
      <c r="M149">
        <v>60</v>
      </c>
      <c r="N149">
        <v>89</v>
      </c>
      <c r="O149">
        <v>93</v>
      </c>
      <c r="P149">
        <v>88</v>
      </c>
      <c r="Q149">
        <v>112</v>
      </c>
      <c r="R149">
        <v>128</v>
      </c>
      <c r="S149">
        <v>138</v>
      </c>
      <c r="T149">
        <v>88</v>
      </c>
      <c r="U149">
        <v>35</v>
      </c>
      <c r="V149">
        <v>44</v>
      </c>
      <c r="W149">
        <v>20</v>
      </c>
      <c r="X149">
        <v>28</v>
      </c>
      <c r="Y149">
        <v>34</v>
      </c>
      <c r="Z149">
        <v>24</v>
      </c>
      <c r="AA149">
        <v>15</v>
      </c>
      <c r="AB149">
        <v>15</v>
      </c>
      <c r="AC149">
        <v>1982</v>
      </c>
      <c r="AD149">
        <v>97</v>
      </c>
      <c r="AE149">
        <v>113</v>
      </c>
      <c r="AF149">
        <v>118</v>
      </c>
      <c r="AG149">
        <v>86</v>
      </c>
      <c r="AH149">
        <v>52</v>
      </c>
      <c r="AI149">
        <v>15</v>
      </c>
      <c r="AJ149">
        <v>16</v>
      </c>
      <c r="AK149">
        <v>61</v>
      </c>
      <c r="AL149">
        <v>118</v>
      </c>
      <c r="AM149">
        <v>151</v>
      </c>
      <c r="AN149">
        <v>143</v>
      </c>
      <c r="AO149">
        <v>136</v>
      </c>
      <c r="AP149">
        <v>172</v>
      </c>
      <c r="AQ149">
        <v>194</v>
      </c>
      <c r="AR149">
        <v>172</v>
      </c>
      <c r="AS149">
        <v>61</v>
      </c>
      <c r="AT149">
        <v>62</v>
      </c>
      <c r="AU149">
        <v>35</v>
      </c>
      <c r="AV149">
        <v>41</v>
      </c>
      <c r="AW149">
        <v>47</v>
      </c>
      <c r="AX149">
        <v>29</v>
      </c>
      <c r="AY149">
        <v>34</v>
      </c>
      <c r="AZ149">
        <v>29</v>
      </c>
    </row>
    <row r="150" spans="1:52" x14ac:dyDescent="0.35">
      <c r="A150" t="s">
        <v>348</v>
      </c>
      <c r="B150" t="s">
        <v>349</v>
      </c>
      <c r="C150">
        <v>1143</v>
      </c>
      <c r="D150">
        <v>3084</v>
      </c>
      <c r="E150">
        <v>1363</v>
      </c>
      <c r="F150">
        <v>111</v>
      </c>
      <c r="G150">
        <v>100</v>
      </c>
      <c r="H150">
        <v>107</v>
      </c>
      <c r="I150">
        <v>81</v>
      </c>
      <c r="J150">
        <v>44</v>
      </c>
      <c r="K150">
        <v>29</v>
      </c>
      <c r="L150">
        <v>16</v>
      </c>
      <c r="M150">
        <v>59</v>
      </c>
      <c r="N150">
        <v>89</v>
      </c>
      <c r="O150">
        <v>75</v>
      </c>
      <c r="P150">
        <v>102</v>
      </c>
      <c r="Q150">
        <v>91</v>
      </c>
      <c r="R150">
        <v>102</v>
      </c>
      <c r="S150">
        <v>100</v>
      </c>
      <c r="T150">
        <v>88</v>
      </c>
      <c r="U150">
        <v>37</v>
      </c>
      <c r="V150">
        <v>37</v>
      </c>
      <c r="W150">
        <v>22</v>
      </c>
      <c r="X150">
        <v>22</v>
      </c>
      <c r="Y150">
        <v>26</v>
      </c>
      <c r="Z150">
        <v>17</v>
      </c>
      <c r="AA150">
        <v>6</v>
      </c>
      <c r="AB150">
        <v>2</v>
      </c>
      <c r="AC150">
        <v>1721</v>
      </c>
      <c r="AD150">
        <v>92</v>
      </c>
      <c r="AE150">
        <v>96</v>
      </c>
      <c r="AF150">
        <v>105</v>
      </c>
      <c r="AG150">
        <v>67</v>
      </c>
      <c r="AH150">
        <v>46</v>
      </c>
      <c r="AI150">
        <v>17</v>
      </c>
      <c r="AJ150">
        <v>17</v>
      </c>
      <c r="AK150">
        <v>68</v>
      </c>
      <c r="AL150">
        <v>102</v>
      </c>
      <c r="AM150">
        <v>126</v>
      </c>
      <c r="AN150">
        <v>134</v>
      </c>
      <c r="AO150">
        <v>128</v>
      </c>
      <c r="AP150">
        <v>150</v>
      </c>
      <c r="AQ150">
        <v>135</v>
      </c>
      <c r="AR150">
        <v>136</v>
      </c>
      <c r="AS150">
        <v>57</v>
      </c>
      <c r="AT150">
        <v>68</v>
      </c>
      <c r="AU150">
        <v>51</v>
      </c>
      <c r="AV150">
        <v>46</v>
      </c>
      <c r="AW150">
        <v>38</v>
      </c>
      <c r="AX150">
        <v>21</v>
      </c>
      <c r="AY150">
        <v>9</v>
      </c>
      <c r="AZ150">
        <v>12</v>
      </c>
    </row>
    <row r="151" spans="1:52" x14ac:dyDescent="0.35">
      <c r="A151" t="s">
        <v>350</v>
      </c>
      <c r="B151" t="s">
        <v>351</v>
      </c>
      <c r="C151">
        <v>1181</v>
      </c>
      <c r="D151">
        <v>3491</v>
      </c>
      <c r="E151">
        <v>1652</v>
      </c>
      <c r="F151">
        <v>91</v>
      </c>
      <c r="G151">
        <v>111</v>
      </c>
      <c r="H151">
        <v>108</v>
      </c>
      <c r="I151">
        <v>98</v>
      </c>
      <c r="J151">
        <v>47</v>
      </c>
      <c r="K151">
        <v>24</v>
      </c>
      <c r="L151">
        <v>23</v>
      </c>
      <c r="M151">
        <v>88</v>
      </c>
      <c r="N151">
        <v>98</v>
      </c>
      <c r="O151">
        <v>70</v>
      </c>
      <c r="P151">
        <v>90</v>
      </c>
      <c r="Q151">
        <v>101</v>
      </c>
      <c r="R151">
        <v>145</v>
      </c>
      <c r="S151">
        <v>147</v>
      </c>
      <c r="T151">
        <v>132</v>
      </c>
      <c r="U151">
        <v>32</v>
      </c>
      <c r="V151">
        <v>45</v>
      </c>
      <c r="W151">
        <v>26</v>
      </c>
      <c r="X151">
        <v>37</v>
      </c>
      <c r="Y151">
        <v>49</v>
      </c>
      <c r="Z151">
        <v>52</v>
      </c>
      <c r="AA151">
        <v>25</v>
      </c>
      <c r="AB151">
        <v>13</v>
      </c>
      <c r="AC151">
        <v>1839</v>
      </c>
      <c r="AD151">
        <v>106</v>
      </c>
      <c r="AE151">
        <v>106</v>
      </c>
      <c r="AF151">
        <v>109</v>
      </c>
      <c r="AG151">
        <v>84</v>
      </c>
      <c r="AH151">
        <v>43</v>
      </c>
      <c r="AI151">
        <v>23</v>
      </c>
      <c r="AJ151">
        <v>23</v>
      </c>
      <c r="AK151">
        <v>61</v>
      </c>
      <c r="AL151">
        <v>92</v>
      </c>
      <c r="AM151">
        <v>66</v>
      </c>
      <c r="AN151">
        <v>101</v>
      </c>
      <c r="AO151">
        <v>137</v>
      </c>
      <c r="AP151">
        <v>169</v>
      </c>
      <c r="AQ151">
        <v>159</v>
      </c>
      <c r="AR151">
        <v>139</v>
      </c>
      <c r="AS151">
        <v>57</v>
      </c>
      <c r="AT151">
        <v>52</v>
      </c>
      <c r="AU151">
        <v>36</v>
      </c>
      <c r="AV151">
        <v>49</v>
      </c>
      <c r="AW151">
        <v>78</v>
      </c>
      <c r="AX151">
        <v>67</v>
      </c>
      <c r="AY151">
        <v>45</v>
      </c>
      <c r="AZ151">
        <v>37</v>
      </c>
    </row>
    <row r="152" spans="1:52" x14ac:dyDescent="0.35">
      <c r="A152" t="s">
        <v>352</v>
      </c>
      <c r="B152" t="s">
        <v>353</v>
      </c>
      <c r="C152">
        <v>681</v>
      </c>
      <c r="D152">
        <v>1866</v>
      </c>
      <c r="E152">
        <v>821</v>
      </c>
      <c r="F152">
        <v>73</v>
      </c>
      <c r="G152">
        <v>82</v>
      </c>
      <c r="H152">
        <v>57</v>
      </c>
      <c r="I152">
        <v>44</v>
      </c>
      <c r="J152">
        <v>20</v>
      </c>
      <c r="K152">
        <v>11</v>
      </c>
      <c r="L152">
        <v>16</v>
      </c>
      <c r="M152">
        <v>34</v>
      </c>
      <c r="N152">
        <v>52</v>
      </c>
      <c r="O152">
        <v>57</v>
      </c>
      <c r="P152">
        <v>49</v>
      </c>
      <c r="Q152">
        <v>44</v>
      </c>
      <c r="R152">
        <v>64</v>
      </c>
      <c r="S152">
        <v>52</v>
      </c>
      <c r="T152">
        <v>30</v>
      </c>
      <c r="U152">
        <v>15</v>
      </c>
      <c r="V152">
        <v>15</v>
      </c>
      <c r="W152">
        <v>11</v>
      </c>
      <c r="X152">
        <v>15</v>
      </c>
      <c r="Y152">
        <v>25</v>
      </c>
      <c r="Z152">
        <v>30</v>
      </c>
      <c r="AA152">
        <v>13</v>
      </c>
      <c r="AB152">
        <v>12</v>
      </c>
      <c r="AC152">
        <v>1045</v>
      </c>
      <c r="AD152">
        <v>61</v>
      </c>
      <c r="AE152">
        <v>74</v>
      </c>
      <c r="AF152">
        <v>92</v>
      </c>
      <c r="AG152">
        <v>42</v>
      </c>
      <c r="AH152">
        <v>26</v>
      </c>
      <c r="AI152">
        <v>17</v>
      </c>
      <c r="AJ152">
        <v>12</v>
      </c>
      <c r="AK152">
        <v>33</v>
      </c>
      <c r="AL152">
        <v>80</v>
      </c>
      <c r="AM152">
        <v>75</v>
      </c>
      <c r="AN152">
        <v>75</v>
      </c>
      <c r="AO152">
        <v>58</v>
      </c>
      <c r="AP152">
        <v>63</v>
      </c>
      <c r="AQ152">
        <v>52</v>
      </c>
      <c r="AR152">
        <v>55</v>
      </c>
      <c r="AS152">
        <v>24</v>
      </c>
      <c r="AT152">
        <v>22</v>
      </c>
      <c r="AU152">
        <v>13</v>
      </c>
      <c r="AV152">
        <v>29</v>
      </c>
      <c r="AW152">
        <v>45</v>
      </c>
      <c r="AX152">
        <v>42</v>
      </c>
      <c r="AY152">
        <v>26</v>
      </c>
      <c r="AZ152">
        <v>29</v>
      </c>
    </row>
    <row r="153" spans="1:52" x14ac:dyDescent="0.35">
      <c r="A153" t="s">
        <v>354</v>
      </c>
      <c r="B153" t="s">
        <v>355</v>
      </c>
      <c r="C153">
        <v>1996</v>
      </c>
      <c r="D153">
        <v>6763</v>
      </c>
      <c r="E153">
        <v>3348</v>
      </c>
      <c r="F153">
        <v>271</v>
      </c>
      <c r="G153">
        <v>277</v>
      </c>
      <c r="H153">
        <v>234</v>
      </c>
      <c r="I153">
        <v>169</v>
      </c>
      <c r="J153">
        <v>88</v>
      </c>
      <c r="K153">
        <v>65</v>
      </c>
      <c r="L153">
        <v>53</v>
      </c>
      <c r="M153">
        <v>160</v>
      </c>
      <c r="N153">
        <v>268</v>
      </c>
      <c r="O153">
        <v>270</v>
      </c>
      <c r="P153">
        <v>233</v>
      </c>
      <c r="Q153">
        <v>221</v>
      </c>
      <c r="R153">
        <v>207</v>
      </c>
      <c r="S153">
        <v>244</v>
      </c>
      <c r="T153">
        <v>186</v>
      </c>
      <c r="U153">
        <v>63</v>
      </c>
      <c r="V153">
        <v>79</v>
      </c>
      <c r="W153">
        <v>49</v>
      </c>
      <c r="X153">
        <v>56</v>
      </c>
      <c r="Y153">
        <v>68</v>
      </c>
      <c r="Z153">
        <v>44</v>
      </c>
      <c r="AA153">
        <v>26</v>
      </c>
      <c r="AB153">
        <v>17</v>
      </c>
      <c r="AC153">
        <v>3415</v>
      </c>
      <c r="AD153">
        <v>285</v>
      </c>
      <c r="AE153">
        <v>248</v>
      </c>
      <c r="AF153">
        <v>227</v>
      </c>
      <c r="AG153">
        <v>156</v>
      </c>
      <c r="AH153">
        <v>97</v>
      </c>
      <c r="AI153">
        <v>42</v>
      </c>
      <c r="AJ153">
        <v>44</v>
      </c>
      <c r="AK153">
        <v>124</v>
      </c>
      <c r="AL153">
        <v>243</v>
      </c>
      <c r="AM153">
        <v>243</v>
      </c>
      <c r="AN153">
        <v>227</v>
      </c>
      <c r="AO153">
        <v>244</v>
      </c>
      <c r="AP153">
        <v>238</v>
      </c>
      <c r="AQ153">
        <v>272</v>
      </c>
      <c r="AR153">
        <v>207</v>
      </c>
      <c r="AS153">
        <v>69</v>
      </c>
      <c r="AT153">
        <v>104</v>
      </c>
      <c r="AU153">
        <v>54</v>
      </c>
      <c r="AV153">
        <v>51</v>
      </c>
      <c r="AW153">
        <v>93</v>
      </c>
      <c r="AX153">
        <v>75</v>
      </c>
      <c r="AY153">
        <v>40</v>
      </c>
      <c r="AZ153">
        <v>32</v>
      </c>
    </row>
    <row r="154" spans="1:52" x14ac:dyDescent="0.35">
      <c r="A154" t="s">
        <v>356</v>
      </c>
      <c r="B154" t="s">
        <v>357</v>
      </c>
      <c r="C154">
        <v>1634</v>
      </c>
      <c r="D154">
        <v>5500</v>
      </c>
      <c r="E154">
        <v>2744</v>
      </c>
      <c r="F154">
        <v>201</v>
      </c>
      <c r="G154">
        <v>221</v>
      </c>
      <c r="H154">
        <v>211</v>
      </c>
      <c r="I154">
        <v>113</v>
      </c>
      <c r="J154">
        <v>79</v>
      </c>
      <c r="K154">
        <v>37</v>
      </c>
      <c r="L154">
        <v>39</v>
      </c>
      <c r="M154">
        <v>123</v>
      </c>
      <c r="N154">
        <v>217</v>
      </c>
      <c r="O154">
        <v>185</v>
      </c>
      <c r="P154">
        <v>184</v>
      </c>
      <c r="Q154">
        <v>170</v>
      </c>
      <c r="R154">
        <v>221</v>
      </c>
      <c r="S154">
        <v>212</v>
      </c>
      <c r="T154">
        <v>165</v>
      </c>
      <c r="U154">
        <v>54</v>
      </c>
      <c r="V154">
        <v>78</v>
      </c>
      <c r="W154">
        <v>42</v>
      </c>
      <c r="X154">
        <v>40</v>
      </c>
      <c r="Y154">
        <v>58</v>
      </c>
      <c r="Z154">
        <v>41</v>
      </c>
      <c r="AA154">
        <v>29</v>
      </c>
      <c r="AB154">
        <v>24</v>
      </c>
      <c r="AC154">
        <v>2756</v>
      </c>
      <c r="AD154">
        <v>197</v>
      </c>
      <c r="AE154">
        <v>190</v>
      </c>
      <c r="AF154">
        <v>216</v>
      </c>
      <c r="AG154">
        <v>121</v>
      </c>
      <c r="AH154">
        <v>69</v>
      </c>
      <c r="AI154">
        <v>35</v>
      </c>
      <c r="AJ154">
        <v>35</v>
      </c>
      <c r="AK154">
        <v>109</v>
      </c>
      <c r="AL154">
        <v>187</v>
      </c>
      <c r="AM154">
        <v>187</v>
      </c>
      <c r="AN154">
        <v>161</v>
      </c>
      <c r="AO154">
        <v>200</v>
      </c>
      <c r="AP154">
        <v>219</v>
      </c>
      <c r="AQ154">
        <v>180</v>
      </c>
      <c r="AR154">
        <v>210</v>
      </c>
      <c r="AS154">
        <v>47</v>
      </c>
      <c r="AT154">
        <v>63</v>
      </c>
      <c r="AU154">
        <v>36</v>
      </c>
      <c r="AV154">
        <v>62</v>
      </c>
      <c r="AW154">
        <v>86</v>
      </c>
      <c r="AX154">
        <v>67</v>
      </c>
      <c r="AY154">
        <v>40</v>
      </c>
      <c r="AZ154">
        <v>39</v>
      </c>
    </row>
    <row r="155" spans="1:52" x14ac:dyDescent="0.35">
      <c r="A155" t="s">
        <v>358</v>
      </c>
      <c r="B155" t="s">
        <v>359</v>
      </c>
      <c r="C155">
        <v>1060</v>
      </c>
      <c r="D155">
        <v>3405</v>
      </c>
      <c r="E155">
        <v>1718</v>
      </c>
      <c r="F155">
        <v>133</v>
      </c>
      <c r="G155">
        <v>127</v>
      </c>
      <c r="H155">
        <v>130</v>
      </c>
      <c r="I155">
        <v>78</v>
      </c>
      <c r="J155">
        <v>57</v>
      </c>
      <c r="K155">
        <v>25</v>
      </c>
      <c r="L155">
        <v>23</v>
      </c>
      <c r="M155">
        <v>71</v>
      </c>
      <c r="N155">
        <v>104</v>
      </c>
      <c r="O155">
        <v>103</v>
      </c>
      <c r="P155">
        <v>100</v>
      </c>
      <c r="Q155">
        <v>111</v>
      </c>
      <c r="R155">
        <v>125</v>
      </c>
      <c r="S155">
        <v>133</v>
      </c>
      <c r="T155">
        <v>124</v>
      </c>
      <c r="U155">
        <v>39</v>
      </c>
      <c r="V155">
        <v>65</v>
      </c>
      <c r="W155">
        <v>25</v>
      </c>
      <c r="X155">
        <v>38</v>
      </c>
      <c r="Y155">
        <v>54</v>
      </c>
      <c r="Z155">
        <v>23</v>
      </c>
      <c r="AA155">
        <v>18</v>
      </c>
      <c r="AB155">
        <v>12</v>
      </c>
      <c r="AC155">
        <v>1687</v>
      </c>
      <c r="AD155">
        <v>95</v>
      </c>
      <c r="AE155">
        <v>98</v>
      </c>
      <c r="AF155">
        <v>123</v>
      </c>
      <c r="AG155">
        <v>82</v>
      </c>
      <c r="AH155">
        <v>40</v>
      </c>
      <c r="AI155">
        <v>20</v>
      </c>
      <c r="AJ155">
        <v>21</v>
      </c>
      <c r="AK155">
        <v>61</v>
      </c>
      <c r="AL155">
        <v>112</v>
      </c>
      <c r="AM155">
        <v>92</v>
      </c>
      <c r="AN155">
        <v>88</v>
      </c>
      <c r="AO155">
        <v>121</v>
      </c>
      <c r="AP155">
        <v>146</v>
      </c>
      <c r="AQ155">
        <v>149</v>
      </c>
      <c r="AR155">
        <v>133</v>
      </c>
      <c r="AS155">
        <v>39</v>
      </c>
      <c r="AT155">
        <v>53</v>
      </c>
      <c r="AU155">
        <v>25</v>
      </c>
      <c r="AV155">
        <v>53</v>
      </c>
      <c r="AW155">
        <v>43</v>
      </c>
      <c r="AX155">
        <v>41</v>
      </c>
      <c r="AY155">
        <v>33</v>
      </c>
      <c r="AZ155">
        <v>19</v>
      </c>
    </row>
    <row r="156" spans="1:52" x14ac:dyDescent="0.35">
      <c r="A156" t="s">
        <v>360</v>
      </c>
      <c r="B156" t="s">
        <v>361</v>
      </c>
      <c r="C156">
        <v>1884</v>
      </c>
      <c r="D156">
        <v>5776</v>
      </c>
      <c r="E156">
        <v>2795</v>
      </c>
      <c r="F156">
        <v>206</v>
      </c>
      <c r="G156">
        <v>215</v>
      </c>
      <c r="H156">
        <v>198</v>
      </c>
      <c r="I156">
        <v>134</v>
      </c>
      <c r="J156">
        <v>83</v>
      </c>
      <c r="K156">
        <v>49</v>
      </c>
      <c r="L156">
        <v>42</v>
      </c>
      <c r="M156">
        <v>140</v>
      </c>
      <c r="N156">
        <v>245</v>
      </c>
      <c r="O156">
        <v>176</v>
      </c>
      <c r="P156">
        <v>173</v>
      </c>
      <c r="Q156">
        <v>200</v>
      </c>
      <c r="R156">
        <v>167</v>
      </c>
      <c r="S156">
        <v>191</v>
      </c>
      <c r="T156">
        <v>166</v>
      </c>
      <c r="U156">
        <v>52</v>
      </c>
      <c r="V156">
        <v>92</v>
      </c>
      <c r="W156">
        <v>52</v>
      </c>
      <c r="X156">
        <v>56</v>
      </c>
      <c r="Y156">
        <v>67</v>
      </c>
      <c r="Z156">
        <v>45</v>
      </c>
      <c r="AA156">
        <v>32</v>
      </c>
      <c r="AB156">
        <v>14</v>
      </c>
      <c r="AC156">
        <v>2981</v>
      </c>
      <c r="AD156">
        <v>228</v>
      </c>
      <c r="AE156">
        <v>177</v>
      </c>
      <c r="AF156">
        <v>210</v>
      </c>
      <c r="AG156">
        <v>123</v>
      </c>
      <c r="AH156">
        <v>85</v>
      </c>
      <c r="AI156">
        <v>55</v>
      </c>
      <c r="AJ156">
        <v>37</v>
      </c>
      <c r="AK156">
        <v>135</v>
      </c>
      <c r="AL156">
        <v>201</v>
      </c>
      <c r="AM156">
        <v>174</v>
      </c>
      <c r="AN156">
        <v>199</v>
      </c>
      <c r="AO156">
        <v>209</v>
      </c>
      <c r="AP156">
        <v>214</v>
      </c>
      <c r="AQ156">
        <v>214</v>
      </c>
      <c r="AR156">
        <v>183</v>
      </c>
      <c r="AS156">
        <v>75</v>
      </c>
      <c r="AT156">
        <v>99</v>
      </c>
      <c r="AU156">
        <v>55</v>
      </c>
      <c r="AV156">
        <v>80</v>
      </c>
      <c r="AW156">
        <v>95</v>
      </c>
      <c r="AX156">
        <v>56</v>
      </c>
      <c r="AY156">
        <v>38</v>
      </c>
      <c r="AZ156">
        <v>39</v>
      </c>
    </row>
    <row r="157" spans="1:52" x14ac:dyDescent="0.35">
      <c r="A157" t="s">
        <v>362</v>
      </c>
      <c r="B157" t="s">
        <v>363</v>
      </c>
      <c r="C157">
        <v>1047</v>
      </c>
      <c r="D157">
        <v>3283</v>
      </c>
      <c r="E157">
        <v>1634</v>
      </c>
      <c r="F157">
        <v>142</v>
      </c>
      <c r="G157">
        <v>130</v>
      </c>
      <c r="H157">
        <v>108</v>
      </c>
      <c r="I157">
        <v>85</v>
      </c>
      <c r="J157">
        <v>47</v>
      </c>
      <c r="K157">
        <v>23</v>
      </c>
      <c r="L157">
        <v>20</v>
      </c>
      <c r="M157">
        <v>82</v>
      </c>
      <c r="N157">
        <v>117</v>
      </c>
      <c r="O157">
        <v>148</v>
      </c>
      <c r="P157">
        <v>104</v>
      </c>
      <c r="Q157">
        <v>92</v>
      </c>
      <c r="R157">
        <v>90</v>
      </c>
      <c r="S157">
        <v>119</v>
      </c>
      <c r="T157">
        <v>87</v>
      </c>
      <c r="U157">
        <v>41</v>
      </c>
      <c r="V157">
        <v>39</v>
      </c>
      <c r="W157">
        <v>29</v>
      </c>
      <c r="X157">
        <v>30</v>
      </c>
      <c r="Y157">
        <v>26</v>
      </c>
      <c r="Z157">
        <v>38</v>
      </c>
      <c r="AA157">
        <v>22</v>
      </c>
      <c r="AB157">
        <v>15</v>
      </c>
      <c r="AC157">
        <v>1649</v>
      </c>
      <c r="AD157">
        <v>105</v>
      </c>
      <c r="AE157">
        <v>120</v>
      </c>
      <c r="AF157">
        <v>120</v>
      </c>
      <c r="AG157">
        <v>61</v>
      </c>
      <c r="AH157">
        <v>45</v>
      </c>
      <c r="AI157">
        <v>25</v>
      </c>
      <c r="AJ157">
        <v>19</v>
      </c>
      <c r="AK157">
        <v>72</v>
      </c>
      <c r="AL157">
        <v>129</v>
      </c>
      <c r="AM157">
        <v>115</v>
      </c>
      <c r="AN157">
        <v>88</v>
      </c>
      <c r="AO157">
        <v>93</v>
      </c>
      <c r="AP157">
        <v>132</v>
      </c>
      <c r="AQ157">
        <v>121</v>
      </c>
      <c r="AR157">
        <v>113</v>
      </c>
      <c r="AS157">
        <v>40</v>
      </c>
      <c r="AT157">
        <v>48</v>
      </c>
      <c r="AU157">
        <v>27</v>
      </c>
      <c r="AV157">
        <v>21</v>
      </c>
      <c r="AW157">
        <v>47</v>
      </c>
      <c r="AX157">
        <v>46</v>
      </c>
      <c r="AY157">
        <v>27</v>
      </c>
      <c r="AZ157">
        <v>35</v>
      </c>
    </row>
    <row r="158" spans="1:52" x14ac:dyDescent="0.35">
      <c r="A158" t="s">
        <v>364</v>
      </c>
      <c r="B158" t="s">
        <v>365</v>
      </c>
      <c r="C158">
        <v>1290</v>
      </c>
      <c r="D158">
        <v>3144</v>
      </c>
      <c r="E158">
        <v>1488</v>
      </c>
      <c r="F158">
        <v>144</v>
      </c>
      <c r="G158">
        <v>119</v>
      </c>
      <c r="H158">
        <v>143</v>
      </c>
      <c r="I158">
        <v>72</v>
      </c>
      <c r="J158">
        <v>51</v>
      </c>
      <c r="K158">
        <v>17</v>
      </c>
      <c r="L158">
        <v>28</v>
      </c>
      <c r="M158">
        <v>69</v>
      </c>
      <c r="N158">
        <v>168</v>
      </c>
      <c r="O158">
        <v>116</v>
      </c>
      <c r="P158">
        <v>101</v>
      </c>
      <c r="Q158">
        <v>105</v>
      </c>
      <c r="R158">
        <v>94</v>
      </c>
      <c r="S158">
        <v>98</v>
      </c>
      <c r="T158">
        <v>52</v>
      </c>
      <c r="U158">
        <v>24</v>
      </c>
      <c r="V158">
        <v>28</v>
      </c>
      <c r="W158">
        <v>10</v>
      </c>
      <c r="X158">
        <v>14</v>
      </c>
      <c r="Y158">
        <v>17</v>
      </c>
      <c r="Z158">
        <v>12</v>
      </c>
      <c r="AA158">
        <v>4</v>
      </c>
      <c r="AB158">
        <v>2</v>
      </c>
      <c r="AC158">
        <v>1656</v>
      </c>
      <c r="AD158">
        <v>143</v>
      </c>
      <c r="AE158">
        <v>125</v>
      </c>
      <c r="AF158">
        <v>87</v>
      </c>
      <c r="AG158">
        <v>58</v>
      </c>
      <c r="AH158">
        <v>34</v>
      </c>
      <c r="AI158">
        <v>34</v>
      </c>
      <c r="AJ158">
        <v>25</v>
      </c>
      <c r="AK158">
        <v>93</v>
      </c>
      <c r="AL158">
        <v>172</v>
      </c>
      <c r="AM158">
        <v>124</v>
      </c>
      <c r="AN158">
        <v>128</v>
      </c>
      <c r="AO158">
        <v>139</v>
      </c>
      <c r="AP158">
        <v>136</v>
      </c>
      <c r="AQ158">
        <v>119</v>
      </c>
      <c r="AR158">
        <v>87</v>
      </c>
      <c r="AS158">
        <v>41</v>
      </c>
      <c r="AT158">
        <v>32</v>
      </c>
      <c r="AU158">
        <v>21</v>
      </c>
      <c r="AV158">
        <v>16</v>
      </c>
      <c r="AW158">
        <v>14</v>
      </c>
      <c r="AX158">
        <v>16</v>
      </c>
      <c r="AY158">
        <v>7</v>
      </c>
      <c r="AZ158">
        <v>5</v>
      </c>
    </row>
    <row r="159" spans="1:52" x14ac:dyDescent="0.35">
      <c r="A159" t="s">
        <v>366</v>
      </c>
      <c r="B159" t="s">
        <v>367</v>
      </c>
      <c r="C159">
        <v>1997</v>
      </c>
      <c r="D159">
        <v>5074</v>
      </c>
      <c r="E159">
        <v>2484</v>
      </c>
      <c r="F159">
        <v>229</v>
      </c>
      <c r="G159">
        <v>172</v>
      </c>
      <c r="H159">
        <v>168</v>
      </c>
      <c r="I159">
        <v>105</v>
      </c>
      <c r="J159">
        <v>61</v>
      </c>
      <c r="K159">
        <v>30</v>
      </c>
      <c r="L159">
        <v>38</v>
      </c>
      <c r="M159">
        <v>131</v>
      </c>
      <c r="N159">
        <v>234</v>
      </c>
      <c r="O159">
        <v>205</v>
      </c>
      <c r="P159">
        <v>205</v>
      </c>
      <c r="Q159">
        <v>193</v>
      </c>
      <c r="R159">
        <v>208</v>
      </c>
      <c r="S159">
        <v>152</v>
      </c>
      <c r="T159">
        <v>127</v>
      </c>
      <c r="U159">
        <v>41</v>
      </c>
      <c r="V159">
        <v>59</v>
      </c>
      <c r="W159">
        <v>26</v>
      </c>
      <c r="X159">
        <v>34</v>
      </c>
      <c r="Y159">
        <v>30</v>
      </c>
      <c r="Z159">
        <v>22</v>
      </c>
      <c r="AA159">
        <v>10</v>
      </c>
      <c r="AB159">
        <v>4</v>
      </c>
      <c r="AC159">
        <v>2590</v>
      </c>
      <c r="AD159">
        <v>208</v>
      </c>
      <c r="AE159">
        <v>167</v>
      </c>
      <c r="AF159">
        <v>131</v>
      </c>
      <c r="AG159">
        <v>98</v>
      </c>
      <c r="AH159">
        <v>64</v>
      </c>
      <c r="AI159">
        <v>26</v>
      </c>
      <c r="AJ159">
        <v>27</v>
      </c>
      <c r="AK159">
        <v>124</v>
      </c>
      <c r="AL159">
        <v>254</v>
      </c>
      <c r="AM159">
        <v>241</v>
      </c>
      <c r="AN159">
        <v>200</v>
      </c>
      <c r="AO159">
        <v>192</v>
      </c>
      <c r="AP159">
        <v>187</v>
      </c>
      <c r="AQ159">
        <v>189</v>
      </c>
      <c r="AR159">
        <v>174</v>
      </c>
      <c r="AS159">
        <v>55</v>
      </c>
      <c r="AT159">
        <v>57</v>
      </c>
      <c r="AU159">
        <v>44</v>
      </c>
      <c r="AV159">
        <v>45</v>
      </c>
      <c r="AW159">
        <v>40</v>
      </c>
      <c r="AX159">
        <v>32</v>
      </c>
      <c r="AY159">
        <v>21</v>
      </c>
      <c r="AZ159">
        <v>14</v>
      </c>
    </row>
    <row r="160" spans="1:52" x14ac:dyDescent="0.35">
      <c r="A160" t="s">
        <v>368</v>
      </c>
      <c r="B160" t="s">
        <v>369</v>
      </c>
      <c r="C160">
        <v>784</v>
      </c>
      <c r="D160">
        <v>2545</v>
      </c>
      <c r="E160">
        <v>1252</v>
      </c>
      <c r="F160">
        <v>99</v>
      </c>
      <c r="G160">
        <v>97</v>
      </c>
      <c r="H160">
        <v>103</v>
      </c>
      <c r="I160">
        <v>72</v>
      </c>
      <c r="J160">
        <v>32</v>
      </c>
      <c r="K160">
        <v>17</v>
      </c>
      <c r="L160">
        <v>17</v>
      </c>
      <c r="M160">
        <v>55</v>
      </c>
      <c r="N160">
        <v>107</v>
      </c>
      <c r="O160">
        <v>102</v>
      </c>
      <c r="P160">
        <v>103</v>
      </c>
      <c r="Q160">
        <v>90</v>
      </c>
      <c r="R160">
        <v>96</v>
      </c>
      <c r="S160">
        <v>80</v>
      </c>
      <c r="T160">
        <v>65</v>
      </c>
      <c r="U160">
        <v>19</v>
      </c>
      <c r="V160">
        <v>26</v>
      </c>
      <c r="W160">
        <v>14</v>
      </c>
      <c r="X160">
        <v>19</v>
      </c>
      <c r="Y160">
        <v>15</v>
      </c>
      <c r="Z160">
        <v>9</v>
      </c>
      <c r="AA160">
        <v>5</v>
      </c>
      <c r="AB160">
        <v>10</v>
      </c>
      <c r="AC160">
        <v>1293</v>
      </c>
      <c r="AD160">
        <v>107</v>
      </c>
      <c r="AE160">
        <v>102</v>
      </c>
      <c r="AF160">
        <v>102</v>
      </c>
      <c r="AG160">
        <v>53</v>
      </c>
      <c r="AH160">
        <v>37</v>
      </c>
      <c r="AI160">
        <v>13</v>
      </c>
      <c r="AJ160">
        <v>14</v>
      </c>
      <c r="AK160">
        <v>49</v>
      </c>
      <c r="AL160">
        <v>95</v>
      </c>
      <c r="AM160">
        <v>95</v>
      </c>
      <c r="AN160">
        <v>108</v>
      </c>
      <c r="AO160">
        <v>81</v>
      </c>
      <c r="AP160">
        <v>106</v>
      </c>
      <c r="AQ160">
        <v>87</v>
      </c>
      <c r="AR160">
        <v>84</v>
      </c>
      <c r="AS160">
        <v>20</v>
      </c>
      <c r="AT160">
        <v>39</v>
      </c>
      <c r="AU160">
        <v>13</v>
      </c>
      <c r="AV160">
        <v>15</v>
      </c>
      <c r="AW160">
        <v>18</v>
      </c>
      <c r="AX160">
        <v>21</v>
      </c>
      <c r="AY160">
        <v>17</v>
      </c>
      <c r="AZ160">
        <v>17</v>
      </c>
    </row>
    <row r="161" spans="1:52" x14ac:dyDescent="0.35">
      <c r="A161" t="s">
        <v>370</v>
      </c>
      <c r="B161" t="s">
        <v>371</v>
      </c>
      <c r="C161">
        <v>734</v>
      </c>
      <c r="D161">
        <v>2609</v>
      </c>
      <c r="E161">
        <v>1342</v>
      </c>
      <c r="F161">
        <v>104</v>
      </c>
      <c r="G161">
        <v>101</v>
      </c>
      <c r="H161">
        <v>89</v>
      </c>
      <c r="I161">
        <v>70</v>
      </c>
      <c r="J161">
        <v>37</v>
      </c>
      <c r="K161">
        <v>18</v>
      </c>
      <c r="L161">
        <v>25</v>
      </c>
      <c r="M161">
        <v>70</v>
      </c>
      <c r="N161">
        <v>126</v>
      </c>
      <c r="O161">
        <v>119</v>
      </c>
      <c r="P161">
        <v>107</v>
      </c>
      <c r="Q161">
        <v>103</v>
      </c>
      <c r="R161">
        <v>91</v>
      </c>
      <c r="S161">
        <v>90</v>
      </c>
      <c r="T161">
        <v>76</v>
      </c>
      <c r="U161">
        <v>17</v>
      </c>
      <c r="V161">
        <v>29</v>
      </c>
      <c r="W161">
        <v>15</v>
      </c>
      <c r="X161">
        <v>12</v>
      </c>
      <c r="Y161">
        <v>16</v>
      </c>
      <c r="Z161">
        <v>16</v>
      </c>
      <c r="AA161">
        <v>5</v>
      </c>
      <c r="AB161">
        <v>6</v>
      </c>
      <c r="AC161">
        <v>1267</v>
      </c>
      <c r="AD161">
        <v>113</v>
      </c>
      <c r="AE161">
        <v>95</v>
      </c>
      <c r="AF161">
        <v>90</v>
      </c>
      <c r="AG161">
        <v>57</v>
      </c>
      <c r="AH161">
        <v>39</v>
      </c>
      <c r="AI161">
        <v>21</v>
      </c>
      <c r="AJ161">
        <v>16</v>
      </c>
      <c r="AK161">
        <v>49</v>
      </c>
      <c r="AL161">
        <v>86</v>
      </c>
      <c r="AM161">
        <v>111</v>
      </c>
      <c r="AN161">
        <v>98</v>
      </c>
      <c r="AO161">
        <v>86</v>
      </c>
      <c r="AP161">
        <v>73</v>
      </c>
      <c r="AQ161">
        <v>86</v>
      </c>
      <c r="AR161">
        <v>85</v>
      </c>
      <c r="AS161">
        <v>21</v>
      </c>
      <c r="AT161">
        <v>33</v>
      </c>
      <c r="AU161">
        <v>17</v>
      </c>
      <c r="AV161">
        <v>17</v>
      </c>
      <c r="AW161">
        <v>25</v>
      </c>
      <c r="AX161">
        <v>25</v>
      </c>
      <c r="AY161">
        <v>13</v>
      </c>
      <c r="AZ161">
        <v>11</v>
      </c>
    </row>
    <row r="162" spans="1:52" x14ac:dyDescent="0.35">
      <c r="A162" t="s">
        <v>372</v>
      </c>
      <c r="B162" t="s">
        <v>373</v>
      </c>
      <c r="C162">
        <v>1551</v>
      </c>
      <c r="D162">
        <v>5003</v>
      </c>
      <c r="E162">
        <v>2489</v>
      </c>
      <c r="F162">
        <v>221</v>
      </c>
      <c r="G162">
        <v>188</v>
      </c>
      <c r="H162">
        <v>208</v>
      </c>
      <c r="I162">
        <v>120</v>
      </c>
      <c r="J162">
        <v>75</v>
      </c>
      <c r="K162">
        <v>37</v>
      </c>
      <c r="L162">
        <v>42</v>
      </c>
      <c r="M162">
        <v>114</v>
      </c>
      <c r="N162">
        <v>222</v>
      </c>
      <c r="O162">
        <v>187</v>
      </c>
      <c r="P162">
        <v>195</v>
      </c>
      <c r="Q162">
        <v>177</v>
      </c>
      <c r="R162">
        <v>164</v>
      </c>
      <c r="S162">
        <v>149</v>
      </c>
      <c r="T162">
        <v>124</v>
      </c>
      <c r="U162">
        <v>60</v>
      </c>
      <c r="V162">
        <v>55</v>
      </c>
      <c r="W162">
        <v>31</v>
      </c>
      <c r="X162">
        <v>34</v>
      </c>
      <c r="Y162">
        <v>37</v>
      </c>
      <c r="Z162">
        <v>31</v>
      </c>
      <c r="AA162">
        <v>11</v>
      </c>
      <c r="AB162">
        <v>7</v>
      </c>
      <c r="AC162">
        <v>2514</v>
      </c>
      <c r="AD162">
        <v>207</v>
      </c>
      <c r="AE162">
        <v>206</v>
      </c>
      <c r="AF162">
        <v>186</v>
      </c>
      <c r="AG162">
        <v>110</v>
      </c>
      <c r="AH162">
        <v>57</v>
      </c>
      <c r="AI162">
        <v>28</v>
      </c>
      <c r="AJ162">
        <v>33</v>
      </c>
      <c r="AK162">
        <v>97</v>
      </c>
      <c r="AL162">
        <v>205</v>
      </c>
      <c r="AM162">
        <v>204</v>
      </c>
      <c r="AN162">
        <v>164</v>
      </c>
      <c r="AO162">
        <v>176</v>
      </c>
      <c r="AP162">
        <v>169</v>
      </c>
      <c r="AQ162">
        <v>185</v>
      </c>
      <c r="AR162">
        <v>160</v>
      </c>
      <c r="AS162">
        <v>68</v>
      </c>
      <c r="AT162">
        <v>60</v>
      </c>
      <c r="AU162">
        <v>32</v>
      </c>
      <c r="AV162">
        <v>50</v>
      </c>
      <c r="AW162">
        <v>43</v>
      </c>
      <c r="AX162">
        <v>41</v>
      </c>
      <c r="AY162">
        <v>20</v>
      </c>
      <c r="AZ162">
        <v>13</v>
      </c>
    </row>
    <row r="163" spans="1:52" x14ac:dyDescent="0.35">
      <c r="A163" t="s">
        <v>374</v>
      </c>
      <c r="B163" t="s">
        <v>375</v>
      </c>
      <c r="C163">
        <v>982</v>
      </c>
      <c r="D163">
        <v>3593</v>
      </c>
      <c r="E163">
        <v>1922</v>
      </c>
      <c r="F163">
        <v>174</v>
      </c>
      <c r="G163">
        <v>142</v>
      </c>
      <c r="H163">
        <v>120</v>
      </c>
      <c r="I163">
        <v>84</v>
      </c>
      <c r="J163">
        <v>69</v>
      </c>
      <c r="K163">
        <v>42</v>
      </c>
      <c r="L163">
        <v>46</v>
      </c>
      <c r="M163">
        <v>125</v>
      </c>
      <c r="N163">
        <v>214</v>
      </c>
      <c r="O163">
        <v>187</v>
      </c>
      <c r="P163">
        <v>175</v>
      </c>
      <c r="Q163">
        <v>126</v>
      </c>
      <c r="R163">
        <v>110</v>
      </c>
      <c r="S163">
        <v>110</v>
      </c>
      <c r="T163">
        <v>72</v>
      </c>
      <c r="U163">
        <v>20</v>
      </c>
      <c r="V163">
        <v>26</v>
      </c>
      <c r="W163">
        <v>15</v>
      </c>
      <c r="X163">
        <v>18</v>
      </c>
      <c r="Y163">
        <v>23</v>
      </c>
      <c r="Z163">
        <v>10</v>
      </c>
      <c r="AA163">
        <v>4</v>
      </c>
      <c r="AB163">
        <v>10</v>
      </c>
      <c r="AC163">
        <v>1671</v>
      </c>
      <c r="AD163">
        <v>185</v>
      </c>
      <c r="AE163">
        <v>139</v>
      </c>
      <c r="AF163">
        <v>137</v>
      </c>
      <c r="AG163">
        <v>72</v>
      </c>
      <c r="AH163">
        <v>42</v>
      </c>
      <c r="AI163">
        <v>32</v>
      </c>
      <c r="AJ163">
        <v>36</v>
      </c>
      <c r="AK163">
        <v>84</v>
      </c>
      <c r="AL163">
        <v>153</v>
      </c>
      <c r="AM163">
        <v>119</v>
      </c>
      <c r="AN163">
        <v>135</v>
      </c>
      <c r="AO163">
        <v>124</v>
      </c>
      <c r="AP163">
        <v>106</v>
      </c>
      <c r="AQ163">
        <v>82</v>
      </c>
      <c r="AR163">
        <v>78</v>
      </c>
      <c r="AS163">
        <v>19</v>
      </c>
      <c r="AT163">
        <v>34</v>
      </c>
      <c r="AU163">
        <v>14</v>
      </c>
      <c r="AV163">
        <v>21</v>
      </c>
      <c r="AW163">
        <v>26</v>
      </c>
      <c r="AX163">
        <v>10</v>
      </c>
      <c r="AY163">
        <v>11</v>
      </c>
      <c r="AZ163">
        <v>12</v>
      </c>
    </row>
    <row r="164" spans="1:52" x14ac:dyDescent="0.35">
      <c r="A164" t="s">
        <v>376</v>
      </c>
      <c r="B164" t="s">
        <v>377</v>
      </c>
      <c r="C164">
        <v>2343</v>
      </c>
      <c r="D164">
        <v>5137</v>
      </c>
      <c r="E164">
        <v>2298</v>
      </c>
      <c r="F164">
        <v>232</v>
      </c>
      <c r="G164">
        <v>195</v>
      </c>
      <c r="H164">
        <v>157</v>
      </c>
      <c r="I164">
        <v>97</v>
      </c>
      <c r="J164">
        <v>65</v>
      </c>
      <c r="K164">
        <v>27</v>
      </c>
      <c r="L164">
        <v>33</v>
      </c>
      <c r="M164">
        <v>128</v>
      </c>
      <c r="N164">
        <v>266</v>
      </c>
      <c r="O164">
        <v>217</v>
      </c>
      <c r="P164">
        <v>174</v>
      </c>
      <c r="Q164">
        <v>153</v>
      </c>
      <c r="R164">
        <v>122</v>
      </c>
      <c r="S164">
        <v>107</v>
      </c>
      <c r="T164">
        <v>78</v>
      </c>
      <c r="U164">
        <v>36</v>
      </c>
      <c r="V164">
        <v>35</v>
      </c>
      <c r="W164">
        <v>20</v>
      </c>
      <c r="X164">
        <v>34</v>
      </c>
      <c r="Y164">
        <v>42</v>
      </c>
      <c r="Z164">
        <v>44</v>
      </c>
      <c r="AA164">
        <v>22</v>
      </c>
      <c r="AB164">
        <v>14</v>
      </c>
      <c r="AC164">
        <v>2839</v>
      </c>
      <c r="AD164">
        <v>260</v>
      </c>
      <c r="AE164">
        <v>198</v>
      </c>
      <c r="AF164">
        <v>141</v>
      </c>
      <c r="AG164">
        <v>97</v>
      </c>
      <c r="AH164">
        <v>73</v>
      </c>
      <c r="AI164">
        <v>46</v>
      </c>
      <c r="AJ164">
        <v>54</v>
      </c>
      <c r="AK164">
        <v>162</v>
      </c>
      <c r="AL164">
        <v>289</v>
      </c>
      <c r="AM164">
        <v>262</v>
      </c>
      <c r="AN164">
        <v>218</v>
      </c>
      <c r="AO164">
        <v>178</v>
      </c>
      <c r="AP164">
        <v>159</v>
      </c>
      <c r="AQ164">
        <v>131</v>
      </c>
      <c r="AR164">
        <v>123</v>
      </c>
      <c r="AS164">
        <v>32</v>
      </c>
      <c r="AT164">
        <v>80</v>
      </c>
      <c r="AU164">
        <v>31</v>
      </c>
      <c r="AV164">
        <v>35</v>
      </c>
      <c r="AW164">
        <v>81</v>
      </c>
      <c r="AX164">
        <v>79</v>
      </c>
      <c r="AY164">
        <v>68</v>
      </c>
      <c r="AZ164">
        <v>42</v>
      </c>
    </row>
    <row r="165" spans="1:52" x14ac:dyDescent="0.35">
      <c r="A165" t="s">
        <v>378</v>
      </c>
      <c r="B165" t="s">
        <v>379</v>
      </c>
      <c r="C165">
        <v>1312</v>
      </c>
      <c r="D165">
        <v>3992</v>
      </c>
      <c r="E165">
        <v>2026</v>
      </c>
      <c r="F165">
        <v>179</v>
      </c>
      <c r="G165">
        <v>163</v>
      </c>
      <c r="H165">
        <v>117</v>
      </c>
      <c r="I165">
        <v>93</v>
      </c>
      <c r="J165">
        <v>57</v>
      </c>
      <c r="K165">
        <v>30</v>
      </c>
      <c r="L165">
        <v>39</v>
      </c>
      <c r="M165">
        <v>119</v>
      </c>
      <c r="N165">
        <v>197</v>
      </c>
      <c r="O165">
        <v>163</v>
      </c>
      <c r="P165">
        <v>152</v>
      </c>
      <c r="Q165">
        <v>148</v>
      </c>
      <c r="R165">
        <v>141</v>
      </c>
      <c r="S165">
        <v>122</v>
      </c>
      <c r="T165">
        <v>99</v>
      </c>
      <c r="U165">
        <v>47</v>
      </c>
      <c r="V165">
        <v>50</v>
      </c>
      <c r="W165">
        <v>26</v>
      </c>
      <c r="X165">
        <v>30</v>
      </c>
      <c r="Y165">
        <v>31</v>
      </c>
      <c r="Z165">
        <v>16</v>
      </c>
      <c r="AA165">
        <v>4</v>
      </c>
      <c r="AB165">
        <v>3</v>
      </c>
      <c r="AC165">
        <v>1966</v>
      </c>
      <c r="AD165">
        <v>172</v>
      </c>
      <c r="AE165">
        <v>149</v>
      </c>
      <c r="AF165">
        <v>141</v>
      </c>
      <c r="AG165">
        <v>87</v>
      </c>
      <c r="AH165">
        <v>48</v>
      </c>
      <c r="AI165">
        <v>24</v>
      </c>
      <c r="AJ165">
        <v>33</v>
      </c>
      <c r="AK165">
        <v>86</v>
      </c>
      <c r="AL165">
        <v>151</v>
      </c>
      <c r="AM165">
        <v>160</v>
      </c>
      <c r="AN165">
        <v>157</v>
      </c>
      <c r="AO165">
        <v>150</v>
      </c>
      <c r="AP165">
        <v>127</v>
      </c>
      <c r="AQ165">
        <v>124</v>
      </c>
      <c r="AR165">
        <v>128</v>
      </c>
      <c r="AS165">
        <v>46</v>
      </c>
      <c r="AT165">
        <v>43</v>
      </c>
      <c r="AU165">
        <v>20</v>
      </c>
      <c r="AV165">
        <v>34</v>
      </c>
      <c r="AW165">
        <v>37</v>
      </c>
      <c r="AX165">
        <v>17</v>
      </c>
      <c r="AY165">
        <v>11</v>
      </c>
      <c r="AZ165">
        <v>21</v>
      </c>
    </row>
    <row r="166" spans="1:52" x14ac:dyDescent="0.35">
      <c r="A166" t="s">
        <v>380</v>
      </c>
      <c r="B166" t="s">
        <v>381</v>
      </c>
      <c r="C166">
        <v>1201</v>
      </c>
      <c r="D166">
        <v>3238</v>
      </c>
      <c r="E166">
        <v>1625</v>
      </c>
      <c r="F166">
        <v>140</v>
      </c>
      <c r="G166">
        <v>100</v>
      </c>
      <c r="H166">
        <v>102</v>
      </c>
      <c r="I166">
        <v>86</v>
      </c>
      <c r="J166">
        <v>51</v>
      </c>
      <c r="K166">
        <v>27</v>
      </c>
      <c r="L166">
        <v>28</v>
      </c>
      <c r="M166">
        <v>74</v>
      </c>
      <c r="N166">
        <v>135</v>
      </c>
      <c r="O166">
        <v>118</v>
      </c>
      <c r="P166">
        <v>135</v>
      </c>
      <c r="Q166">
        <v>86</v>
      </c>
      <c r="R166">
        <v>146</v>
      </c>
      <c r="S166">
        <v>118</v>
      </c>
      <c r="T166">
        <v>101</v>
      </c>
      <c r="U166">
        <v>28</v>
      </c>
      <c r="V166">
        <v>47</v>
      </c>
      <c r="W166">
        <v>26</v>
      </c>
      <c r="X166">
        <v>31</v>
      </c>
      <c r="Y166">
        <v>21</v>
      </c>
      <c r="Z166">
        <v>15</v>
      </c>
      <c r="AA166">
        <v>8</v>
      </c>
      <c r="AB166">
        <v>2</v>
      </c>
      <c r="AC166">
        <v>1613</v>
      </c>
      <c r="AD166">
        <v>130</v>
      </c>
      <c r="AE166">
        <v>101</v>
      </c>
      <c r="AF166">
        <v>95</v>
      </c>
      <c r="AG166">
        <v>50</v>
      </c>
      <c r="AH166">
        <v>33</v>
      </c>
      <c r="AI166">
        <v>28</v>
      </c>
      <c r="AJ166">
        <v>40</v>
      </c>
      <c r="AK166">
        <v>81</v>
      </c>
      <c r="AL166">
        <v>126</v>
      </c>
      <c r="AM166">
        <v>122</v>
      </c>
      <c r="AN166">
        <v>109</v>
      </c>
      <c r="AO166">
        <v>122</v>
      </c>
      <c r="AP166">
        <v>142</v>
      </c>
      <c r="AQ166">
        <v>122</v>
      </c>
      <c r="AR166">
        <v>119</v>
      </c>
      <c r="AS166">
        <v>39</v>
      </c>
      <c r="AT166">
        <v>45</v>
      </c>
      <c r="AU166">
        <v>25</v>
      </c>
      <c r="AV166">
        <v>21</v>
      </c>
      <c r="AW166">
        <v>19</v>
      </c>
      <c r="AX166">
        <v>18</v>
      </c>
      <c r="AY166">
        <v>11</v>
      </c>
      <c r="AZ166">
        <v>15</v>
      </c>
    </row>
    <row r="167" spans="1:52" x14ac:dyDescent="0.35">
      <c r="A167" t="s">
        <v>382</v>
      </c>
      <c r="B167" t="s">
        <v>383</v>
      </c>
      <c r="C167">
        <v>2135</v>
      </c>
      <c r="D167">
        <v>5974</v>
      </c>
      <c r="E167">
        <v>2905</v>
      </c>
      <c r="F167">
        <v>271</v>
      </c>
      <c r="G167">
        <v>271</v>
      </c>
      <c r="H167">
        <v>217</v>
      </c>
      <c r="I167">
        <v>151</v>
      </c>
      <c r="J167">
        <v>88</v>
      </c>
      <c r="K167">
        <v>37</v>
      </c>
      <c r="L167">
        <v>49</v>
      </c>
      <c r="M167">
        <v>125</v>
      </c>
      <c r="N167">
        <v>241</v>
      </c>
      <c r="O167">
        <v>260</v>
      </c>
      <c r="P167">
        <v>191</v>
      </c>
      <c r="Q167">
        <v>224</v>
      </c>
      <c r="R167">
        <v>187</v>
      </c>
      <c r="S167">
        <v>172</v>
      </c>
      <c r="T167">
        <v>143</v>
      </c>
      <c r="U167">
        <v>57</v>
      </c>
      <c r="V167">
        <v>70</v>
      </c>
      <c r="W167">
        <v>31</v>
      </c>
      <c r="X167">
        <v>36</v>
      </c>
      <c r="Y167">
        <v>45</v>
      </c>
      <c r="Z167">
        <v>19</v>
      </c>
      <c r="AA167">
        <v>8</v>
      </c>
      <c r="AB167">
        <v>12</v>
      </c>
      <c r="AC167">
        <v>3069</v>
      </c>
      <c r="AD167">
        <v>259</v>
      </c>
      <c r="AE167">
        <v>241</v>
      </c>
      <c r="AF167">
        <v>227</v>
      </c>
      <c r="AG167">
        <v>124</v>
      </c>
      <c r="AH167">
        <v>91</v>
      </c>
      <c r="AI167">
        <v>33</v>
      </c>
      <c r="AJ167">
        <v>37</v>
      </c>
      <c r="AK167">
        <v>131</v>
      </c>
      <c r="AL167">
        <v>248</v>
      </c>
      <c r="AM167">
        <v>260</v>
      </c>
      <c r="AN167">
        <v>254</v>
      </c>
      <c r="AO167">
        <v>218</v>
      </c>
      <c r="AP167">
        <v>226</v>
      </c>
      <c r="AQ167">
        <v>209</v>
      </c>
      <c r="AR167">
        <v>162</v>
      </c>
      <c r="AS167">
        <v>68</v>
      </c>
      <c r="AT167">
        <v>84</v>
      </c>
      <c r="AU167">
        <v>48</v>
      </c>
      <c r="AV167">
        <v>46</v>
      </c>
      <c r="AW167">
        <v>36</v>
      </c>
      <c r="AX167">
        <v>30</v>
      </c>
      <c r="AY167">
        <v>18</v>
      </c>
      <c r="AZ167">
        <v>19</v>
      </c>
    </row>
    <row r="168" spans="1:52" x14ac:dyDescent="0.35">
      <c r="A168" t="s">
        <v>384</v>
      </c>
      <c r="B168" t="s">
        <v>385</v>
      </c>
      <c r="C168">
        <v>1201</v>
      </c>
      <c r="D168">
        <v>3094</v>
      </c>
      <c r="E168">
        <v>1571</v>
      </c>
      <c r="F168">
        <v>115</v>
      </c>
      <c r="G168">
        <v>96</v>
      </c>
      <c r="H168">
        <v>83</v>
      </c>
      <c r="I168">
        <v>69</v>
      </c>
      <c r="J168">
        <v>25</v>
      </c>
      <c r="K168">
        <v>13</v>
      </c>
      <c r="L168">
        <v>26</v>
      </c>
      <c r="M168">
        <v>56</v>
      </c>
      <c r="N168">
        <v>70</v>
      </c>
      <c r="O168">
        <v>116</v>
      </c>
      <c r="P168">
        <v>127</v>
      </c>
      <c r="Q168">
        <v>127</v>
      </c>
      <c r="R168">
        <v>117</v>
      </c>
      <c r="S168">
        <v>141</v>
      </c>
      <c r="T168">
        <v>136</v>
      </c>
      <c r="U168">
        <v>49</v>
      </c>
      <c r="V168">
        <v>61</v>
      </c>
      <c r="W168">
        <v>29</v>
      </c>
      <c r="X168">
        <v>27</v>
      </c>
      <c r="Y168">
        <v>41</v>
      </c>
      <c r="Z168">
        <v>24</v>
      </c>
      <c r="AA168">
        <v>14</v>
      </c>
      <c r="AB168">
        <v>9</v>
      </c>
      <c r="AC168">
        <v>1523</v>
      </c>
      <c r="AD168">
        <v>108</v>
      </c>
      <c r="AE168">
        <v>69</v>
      </c>
      <c r="AF168">
        <v>76</v>
      </c>
      <c r="AG168">
        <v>65</v>
      </c>
      <c r="AH168">
        <v>26</v>
      </c>
      <c r="AI168">
        <v>6</v>
      </c>
      <c r="AJ168">
        <v>10</v>
      </c>
      <c r="AK168">
        <v>28</v>
      </c>
      <c r="AL168">
        <v>84</v>
      </c>
      <c r="AM168">
        <v>94</v>
      </c>
      <c r="AN168">
        <v>116</v>
      </c>
      <c r="AO168">
        <v>119</v>
      </c>
      <c r="AP168">
        <v>125</v>
      </c>
      <c r="AQ168">
        <v>149</v>
      </c>
      <c r="AR168">
        <v>143</v>
      </c>
      <c r="AS168">
        <v>60</v>
      </c>
      <c r="AT168">
        <v>55</v>
      </c>
      <c r="AU168">
        <v>31</v>
      </c>
      <c r="AV168">
        <v>33</v>
      </c>
      <c r="AW168">
        <v>34</v>
      </c>
      <c r="AX168">
        <v>37</v>
      </c>
      <c r="AY168">
        <v>23</v>
      </c>
      <c r="AZ168">
        <v>32</v>
      </c>
    </row>
    <row r="169" spans="1:52" x14ac:dyDescent="0.35">
      <c r="A169" t="s">
        <v>386</v>
      </c>
      <c r="B169" t="s">
        <v>387</v>
      </c>
      <c r="C169">
        <v>1337</v>
      </c>
      <c r="D169">
        <v>3452</v>
      </c>
      <c r="E169">
        <v>1799</v>
      </c>
      <c r="F169">
        <v>141</v>
      </c>
      <c r="G169">
        <v>117</v>
      </c>
      <c r="H169">
        <v>112</v>
      </c>
      <c r="I169">
        <v>71</v>
      </c>
      <c r="J169">
        <v>46</v>
      </c>
      <c r="K169">
        <v>35</v>
      </c>
      <c r="L169">
        <v>22</v>
      </c>
      <c r="M169">
        <v>85</v>
      </c>
      <c r="N169">
        <v>167</v>
      </c>
      <c r="O169">
        <v>169</v>
      </c>
      <c r="P169">
        <v>132</v>
      </c>
      <c r="Q169">
        <v>144</v>
      </c>
      <c r="R169">
        <v>140</v>
      </c>
      <c r="S169">
        <v>129</v>
      </c>
      <c r="T169">
        <v>115</v>
      </c>
      <c r="U169">
        <v>27</v>
      </c>
      <c r="V169">
        <v>41</v>
      </c>
      <c r="W169">
        <v>21</v>
      </c>
      <c r="X169">
        <v>28</v>
      </c>
      <c r="Y169">
        <v>24</v>
      </c>
      <c r="Z169">
        <v>21</v>
      </c>
      <c r="AA169">
        <v>8</v>
      </c>
      <c r="AB169">
        <v>4</v>
      </c>
      <c r="AC169">
        <v>1653</v>
      </c>
      <c r="AD169">
        <v>156</v>
      </c>
      <c r="AE169">
        <v>126</v>
      </c>
      <c r="AF169">
        <v>106</v>
      </c>
      <c r="AG169">
        <v>79</v>
      </c>
      <c r="AH169">
        <v>42</v>
      </c>
      <c r="AI169">
        <v>24</v>
      </c>
      <c r="AJ169">
        <v>21</v>
      </c>
      <c r="AK169">
        <v>86</v>
      </c>
      <c r="AL169">
        <v>126</v>
      </c>
      <c r="AM169">
        <v>150</v>
      </c>
      <c r="AN169">
        <v>96</v>
      </c>
      <c r="AO169">
        <v>119</v>
      </c>
      <c r="AP169">
        <v>108</v>
      </c>
      <c r="AQ169">
        <v>109</v>
      </c>
      <c r="AR169">
        <v>76</v>
      </c>
      <c r="AS169">
        <v>26</v>
      </c>
      <c r="AT169">
        <v>47</v>
      </c>
      <c r="AU169">
        <v>25</v>
      </c>
      <c r="AV169">
        <v>39</v>
      </c>
      <c r="AW169">
        <v>36</v>
      </c>
      <c r="AX169">
        <v>36</v>
      </c>
      <c r="AY169">
        <v>10</v>
      </c>
      <c r="AZ169">
        <v>10</v>
      </c>
    </row>
    <row r="170" spans="1:52" x14ac:dyDescent="0.35">
      <c r="A170" t="s">
        <v>388</v>
      </c>
      <c r="B170" t="s">
        <v>389</v>
      </c>
      <c r="C170">
        <v>915</v>
      </c>
      <c r="D170">
        <v>2709</v>
      </c>
      <c r="E170">
        <v>1359</v>
      </c>
      <c r="F170">
        <v>101</v>
      </c>
      <c r="G170">
        <v>89</v>
      </c>
      <c r="H170">
        <v>92</v>
      </c>
      <c r="I170">
        <v>59</v>
      </c>
      <c r="J170">
        <v>36</v>
      </c>
      <c r="K170">
        <v>34</v>
      </c>
      <c r="L170">
        <v>18</v>
      </c>
      <c r="M170">
        <v>59</v>
      </c>
      <c r="N170">
        <v>107</v>
      </c>
      <c r="O170">
        <v>110</v>
      </c>
      <c r="P170">
        <v>108</v>
      </c>
      <c r="Q170">
        <v>104</v>
      </c>
      <c r="R170">
        <v>89</v>
      </c>
      <c r="S170">
        <v>83</v>
      </c>
      <c r="T170">
        <v>89</v>
      </c>
      <c r="U170">
        <v>34</v>
      </c>
      <c r="V170">
        <v>39</v>
      </c>
      <c r="W170">
        <v>19</v>
      </c>
      <c r="X170">
        <v>21</v>
      </c>
      <c r="Y170">
        <v>29</v>
      </c>
      <c r="Z170">
        <v>18</v>
      </c>
      <c r="AA170">
        <v>11</v>
      </c>
      <c r="AB170">
        <v>10</v>
      </c>
      <c r="AC170">
        <v>1350</v>
      </c>
      <c r="AD170">
        <v>98</v>
      </c>
      <c r="AE170">
        <v>88</v>
      </c>
      <c r="AF170">
        <v>92</v>
      </c>
      <c r="AG170">
        <v>56</v>
      </c>
      <c r="AH170">
        <v>29</v>
      </c>
      <c r="AI170">
        <v>9</v>
      </c>
      <c r="AJ170">
        <v>17</v>
      </c>
      <c r="AK170">
        <v>52</v>
      </c>
      <c r="AL170">
        <v>88</v>
      </c>
      <c r="AM170">
        <v>94</v>
      </c>
      <c r="AN170">
        <v>99</v>
      </c>
      <c r="AO170">
        <v>83</v>
      </c>
      <c r="AP170">
        <v>94</v>
      </c>
      <c r="AQ170">
        <v>110</v>
      </c>
      <c r="AR170">
        <v>109</v>
      </c>
      <c r="AS170">
        <v>42</v>
      </c>
      <c r="AT170">
        <v>55</v>
      </c>
      <c r="AU170">
        <v>15</v>
      </c>
      <c r="AV170">
        <v>30</v>
      </c>
      <c r="AW170">
        <v>37</v>
      </c>
      <c r="AX170">
        <v>25</v>
      </c>
      <c r="AY170">
        <v>18</v>
      </c>
      <c r="AZ170">
        <v>10</v>
      </c>
    </row>
    <row r="171" spans="1:52" x14ac:dyDescent="0.35">
      <c r="A171" t="s">
        <v>390</v>
      </c>
      <c r="B171" t="s">
        <v>391</v>
      </c>
      <c r="C171">
        <v>1030</v>
      </c>
      <c r="D171">
        <v>3002</v>
      </c>
      <c r="E171">
        <v>1504</v>
      </c>
      <c r="F171">
        <v>112</v>
      </c>
      <c r="G171">
        <v>109</v>
      </c>
      <c r="H171">
        <v>95</v>
      </c>
      <c r="I171">
        <v>65</v>
      </c>
      <c r="J171">
        <v>51</v>
      </c>
      <c r="K171">
        <v>19</v>
      </c>
      <c r="L171">
        <v>26</v>
      </c>
      <c r="M171">
        <v>67</v>
      </c>
      <c r="N171">
        <v>115</v>
      </c>
      <c r="O171">
        <v>114</v>
      </c>
      <c r="P171">
        <v>125</v>
      </c>
      <c r="Q171">
        <v>130</v>
      </c>
      <c r="R171">
        <v>88</v>
      </c>
      <c r="S171">
        <v>98</v>
      </c>
      <c r="T171">
        <v>95</v>
      </c>
      <c r="U171">
        <v>34</v>
      </c>
      <c r="V171">
        <v>34</v>
      </c>
      <c r="W171">
        <v>25</v>
      </c>
      <c r="X171">
        <v>25</v>
      </c>
      <c r="Y171">
        <v>34</v>
      </c>
      <c r="Z171">
        <v>27</v>
      </c>
      <c r="AA171">
        <v>9</v>
      </c>
      <c r="AB171">
        <v>7</v>
      </c>
      <c r="AC171">
        <v>1498</v>
      </c>
      <c r="AD171">
        <v>114</v>
      </c>
      <c r="AE171">
        <v>113</v>
      </c>
      <c r="AF171">
        <v>86</v>
      </c>
      <c r="AG171">
        <v>68</v>
      </c>
      <c r="AH171">
        <v>57</v>
      </c>
      <c r="AI171">
        <v>18</v>
      </c>
      <c r="AJ171">
        <v>13</v>
      </c>
      <c r="AK171">
        <v>53</v>
      </c>
      <c r="AL171">
        <v>98</v>
      </c>
      <c r="AM171">
        <v>134</v>
      </c>
      <c r="AN171">
        <v>115</v>
      </c>
      <c r="AO171">
        <v>108</v>
      </c>
      <c r="AP171">
        <v>110</v>
      </c>
      <c r="AQ171">
        <v>111</v>
      </c>
      <c r="AR171">
        <v>81</v>
      </c>
      <c r="AS171">
        <v>29</v>
      </c>
      <c r="AT171">
        <v>48</v>
      </c>
      <c r="AU171">
        <v>22</v>
      </c>
      <c r="AV171">
        <v>35</v>
      </c>
      <c r="AW171">
        <v>33</v>
      </c>
      <c r="AX171">
        <v>20</v>
      </c>
      <c r="AY171">
        <v>15</v>
      </c>
      <c r="AZ171">
        <v>17</v>
      </c>
    </row>
    <row r="172" spans="1:52" x14ac:dyDescent="0.35">
      <c r="A172" t="s">
        <v>392</v>
      </c>
      <c r="B172" t="s">
        <v>393</v>
      </c>
      <c r="C172">
        <v>1358</v>
      </c>
      <c r="D172">
        <v>3583</v>
      </c>
      <c r="E172">
        <v>1808</v>
      </c>
      <c r="F172">
        <v>122</v>
      </c>
      <c r="G172">
        <v>118</v>
      </c>
      <c r="H172">
        <v>117</v>
      </c>
      <c r="I172">
        <v>57</v>
      </c>
      <c r="J172">
        <v>44</v>
      </c>
      <c r="K172">
        <v>19</v>
      </c>
      <c r="L172">
        <v>26</v>
      </c>
      <c r="M172">
        <v>75</v>
      </c>
      <c r="N172">
        <v>150</v>
      </c>
      <c r="O172">
        <v>156</v>
      </c>
      <c r="P172">
        <v>122</v>
      </c>
      <c r="Q172">
        <v>132</v>
      </c>
      <c r="R172">
        <v>152</v>
      </c>
      <c r="S172">
        <v>168</v>
      </c>
      <c r="T172">
        <v>124</v>
      </c>
      <c r="U172">
        <v>41</v>
      </c>
      <c r="V172">
        <v>51</v>
      </c>
      <c r="W172">
        <v>22</v>
      </c>
      <c r="X172">
        <v>37</v>
      </c>
      <c r="Y172">
        <v>34</v>
      </c>
      <c r="Z172">
        <v>25</v>
      </c>
      <c r="AA172">
        <v>6</v>
      </c>
      <c r="AB172">
        <v>10</v>
      </c>
      <c r="AC172">
        <v>1775</v>
      </c>
      <c r="AD172">
        <v>119</v>
      </c>
      <c r="AE172">
        <v>96</v>
      </c>
      <c r="AF172">
        <v>114</v>
      </c>
      <c r="AG172">
        <v>76</v>
      </c>
      <c r="AH172">
        <v>42</v>
      </c>
      <c r="AI172">
        <v>15</v>
      </c>
      <c r="AJ172">
        <v>12</v>
      </c>
      <c r="AK172">
        <v>72</v>
      </c>
      <c r="AL172">
        <v>144</v>
      </c>
      <c r="AM172">
        <v>161</v>
      </c>
      <c r="AN172">
        <v>128</v>
      </c>
      <c r="AO172">
        <v>157</v>
      </c>
      <c r="AP172">
        <v>135</v>
      </c>
      <c r="AQ172">
        <v>126</v>
      </c>
      <c r="AR172">
        <v>124</v>
      </c>
      <c r="AS172">
        <v>41</v>
      </c>
      <c r="AT172">
        <v>60</v>
      </c>
      <c r="AU172">
        <v>31</v>
      </c>
      <c r="AV172">
        <v>32</v>
      </c>
      <c r="AW172">
        <v>38</v>
      </c>
      <c r="AX172">
        <v>22</v>
      </c>
      <c r="AY172">
        <v>16</v>
      </c>
      <c r="AZ172">
        <v>14</v>
      </c>
    </row>
    <row r="173" spans="1:52" x14ac:dyDescent="0.35">
      <c r="A173" t="s">
        <v>394</v>
      </c>
      <c r="B173" t="s">
        <v>395</v>
      </c>
      <c r="C173">
        <v>1330</v>
      </c>
      <c r="D173">
        <v>2376</v>
      </c>
      <c r="E173">
        <v>1131</v>
      </c>
      <c r="F173">
        <v>83</v>
      </c>
      <c r="G173">
        <v>66</v>
      </c>
      <c r="H173">
        <v>66</v>
      </c>
      <c r="I173">
        <v>37</v>
      </c>
      <c r="J173">
        <v>30</v>
      </c>
      <c r="K173">
        <v>10</v>
      </c>
      <c r="L173">
        <v>10</v>
      </c>
      <c r="M173">
        <v>74</v>
      </c>
      <c r="N173">
        <v>158</v>
      </c>
      <c r="O173">
        <v>130</v>
      </c>
      <c r="P173">
        <v>104</v>
      </c>
      <c r="Q173">
        <v>74</v>
      </c>
      <c r="R173">
        <v>80</v>
      </c>
      <c r="S173">
        <v>75</v>
      </c>
      <c r="T173">
        <v>58</v>
      </c>
      <c r="U173">
        <v>16</v>
      </c>
      <c r="V173">
        <v>18</v>
      </c>
      <c r="W173">
        <v>8</v>
      </c>
      <c r="X173">
        <v>16</v>
      </c>
      <c r="Y173">
        <v>6</v>
      </c>
      <c r="Z173">
        <v>5</v>
      </c>
      <c r="AA173">
        <v>5</v>
      </c>
      <c r="AB173">
        <v>2</v>
      </c>
      <c r="AC173">
        <v>1245</v>
      </c>
      <c r="AD173">
        <v>74</v>
      </c>
      <c r="AE173">
        <v>71</v>
      </c>
      <c r="AF173">
        <v>43</v>
      </c>
      <c r="AG173">
        <v>31</v>
      </c>
      <c r="AH173">
        <v>28</v>
      </c>
      <c r="AI173">
        <v>18</v>
      </c>
      <c r="AJ173">
        <v>32</v>
      </c>
      <c r="AK173">
        <v>103</v>
      </c>
      <c r="AL173">
        <v>194</v>
      </c>
      <c r="AM173">
        <v>122</v>
      </c>
      <c r="AN173">
        <v>72</v>
      </c>
      <c r="AO173">
        <v>85</v>
      </c>
      <c r="AP173">
        <v>120</v>
      </c>
      <c r="AQ173">
        <v>88</v>
      </c>
      <c r="AR173">
        <v>61</v>
      </c>
      <c r="AS173">
        <v>23</v>
      </c>
      <c r="AT173">
        <v>25</v>
      </c>
      <c r="AU173">
        <v>14</v>
      </c>
      <c r="AV173">
        <v>8</v>
      </c>
      <c r="AW173">
        <v>17</v>
      </c>
      <c r="AX173">
        <v>6</v>
      </c>
      <c r="AY173">
        <v>4</v>
      </c>
      <c r="AZ173">
        <v>6</v>
      </c>
    </row>
    <row r="174" spans="1:52" x14ac:dyDescent="0.35">
      <c r="A174" t="s">
        <v>396</v>
      </c>
      <c r="B174" t="s">
        <v>397</v>
      </c>
      <c r="C174">
        <v>1109</v>
      </c>
      <c r="D174">
        <v>2677</v>
      </c>
      <c r="E174">
        <v>1343</v>
      </c>
      <c r="F174">
        <v>155</v>
      </c>
      <c r="G174">
        <v>98</v>
      </c>
      <c r="H174">
        <v>75</v>
      </c>
      <c r="I174">
        <v>43</v>
      </c>
      <c r="J174">
        <v>39</v>
      </c>
      <c r="K174">
        <v>20</v>
      </c>
      <c r="L174">
        <v>18</v>
      </c>
      <c r="M174">
        <v>72</v>
      </c>
      <c r="N174">
        <v>171</v>
      </c>
      <c r="O174">
        <v>153</v>
      </c>
      <c r="P174">
        <v>128</v>
      </c>
      <c r="Q174">
        <v>81</v>
      </c>
      <c r="R174">
        <v>57</v>
      </c>
      <c r="S174">
        <v>58</v>
      </c>
      <c r="T174">
        <v>61</v>
      </c>
      <c r="U174">
        <v>28</v>
      </c>
      <c r="V174">
        <v>29</v>
      </c>
      <c r="W174">
        <v>8</v>
      </c>
      <c r="X174">
        <v>11</v>
      </c>
      <c r="Y174">
        <v>9</v>
      </c>
      <c r="Z174">
        <v>11</v>
      </c>
      <c r="AA174">
        <v>9</v>
      </c>
      <c r="AB174">
        <v>9</v>
      </c>
      <c r="AC174">
        <v>1334</v>
      </c>
      <c r="AD174">
        <v>148</v>
      </c>
      <c r="AE174">
        <v>95</v>
      </c>
      <c r="AF174">
        <v>63</v>
      </c>
      <c r="AG174">
        <v>50</v>
      </c>
      <c r="AH174">
        <v>33</v>
      </c>
      <c r="AI174">
        <v>24</v>
      </c>
      <c r="AJ174">
        <v>26</v>
      </c>
      <c r="AK174">
        <v>81</v>
      </c>
      <c r="AL174">
        <v>143</v>
      </c>
      <c r="AM174">
        <v>117</v>
      </c>
      <c r="AN174">
        <v>118</v>
      </c>
      <c r="AO174">
        <v>86</v>
      </c>
      <c r="AP174">
        <v>72</v>
      </c>
      <c r="AQ174">
        <v>79</v>
      </c>
      <c r="AR174">
        <v>60</v>
      </c>
      <c r="AS174">
        <v>27</v>
      </c>
      <c r="AT174">
        <v>22</v>
      </c>
      <c r="AU174">
        <v>7</v>
      </c>
      <c r="AV174">
        <v>22</v>
      </c>
      <c r="AW174">
        <v>22</v>
      </c>
      <c r="AX174">
        <v>10</v>
      </c>
      <c r="AY174">
        <v>17</v>
      </c>
      <c r="AZ174">
        <v>12</v>
      </c>
    </row>
    <row r="175" spans="1:52" x14ac:dyDescent="0.35">
      <c r="A175" t="s">
        <v>398</v>
      </c>
      <c r="B175" t="s">
        <v>399</v>
      </c>
      <c r="C175">
        <v>1501</v>
      </c>
      <c r="D175">
        <v>3879</v>
      </c>
      <c r="E175">
        <v>1814</v>
      </c>
      <c r="F175">
        <v>103</v>
      </c>
      <c r="G175">
        <v>107</v>
      </c>
      <c r="H175">
        <v>98</v>
      </c>
      <c r="I175">
        <v>80</v>
      </c>
      <c r="J175">
        <v>45</v>
      </c>
      <c r="K175">
        <v>18</v>
      </c>
      <c r="L175">
        <v>29</v>
      </c>
      <c r="M175">
        <v>87</v>
      </c>
      <c r="N175">
        <v>164</v>
      </c>
      <c r="O175">
        <v>157</v>
      </c>
      <c r="P175">
        <v>104</v>
      </c>
      <c r="Q175">
        <v>112</v>
      </c>
      <c r="R175">
        <v>128</v>
      </c>
      <c r="S175">
        <v>103</v>
      </c>
      <c r="T175">
        <v>107</v>
      </c>
      <c r="U175">
        <v>45</v>
      </c>
      <c r="V175">
        <v>61</v>
      </c>
      <c r="W175">
        <v>34</v>
      </c>
      <c r="X175">
        <v>40</v>
      </c>
      <c r="Y175">
        <v>72</v>
      </c>
      <c r="Z175">
        <v>67</v>
      </c>
      <c r="AA175">
        <v>30</v>
      </c>
      <c r="AB175">
        <v>23</v>
      </c>
      <c r="AC175">
        <v>2065</v>
      </c>
      <c r="AD175">
        <v>121</v>
      </c>
      <c r="AE175">
        <v>95</v>
      </c>
      <c r="AF175">
        <v>104</v>
      </c>
      <c r="AG175">
        <v>67</v>
      </c>
      <c r="AH175">
        <v>43</v>
      </c>
      <c r="AI175">
        <v>30</v>
      </c>
      <c r="AJ175">
        <v>49</v>
      </c>
      <c r="AK175">
        <v>149</v>
      </c>
      <c r="AL175">
        <v>209</v>
      </c>
      <c r="AM175">
        <v>106</v>
      </c>
      <c r="AN175">
        <v>114</v>
      </c>
      <c r="AO175">
        <v>101</v>
      </c>
      <c r="AP175">
        <v>129</v>
      </c>
      <c r="AQ175">
        <v>136</v>
      </c>
      <c r="AR175">
        <v>142</v>
      </c>
      <c r="AS175">
        <v>48</v>
      </c>
      <c r="AT175">
        <v>55</v>
      </c>
      <c r="AU175">
        <v>28</v>
      </c>
      <c r="AV175">
        <v>46</v>
      </c>
      <c r="AW175">
        <v>92</v>
      </c>
      <c r="AX175">
        <v>72</v>
      </c>
      <c r="AY175">
        <v>55</v>
      </c>
      <c r="AZ175">
        <v>74</v>
      </c>
    </row>
    <row r="176" spans="1:52" x14ac:dyDescent="0.35">
      <c r="A176" t="s">
        <v>400</v>
      </c>
      <c r="B176" t="s">
        <v>401</v>
      </c>
      <c r="C176">
        <v>2292</v>
      </c>
      <c r="D176">
        <v>5223</v>
      </c>
      <c r="E176">
        <v>2369</v>
      </c>
      <c r="F176">
        <v>179</v>
      </c>
      <c r="G176">
        <v>143</v>
      </c>
      <c r="H176">
        <v>146</v>
      </c>
      <c r="I176">
        <v>80</v>
      </c>
      <c r="J176">
        <v>80</v>
      </c>
      <c r="K176">
        <v>38</v>
      </c>
      <c r="L176">
        <v>38</v>
      </c>
      <c r="M176">
        <v>125</v>
      </c>
      <c r="N176">
        <v>225</v>
      </c>
      <c r="O176">
        <v>229</v>
      </c>
      <c r="P176">
        <v>179</v>
      </c>
      <c r="Q176">
        <v>139</v>
      </c>
      <c r="R176">
        <v>138</v>
      </c>
      <c r="S176">
        <v>143</v>
      </c>
      <c r="T176">
        <v>115</v>
      </c>
      <c r="U176">
        <v>51</v>
      </c>
      <c r="V176">
        <v>64</v>
      </c>
      <c r="W176">
        <v>37</v>
      </c>
      <c r="X176">
        <v>42</v>
      </c>
      <c r="Y176">
        <v>61</v>
      </c>
      <c r="Z176">
        <v>55</v>
      </c>
      <c r="AA176">
        <v>36</v>
      </c>
      <c r="AB176">
        <v>26</v>
      </c>
      <c r="AC176">
        <v>2854</v>
      </c>
      <c r="AD176">
        <v>170</v>
      </c>
      <c r="AE176">
        <v>150</v>
      </c>
      <c r="AF176">
        <v>140</v>
      </c>
      <c r="AG176">
        <v>81</v>
      </c>
      <c r="AH176">
        <v>48</v>
      </c>
      <c r="AI176">
        <v>34</v>
      </c>
      <c r="AJ176">
        <v>58</v>
      </c>
      <c r="AK176">
        <v>150</v>
      </c>
      <c r="AL176">
        <v>303</v>
      </c>
      <c r="AM176">
        <v>248</v>
      </c>
      <c r="AN176">
        <v>191</v>
      </c>
      <c r="AO176">
        <v>164</v>
      </c>
      <c r="AP176">
        <v>191</v>
      </c>
      <c r="AQ176">
        <v>175</v>
      </c>
      <c r="AR176">
        <v>153</v>
      </c>
      <c r="AS176">
        <v>68</v>
      </c>
      <c r="AT176">
        <v>73</v>
      </c>
      <c r="AU176">
        <v>54</v>
      </c>
      <c r="AV176">
        <v>68</v>
      </c>
      <c r="AW176">
        <v>102</v>
      </c>
      <c r="AX176">
        <v>92</v>
      </c>
      <c r="AY176">
        <v>67</v>
      </c>
      <c r="AZ176">
        <v>74</v>
      </c>
    </row>
    <row r="177" spans="1:52" x14ac:dyDescent="0.35">
      <c r="A177" t="s">
        <v>402</v>
      </c>
      <c r="B177" t="s">
        <v>403</v>
      </c>
      <c r="C177">
        <v>1298</v>
      </c>
      <c r="D177">
        <v>3664</v>
      </c>
      <c r="E177">
        <v>1940</v>
      </c>
      <c r="F177">
        <v>172</v>
      </c>
      <c r="G177">
        <v>128</v>
      </c>
      <c r="H177">
        <v>121</v>
      </c>
      <c r="I177">
        <v>67</v>
      </c>
      <c r="J177">
        <v>48</v>
      </c>
      <c r="K177">
        <v>32</v>
      </c>
      <c r="L177">
        <v>27</v>
      </c>
      <c r="M177">
        <v>134</v>
      </c>
      <c r="N177">
        <v>236</v>
      </c>
      <c r="O177">
        <v>232</v>
      </c>
      <c r="P177">
        <v>191</v>
      </c>
      <c r="Q177">
        <v>129</v>
      </c>
      <c r="R177">
        <v>107</v>
      </c>
      <c r="S177">
        <v>96</v>
      </c>
      <c r="T177">
        <v>83</v>
      </c>
      <c r="U177">
        <v>27</v>
      </c>
      <c r="V177">
        <v>28</v>
      </c>
      <c r="W177">
        <v>20</v>
      </c>
      <c r="X177">
        <v>20</v>
      </c>
      <c r="Y177">
        <v>18</v>
      </c>
      <c r="Z177">
        <v>14</v>
      </c>
      <c r="AA177">
        <v>4</v>
      </c>
      <c r="AB177">
        <v>6</v>
      </c>
      <c r="AC177">
        <v>1724</v>
      </c>
      <c r="AD177">
        <v>190</v>
      </c>
      <c r="AE177">
        <v>128</v>
      </c>
      <c r="AF177">
        <v>105</v>
      </c>
      <c r="AG177">
        <v>69</v>
      </c>
      <c r="AH177">
        <v>42</v>
      </c>
      <c r="AI177">
        <v>23</v>
      </c>
      <c r="AJ177">
        <v>25</v>
      </c>
      <c r="AK177">
        <v>101</v>
      </c>
      <c r="AL177">
        <v>200</v>
      </c>
      <c r="AM177">
        <v>209</v>
      </c>
      <c r="AN177">
        <v>137</v>
      </c>
      <c r="AO177">
        <v>115</v>
      </c>
      <c r="AP177">
        <v>103</v>
      </c>
      <c r="AQ177">
        <v>79</v>
      </c>
      <c r="AR177">
        <v>56</v>
      </c>
      <c r="AS177">
        <v>22</v>
      </c>
      <c r="AT177">
        <v>33</v>
      </c>
      <c r="AU177">
        <v>16</v>
      </c>
      <c r="AV177">
        <v>25</v>
      </c>
      <c r="AW177">
        <v>20</v>
      </c>
      <c r="AX177">
        <v>10</v>
      </c>
      <c r="AY177">
        <v>8</v>
      </c>
      <c r="AZ177">
        <v>8</v>
      </c>
    </row>
    <row r="178" spans="1:52" x14ac:dyDescent="0.35">
      <c r="A178" t="s">
        <v>404</v>
      </c>
      <c r="B178" t="s">
        <v>405</v>
      </c>
      <c r="C178">
        <v>1362</v>
      </c>
      <c r="D178">
        <v>4270</v>
      </c>
      <c r="E178">
        <v>2211</v>
      </c>
      <c r="F178">
        <v>194</v>
      </c>
      <c r="G178">
        <v>156</v>
      </c>
      <c r="H178">
        <v>137</v>
      </c>
      <c r="I178">
        <v>94</v>
      </c>
      <c r="J178">
        <v>74</v>
      </c>
      <c r="K178">
        <v>30</v>
      </c>
      <c r="L178">
        <v>27</v>
      </c>
      <c r="M178">
        <v>119</v>
      </c>
      <c r="N178">
        <v>226</v>
      </c>
      <c r="O178">
        <v>214</v>
      </c>
      <c r="P178">
        <v>170</v>
      </c>
      <c r="Q178">
        <v>162</v>
      </c>
      <c r="R178">
        <v>150</v>
      </c>
      <c r="S178">
        <v>126</v>
      </c>
      <c r="T178">
        <v>73</v>
      </c>
      <c r="U178">
        <v>37</v>
      </c>
      <c r="V178">
        <v>35</v>
      </c>
      <c r="W178">
        <v>22</v>
      </c>
      <c r="X178">
        <v>34</v>
      </c>
      <c r="Y178">
        <v>49</v>
      </c>
      <c r="Z178">
        <v>44</v>
      </c>
      <c r="AA178">
        <v>27</v>
      </c>
      <c r="AB178">
        <v>11</v>
      </c>
      <c r="AC178">
        <v>2059</v>
      </c>
      <c r="AD178">
        <v>174</v>
      </c>
      <c r="AE178">
        <v>130</v>
      </c>
      <c r="AF178">
        <v>111</v>
      </c>
      <c r="AG178">
        <v>80</v>
      </c>
      <c r="AH178">
        <v>50</v>
      </c>
      <c r="AI178">
        <v>24</v>
      </c>
      <c r="AJ178">
        <v>34</v>
      </c>
      <c r="AK178">
        <v>101</v>
      </c>
      <c r="AL178">
        <v>171</v>
      </c>
      <c r="AM178">
        <v>190</v>
      </c>
      <c r="AN178">
        <v>151</v>
      </c>
      <c r="AO178">
        <v>148</v>
      </c>
      <c r="AP178">
        <v>136</v>
      </c>
      <c r="AQ178">
        <v>115</v>
      </c>
      <c r="AR178">
        <v>102</v>
      </c>
      <c r="AS178">
        <v>40</v>
      </c>
      <c r="AT178">
        <v>60</v>
      </c>
      <c r="AU178">
        <v>26</v>
      </c>
      <c r="AV178">
        <v>43</v>
      </c>
      <c r="AW178">
        <v>72</v>
      </c>
      <c r="AX178">
        <v>42</v>
      </c>
      <c r="AY178">
        <v>36</v>
      </c>
      <c r="AZ178">
        <v>23</v>
      </c>
    </row>
    <row r="179" spans="1:52" x14ac:dyDescent="0.35">
      <c r="A179" t="s">
        <v>406</v>
      </c>
      <c r="B179" t="s">
        <v>407</v>
      </c>
      <c r="C179">
        <v>1289</v>
      </c>
      <c r="D179">
        <v>3820</v>
      </c>
      <c r="E179">
        <v>1879</v>
      </c>
      <c r="F179">
        <v>150</v>
      </c>
      <c r="G179">
        <v>124</v>
      </c>
      <c r="H179">
        <v>106</v>
      </c>
      <c r="I179">
        <v>57</v>
      </c>
      <c r="J179">
        <v>34</v>
      </c>
      <c r="K179">
        <v>28</v>
      </c>
      <c r="L179">
        <v>34</v>
      </c>
      <c r="M179">
        <v>97</v>
      </c>
      <c r="N179">
        <v>175</v>
      </c>
      <c r="O179">
        <v>209</v>
      </c>
      <c r="P179">
        <v>169</v>
      </c>
      <c r="Q179">
        <v>166</v>
      </c>
      <c r="R179">
        <v>119</v>
      </c>
      <c r="S179">
        <v>121</v>
      </c>
      <c r="T179">
        <v>91</v>
      </c>
      <c r="U179">
        <v>31</v>
      </c>
      <c r="V179">
        <v>30</v>
      </c>
      <c r="W179">
        <v>17</v>
      </c>
      <c r="X179">
        <v>22</v>
      </c>
      <c r="Y179">
        <v>43</v>
      </c>
      <c r="Z179">
        <v>22</v>
      </c>
      <c r="AA179">
        <v>20</v>
      </c>
      <c r="AB179">
        <v>14</v>
      </c>
      <c r="AC179">
        <v>1941</v>
      </c>
      <c r="AD179">
        <v>161</v>
      </c>
      <c r="AE179">
        <v>132</v>
      </c>
      <c r="AF179">
        <v>101</v>
      </c>
      <c r="AG179">
        <v>61</v>
      </c>
      <c r="AH179">
        <v>46</v>
      </c>
      <c r="AI179">
        <v>21</v>
      </c>
      <c r="AJ179">
        <v>35</v>
      </c>
      <c r="AK179">
        <v>77</v>
      </c>
      <c r="AL179">
        <v>189</v>
      </c>
      <c r="AM179">
        <v>206</v>
      </c>
      <c r="AN179">
        <v>155</v>
      </c>
      <c r="AO179">
        <v>122</v>
      </c>
      <c r="AP179">
        <v>132</v>
      </c>
      <c r="AQ179">
        <v>140</v>
      </c>
      <c r="AR179">
        <v>89</v>
      </c>
      <c r="AS179">
        <v>33</v>
      </c>
      <c r="AT179">
        <v>40</v>
      </c>
      <c r="AU179">
        <v>25</v>
      </c>
      <c r="AV179">
        <v>31</v>
      </c>
      <c r="AW179">
        <v>34</v>
      </c>
      <c r="AX179">
        <v>37</v>
      </c>
      <c r="AY179">
        <v>28</v>
      </c>
      <c r="AZ179">
        <v>46</v>
      </c>
    </row>
    <row r="180" spans="1:52" x14ac:dyDescent="0.35">
      <c r="A180" t="s">
        <v>408</v>
      </c>
      <c r="B180" t="s">
        <v>409</v>
      </c>
      <c r="C180">
        <v>1213</v>
      </c>
      <c r="D180">
        <v>3628</v>
      </c>
      <c r="E180">
        <v>1909</v>
      </c>
      <c r="F180">
        <v>163</v>
      </c>
      <c r="G180">
        <v>122</v>
      </c>
      <c r="H180">
        <v>91</v>
      </c>
      <c r="I180">
        <v>62</v>
      </c>
      <c r="J180">
        <v>53</v>
      </c>
      <c r="K180">
        <v>24</v>
      </c>
      <c r="L180">
        <v>30</v>
      </c>
      <c r="M180">
        <v>110</v>
      </c>
      <c r="N180">
        <v>267</v>
      </c>
      <c r="O180">
        <v>197</v>
      </c>
      <c r="P180">
        <v>173</v>
      </c>
      <c r="Q180">
        <v>162</v>
      </c>
      <c r="R180">
        <v>128</v>
      </c>
      <c r="S180">
        <v>95</v>
      </c>
      <c r="T180">
        <v>78</v>
      </c>
      <c r="U180">
        <v>29</v>
      </c>
      <c r="V180">
        <v>29</v>
      </c>
      <c r="W180">
        <v>12</v>
      </c>
      <c r="X180">
        <v>24</v>
      </c>
      <c r="Y180">
        <v>19</v>
      </c>
      <c r="Z180">
        <v>25</v>
      </c>
      <c r="AA180">
        <v>10</v>
      </c>
      <c r="AB180">
        <v>6</v>
      </c>
      <c r="AC180">
        <v>1719</v>
      </c>
      <c r="AD180">
        <v>153</v>
      </c>
      <c r="AE180">
        <v>123</v>
      </c>
      <c r="AF180">
        <v>103</v>
      </c>
      <c r="AG180">
        <v>43</v>
      </c>
      <c r="AH180">
        <v>44</v>
      </c>
      <c r="AI180">
        <v>24</v>
      </c>
      <c r="AJ180">
        <v>22</v>
      </c>
      <c r="AK180">
        <v>99</v>
      </c>
      <c r="AL180">
        <v>181</v>
      </c>
      <c r="AM180">
        <v>155</v>
      </c>
      <c r="AN180">
        <v>150</v>
      </c>
      <c r="AO180">
        <v>101</v>
      </c>
      <c r="AP180">
        <v>116</v>
      </c>
      <c r="AQ180">
        <v>114</v>
      </c>
      <c r="AR180">
        <v>79</v>
      </c>
      <c r="AS180">
        <v>33</v>
      </c>
      <c r="AT180">
        <v>35</v>
      </c>
      <c r="AU180">
        <v>23</v>
      </c>
      <c r="AV180">
        <v>32</v>
      </c>
      <c r="AW180">
        <v>30</v>
      </c>
      <c r="AX180">
        <v>27</v>
      </c>
      <c r="AY180">
        <v>17</v>
      </c>
      <c r="AZ180">
        <v>15</v>
      </c>
    </row>
    <row r="181" spans="1:52" x14ac:dyDescent="0.35">
      <c r="A181" t="s">
        <v>410</v>
      </c>
      <c r="B181" t="s">
        <v>411</v>
      </c>
      <c r="C181">
        <v>1678</v>
      </c>
      <c r="D181">
        <v>6201</v>
      </c>
      <c r="E181">
        <v>3886</v>
      </c>
      <c r="F181">
        <v>332</v>
      </c>
      <c r="G181">
        <v>170</v>
      </c>
      <c r="H181">
        <v>121</v>
      </c>
      <c r="I181">
        <v>76</v>
      </c>
      <c r="J181">
        <v>125</v>
      </c>
      <c r="K181">
        <v>85</v>
      </c>
      <c r="L181">
        <v>102</v>
      </c>
      <c r="M181">
        <v>404</v>
      </c>
      <c r="N181">
        <v>666</v>
      </c>
      <c r="O181">
        <v>534</v>
      </c>
      <c r="P181">
        <v>424</v>
      </c>
      <c r="Q181">
        <v>307</v>
      </c>
      <c r="R181">
        <v>203</v>
      </c>
      <c r="S181">
        <v>148</v>
      </c>
      <c r="T181">
        <v>91</v>
      </c>
      <c r="U181">
        <v>28</v>
      </c>
      <c r="V181">
        <v>17</v>
      </c>
      <c r="W181">
        <v>13</v>
      </c>
      <c r="X181">
        <v>9</v>
      </c>
      <c r="Y181">
        <v>8</v>
      </c>
      <c r="Z181">
        <v>11</v>
      </c>
      <c r="AA181">
        <v>8</v>
      </c>
      <c r="AB181">
        <v>4</v>
      </c>
      <c r="AC181">
        <v>2315</v>
      </c>
      <c r="AD181">
        <v>346</v>
      </c>
      <c r="AE181">
        <v>163</v>
      </c>
      <c r="AF181">
        <v>101</v>
      </c>
      <c r="AG181">
        <v>60</v>
      </c>
      <c r="AH181">
        <v>57</v>
      </c>
      <c r="AI181">
        <v>36</v>
      </c>
      <c r="AJ181">
        <v>30</v>
      </c>
      <c r="AK181">
        <v>182</v>
      </c>
      <c r="AL181">
        <v>309</v>
      </c>
      <c r="AM181">
        <v>306</v>
      </c>
      <c r="AN181">
        <v>212</v>
      </c>
      <c r="AO181">
        <v>168</v>
      </c>
      <c r="AP181">
        <v>117</v>
      </c>
      <c r="AQ181">
        <v>82</v>
      </c>
      <c r="AR181">
        <v>48</v>
      </c>
      <c r="AS181">
        <v>18</v>
      </c>
      <c r="AT181">
        <v>15</v>
      </c>
      <c r="AU181">
        <v>16</v>
      </c>
      <c r="AV181">
        <v>13</v>
      </c>
      <c r="AW181">
        <v>16</v>
      </c>
      <c r="AX181">
        <v>7</v>
      </c>
      <c r="AY181">
        <v>4</v>
      </c>
      <c r="AZ181">
        <v>9</v>
      </c>
    </row>
    <row r="182" spans="1:52" x14ac:dyDescent="0.35">
      <c r="A182" t="s">
        <v>412</v>
      </c>
      <c r="B182" t="s">
        <v>413</v>
      </c>
      <c r="C182">
        <v>1320</v>
      </c>
      <c r="D182">
        <v>4918</v>
      </c>
      <c r="E182">
        <v>3340</v>
      </c>
      <c r="F182">
        <v>249</v>
      </c>
      <c r="G182">
        <v>122</v>
      </c>
      <c r="H182">
        <v>79</v>
      </c>
      <c r="I182">
        <v>73</v>
      </c>
      <c r="J182">
        <v>96</v>
      </c>
      <c r="K182">
        <v>89</v>
      </c>
      <c r="L182">
        <v>96</v>
      </c>
      <c r="M182">
        <v>362</v>
      </c>
      <c r="N182">
        <v>630</v>
      </c>
      <c r="O182">
        <v>533</v>
      </c>
      <c r="P182">
        <v>370</v>
      </c>
      <c r="Q182">
        <v>240</v>
      </c>
      <c r="R182">
        <v>171</v>
      </c>
      <c r="S182">
        <v>94</v>
      </c>
      <c r="T182">
        <v>55</v>
      </c>
      <c r="U182">
        <v>19</v>
      </c>
      <c r="V182">
        <v>21</v>
      </c>
      <c r="W182">
        <v>10</v>
      </c>
      <c r="X182">
        <v>12</v>
      </c>
      <c r="Y182">
        <v>12</v>
      </c>
      <c r="Z182">
        <v>6</v>
      </c>
      <c r="AA182">
        <v>0</v>
      </c>
      <c r="AB182">
        <v>1</v>
      </c>
      <c r="AC182">
        <v>1578</v>
      </c>
      <c r="AD182">
        <v>202</v>
      </c>
      <c r="AE182">
        <v>104</v>
      </c>
      <c r="AF182">
        <v>85</v>
      </c>
      <c r="AG182">
        <v>41</v>
      </c>
      <c r="AH182">
        <v>26</v>
      </c>
      <c r="AI182">
        <v>23</v>
      </c>
      <c r="AJ182">
        <v>30</v>
      </c>
      <c r="AK182">
        <v>125</v>
      </c>
      <c r="AL182">
        <v>239</v>
      </c>
      <c r="AM182">
        <v>214</v>
      </c>
      <c r="AN182">
        <v>153</v>
      </c>
      <c r="AO182">
        <v>99</v>
      </c>
      <c r="AP182">
        <v>73</v>
      </c>
      <c r="AQ182">
        <v>41</v>
      </c>
      <c r="AR182">
        <v>59</v>
      </c>
      <c r="AS182">
        <v>6</v>
      </c>
      <c r="AT182">
        <v>12</v>
      </c>
      <c r="AU182">
        <v>9</v>
      </c>
      <c r="AV182">
        <v>11</v>
      </c>
      <c r="AW182">
        <v>12</v>
      </c>
      <c r="AX182">
        <v>9</v>
      </c>
      <c r="AY182">
        <v>3</v>
      </c>
      <c r="AZ182">
        <v>2</v>
      </c>
    </row>
    <row r="183" spans="1:52" x14ac:dyDescent="0.35">
      <c r="A183" t="s">
        <v>414</v>
      </c>
      <c r="B183" t="s">
        <v>415</v>
      </c>
      <c r="C183">
        <v>1811</v>
      </c>
      <c r="D183">
        <v>6143</v>
      </c>
      <c r="E183">
        <v>3324</v>
      </c>
      <c r="F183">
        <v>270</v>
      </c>
      <c r="G183">
        <v>168</v>
      </c>
      <c r="H183">
        <v>182</v>
      </c>
      <c r="I183">
        <v>112</v>
      </c>
      <c r="J183">
        <v>106</v>
      </c>
      <c r="K183">
        <v>77</v>
      </c>
      <c r="L183">
        <v>61</v>
      </c>
      <c r="M183">
        <v>257</v>
      </c>
      <c r="N183">
        <v>421</v>
      </c>
      <c r="O183">
        <v>362</v>
      </c>
      <c r="P183">
        <v>282</v>
      </c>
      <c r="Q183">
        <v>238</v>
      </c>
      <c r="R183">
        <v>204</v>
      </c>
      <c r="S183">
        <v>208</v>
      </c>
      <c r="T183">
        <v>137</v>
      </c>
      <c r="U183">
        <v>38</v>
      </c>
      <c r="V183">
        <v>34</v>
      </c>
      <c r="W183">
        <v>30</v>
      </c>
      <c r="X183">
        <v>39</v>
      </c>
      <c r="Y183">
        <v>29</v>
      </c>
      <c r="Z183">
        <v>36</v>
      </c>
      <c r="AA183">
        <v>16</v>
      </c>
      <c r="AB183">
        <v>17</v>
      </c>
      <c r="AC183">
        <v>2819</v>
      </c>
      <c r="AD183">
        <v>251</v>
      </c>
      <c r="AE183">
        <v>201</v>
      </c>
      <c r="AF183">
        <v>159</v>
      </c>
      <c r="AG183">
        <v>90</v>
      </c>
      <c r="AH183">
        <v>89</v>
      </c>
      <c r="AI183">
        <v>38</v>
      </c>
      <c r="AJ183">
        <v>58</v>
      </c>
      <c r="AK183">
        <v>199</v>
      </c>
      <c r="AL183">
        <v>325</v>
      </c>
      <c r="AM183">
        <v>235</v>
      </c>
      <c r="AN183">
        <v>202</v>
      </c>
      <c r="AO183">
        <v>193</v>
      </c>
      <c r="AP183">
        <v>137</v>
      </c>
      <c r="AQ183">
        <v>182</v>
      </c>
      <c r="AR183">
        <v>144</v>
      </c>
      <c r="AS183">
        <v>48</v>
      </c>
      <c r="AT183">
        <v>58</v>
      </c>
      <c r="AU183">
        <v>31</v>
      </c>
      <c r="AV183">
        <v>37</v>
      </c>
      <c r="AW183">
        <v>53</v>
      </c>
      <c r="AX183">
        <v>43</v>
      </c>
      <c r="AY183">
        <v>22</v>
      </c>
      <c r="AZ183">
        <v>24</v>
      </c>
    </row>
    <row r="184" spans="1:52" x14ac:dyDescent="0.35">
      <c r="A184" t="s">
        <v>416</v>
      </c>
      <c r="B184" t="s">
        <v>417</v>
      </c>
      <c r="C184">
        <v>1095</v>
      </c>
      <c r="D184">
        <v>4401</v>
      </c>
      <c r="E184">
        <v>2278</v>
      </c>
      <c r="F184">
        <v>176</v>
      </c>
      <c r="G184">
        <v>125</v>
      </c>
      <c r="H184">
        <v>150</v>
      </c>
      <c r="I184">
        <v>107</v>
      </c>
      <c r="J184">
        <v>69</v>
      </c>
      <c r="K184">
        <v>35</v>
      </c>
      <c r="L184">
        <v>43</v>
      </c>
      <c r="M184">
        <v>123</v>
      </c>
      <c r="N184">
        <v>236</v>
      </c>
      <c r="O184">
        <v>228</v>
      </c>
      <c r="P184">
        <v>189</v>
      </c>
      <c r="Q184">
        <v>161</v>
      </c>
      <c r="R184">
        <v>146</v>
      </c>
      <c r="S184">
        <v>126</v>
      </c>
      <c r="T184">
        <v>122</v>
      </c>
      <c r="U184">
        <v>39</v>
      </c>
      <c r="V184">
        <v>55</v>
      </c>
      <c r="W184">
        <v>24</v>
      </c>
      <c r="X184">
        <v>33</v>
      </c>
      <c r="Y184">
        <v>43</v>
      </c>
      <c r="Z184">
        <v>31</v>
      </c>
      <c r="AA184">
        <v>8</v>
      </c>
      <c r="AB184">
        <v>9</v>
      </c>
      <c r="AC184">
        <v>2123</v>
      </c>
      <c r="AD184">
        <v>167</v>
      </c>
      <c r="AE184">
        <v>147</v>
      </c>
      <c r="AF184">
        <v>132</v>
      </c>
      <c r="AG184">
        <v>83</v>
      </c>
      <c r="AH184">
        <v>53</v>
      </c>
      <c r="AI184">
        <v>36</v>
      </c>
      <c r="AJ184">
        <v>35</v>
      </c>
      <c r="AK184">
        <v>116</v>
      </c>
      <c r="AL184">
        <v>201</v>
      </c>
      <c r="AM184">
        <v>178</v>
      </c>
      <c r="AN184">
        <v>126</v>
      </c>
      <c r="AO184">
        <v>133</v>
      </c>
      <c r="AP184">
        <v>136</v>
      </c>
      <c r="AQ184">
        <v>137</v>
      </c>
      <c r="AR184">
        <v>135</v>
      </c>
      <c r="AS184">
        <v>45</v>
      </c>
      <c r="AT184">
        <v>56</v>
      </c>
      <c r="AU184">
        <v>34</v>
      </c>
      <c r="AV184">
        <v>32</v>
      </c>
      <c r="AW184">
        <v>48</v>
      </c>
      <c r="AX184">
        <v>39</v>
      </c>
      <c r="AY184">
        <v>25</v>
      </c>
      <c r="AZ184">
        <v>29</v>
      </c>
    </row>
    <row r="185" spans="1:52" x14ac:dyDescent="0.35">
      <c r="A185" t="s">
        <v>418</v>
      </c>
      <c r="B185" t="s">
        <v>419</v>
      </c>
      <c r="C185">
        <v>1031</v>
      </c>
      <c r="D185">
        <v>4175</v>
      </c>
      <c r="E185">
        <v>2249</v>
      </c>
      <c r="F185">
        <v>174</v>
      </c>
      <c r="G185">
        <v>124</v>
      </c>
      <c r="H185">
        <v>118</v>
      </c>
      <c r="I185">
        <v>100</v>
      </c>
      <c r="J185">
        <v>82</v>
      </c>
      <c r="K185">
        <v>50</v>
      </c>
      <c r="L185">
        <v>51</v>
      </c>
      <c r="M185">
        <v>155</v>
      </c>
      <c r="N185">
        <v>273</v>
      </c>
      <c r="O185">
        <v>208</v>
      </c>
      <c r="P185">
        <v>179</v>
      </c>
      <c r="Q185">
        <v>147</v>
      </c>
      <c r="R185">
        <v>149</v>
      </c>
      <c r="S185">
        <v>113</v>
      </c>
      <c r="T185">
        <v>104</v>
      </c>
      <c r="U185">
        <v>43</v>
      </c>
      <c r="V185">
        <v>40</v>
      </c>
      <c r="W185">
        <v>30</v>
      </c>
      <c r="X185">
        <v>31</v>
      </c>
      <c r="Y185">
        <v>32</v>
      </c>
      <c r="Z185">
        <v>23</v>
      </c>
      <c r="AA185">
        <v>9</v>
      </c>
      <c r="AB185">
        <v>14</v>
      </c>
      <c r="AC185">
        <v>1926</v>
      </c>
      <c r="AD185">
        <v>167</v>
      </c>
      <c r="AE185">
        <v>128</v>
      </c>
      <c r="AF185">
        <v>129</v>
      </c>
      <c r="AG185">
        <v>92</v>
      </c>
      <c r="AH185">
        <v>59</v>
      </c>
      <c r="AI185">
        <v>30</v>
      </c>
      <c r="AJ185">
        <v>30</v>
      </c>
      <c r="AK185">
        <v>104</v>
      </c>
      <c r="AL185">
        <v>145</v>
      </c>
      <c r="AM185">
        <v>188</v>
      </c>
      <c r="AN185">
        <v>135</v>
      </c>
      <c r="AO185">
        <v>129</v>
      </c>
      <c r="AP185">
        <v>129</v>
      </c>
      <c r="AQ185">
        <v>114</v>
      </c>
      <c r="AR185">
        <v>107</v>
      </c>
      <c r="AS185">
        <v>44</v>
      </c>
      <c r="AT185">
        <v>51</v>
      </c>
      <c r="AU185">
        <v>16</v>
      </c>
      <c r="AV185">
        <v>42</v>
      </c>
      <c r="AW185">
        <v>38</v>
      </c>
      <c r="AX185">
        <v>21</v>
      </c>
      <c r="AY185">
        <v>10</v>
      </c>
      <c r="AZ185">
        <v>18</v>
      </c>
    </row>
    <row r="186" spans="1:52" x14ac:dyDescent="0.35">
      <c r="A186" t="s">
        <v>420</v>
      </c>
      <c r="B186" t="s">
        <v>421</v>
      </c>
      <c r="C186">
        <v>965</v>
      </c>
      <c r="D186">
        <v>3366</v>
      </c>
      <c r="E186">
        <v>1756</v>
      </c>
      <c r="F186">
        <v>99</v>
      </c>
      <c r="G186">
        <v>94</v>
      </c>
      <c r="H186">
        <v>99</v>
      </c>
      <c r="I186">
        <v>67</v>
      </c>
      <c r="J186">
        <v>42</v>
      </c>
      <c r="K186">
        <v>32</v>
      </c>
      <c r="L186">
        <v>30</v>
      </c>
      <c r="M186">
        <v>106</v>
      </c>
      <c r="N186">
        <v>181</v>
      </c>
      <c r="O186">
        <v>164</v>
      </c>
      <c r="P186">
        <v>131</v>
      </c>
      <c r="Q186">
        <v>107</v>
      </c>
      <c r="R186">
        <v>135</v>
      </c>
      <c r="S186">
        <v>89</v>
      </c>
      <c r="T186">
        <v>80</v>
      </c>
      <c r="U186">
        <v>36</v>
      </c>
      <c r="V186">
        <v>45</v>
      </c>
      <c r="W186">
        <v>31</v>
      </c>
      <c r="X186">
        <v>31</v>
      </c>
      <c r="Y186">
        <v>48</v>
      </c>
      <c r="Z186">
        <v>44</v>
      </c>
      <c r="AA186">
        <v>31</v>
      </c>
      <c r="AB186">
        <v>34</v>
      </c>
      <c r="AC186">
        <v>1610</v>
      </c>
      <c r="AD186">
        <v>95</v>
      </c>
      <c r="AE186">
        <v>88</v>
      </c>
      <c r="AF186">
        <v>80</v>
      </c>
      <c r="AG186">
        <v>56</v>
      </c>
      <c r="AH186">
        <v>35</v>
      </c>
      <c r="AI186">
        <v>20</v>
      </c>
      <c r="AJ186">
        <v>31</v>
      </c>
      <c r="AK186">
        <v>81</v>
      </c>
      <c r="AL186">
        <v>161</v>
      </c>
      <c r="AM186">
        <v>116</v>
      </c>
      <c r="AN186">
        <v>95</v>
      </c>
      <c r="AO186">
        <v>108</v>
      </c>
      <c r="AP186">
        <v>103</v>
      </c>
      <c r="AQ186">
        <v>96</v>
      </c>
      <c r="AR186">
        <v>104</v>
      </c>
      <c r="AS186">
        <v>33</v>
      </c>
      <c r="AT186">
        <v>55</v>
      </c>
      <c r="AU186">
        <v>31</v>
      </c>
      <c r="AV186">
        <v>40</v>
      </c>
      <c r="AW186">
        <v>47</v>
      </c>
      <c r="AX186">
        <v>44</v>
      </c>
      <c r="AY186">
        <v>42</v>
      </c>
      <c r="AZ186">
        <v>49</v>
      </c>
    </row>
    <row r="187" spans="1:52" x14ac:dyDescent="0.35">
      <c r="A187" t="s">
        <v>422</v>
      </c>
      <c r="B187" t="s">
        <v>423</v>
      </c>
      <c r="C187">
        <v>1314</v>
      </c>
      <c r="D187">
        <v>2820</v>
      </c>
      <c r="E187">
        <v>1435</v>
      </c>
      <c r="F187">
        <v>162</v>
      </c>
      <c r="G187">
        <v>81</v>
      </c>
      <c r="H187">
        <v>56</v>
      </c>
      <c r="I187">
        <v>35</v>
      </c>
      <c r="J187">
        <v>36</v>
      </c>
      <c r="K187">
        <v>26</v>
      </c>
      <c r="L187">
        <v>15</v>
      </c>
      <c r="M187">
        <v>120</v>
      </c>
      <c r="N187">
        <v>231</v>
      </c>
      <c r="O187">
        <v>182</v>
      </c>
      <c r="P187">
        <v>124</v>
      </c>
      <c r="Q187">
        <v>98</v>
      </c>
      <c r="R187">
        <v>72</v>
      </c>
      <c r="S187">
        <v>65</v>
      </c>
      <c r="T187">
        <v>47</v>
      </c>
      <c r="U187">
        <v>13</v>
      </c>
      <c r="V187">
        <v>27</v>
      </c>
      <c r="W187">
        <v>8</v>
      </c>
      <c r="X187">
        <v>8</v>
      </c>
      <c r="Y187">
        <v>12</v>
      </c>
      <c r="Z187">
        <v>7</v>
      </c>
      <c r="AA187">
        <v>6</v>
      </c>
      <c r="AB187">
        <v>4</v>
      </c>
      <c r="AC187">
        <v>1385</v>
      </c>
      <c r="AD187">
        <v>143</v>
      </c>
      <c r="AE187">
        <v>88</v>
      </c>
      <c r="AF187">
        <v>59</v>
      </c>
      <c r="AG187">
        <v>41</v>
      </c>
      <c r="AH187">
        <v>36</v>
      </c>
      <c r="AI187">
        <v>18</v>
      </c>
      <c r="AJ187">
        <v>26</v>
      </c>
      <c r="AK187">
        <v>100</v>
      </c>
      <c r="AL187">
        <v>179</v>
      </c>
      <c r="AM187">
        <v>158</v>
      </c>
      <c r="AN187">
        <v>109</v>
      </c>
      <c r="AO187">
        <v>88</v>
      </c>
      <c r="AP187">
        <v>71</v>
      </c>
      <c r="AQ187">
        <v>63</v>
      </c>
      <c r="AR187">
        <v>63</v>
      </c>
      <c r="AS187">
        <v>20</v>
      </c>
      <c r="AT187">
        <v>22</v>
      </c>
      <c r="AU187">
        <v>19</v>
      </c>
      <c r="AV187">
        <v>21</v>
      </c>
      <c r="AW187">
        <v>23</v>
      </c>
      <c r="AX187">
        <v>20</v>
      </c>
      <c r="AY187">
        <v>10</v>
      </c>
      <c r="AZ187">
        <v>8</v>
      </c>
    </row>
    <row r="188" spans="1:52" x14ac:dyDescent="0.35">
      <c r="A188" t="s">
        <v>424</v>
      </c>
      <c r="B188" t="s">
        <v>425</v>
      </c>
      <c r="C188">
        <v>1527</v>
      </c>
      <c r="D188">
        <v>3600</v>
      </c>
      <c r="E188">
        <v>1765</v>
      </c>
      <c r="F188">
        <v>171</v>
      </c>
      <c r="G188">
        <v>106</v>
      </c>
      <c r="H188">
        <v>67</v>
      </c>
      <c r="I188">
        <v>46</v>
      </c>
      <c r="J188">
        <v>42</v>
      </c>
      <c r="K188">
        <v>29</v>
      </c>
      <c r="L188">
        <v>25</v>
      </c>
      <c r="M188">
        <v>106</v>
      </c>
      <c r="N188">
        <v>242</v>
      </c>
      <c r="O188">
        <v>198</v>
      </c>
      <c r="P188">
        <v>171</v>
      </c>
      <c r="Q188">
        <v>131</v>
      </c>
      <c r="R188">
        <v>123</v>
      </c>
      <c r="S188">
        <v>99</v>
      </c>
      <c r="T188">
        <v>83</v>
      </c>
      <c r="U188">
        <v>22</v>
      </c>
      <c r="V188">
        <v>29</v>
      </c>
      <c r="W188">
        <v>19</v>
      </c>
      <c r="X188">
        <v>22</v>
      </c>
      <c r="Y188">
        <v>16</v>
      </c>
      <c r="Z188">
        <v>11</v>
      </c>
      <c r="AA188">
        <v>2</v>
      </c>
      <c r="AB188">
        <v>5</v>
      </c>
      <c r="AC188">
        <v>1835</v>
      </c>
      <c r="AD188">
        <v>182</v>
      </c>
      <c r="AE188">
        <v>103</v>
      </c>
      <c r="AF188">
        <v>75</v>
      </c>
      <c r="AG188">
        <v>61</v>
      </c>
      <c r="AH188">
        <v>39</v>
      </c>
      <c r="AI188">
        <v>27</v>
      </c>
      <c r="AJ188">
        <v>25</v>
      </c>
      <c r="AK188">
        <v>109</v>
      </c>
      <c r="AL188">
        <v>215</v>
      </c>
      <c r="AM188">
        <v>202</v>
      </c>
      <c r="AN188">
        <v>150</v>
      </c>
      <c r="AO188">
        <v>110</v>
      </c>
      <c r="AP188">
        <v>138</v>
      </c>
      <c r="AQ188">
        <v>120</v>
      </c>
      <c r="AR188">
        <v>97</v>
      </c>
      <c r="AS188">
        <v>36</v>
      </c>
      <c r="AT188">
        <v>43</v>
      </c>
      <c r="AU188">
        <v>17</v>
      </c>
      <c r="AV188">
        <v>24</v>
      </c>
      <c r="AW188">
        <v>37</v>
      </c>
      <c r="AX188">
        <v>13</v>
      </c>
      <c r="AY188">
        <v>9</v>
      </c>
      <c r="AZ188">
        <v>3</v>
      </c>
    </row>
    <row r="189" spans="1:52" x14ac:dyDescent="0.35">
      <c r="A189" t="s">
        <v>426</v>
      </c>
      <c r="B189" t="s">
        <v>427</v>
      </c>
      <c r="C189">
        <v>871</v>
      </c>
      <c r="D189">
        <v>2123</v>
      </c>
      <c r="E189">
        <v>1013</v>
      </c>
      <c r="F189">
        <v>70</v>
      </c>
      <c r="G189">
        <v>60</v>
      </c>
      <c r="H189">
        <v>49</v>
      </c>
      <c r="I189">
        <v>32</v>
      </c>
      <c r="J189">
        <v>35</v>
      </c>
      <c r="K189">
        <v>20</v>
      </c>
      <c r="L189">
        <v>28</v>
      </c>
      <c r="M189">
        <v>71</v>
      </c>
      <c r="N189">
        <v>127</v>
      </c>
      <c r="O189">
        <v>103</v>
      </c>
      <c r="P189">
        <v>98</v>
      </c>
      <c r="Q189">
        <v>72</v>
      </c>
      <c r="R189">
        <v>74</v>
      </c>
      <c r="S189">
        <v>55</v>
      </c>
      <c r="T189">
        <v>44</v>
      </c>
      <c r="U189">
        <v>10</v>
      </c>
      <c r="V189">
        <v>25</v>
      </c>
      <c r="W189">
        <v>6</v>
      </c>
      <c r="X189">
        <v>6</v>
      </c>
      <c r="Y189">
        <v>11</v>
      </c>
      <c r="Z189">
        <v>7</v>
      </c>
      <c r="AA189">
        <v>8</v>
      </c>
      <c r="AB189">
        <v>2</v>
      </c>
      <c r="AC189">
        <v>1110</v>
      </c>
      <c r="AD189">
        <v>74</v>
      </c>
      <c r="AE189">
        <v>56</v>
      </c>
      <c r="AF189">
        <v>32</v>
      </c>
      <c r="AG189">
        <v>19</v>
      </c>
      <c r="AH189">
        <v>84</v>
      </c>
      <c r="AI189">
        <v>36</v>
      </c>
      <c r="AJ189">
        <v>47</v>
      </c>
      <c r="AK189">
        <v>100</v>
      </c>
      <c r="AL189">
        <v>115</v>
      </c>
      <c r="AM189">
        <v>91</v>
      </c>
      <c r="AN189">
        <v>94</v>
      </c>
      <c r="AO189">
        <v>85</v>
      </c>
      <c r="AP189">
        <v>74</v>
      </c>
      <c r="AQ189">
        <v>45</v>
      </c>
      <c r="AR189">
        <v>44</v>
      </c>
      <c r="AS189">
        <v>16</v>
      </c>
      <c r="AT189">
        <v>18</v>
      </c>
      <c r="AU189">
        <v>9</v>
      </c>
      <c r="AV189">
        <v>19</v>
      </c>
      <c r="AW189">
        <v>23</v>
      </c>
      <c r="AX189">
        <v>15</v>
      </c>
      <c r="AY189">
        <v>6</v>
      </c>
      <c r="AZ189">
        <v>8</v>
      </c>
    </row>
    <row r="190" spans="1:52" x14ac:dyDescent="0.35">
      <c r="A190" t="s">
        <v>428</v>
      </c>
      <c r="B190" t="s">
        <v>429</v>
      </c>
      <c r="C190">
        <v>1863</v>
      </c>
      <c r="D190">
        <v>4261</v>
      </c>
      <c r="E190">
        <v>2211</v>
      </c>
      <c r="F190">
        <v>173</v>
      </c>
      <c r="G190">
        <v>132</v>
      </c>
      <c r="H190">
        <v>100</v>
      </c>
      <c r="I190">
        <v>65</v>
      </c>
      <c r="J190">
        <v>47</v>
      </c>
      <c r="K190">
        <v>49</v>
      </c>
      <c r="L190">
        <v>49</v>
      </c>
      <c r="M190">
        <v>224</v>
      </c>
      <c r="N190">
        <v>426</v>
      </c>
      <c r="O190">
        <v>255</v>
      </c>
      <c r="P190">
        <v>161</v>
      </c>
      <c r="Q190">
        <v>112</v>
      </c>
      <c r="R190">
        <v>97</v>
      </c>
      <c r="S190">
        <v>97</v>
      </c>
      <c r="T190">
        <v>89</v>
      </c>
      <c r="U190">
        <v>26</v>
      </c>
      <c r="V190">
        <v>32</v>
      </c>
      <c r="W190">
        <v>15</v>
      </c>
      <c r="X190">
        <v>19</v>
      </c>
      <c r="Y190">
        <v>13</v>
      </c>
      <c r="Z190">
        <v>10</v>
      </c>
      <c r="AA190">
        <v>17</v>
      </c>
      <c r="AB190">
        <v>3</v>
      </c>
      <c r="AC190">
        <v>2050</v>
      </c>
      <c r="AD190">
        <v>150</v>
      </c>
      <c r="AE190">
        <v>102</v>
      </c>
      <c r="AF190">
        <v>104</v>
      </c>
      <c r="AG190">
        <v>50</v>
      </c>
      <c r="AH190">
        <v>44</v>
      </c>
      <c r="AI190">
        <v>46</v>
      </c>
      <c r="AJ190">
        <v>51</v>
      </c>
      <c r="AK190">
        <v>204</v>
      </c>
      <c r="AL190">
        <v>391</v>
      </c>
      <c r="AM190">
        <v>195</v>
      </c>
      <c r="AN190">
        <v>145</v>
      </c>
      <c r="AO190">
        <v>124</v>
      </c>
      <c r="AP190">
        <v>114</v>
      </c>
      <c r="AQ190">
        <v>91</v>
      </c>
      <c r="AR190">
        <v>66</v>
      </c>
      <c r="AS190">
        <v>32</v>
      </c>
      <c r="AT190">
        <v>47</v>
      </c>
      <c r="AU190">
        <v>11</v>
      </c>
      <c r="AV190">
        <v>26</v>
      </c>
      <c r="AW190">
        <v>22</v>
      </c>
      <c r="AX190">
        <v>14</v>
      </c>
      <c r="AY190">
        <v>14</v>
      </c>
      <c r="AZ190">
        <v>7</v>
      </c>
    </row>
    <row r="191" spans="1:52" x14ac:dyDescent="0.35">
      <c r="A191" t="s">
        <v>430</v>
      </c>
      <c r="B191" t="s">
        <v>431</v>
      </c>
      <c r="C191">
        <v>1800</v>
      </c>
      <c r="D191">
        <v>5071</v>
      </c>
      <c r="E191">
        <v>2609</v>
      </c>
      <c r="F191">
        <v>202</v>
      </c>
      <c r="G191">
        <v>157</v>
      </c>
      <c r="H191">
        <v>177</v>
      </c>
      <c r="I191">
        <v>96</v>
      </c>
      <c r="J191">
        <v>75</v>
      </c>
      <c r="K191">
        <v>45</v>
      </c>
      <c r="L191">
        <v>40</v>
      </c>
      <c r="M191">
        <v>161</v>
      </c>
      <c r="N191">
        <v>312</v>
      </c>
      <c r="O191">
        <v>269</v>
      </c>
      <c r="P191">
        <v>225</v>
      </c>
      <c r="Q191">
        <v>188</v>
      </c>
      <c r="R191">
        <v>152</v>
      </c>
      <c r="S191">
        <v>145</v>
      </c>
      <c r="T191">
        <v>126</v>
      </c>
      <c r="U191">
        <v>38</v>
      </c>
      <c r="V191">
        <v>57</v>
      </c>
      <c r="W191">
        <v>33</v>
      </c>
      <c r="X191">
        <v>36</v>
      </c>
      <c r="Y191">
        <v>29</v>
      </c>
      <c r="Z191">
        <v>14</v>
      </c>
      <c r="AA191">
        <v>16</v>
      </c>
      <c r="AB191">
        <v>16</v>
      </c>
      <c r="AC191">
        <v>2462</v>
      </c>
      <c r="AD191">
        <v>168</v>
      </c>
      <c r="AE191">
        <v>165</v>
      </c>
      <c r="AF191">
        <v>153</v>
      </c>
      <c r="AG191">
        <v>86</v>
      </c>
      <c r="AH191">
        <v>78</v>
      </c>
      <c r="AI191">
        <v>36</v>
      </c>
      <c r="AJ191">
        <v>42</v>
      </c>
      <c r="AK191">
        <v>164</v>
      </c>
      <c r="AL191">
        <v>256</v>
      </c>
      <c r="AM191">
        <v>228</v>
      </c>
      <c r="AN191">
        <v>183</v>
      </c>
      <c r="AO191">
        <v>164</v>
      </c>
      <c r="AP191">
        <v>162</v>
      </c>
      <c r="AQ191">
        <v>131</v>
      </c>
      <c r="AR191">
        <v>150</v>
      </c>
      <c r="AS191">
        <v>43</v>
      </c>
      <c r="AT191">
        <v>57</v>
      </c>
      <c r="AU191">
        <v>36</v>
      </c>
      <c r="AV191">
        <v>35</v>
      </c>
      <c r="AW191">
        <v>37</v>
      </c>
      <c r="AX191">
        <v>17</v>
      </c>
      <c r="AY191">
        <v>30</v>
      </c>
      <c r="AZ191">
        <v>41</v>
      </c>
    </row>
    <row r="192" spans="1:52" x14ac:dyDescent="0.35">
      <c r="A192" t="s">
        <v>432</v>
      </c>
      <c r="B192" t="s">
        <v>433</v>
      </c>
      <c r="C192">
        <v>1615</v>
      </c>
      <c r="D192">
        <v>4380</v>
      </c>
      <c r="E192">
        <v>2228</v>
      </c>
      <c r="F192">
        <v>184</v>
      </c>
      <c r="G192">
        <v>120</v>
      </c>
      <c r="H192">
        <v>132</v>
      </c>
      <c r="I192">
        <v>90</v>
      </c>
      <c r="J192">
        <v>61</v>
      </c>
      <c r="K192">
        <v>36</v>
      </c>
      <c r="L192">
        <v>26</v>
      </c>
      <c r="M192">
        <v>102</v>
      </c>
      <c r="N192">
        <v>209</v>
      </c>
      <c r="O192">
        <v>201</v>
      </c>
      <c r="P192">
        <v>173</v>
      </c>
      <c r="Q192">
        <v>152</v>
      </c>
      <c r="R192">
        <v>170</v>
      </c>
      <c r="S192">
        <v>154</v>
      </c>
      <c r="T192">
        <v>150</v>
      </c>
      <c r="U192">
        <v>52</v>
      </c>
      <c r="V192">
        <v>56</v>
      </c>
      <c r="W192">
        <v>37</v>
      </c>
      <c r="X192">
        <v>33</v>
      </c>
      <c r="Y192">
        <v>34</v>
      </c>
      <c r="Z192">
        <v>16</v>
      </c>
      <c r="AA192">
        <v>20</v>
      </c>
      <c r="AB192">
        <v>20</v>
      </c>
      <c r="AC192">
        <v>2152</v>
      </c>
      <c r="AD192">
        <v>129</v>
      </c>
      <c r="AE192">
        <v>125</v>
      </c>
      <c r="AF192">
        <v>112</v>
      </c>
      <c r="AG192">
        <v>82</v>
      </c>
      <c r="AH192">
        <v>53</v>
      </c>
      <c r="AI192">
        <v>33</v>
      </c>
      <c r="AJ192">
        <v>21</v>
      </c>
      <c r="AK192">
        <v>99</v>
      </c>
      <c r="AL192">
        <v>190</v>
      </c>
      <c r="AM192">
        <v>149</v>
      </c>
      <c r="AN192">
        <v>171</v>
      </c>
      <c r="AO192">
        <v>144</v>
      </c>
      <c r="AP192">
        <v>194</v>
      </c>
      <c r="AQ192">
        <v>181</v>
      </c>
      <c r="AR192">
        <v>151</v>
      </c>
      <c r="AS192">
        <v>53</v>
      </c>
      <c r="AT192">
        <v>54</v>
      </c>
      <c r="AU192">
        <v>31</v>
      </c>
      <c r="AV192">
        <v>31</v>
      </c>
      <c r="AW192">
        <v>56</v>
      </c>
      <c r="AX192">
        <v>30</v>
      </c>
      <c r="AY192">
        <v>35</v>
      </c>
      <c r="AZ192">
        <v>28</v>
      </c>
    </row>
    <row r="193" spans="1:52" x14ac:dyDescent="0.35">
      <c r="A193" t="s">
        <v>434</v>
      </c>
      <c r="B193" t="s">
        <v>435</v>
      </c>
      <c r="C193">
        <v>1701</v>
      </c>
      <c r="D193">
        <v>4012</v>
      </c>
      <c r="E193">
        <v>1925</v>
      </c>
      <c r="F193">
        <v>133</v>
      </c>
      <c r="G193">
        <v>142</v>
      </c>
      <c r="H193">
        <v>104</v>
      </c>
      <c r="I193">
        <v>74</v>
      </c>
      <c r="J193">
        <v>46</v>
      </c>
      <c r="K193">
        <v>24</v>
      </c>
      <c r="L193">
        <v>38</v>
      </c>
      <c r="M193">
        <v>94</v>
      </c>
      <c r="N193">
        <v>178</v>
      </c>
      <c r="O193">
        <v>182</v>
      </c>
      <c r="P193">
        <v>114</v>
      </c>
      <c r="Q193">
        <v>151</v>
      </c>
      <c r="R193">
        <v>147</v>
      </c>
      <c r="S193">
        <v>145</v>
      </c>
      <c r="T193">
        <v>109</v>
      </c>
      <c r="U193">
        <v>45</v>
      </c>
      <c r="V193">
        <v>61</v>
      </c>
      <c r="W193">
        <v>23</v>
      </c>
      <c r="X193">
        <v>22</v>
      </c>
      <c r="Y193">
        <v>38</v>
      </c>
      <c r="Z193">
        <v>30</v>
      </c>
      <c r="AA193">
        <v>17</v>
      </c>
      <c r="AB193">
        <v>8</v>
      </c>
      <c r="AC193">
        <v>2087</v>
      </c>
      <c r="AD193">
        <v>139</v>
      </c>
      <c r="AE193">
        <v>124</v>
      </c>
      <c r="AF193">
        <v>117</v>
      </c>
      <c r="AG193">
        <v>73</v>
      </c>
      <c r="AH193">
        <v>45</v>
      </c>
      <c r="AI193">
        <v>24</v>
      </c>
      <c r="AJ193">
        <v>19</v>
      </c>
      <c r="AK193">
        <v>80</v>
      </c>
      <c r="AL193">
        <v>181</v>
      </c>
      <c r="AM193">
        <v>177</v>
      </c>
      <c r="AN193">
        <v>142</v>
      </c>
      <c r="AO193">
        <v>159</v>
      </c>
      <c r="AP193">
        <v>159</v>
      </c>
      <c r="AQ193">
        <v>157</v>
      </c>
      <c r="AR193">
        <v>157</v>
      </c>
      <c r="AS193">
        <v>50</v>
      </c>
      <c r="AT193">
        <v>65</v>
      </c>
      <c r="AU193">
        <v>40</v>
      </c>
      <c r="AV193">
        <v>37</v>
      </c>
      <c r="AW193">
        <v>56</v>
      </c>
      <c r="AX193">
        <v>22</v>
      </c>
      <c r="AY193">
        <v>30</v>
      </c>
      <c r="AZ193">
        <v>34</v>
      </c>
    </row>
    <row r="194" spans="1:52" x14ac:dyDescent="0.35">
      <c r="A194" t="s">
        <v>436</v>
      </c>
      <c r="B194" t="s">
        <v>437</v>
      </c>
      <c r="C194">
        <v>791</v>
      </c>
      <c r="D194">
        <v>2108</v>
      </c>
      <c r="E194">
        <v>1112</v>
      </c>
      <c r="F194">
        <v>87</v>
      </c>
      <c r="G194">
        <v>89</v>
      </c>
      <c r="H194">
        <v>69</v>
      </c>
      <c r="I194">
        <v>30</v>
      </c>
      <c r="J194">
        <v>26</v>
      </c>
      <c r="K194">
        <v>17</v>
      </c>
      <c r="L194">
        <v>17</v>
      </c>
      <c r="M194">
        <v>55</v>
      </c>
      <c r="N194">
        <v>99</v>
      </c>
      <c r="O194">
        <v>119</v>
      </c>
      <c r="P194">
        <v>102</v>
      </c>
      <c r="Q194">
        <v>80</v>
      </c>
      <c r="R194">
        <v>82</v>
      </c>
      <c r="S194">
        <v>79</v>
      </c>
      <c r="T194">
        <v>59</v>
      </c>
      <c r="U194">
        <v>24</v>
      </c>
      <c r="V194">
        <v>21</v>
      </c>
      <c r="W194">
        <v>8</v>
      </c>
      <c r="X194">
        <v>14</v>
      </c>
      <c r="Y194">
        <v>21</v>
      </c>
      <c r="Z194">
        <v>5</v>
      </c>
      <c r="AA194">
        <v>7</v>
      </c>
      <c r="AB194">
        <v>2</v>
      </c>
      <c r="AC194">
        <v>996</v>
      </c>
      <c r="AD194">
        <v>94</v>
      </c>
      <c r="AE194">
        <v>55</v>
      </c>
      <c r="AF194">
        <v>72</v>
      </c>
      <c r="AG194">
        <v>34</v>
      </c>
      <c r="AH194">
        <v>27</v>
      </c>
      <c r="AI194">
        <v>13</v>
      </c>
      <c r="AJ194">
        <v>19</v>
      </c>
      <c r="AK194">
        <v>49</v>
      </c>
      <c r="AL194">
        <v>87</v>
      </c>
      <c r="AM194">
        <v>81</v>
      </c>
      <c r="AN194">
        <v>81</v>
      </c>
      <c r="AO194">
        <v>80</v>
      </c>
      <c r="AP194">
        <v>73</v>
      </c>
      <c r="AQ194">
        <v>85</v>
      </c>
      <c r="AR194">
        <v>55</v>
      </c>
      <c r="AS194">
        <v>17</v>
      </c>
      <c r="AT194">
        <v>20</v>
      </c>
      <c r="AU194">
        <v>8</v>
      </c>
      <c r="AV194">
        <v>11</v>
      </c>
      <c r="AW194">
        <v>13</v>
      </c>
      <c r="AX194">
        <v>16</v>
      </c>
      <c r="AY194">
        <v>3</v>
      </c>
      <c r="AZ194">
        <v>3</v>
      </c>
    </row>
    <row r="195" spans="1:52" x14ac:dyDescent="0.35">
      <c r="A195" t="s">
        <v>438</v>
      </c>
      <c r="B195" t="s">
        <v>439</v>
      </c>
      <c r="C195">
        <v>1260</v>
      </c>
      <c r="D195">
        <v>3411</v>
      </c>
      <c r="E195">
        <v>1749</v>
      </c>
      <c r="F195">
        <v>99</v>
      </c>
      <c r="G195">
        <v>101</v>
      </c>
      <c r="H195">
        <v>122</v>
      </c>
      <c r="I195">
        <v>58</v>
      </c>
      <c r="J195">
        <v>36</v>
      </c>
      <c r="K195">
        <v>53</v>
      </c>
      <c r="L195">
        <v>45</v>
      </c>
      <c r="M195">
        <v>100</v>
      </c>
      <c r="N195">
        <v>138</v>
      </c>
      <c r="O195">
        <v>92</v>
      </c>
      <c r="P195">
        <v>99</v>
      </c>
      <c r="Q195">
        <v>103</v>
      </c>
      <c r="R195">
        <v>131</v>
      </c>
      <c r="S195">
        <v>120</v>
      </c>
      <c r="T195">
        <v>140</v>
      </c>
      <c r="U195">
        <v>46</v>
      </c>
      <c r="V195">
        <v>76</v>
      </c>
      <c r="W195">
        <v>41</v>
      </c>
      <c r="X195">
        <v>39</v>
      </c>
      <c r="Y195">
        <v>39</v>
      </c>
      <c r="Z195">
        <v>29</v>
      </c>
      <c r="AA195">
        <v>25</v>
      </c>
      <c r="AB195">
        <v>17</v>
      </c>
      <c r="AC195">
        <v>1662</v>
      </c>
      <c r="AD195">
        <v>100</v>
      </c>
      <c r="AE195">
        <v>106</v>
      </c>
      <c r="AF195">
        <v>85</v>
      </c>
      <c r="AG195">
        <v>49</v>
      </c>
      <c r="AH195">
        <v>28</v>
      </c>
      <c r="AI195">
        <v>20</v>
      </c>
      <c r="AJ195">
        <v>28</v>
      </c>
      <c r="AK195">
        <v>72</v>
      </c>
      <c r="AL195">
        <v>96</v>
      </c>
      <c r="AM195">
        <v>96</v>
      </c>
      <c r="AN195">
        <v>109</v>
      </c>
      <c r="AO195">
        <v>104</v>
      </c>
      <c r="AP195">
        <v>135</v>
      </c>
      <c r="AQ195">
        <v>127</v>
      </c>
      <c r="AR195">
        <v>159</v>
      </c>
      <c r="AS195">
        <v>59</v>
      </c>
      <c r="AT195">
        <v>68</v>
      </c>
      <c r="AU195">
        <v>40</v>
      </c>
      <c r="AV195">
        <v>41</v>
      </c>
      <c r="AW195">
        <v>29</v>
      </c>
      <c r="AX195">
        <v>39</v>
      </c>
      <c r="AY195">
        <v>38</v>
      </c>
      <c r="AZ195">
        <v>34</v>
      </c>
    </row>
    <row r="196" spans="1:52" x14ac:dyDescent="0.35">
      <c r="A196" t="s">
        <v>440</v>
      </c>
      <c r="B196" t="s">
        <v>441</v>
      </c>
      <c r="C196">
        <v>1500</v>
      </c>
      <c r="D196">
        <v>5151</v>
      </c>
      <c r="E196">
        <v>2773</v>
      </c>
      <c r="F196">
        <v>280</v>
      </c>
      <c r="G196">
        <v>223</v>
      </c>
      <c r="H196">
        <v>183</v>
      </c>
      <c r="I196">
        <v>110</v>
      </c>
      <c r="J196">
        <v>67</v>
      </c>
      <c r="K196">
        <v>50</v>
      </c>
      <c r="L196">
        <v>55</v>
      </c>
      <c r="M196">
        <v>200</v>
      </c>
      <c r="N196">
        <v>316</v>
      </c>
      <c r="O196">
        <v>283</v>
      </c>
      <c r="P196">
        <v>238</v>
      </c>
      <c r="Q196">
        <v>161</v>
      </c>
      <c r="R196">
        <v>152</v>
      </c>
      <c r="S196">
        <v>151</v>
      </c>
      <c r="T196">
        <v>111</v>
      </c>
      <c r="U196">
        <v>31</v>
      </c>
      <c r="V196">
        <v>45</v>
      </c>
      <c r="W196">
        <v>13</v>
      </c>
      <c r="X196">
        <v>20</v>
      </c>
      <c r="Y196">
        <v>32</v>
      </c>
      <c r="Z196">
        <v>28</v>
      </c>
      <c r="AA196">
        <v>16</v>
      </c>
      <c r="AB196">
        <v>8</v>
      </c>
      <c r="AC196">
        <v>2378</v>
      </c>
      <c r="AD196">
        <v>231</v>
      </c>
      <c r="AE196">
        <v>181</v>
      </c>
      <c r="AF196">
        <v>167</v>
      </c>
      <c r="AG196">
        <v>94</v>
      </c>
      <c r="AH196">
        <v>63</v>
      </c>
      <c r="AI196">
        <v>33</v>
      </c>
      <c r="AJ196">
        <v>42</v>
      </c>
      <c r="AK196">
        <v>122</v>
      </c>
      <c r="AL196">
        <v>233</v>
      </c>
      <c r="AM196">
        <v>221</v>
      </c>
      <c r="AN196">
        <v>198</v>
      </c>
      <c r="AO196">
        <v>162</v>
      </c>
      <c r="AP196">
        <v>136</v>
      </c>
      <c r="AQ196">
        <v>136</v>
      </c>
      <c r="AR196">
        <v>97</v>
      </c>
      <c r="AS196">
        <v>29</v>
      </c>
      <c r="AT196">
        <v>31</v>
      </c>
      <c r="AU196">
        <v>19</v>
      </c>
      <c r="AV196">
        <v>31</v>
      </c>
      <c r="AW196">
        <v>42</v>
      </c>
      <c r="AX196">
        <v>30</v>
      </c>
      <c r="AY196">
        <v>26</v>
      </c>
      <c r="AZ196">
        <v>54</v>
      </c>
    </row>
    <row r="197" spans="1:52" x14ac:dyDescent="0.35">
      <c r="A197" t="s">
        <v>442</v>
      </c>
      <c r="B197" t="s">
        <v>443</v>
      </c>
      <c r="C197">
        <v>1344</v>
      </c>
      <c r="D197">
        <v>4636</v>
      </c>
      <c r="E197">
        <v>2525</v>
      </c>
      <c r="F197">
        <v>256</v>
      </c>
      <c r="G197">
        <v>196</v>
      </c>
      <c r="H197">
        <v>158</v>
      </c>
      <c r="I197">
        <v>104</v>
      </c>
      <c r="J197">
        <v>88</v>
      </c>
      <c r="K197">
        <v>34</v>
      </c>
      <c r="L197">
        <v>54</v>
      </c>
      <c r="M197">
        <v>200</v>
      </c>
      <c r="N197">
        <v>319</v>
      </c>
      <c r="O197">
        <v>261</v>
      </c>
      <c r="P197">
        <v>209</v>
      </c>
      <c r="Q197">
        <v>171</v>
      </c>
      <c r="R197">
        <v>129</v>
      </c>
      <c r="S197">
        <v>111</v>
      </c>
      <c r="T197">
        <v>80</v>
      </c>
      <c r="U197">
        <v>27</v>
      </c>
      <c r="V197">
        <v>27</v>
      </c>
      <c r="W197">
        <v>17</v>
      </c>
      <c r="X197">
        <v>26</v>
      </c>
      <c r="Y197">
        <v>23</v>
      </c>
      <c r="Z197">
        <v>21</v>
      </c>
      <c r="AA197">
        <v>10</v>
      </c>
      <c r="AB197">
        <v>4</v>
      </c>
      <c r="AC197">
        <v>2111</v>
      </c>
      <c r="AD197">
        <v>242</v>
      </c>
      <c r="AE197">
        <v>172</v>
      </c>
      <c r="AF197">
        <v>157</v>
      </c>
      <c r="AG197">
        <v>76</v>
      </c>
      <c r="AH197">
        <v>51</v>
      </c>
      <c r="AI197">
        <v>29</v>
      </c>
      <c r="AJ197">
        <v>36</v>
      </c>
      <c r="AK197">
        <v>129</v>
      </c>
      <c r="AL197">
        <v>208</v>
      </c>
      <c r="AM197">
        <v>159</v>
      </c>
      <c r="AN197">
        <v>167</v>
      </c>
      <c r="AO197">
        <v>155</v>
      </c>
      <c r="AP197">
        <v>116</v>
      </c>
      <c r="AQ197">
        <v>117</v>
      </c>
      <c r="AR197">
        <v>87</v>
      </c>
      <c r="AS197">
        <v>31</v>
      </c>
      <c r="AT197">
        <v>36</v>
      </c>
      <c r="AU197">
        <v>30</v>
      </c>
      <c r="AV197">
        <v>32</v>
      </c>
      <c r="AW197">
        <v>38</v>
      </c>
      <c r="AX197">
        <v>17</v>
      </c>
      <c r="AY197">
        <v>14</v>
      </c>
      <c r="AZ197">
        <v>12</v>
      </c>
    </row>
    <row r="198" spans="1:52" x14ac:dyDescent="0.35">
      <c r="A198" t="s">
        <v>444</v>
      </c>
      <c r="B198" t="s">
        <v>445</v>
      </c>
      <c r="C198">
        <v>1440</v>
      </c>
      <c r="D198">
        <v>4578</v>
      </c>
      <c r="E198">
        <v>2340</v>
      </c>
      <c r="F198">
        <v>217</v>
      </c>
      <c r="G198">
        <v>158</v>
      </c>
      <c r="H198">
        <v>183</v>
      </c>
      <c r="I198">
        <v>103</v>
      </c>
      <c r="J198">
        <v>68</v>
      </c>
      <c r="K198">
        <v>47</v>
      </c>
      <c r="L198">
        <v>43</v>
      </c>
      <c r="M198">
        <v>120</v>
      </c>
      <c r="N198">
        <v>240</v>
      </c>
      <c r="O198">
        <v>206</v>
      </c>
      <c r="P198">
        <v>177</v>
      </c>
      <c r="Q198">
        <v>191</v>
      </c>
      <c r="R198">
        <v>144</v>
      </c>
      <c r="S198">
        <v>133</v>
      </c>
      <c r="T198">
        <v>94</v>
      </c>
      <c r="U198">
        <v>52</v>
      </c>
      <c r="V198">
        <v>38</v>
      </c>
      <c r="W198">
        <v>26</v>
      </c>
      <c r="X198">
        <v>35</v>
      </c>
      <c r="Y198">
        <v>37</v>
      </c>
      <c r="Z198">
        <v>13</v>
      </c>
      <c r="AA198">
        <v>7</v>
      </c>
      <c r="AB198">
        <v>8</v>
      </c>
      <c r="AC198">
        <v>2238</v>
      </c>
      <c r="AD198">
        <v>193</v>
      </c>
      <c r="AE198">
        <v>168</v>
      </c>
      <c r="AF198">
        <v>144</v>
      </c>
      <c r="AG198">
        <v>94</v>
      </c>
      <c r="AH198">
        <v>68</v>
      </c>
      <c r="AI198">
        <v>41</v>
      </c>
      <c r="AJ198">
        <v>40</v>
      </c>
      <c r="AK198">
        <v>137</v>
      </c>
      <c r="AL198">
        <v>199</v>
      </c>
      <c r="AM198">
        <v>189</v>
      </c>
      <c r="AN198">
        <v>176</v>
      </c>
      <c r="AO198">
        <v>162</v>
      </c>
      <c r="AP198">
        <v>139</v>
      </c>
      <c r="AQ198">
        <v>144</v>
      </c>
      <c r="AR198">
        <v>100</v>
      </c>
      <c r="AS198">
        <v>47</v>
      </c>
      <c r="AT198">
        <v>48</v>
      </c>
      <c r="AU198">
        <v>26</v>
      </c>
      <c r="AV198">
        <v>33</v>
      </c>
      <c r="AW198">
        <v>37</v>
      </c>
      <c r="AX198">
        <v>25</v>
      </c>
      <c r="AY198">
        <v>12</v>
      </c>
      <c r="AZ198">
        <v>16</v>
      </c>
    </row>
    <row r="199" spans="1:52" x14ac:dyDescent="0.35">
      <c r="A199" t="s">
        <v>446</v>
      </c>
      <c r="B199" t="s">
        <v>447</v>
      </c>
      <c r="C199">
        <v>1531</v>
      </c>
      <c r="D199">
        <v>3755</v>
      </c>
      <c r="E199">
        <v>1844</v>
      </c>
      <c r="F199">
        <v>131</v>
      </c>
      <c r="G199">
        <v>102</v>
      </c>
      <c r="H199">
        <v>85</v>
      </c>
      <c r="I199">
        <v>73</v>
      </c>
      <c r="J199">
        <v>44</v>
      </c>
      <c r="K199">
        <v>30</v>
      </c>
      <c r="L199">
        <v>34</v>
      </c>
      <c r="M199">
        <v>93</v>
      </c>
      <c r="N199">
        <v>161</v>
      </c>
      <c r="O199">
        <v>151</v>
      </c>
      <c r="P199">
        <v>111</v>
      </c>
      <c r="Q199">
        <v>116</v>
      </c>
      <c r="R199">
        <v>101</v>
      </c>
      <c r="S199">
        <v>153</v>
      </c>
      <c r="T199">
        <v>122</v>
      </c>
      <c r="U199">
        <v>42</v>
      </c>
      <c r="V199">
        <v>63</v>
      </c>
      <c r="W199">
        <v>36</v>
      </c>
      <c r="X199">
        <v>42</v>
      </c>
      <c r="Y199">
        <v>56</v>
      </c>
      <c r="Z199">
        <v>46</v>
      </c>
      <c r="AA199">
        <v>28</v>
      </c>
      <c r="AB199">
        <v>24</v>
      </c>
      <c r="AC199">
        <v>1911</v>
      </c>
      <c r="AD199">
        <v>90</v>
      </c>
      <c r="AE199">
        <v>90</v>
      </c>
      <c r="AF199">
        <v>94</v>
      </c>
      <c r="AG199">
        <v>53</v>
      </c>
      <c r="AH199">
        <v>40</v>
      </c>
      <c r="AI199">
        <v>21</v>
      </c>
      <c r="AJ199">
        <v>24</v>
      </c>
      <c r="AK199">
        <v>112</v>
      </c>
      <c r="AL199">
        <v>176</v>
      </c>
      <c r="AM199">
        <v>125</v>
      </c>
      <c r="AN199">
        <v>124</v>
      </c>
      <c r="AO199">
        <v>125</v>
      </c>
      <c r="AP199">
        <v>130</v>
      </c>
      <c r="AQ199">
        <v>134</v>
      </c>
      <c r="AR199">
        <v>138</v>
      </c>
      <c r="AS199">
        <v>58</v>
      </c>
      <c r="AT199">
        <v>77</v>
      </c>
      <c r="AU199">
        <v>39</v>
      </c>
      <c r="AV199">
        <v>57</v>
      </c>
      <c r="AW199">
        <v>67</v>
      </c>
      <c r="AX199">
        <v>58</v>
      </c>
      <c r="AY199">
        <v>36</v>
      </c>
      <c r="AZ199">
        <v>43</v>
      </c>
    </row>
    <row r="200" spans="1:52" x14ac:dyDescent="0.35">
      <c r="A200" t="s">
        <v>448</v>
      </c>
      <c r="B200" t="s">
        <v>449</v>
      </c>
      <c r="C200">
        <v>2299</v>
      </c>
      <c r="D200">
        <v>4232</v>
      </c>
      <c r="E200">
        <v>1991</v>
      </c>
      <c r="F200">
        <v>104</v>
      </c>
      <c r="G200">
        <v>100</v>
      </c>
      <c r="H200">
        <v>120</v>
      </c>
      <c r="I200">
        <v>66</v>
      </c>
      <c r="J200">
        <v>31</v>
      </c>
      <c r="K200">
        <v>16</v>
      </c>
      <c r="L200">
        <v>16</v>
      </c>
      <c r="M200">
        <v>91</v>
      </c>
      <c r="N200">
        <v>208</v>
      </c>
      <c r="O200">
        <v>165</v>
      </c>
      <c r="P200">
        <v>143</v>
      </c>
      <c r="Q200">
        <v>132</v>
      </c>
      <c r="R200">
        <v>139</v>
      </c>
      <c r="S200">
        <v>166</v>
      </c>
      <c r="T200">
        <v>164</v>
      </c>
      <c r="U200">
        <v>47</v>
      </c>
      <c r="V200">
        <v>79</v>
      </c>
      <c r="W200">
        <v>31</v>
      </c>
      <c r="X200">
        <v>36</v>
      </c>
      <c r="Y200">
        <v>52</v>
      </c>
      <c r="Z200">
        <v>33</v>
      </c>
      <c r="AA200">
        <v>28</v>
      </c>
      <c r="AB200">
        <v>24</v>
      </c>
      <c r="AC200">
        <v>2241</v>
      </c>
      <c r="AD200">
        <v>104</v>
      </c>
      <c r="AE200">
        <v>97</v>
      </c>
      <c r="AF200">
        <v>95</v>
      </c>
      <c r="AG200">
        <v>54</v>
      </c>
      <c r="AH200">
        <v>33</v>
      </c>
      <c r="AI200">
        <v>22</v>
      </c>
      <c r="AJ200">
        <v>19</v>
      </c>
      <c r="AK200">
        <v>73</v>
      </c>
      <c r="AL200">
        <v>194</v>
      </c>
      <c r="AM200">
        <v>188</v>
      </c>
      <c r="AN200">
        <v>168</v>
      </c>
      <c r="AO200">
        <v>165</v>
      </c>
      <c r="AP200">
        <v>154</v>
      </c>
      <c r="AQ200">
        <v>199</v>
      </c>
      <c r="AR200">
        <v>168</v>
      </c>
      <c r="AS200">
        <v>61</v>
      </c>
      <c r="AT200">
        <v>98</v>
      </c>
      <c r="AU200">
        <v>38</v>
      </c>
      <c r="AV200">
        <v>53</v>
      </c>
      <c r="AW200">
        <v>66</v>
      </c>
      <c r="AX200">
        <v>69</v>
      </c>
      <c r="AY200">
        <v>58</v>
      </c>
      <c r="AZ200">
        <v>65</v>
      </c>
    </row>
    <row r="201" spans="1:52" x14ac:dyDescent="0.35">
      <c r="A201" t="s">
        <v>450</v>
      </c>
      <c r="B201" t="s">
        <v>451</v>
      </c>
      <c r="C201">
        <v>2407</v>
      </c>
      <c r="D201">
        <v>5332</v>
      </c>
      <c r="E201">
        <v>2424</v>
      </c>
      <c r="F201">
        <v>153</v>
      </c>
      <c r="G201">
        <v>108</v>
      </c>
      <c r="H201">
        <v>157</v>
      </c>
      <c r="I201">
        <v>114</v>
      </c>
      <c r="J201">
        <v>58</v>
      </c>
      <c r="K201">
        <v>30</v>
      </c>
      <c r="L201">
        <v>38</v>
      </c>
      <c r="M201">
        <v>130</v>
      </c>
      <c r="N201">
        <v>196</v>
      </c>
      <c r="O201">
        <v>207</v>
      </c>
      <c r="P201">
        <v>185</v>
      </c>
      <c r="Q201">
        <v>188</v>
      </c>
      <c r="R201">
        <v>162</v>
      </c>
      <c r="S201">
        <v>206</v>
      </c>
      <c r="T201">
        <v>188</v>
      </c>
      <c r="U201">
        <v>63</v>
      </c>
      <c r="V201">
        <v>71</v>
      </c>
      <c r="W201">
        <v>31</v>
      </c>
      <c r="X201">
        <v>45</v>
      </c>
      <c r="Y201">
        <v>46</v>
      </c>
      <c r="Z201">
        <v>26</v>
      </c>
      <c r="AA201">
        <v>16</v>
      </c>
      <c r="AB201">
        <v>6</v>
      </c>
      <c r="AC201">
        <v>2908</v>
      </c>
      <c r="AD201">
        <v>146</v>
      </c>
      <c r="AE201">
        <v>127</v>
      </c>
      <c r="AF201">
        <v>141</v>
      </c>
      <c r="AG201">
        <v>95</v>
      </c>
      <c r="AH201">
        <v>73</v>
      </c>
      <c r="AI201">
        <v>33</v>
      </c>
      <c r="AJ201">
        <v>30</v>
      </c>
      <c r="AK201">
        <v>113</v>
      </c>
      <c r="AL201">
        <v>234</v>
      </c>
      <c r="AM201">
        <v>265</v>
      </c>
      <c r="AN201">
        <v>212</v>
      </c>
      <c r="AO201">
        <v>234</v>
      </c>
      <c r="AP201">
        <v>299</v>
      </c>
      <c r="AQ201">
        <v>281</v>
      </c>
      <c r="AR201">
        <v>251</v>
      </c>
      <c r="AS201">
        <v>76</v>
      </c>
      <c r="AT201">
        <v>88</v>
      </c>
      <c r="AU201">
        <v>38</v>
      </c>
      <c r="AV201">
        <v>43</v>
      </c>
      <c r="AW201">
        <v>57</v>
      </c>
      <c r="AX201">
        <v>41</v>
      </c>
      <c r="AY201">
        <v>21</v>
      </c>
      <c r="AZ201">
        <v>10</v>
      </c>
    </row>
    <row r="202" spans="1:52" x14ac:dyDescent="0.35">
      <c r="A202" t="s">
        <v>452</v>
      </c>
      <c r="B202" t="s">
        <v>453</v>
      </c>
      <c r="C202">
        <v>2092</v>
      </c>
      <c r="D202">
        <v>5146</v>
      </c>
      <c r="E202">
        <v>2356</v>
      </c>
      <c r="F202">
        <v>194</v>
      </c>
      <c r="G202">
        <v>179</v>
      </c>
      <c r="H202">
        <v>187</v>
      </c>
      <c r="I202">
        <v>131</v>
      </c>
      <c r="J202">
        <v>79</v>
      </c>
      <c r="K202">
        <v>33</v>
      </c>
      <c r="L202">
        <v>26</v>
      </c>
      <c r="M202">
        <v>117</v>
      </c>
      <c r="N202">
        <v>205</v>
      </c>
      <c r="O202">
        <v>180</v>
      </c>
      <c r="P202">
        <v>181</v>
      </c>
      <c r="Q202">
        <v>161</v>
      </c>
      <c r="R202">
        <v>135</v>
      </c>
      <c r="S202">
        <v>144</v>
      </c>
      <c r="T202">
        <v>125</v>
      </c>
      <c r="U202">
        <v>35</v>
      </c>
      <c r="V202">
        <v>50</v>
      </c>
      <c r="W202">
        <v>31</v>
      </c>
      <c r="X202">
        <v>35</v>
      </c>
      <c r="Y202">
        <v>62</v>
      </c>
      <c r="Z202">
        <v>37</v>
      </c>
      <c r="AA202">
        <v>16</v>
      </c>
      <c r="AB202">
        <v>13</v>
      </c>
      <c r="AC202">
        <v>2790</v>
      </c>
      <c r="AD202">
        <v>200</v>
      </c>
      <c r="AE202">
        <v>196</v>
      </c>
      <c r="AF202">
        <v>172</v>
      </c>
      <c r="AG202">
        <v>87</v>
      </c>
      <c r="AH202">
        <v>59</v>
      </c>
      <c r="AI202">
        <v>26</v>
      </c>
      <c r="AJ202">
        <v>43</v>
      </c>
      <c r="AK202">
        <v>113</v>
      </c>
      <c r="AL202">
        <v>235</v>
      </c>
      <c r="AM202">
        <v>275</v>
      </c>
      <c r="AN202">
        <v>211</v>
      </c>
      <c r="AO202">
        <v>188</v>
      </c>
      <c r="AP202">
        <v>209</v>
      </c>
      <c r="AQ202">
        <v>191</v>
      </c>
      <c r="AR202">
        <v>176</v>
      </c>
      <c r="AS202">
        <v>75</v>
      </c>
      <c r="AT202">
        <v>83</v>
      </c>
      <c r="AU202">
        <v>38</v>
      </c>
      <c r="AV202">
        <v>39</v>
      </c>
      <c r="AW202">
        <v>54</v>
      </c>
      <c r="AX202">
        <v>48</v>
      </c>
      <c r="AY202">
        <v>31</v>
      </c>
      <c r="AZ202">
        <v>41</v>
      </c>
    </row>
    <row r="203" spans="1:52" x14ac:dyDescent="0.35">
      <c r="A203" t="s">
        <v>454</v>
      </c>
      <c r="B203" t="s">
        <v>455</v>
      </c>
      <c r="C203">
        <v>1489</v>
      </c>
      <c r="D203">
        <v>3053</v>
      </c>
      <c r="E203">
        <v>1286</v>
      </c>
      <c r="F203">
        <v>96</v>
      </c>
      <c r="G203">
        <v>81</v>
      </c>
      <c r="H203">
        <v>84</v>
      </c>
      <c r="I203">
        <v>91</v>
      </c>
      <c r="J203">
        <v>46</v>
      </c>
      <c r="K203">
        <v>20</v>
      </c>
      <c r="L203">
        <v>20</v>
      </c>
      <c r="M203">
        <v>58</v>
      </c>
      <c r="N203">
        <v>113</v>
      </c>
      <c r="O203">
        <v>94</v>
      </c>
      <c r="P203">
        <v>104</v>
      </c>
      <c r="Q203">
        <v>83</v>
      </c>
      <c r="R203">
        <v>94</v>
      </c>
      <c r="S203">
        <v>77</v>
      </c>
      <c r="T203">
        <v>81</v>
      </c>
      <c r="U203">
        <v>31</v>
      </c>
      <c r="V203">
        <v>24</v>
      </c>
      <c r="W203">
        <v>9</v>
      </c>
      <c r="X203">
        <v>24</v>
      </c>
      <c r="Y203">
        <v>18</v>
      </c>
      <c r="Z203">
        <v>19</v>
      </c>
      <c r="AA203">
        <v>9</v>
      </c>
      <c r="AB203">
        <v>10</v>
      </c>
      <c r="AC203">
        <v>1767</v>
      </c>
      <c r="AD203">
        <v>80</v>
      </c>
      <c r="AE203">
        <v>92</v>
      </c>
      <c r="AF203">
        <v>98</v>
      </c>
      <c r="AG203">
        <v>95</v>
      </c>
      <c r="AH203">
        <v>49</v>
      </c>
      <c r="AI203">
        <v>17</v>
      </c>
      <c r="AJ203">
        <v>20</v>
      </c>
      <c r="AK203">
        <v>62</v>
      </c>
      <c r="AL203">
        <v>165</v>
      </c>
      <c r="AM203">
        <v>142</v>
      </c>
      <c r="AN203">
        <v>130</v>
      </c>
      <c r="AO203">
        <v>159</v>
      </c>
      <c r="AP203">
        <v>166</v>
      </c>
      <c r="AQ203">
        <v>144</v>
      </c>
      <c r="AR203">
        <v>110</v>
      </c>
      <c r="AS203">
        <v>41</v>
      </c>
      <c r="AT203">
        <v>64</v>
      </c>
      <c r="AU203">
        <v>27</v>
      </c>
      <c r="AV203">
        <v>31</v>
      </c>
      <c r="AW203">
        <v>18</v>
      </c>
      <c r="AX203">
        <v>23</v>
      </c>
      <c r="AY203">
        <v>21</v>
      </c>
      <c r="AZ203">
        <v>13</v>
      </c>
    </row>
    <row r="204" spans="1:52" x14ac:dyDescent="0.35">
      <c r="A204" t="s">
        <v>456</v>
      </c>
      <c r="B204" t="s">
        <v>457</v>
      </c>
      <c r="C204">
        <v>1373</v>
      </c>
      <c r="D204">
        <v>3698</v>
      </c>
      <c r="E204">
        <v>1791</v>
      </c>
      <c r="F204">
        <v>205</v>
      </c>
      <c r="G204">
        <v>157</v>
      </c>
      <c r="H204">
        <v>149</v>
      </c>
      <c r="I204">
        <v>115</v>
      </c>
      <c r="J204">
        <v>63</v>
      </c>
      <c r="K204">
        <v>32</v>
      </c>
      <c r="L204">
        <v>24</v>
      </c>
      <c r="M204">
        <v>93</v>
      </c>
      <c r="N204">
        <v>204</v>
      </c>
      <c r="O204">
        <v>179</v>
      </c>
      <c r="P204">
        <v>143</v>
      </c>
      <c r="Q204">
        <v>135</v>
      </c>
      <c r="R204">
        <v>109</v>
      </c>
      <c r="S204">
        <v>81</v>
      </c>
      <c r="T204">
        <v>50</v>
      </c>
      <c r="U204">
        <v>16</v>
      </c>
      <c r="V204">
        <v>10</v>
      </c>
      <c r="W204">
        <v>5</v>
      </c>
      <c r="X204">
        <v>7</v>
      </c>
      <c r="Y204">
        <v>5</v>
      </c>
      <c r="Z204">
        <v>8</v>
      </c>
      <c r="AA204">
        <v>0</v>
      </c>
      <c r="AB204">
        <v>1</v>
      </c>
      <c r="AC204">
        <v>1907</v>
      </c>
      <c r="AD204">
        <v>193</v>
      </c>
      <c r="AE204">
        <v>160</v>
      </c>
      <c r="AF204">
        <v>137</v>
      </c>
      <c r="AG204">
        <v>84</v>
      </c>
      <c r="AH204">
        <v>67</v>
      </c>
      <c r="AI204">
        <v>30</v>
      </c>
      <c r="AJ204">
        <v>37</v>
      </c>
      <c r="AK204">
        <v>119</v>
      </c>
      <c r="AL204">
        <v>223</v>
      </c>
      <c r="AM204">
        <v>215</v>
      </c>
      <c r="AN204">
        <v>156</v>
      </c>
      <c r="AO204">
        <v>147</v>
      </c>
      <c r="AP204">
        <v>115</v>
      </c>
      <c r="AQ204">
        <v>89</v>
      </c>
      <c r="AR204">
        <v>67</v>
      </c>
      <c r="AS204">
        <v>16</v>
      </c>
      <c r="AT204">
        <v>14</v>
      </c>
      <c r="AU204">
        <v>9</v>
      </c>
      <c r="AV204">
        <v>10</v>
      </c>
      <c r="AW204">
        <v>9</v>
      </c>
      <c r="AX204">
        <v>5</v>
      </c>
      <c r="AY204">
        <v>2</v>
      </c>
      <c r="AZ204">
        <v>3</v>
      </c>
    </row>
    <row r="205" spans="1:52" x14ac:dyDescent="0.35">
      <c r="A205" t="s">
        <v>458</v>
      </c>
      <c r="B205" t="s">
        <v>459</v>
      </c>
      <c r="C205">
        <v>1330</v>
      </c>
      <c r="D205">
        <v>3623</v>
      </c>
      <c r="E205">
        <v>1794</v>
      </c>
      <c r="F205">
        <v>214</v>
      </c>
      <c r="G205">
        <v>155</v>
      </c>
      <c r="H205">
        <v>110</v>
      </c>
      <c r="I205">
        <v>82</v>
      </c>
      <c r="J205">
        <v>37</v>
      </c>
      <c r="K205">
        <v>27</v>
      </c>
      <c r="L205">
        <v>20</v>
      </c>
      <c r="M205">
        <v>159</v>
      </c>
      <c r="N205">
        <v>206</v>
      </c>
      <c r="O205">
        <v>229</v>
      </c>
      <c r="P205">
        <v>173</v>
      </c>
      <c r="Q205">
        <v>120</v>
      </c>
      <c r="R205">
        <v>93</v>
      </c>
      <c r="S205">
        <v>69</v>
      </c>
      <c r="T205">
        <v>34</v>
      </c>
      <c r="U205">
        <v>13</v>
      </c>
      <c r="V205">
        <v>17</v>
      </c>
      <c r="W205">
        <v>7</v>
      </c>
      <c r="X205">
        <v>7</v>
      </c>
      <c r="Y205">
        <v>13</v>
      </c>
      <c r="Z205">
        <v>6</v>
      </c>
      <c r="AA205">
        <v>3</v>
      </c>
      <c r="AB205">
        <v>0</v>
      </c>
      <c r="AC205">
        <v>1829</v>
      </c>
      <c r="AD205">
        <v>226</v>
      </c>
      <c r="AE205">
        <v>170</v>
      </c>
      <c r="AF205">
        <v>108</v>
      </c>
      <c r="AG205">
        <v>70</v>
      </c>
      <c r="AH205">
        <v>43</v>
      </c>
      <c r="AI205">
        <v>27</v>
      </c>
      <c r="AJ205">
        <v>34</v>
      </c>
      <c r="AK205">
        <v>121</v>
      </c>
      <c r="AL205">
        <v>230</v>
      </c>
      <c r="AM205">
        <v>224</v>
      </c>
      <c r="AN205">
        <v>147</v>
      </c>
      <c r="AO205">
        <v>128</v>
      </c>
      <c r="AP205">
        <v>115</v>
      </c>
      <c r="AQ205">
        <v>77</v>
      </c>
      <c r="AR205">
        <v>40</v>
      </c>
      <c r="AS205">
        <v>14</v>
      </c>
      <c r="AT205">
        <v>22</v>
      </c>
      <c r="AU205">
        <v>12</v>
      </c>
      <c r="AV205">
        <v>3</v>
      </c>
      <c r="AW205">
        <v>5</v>
      </c>
      <c r="AX205">
        <v>9</v>
      </c>
      <c r="AY205">
        <v>2</v>
      </c>
      <c r="AZ205">
        <v>2</v>
      </c>
    </row>
    <row r="206" spans="1:52" x14ac:dyDescent="0.35">
      <c r="A206" t="s">
        <v>460</v>
      </c>
      <c r="B206" t="s">
        <v>461</v>
      </c>
      <c r="C206">
        <v>1364</v>
      </c>
      <c r="D206">
        <v>3914</v>
      </c>
      <c r="E206">
        <v>2044</v>
      </c>
      <c r="F206">
        <v>120</v>
      </c>
      <c r="G206">
        <v>124</v>
      </c>
      <c r="H206">
        <v>122</v>
      </c>
      <c r="I206">
        <v>66</v>
      </c>
      <c r="J206">
        <v>44</v>
      </c>
      <c r="K206">
        <v>36</v>
      </c>
      <c r="L206">
        <v>60</v>
      </c>
      <c r="M206">
        <v>143</v>
      </c>
      <c r="N206">
        <v>174</v>
      </c>
      <c r="O206">
        <v>159</v>
      </c>
      <c r="P206">
        <v>141</v>
      </c>
      <c r="Q206">
        <v>148</v>
      </c>
      <c r="R206">
        <v>140</v>
      </c>
      <c r="S206">
        <v>146</v>
      </c>
      <c r="T206">
        <v>113</v>
      </c>
      <c r="U206">
        <v>30</v>
      </c>
      <c r="V206">
        <v>67</v>
      </c>
      <c r="W206">
        <v>34</v>
      </c>
      <c r="X206">
        <v>35</v>
      </c>
      <c r="Y206">
        <v>48</v>
      </c>
      <c r="Z206">
        <v>44</v>
      </c>
      <c r="AA206">
        <v>22</v>
      </c>
      <c r="AB206">
        <v>28</v>
      </c>
      <c r="AC206">
        <v>1870</v>
      </c>
      <c r="AD206">
        <v>115</v>
      </c>
      <c r="AE206">
        <v>96</v>
      </c>
      <c r="AF206">
        <v>112</v>
      </c>
      <c r="AG206">
        <v>57</v>
      </c>
      <c r="AH206">
        <v>38</v>
      </c>
      <c r="AI206">
        <v>24</v>
      </c>
      <c r="AJ206">
        <v>25</v>
      </c>
      <c r="AK206">
        <v>87</v>
      </c>
      <c r="AL206">
        <v>144</v>
      </c>
      <c r="AM206">
        <v>129</v>
      </c>
      <c r="AN206">
        <v>135</v>
      </c>
      <c r="AO206">
        <v>133</v>
      </c>
      <c r="AP206">
        <v>146</v>
      </c>
      <c r="AQ206">
        <v>145</v>
      </c>
      <c r="AR206">
        <v>110</v>
      </c>
      <c r="AS206">
        <v>50</v>
      </c>
      <c r="AT206">
        <v>70</v>
      </c>
      <c r="AU206">
        <v>32</v>
      </c>
      <c r="AV206">
        <v>37</v>
      </c>
      <c r="AW206">
        <v>55</v>
      </c>
      <c r="AX206">
        <v>51</v>
      </c>
      <c r="AY206">
        <v>37</v>
      </c>
      <c r="AZ206">
        <v>42</v>
      </c>
    </row>
    <row r="207" spans="1:52" x14ac:dyDescent="0.35">
      <c r="A207" t="s">
        <v>462</v>
      </c>
      <c r="B207" t="s">
        <v>463</v>
      </c>
      <c r="C207">
        <v>1396</v>
      </c>
      <c r="D207">
        <v>4134</v>
      </c>
      <c r="E207">
        <v>2177</v>
      </c>
      <c r="F207">
        <v>150</v>
      </c>
      <c r="G207">
        <v>132</v>
      </c>
      <c r="H207">
        <v>132</v>
      </c>
      <c r="I207">
        <v>70</v>
      </c>
      <c r="J207">
        <v>67</v>
      </c>
      <c r="K207">
        <v>44</v>
      </c>
      <c r="L207">
        <v>41</v>
      </c>
      <c r="M207">
        <v>173</v>
      </c>
      <c r="N207">
        <v>222</v>
      </c>
      <c r="O207">
        <v>172</v>
      </c>
      <c r="P207">
        <v>150</v>
      </c>
      <c r="Q207">
        <v>148</v>
      </c>
      <c r="R207">
        <v>158</v>
      </c>
      <c r="S207">
        <v>146</v>
      </c>
      <c r="T207">
        <v>132</v>
      </c>
      <c r="U207">
        <v>33</v>
      </c>
      <c r="V207">
        <v>46</v>
      </c>
      <c r="W207">
        <v>26</v>
      </c>
      <c r="X207">
        <v>26</v>
      </c>
      <c r="Y207">
        <v>44</v>
      </c>
      <c r="Z207">
        <v>27</v>
      </c>
      <c r="AA207">
        <v>19</v>
      </c>
      <c r="AB207">
        <v>19</v>
      </c>
      <c r="AC207">
        <v>1957</v>
      </c>
      <c r="AD207">
        <v>125</v>
      </c>
      <c r="AE207">
        <v>122</v>
      </c>
      <c r="AF207">
        <v>116</v>
      </c>
      <c r="AG207">
        <v>76</v>
      </c>
      <c r="AH207">
        <v>46</v>
      </c>
      <c r="AI207">
        <v>42</v>
      </c>
      <c r="AJ207">
        <v>49</v>
      </c>
      <c r="AK207">
        <v>86</v>
      </c>
      <c r="AL207">
        <v>159</v>
      </c>
      <c r="AM207">
        <v>163</v>
      </c>
      <c r="AN207">
        <v>139</v>
      </c>
      <c r="AO207">
        <v>134</v>
      </c>
      <c r="AP207">
        <v>136</v>
      </c>
      <c r="AQ207">
        <v>152</v>
      </c>
      <c r="AR207">
        <v>99</v>
      </c>
      <c r="AS207">
        <v>32</v>
      </c>
      <c r="AT207">
        <v>58</v>
      </c>
      <c r="AU207">
        <v>26</v>
      </c>
      <c r="AV207">
        <v>34</v>
      </c>
      <c r="AW207">
        <v>44</v>
      </c>
      <c r="AX207">
        <v>48</v>
      </c>
      <c r="AY207">
        <v>30</v>
      </c>
      <c r="AZ207">
        <v>41</v>
      </c>
    </row>
    <row r="208" spans="1:52" x14ac:dyDescent="0.35">
      <c r="A208" t="s">
        <v>464</v>
      </c>
      <c r="B208" t="s">
        <v>465</v>
      </c>
      <c r="C208">
        <v>3021</v>
      </c>
      <c r="D208">
        <v>4906</v>
      </c>
      <c r="E208">
        <v>2691</v>
      </c>
      <c r="F208">
        <v>103</v>
      </c>
      <c r="G208">
        <v>76</v>
      </c>
      <c r="H208">
        <v>66</v>
      </c>
      <c r="I208">
        <v>40</v>
      </c>
      <c r="J208">
        <v>128</v>
      </c>
      <c r="K208">
        <v>212</v>
      </c>
      <c r="L208">
        <v>280</v>
      </c>
      <c r="M208">
        <v>415</v>
      </c>
      <c r="N208">
        <v>288</v>
      </c>
      <c r="O208">
        <v>175</v>
      </c>
      <c r="P208">
        <v>113</v>
      </c>
      <c r="Q208">
        <v>120</v>
      </c>
      <c r="R208">
        <v>121</v>
      </c>
      <c r="S208">
        <v>129</v>
      </c>
      <c r="T208">
        <v>125</v>
      </c>
      <c r="U208">
        <v>49</v>
      </c>
      <c r="V208">
        <v>53</v>
      </c>
      <c r="W208">
        <v>22</v>
      </c>
      <c r="X208">
        <v>48</v>
      </c>
      <c r="Y208">
        <v>43</v>
      </c>
      <c r="Z208">
        <v>43</v>
      </c>
      <c r="AA208">
        <v>23</v>
      </c>
      <c r="AB208">
        <v>19</v>
      </c>
      <c r="AC208">
        <v>2215</v>
      </c>
      <c r="AD208">
        <v>80</v>
      </c>
      <c r="AE208">
        <v>73</v>
      </c>
      <c r="AF208">
        <v>63</v>
      </c>
      <c r="AG208">
        <v>47</v>
      </c>
      <c r="AH208">
        <v>81</v>
      </c>
      <c r="AI208">
        <v>138</v>
      </c>
      <c r="AJ208">
        <v>181</v>
      </c>
      <c r="AK208">
        <v>255</v>
      </c>
      <c r="AL208">
        <v>188</v>
      </c>
      <c r="AM208">
        <v>144</v>
      </c>
      <c r="AN208">
        <v>116</v>
      </c>
      <c r="AO208">
        <v>99</v>
      </c>
      <c r="AP208">
        <v>119</v>
      </c>
      <c r="AQ208">
        <v>140</v>
      </c>
      <c r="AR208">
        <v>100</v>
      </c>
      <c r="AS208">
        <v>39</v>
      </c>
      <c r="AT208">
        <v>61</v>
      </c>
      <c r="AU208">
        <v>29</v>
      </c>
      <c r="AV208">
        <v>57</v>
      </c>
      <c r="AW208">
        <v>69</v>
      </c>
      <c r="AX208">
        <v>50</v>
      </c>
      <c r="AY208">
        <v>49</v>
      </c>
      <c r="AZ208">
        <v>37</v>
      </c>
    </row>
    <row r="209" spans="1:52" x14ac:dyDescent="0.35">
      <c r="A209" t="s">
        <v>466</v>
      </c>
      <c r="B209" t="s">
        <v>467</v>
      </c>
      <c r="C209">
        <v>927</v>
      </c>
      <c r="D209">
        <v>2613</v>
      </c>
      <c r="E209">
        <v>1403</v>
      </c>
      <c r="F209">
        <v>82</v>
      </c>
      <c r="G209">
        <v>60</v>
      </c>
      <c r="H209">
        <v>74</v>
      </c>
      <c r="I209">
        <v>45</v>
      </c>
      <c r="J209">
        <v>40</v>
      </c>
      <c r="K209">
        <v>63</v>
      </c>
      <c r="L209">
        <v>84</v>
      </c>
      <c r="M209">
        <v>118</v>
      </c>
      <c r="N209">
        <v>113</v>
      </c>
      <c r="O209">
        <v>116</v>
      </c>
      <c r="P209">
        <v>92</v>
      </c>
      <c r="Q209">
        <v>86</v>
      </c>
      <c r="R209">
        <v>87</v>
      </c>
      <c r="S209">
        <v>89</v>
      </c>
      <c r="T209">
        <v>84</v>
      </c>
      <c r="U209">
        <v>24</v>
      </c>
      <c r="V209">
        <v>29</v>
      </c>
      <c r="W209">
        <v>31</v>
      </c>
      <c r="X209">
        <v>21</v>
      </c>
      <c r="Y209">
        <v>27</v>
      </c>
      <c r="Z209">
        <v>18</v>
      </c>
      <c r="AA209">
        <v>11</v>
      </c>
      <c r="AB209">
        <v>9</v>
      </c>
      <c r="AC209">
        <v>1210</v>
      </c>
      <c r="AD209">
        <v>75</v>
      </c>
      <c r="AE209">
        <v>64</v>
      </c>
      <c r="AF209">
        <v>59</v>
      </c>
      <c r="AG209">
        <v>37</v>
      </c>
      <c r="AH209">
        <v>32</v>
      </c>
      <c r="AI209">
        <v>28</v>
      </c>
      <c r="AJ209">
        <v>36</v>
      </c>
      <c r="AK209">
        <v>79</v>
      </c>
      <c r="AL209">
        <v>110</v>
      </c>
      <c r="AM209">
        <v>90</v>
      </c>
      <c r="AN209">
        <v>68</v>
      </c>
      <c r="AO209">
        <v>75</v>
      </c>
      <c r="AP209">
        <v>85</v>
      </c>
      <c r="AQ209">
        <v>100</v>
      </c>
      <c r="AR209">
        <v>81</v>
      </c>
      <c r="AS209">
        <v>24</v>
      </c>
      <c r="AT209">
        <v>39</v>
      </c>
      <c r="AU209">
        <v>21</v>
      </c>
      <c r="AV209">
        <v>32</v>
      </c>
      <c r="AW209">
        <v>26</v>
      </c>
      <c r="AX209">
        <v>21</v>
      </c>
      <c r="AY209">
        <v>15</v>
      </c>
      <c r="AZ209">
        <v>13</v>
      </c>
    </row>
    <row r="210" spans="1:52" x14ac:dyDescent="0.35">
      <c r="A210" t="s">
        <v>468</v>
      </c>
      <c r="B210" t="s">
        <v>469</v>
      </c>
      <c r="C210">
        <v>1435</v>
      </c>
      <c r="D210">
        <v>15934</v>
      </c>
      <c r="E210">
        <v>8399</v>
      </c>
      <c r="F210">
        <v>18</v>
      </c>
      <c r="G210">
        <v>13</v>
      </c>
      <c r="H210">
        <v>11</v>
      </c>
      <c r="I210">
        <v>28</v>
      </c>
      <c r="J210">
        <v>3773</v>
      </c>
      <c r="K210">
        <v>1844</v>
      </c>
      <c r="L210">
        <v>1449</v>
      </c>
      <c r="M210">
        <v>865</v>
      </c>
      <c r="N210">
        <v>155</v>
      </c>
      <c r="O210">
        <v>47</v>
      </c>
      <c r="P210">
        <v>27</v>
      </c>
      <c r="Q210">
        <v>23</v>
      </c>
      <c r="R210">
        <v>19</v>
      </c>
      <c r="S210">
        <v>33</v>
      </c>
      <c r="T210">
        <v>37</v>
      </c>
      <c r="U210">
        <v>6</v>
      </c>
      <c r="V210">
        <v>10</v>
      </c>
      <c r="W210">
        <v>7</v>
      </c>
      <c r="X210">
        <v>12</v>
      </c>
      <c r="Y210">
        <v>6</v>
      </c>
      <c r="Z210">
        <v>8</v>
      </c>
      <c r="AA210">
        <v>2</v>
      </c>
      <c r="AB210">
        <v>6</v>
      </c>
      <c r="AC210">
        <v>7535</v>
      </c>
      <c r="AD210">
        <v>21</v>
      </c>
      <c r="AE210">
        <v>20</v>
      </c>
      <c r="AF210">
        <v>8</v>
      </c>
      <c r="AG210">
        <v>12</v>
      </c>
      <c r="AH210">
        <v>3611</v>
      </c>
      <c r="AI210">
        <v>1648</v>
      </c>
      <c r="AJ210">
        <v>1285</v>
      </c>
      <c r="AK210">
        <v>617</v>
      </c>
      <c r="AL210">
        <v>105</v>
      </c>
      <c r="AM210">
        <v>37</v>
      </c>
      <c r="AN210">
        <v>22</v>
      </c>
      <c r="AO210">
        <v>17</v>
      </c>
      <c r="AP210">
        <v>22</v>
      </c>
      <c r="AQ210">
        <v>23</v>
      </c>
      <c r="AR210">
        <v>21</v>
      </c>
      <c r="AS210">
        <v>5</v>
      </c>
      <c r="AT210">
        <v>12</v>
      </c>
      <c r="AU210">
        <v>10</v>
      </c>
      <c r="AV210">
        <v>5</v>
      </c>
      <c r="AW210">
        <v>6</v>
      </c>
      <c r="AX210">
        <v>12</v>
      </c>
      <c r="AY210">
        <v>7</v>
      </c>
      <c r="AZ210">
        <v>9</v>
      </c>
    </row>
    <row r="211" spans="1:52" x14ac:dyDescent="0.35">
      <c r="A211" t="s">
        <v>470</v>
      </c>
      <c r="B211" t="s">
        <v>471</v>
      </c>
      <c r="C211">
        <v>1476</v>
      </c>
      <c r="D211">
        <v>3289</v>
      </c>
      <c r="E211">
        <v>1723</v>
      </c>
      <c r="F211">
        <v>87</v>
      </c>
      <c r="G211">
        <v>52</v>
      </c>
      <c r="H211">
        <v>52</v>
      </c>
      <c r="I211">
        <v>48</v>
      </c>
      <c r="J211">
        <v>36</v>
      </c>
      <c r="K211">
        <v>48</v>
      </c>
      <c r="L211">
        <v>76</v>
      </c>
      <c r="M211">
        <v>288</v>
      </c>
      <c r="N211">
        <v>277</v>
      </c>
      <c r="O211">
        <v>144</v>
      </c>
      <c r="P211">
        <v>90</v>
      </c>
      <c r="Q211">
        <v>82</v>
      </c>
      <c r="R211">
        <v>83</v>
      </c>
      <c r="S211">
        <v>83</v>
      </c>
      <c r="T211">
        <v>79</v>
      </c>
      <c r="U211">
        <v>23</v>
      </c>
      <c r="V211">
        <v>39</v>
      </c>
      <c r="W211">
        <v>12</v>
      </c>
      <c r="X211">
        <v>24</v>
      </c>
      <c r="Y211">
        <v>33</v>
      </c>
      <c r="Z211">
        <v>35</v>
      </c>
      <c r="AA211">
        <v>21</v>
      </c>
      <c r="AB211">
        <v>11</v>
      </c>
      <c r="AC211">
        <v>1566</v>
      </c>
      <c r="AD211">
        <v>73</v>
      </c>
      <c r="AE211">
        <v>45</v>
      </c>
      <c r="AF211">
        <v>57</v>
      </c>
      <c r="AG211">
        <v>42</v>
      </c>
      <c r="AH211">
        <v>33</v>
      </c>
      <c r="AI211">
        <v>41</v>
      </c>
      <c r="AJ211">
        <v>57</v>
      </c>
      <c r="AK211">
        <v>207</v>
      </c>
      <c r="AL211">
        <v>258</v>
      </c>
      <c r="AM211">
        <v>132</v>
      </c>
      <c r="AN211">
        <v>65</v>
      </c>
      <c r="AO211">
        <v>71</v>
      </c>
      <c r="AP211">
        <v>107</v>
      </c>
      <c r="AQ211">
        <v>78</v>
      </c>
      <c r="AR211">
        <v>77</v>
      </c>
      <c r="AS211">
        <v>27</v>
      </c>
      <c r="AT211">
        <v>28</v>
      </c>
      <c r="AU211">
        <v>27</v>
      </c>
      <c r="AV211">
        <v>28</v>
      </c>
      <c r="AW211">
        <v>44</v>
      </c>
      <c r="AX211">
        <v>33</v>
      </c>
      <c r="AY211">
        <v>17</v>
      </c>
      <c r="AZ211">
        <v>19</v>
      </c>
    </row>
    <row r="212" spans="1:52" x14ac:dyDescent="0.35">
      <c r="A212" t="s">
        <v>472</v>
      </c>
      <c r="B212" t="s">
        <v>473</v>
      </c>
      <c r="C212">
        <v>625</v>
      </c>
      <c r="D212">
        <v>1928</v>
      </c>
      <c r="E212">
        <v>1033</v>
      </c>
      <c r="F212">
        <v>60</v>
      </c>
      <c r="G212">
        <v>64</v>
      </c>
      <c r="H212">
        <v>64</v>
      </c>
      <c r="I212">
        <v>41</v>
      </c>
      <c r="J212">
        <v>25</v>
      </c>
      <c r="K212">
        <v>13</v>
      </c>
      <c r="L212">
        <v>16</v>
      </c>
      <c r="M212">
        <v>59</v>
      </c>
      <c r="N212">
        <v>93</v>
      </c>
      <c r="O212">
        <v>74</v>
      </c>
      <c r="P212">
        <v>60</v>
      </c>
      <c r="Q212">
        <v>59</v>
      </c>
      <c r="R212">
        <v>70</v>
      </c>
      <c r="S212">
        <v>74</v>
      </c>
      <c r="T212">
        <v>71</v>
      </c>
      <c r="U212">
        <v>21</v>
      </c>
      <c r="V212">
        <v>30</v>
      </c>
      <c r="W212">
        <v>20</v>
      </c>
      <c r="X212">
        <v>27</v>
      </c>
      <c r="Y212">
        <v>32</v>
      </c>
      <c r="Z212">
        <v>28</v>
      </c>
      <c r="AA212">
        <v>13</v>
      </c>
      <c r="AB212">
        <v>19</v>
      </c>
      <c r="AC212">
        <v>895</v>
      </c>
      <c r="AD212">
        <v>42</v>
      </c>
      <c r="AE212">
        <v>50</v>
      </c>
      <c r="AF212">
        <v>41</v>
      </c>
      <c r="AG212">
        <v>33</v>
      </c>
      <c r="AH212">
        <v>23</v>
      </c>
      <c r="AI212">
        <v>14</v>
      </c>
      <c r="AJ212">
        <v>10</v>
      </c>
      <c r="AK212">
        <v>44</v>
      </c>
      <c r="AL212">
        <v>54</v>
      </c>
      <c r="AM212">
        <v>60</v>
      </c>
      <c r="AN212">
        <v>45</v>
      </c>
      <c r="AO212">
        <v>50</v>
      </c>
      <c r="AP212">
        <v>56</v>
      </c>
      <c r="AQ212">
        <v>84</v>
      </c>
      <c r="AR212">
        <v>77</v>
      </c>
      <c r="AS212">
        <v>27</v>
      </c>
      <c r="AT212">
        <v>33</v>
      </c>
      <c r="AU212">
        <v>15</v>
      </c>
      <c r="AV212">
        <v>30</v>
      </c>
      <c r="AW212">
        <v>39</v>
      </c>
      <c r="AX212">
        <v>28</v>
      </c>
      <c r="AY212">
        <v>21</v>
      </c>
      <c r="AZ212">
        <v>19</v>
      </c>
    </row>
    <row r="213" spans="1:52" x14ac:dyDescent="0.35">
      <c r="A213" t="s">
        <v>474</v>
      </c>
      <c r="B213" t="s">
        <v>475</v>
      </c>
      <c r="C213">
        <v>1116</v>
      </c>
      <c r="D213">
        <v>3676</v>
      </c>
      <c r="E213">
        <v>1845</v>
      </c>
      <c r="F213">
        <v>124</v>
      </c>
      <c r="G213">
        <v>108</v>
      </c>
      <c r="H213">
        <v>98</v>
      </c>
      <c r="I213">
        <v>65</v>
      </c>
      <c r="J213">
        <v>43</v>
      </c>
      <c r="K213">
        <v>34</v>
      </c>
      <c r="L213">
        <v>33</v>
      </c>
      <c r="M213">
        <v>133</v>
      </c>
      <c r="N213">
        <v>186</v>
      </c>
      <c r="O213">
        <v>168</v>
      </c>
      <c r="P213">
        <v>142</v>
      </c>
      <c r="Q213">
        <v>122</v>
      </c>
      <c r="R213">
        <v>109</v>
      </c>
      <c r="S213">
        <v>106</v>
      </c>
      <c r="T213">
        <v>103</v>
      </c>
      <c r="U213">
        <v>51</v>
      </c>
      <c r="V213">
        <v>51</v>
      </c>
      <c r="W213">
        <v>26</v>
      </c>
      <c r="X213">
        <v>34</v>
      </c>
      <c r="Y213">
        <v>52</v>
      </c>
      <c r="Z213">
        <v>24</v>
      </c>
      <c r="AA213">
        <v>23</v>
      </c>
      <c r="AB213">
        <v>10</v>
      </c>
      <c r="AC213">
        <v>1831</v>
      </c>
      <c r="AD213">
        <v>141</v>
      </c>
      <c r="AE213">
        <v>128</v>
      </c>
      <c r="AF213">
        <v>100</v>
      </c>
      <c r="AG213">
        <v>55</v>
      </c>
      <c r="AH213">
        <v>45</v>
      </c>
      <c r="AI213">
        <v>32</v>
      </c>
      <c r="AJ213">
        <v>31</v>
      </c>
      <c r="AK213">
        <v>86</v>
      </c>
      <c r="AL213">
        <v>182</v>
      </c>
      <c r="AM213">
        <v>155</v>
      </c>
      <c r="AN213">
        <v>113</v>
      </c>
      <c r="AO213">
        <v>112</v>
      </c>
      <c r="AP213">
        <v>114</v>
      </c>
      <c r="AQ213">
        <v>132</v>
      </c>
      <c r="AR213">
        <v>122</v>
      </c>
      <c r="AS213">
        <v>43</v>
      </c>
      <c r="AT213">
        <v>53</v>
      </c>
      <c r="AU213">
        <v>37</v>
      </c>
      <c r="AV213">
        <v>33</v>
      </c>
      <c r="AW213">
        <v>37</v>
      </c>
      <c r="AX213">
        <v>33</v>
      </c>
      <c r="AY213">
        <v>26</v>
      </c>
      <c r="AZ213">
        <v>21</v>
      </c>
    </row>
    <row r="214" spans="1:52" x14ac:dyDescent="0.35">
      <c r="A214" t="s">
        <v>476</v>
      </c>
      <c r="B214" t="s">
        <v>477</v>
      </c>
      <c r="C214">
        <v>1728</v>
      </c>
      <c r="D214">
        <v>4977</v>
      </c>
      <c r="E214">
        <v>2569</v>
      </c>
      <c r="F214">
        <v>173</v>
      </c>
      <c r="G214">
        <v>152</v>
      </c>
      <c r="H214">
        <v>148</v>
      </c>
      <c r="I214">
        <v>94</v>
      </c>
      <c r="J214">
        <v>58</v>
      </c>
      <c r="K214">
        <v>38</v>
      </c>
      <c r="L214">
        <v>44</v>
      </c>
      <c r="M214">
        <v>150</v>
      </c>
      <c r="N214">
        <v>267</v>
      </c>
      <c r="O214">
        <v>204</v>
      </c>
      <c r="P214">
        <v>178</v>
      </c>
      <c r="Q214">
        <v>178</v>
      </c>
      <c r="R214">
        <v>212</v>
      </c>
      <c r="S214">
        <v>202</v>
      </c>
      <c r="T214">
        <v>159</v>
      </c>
      <c r="U214">
        <v>47</v>
      </c>
      <c r="V214">
        <v>64</v>
      </c>
      <c r="W214">
        <v>35</v>
      </c>
      <c r="X214">
        <v>41</v>
      </c>
      <c r="Y214">
        <v>61</v>
      </c>
      <c r="Z214">
        <v>29</v>
      </c>
      <c r="AA214">
        <v>19</v>
      </c>
      <c r="AB214">
        <v>16</v>
      </c>
      <c r="AC214">
        <v>2408</v>
      </c>
      <c r="AD214">
        <v>161</v>
      </c>
      <c r="AE214">
        <v>145</v>
      </c>
      <c r="AF214">
        <v>155</v>
      </c>
      <c r="AG214">
        <v>84</v>
      </c>
      <c r="AH214">
        <v>60</v>
      </c>
      <c r="AI214">
        <v>40</v>
      </c>
      <c r="AJ214">
        <v>40</v>
      </c>
      <c r="AK214">
        <v>150</v>
      </c>
      <c r="AL214">
        <v>197</v>
      </c>
      <c r="AM214">
        <v>180</v>
      </c>
      <c r="AN214">
        <v>187</v>
      </c>
      <c r="AO214">
        <v>146</v>
      </c>
      <c r="AP214">
        <v>195</v>
      </c>
      <c r="AQ214">
        <v>185</v>
      </c>
      <c r="AR214">
        <v>156</v>
      </c>
      <c r="AS214">
        <v>44</v>
      </c>
      <c r="AT214">
        <v>60</v>
      </c>
      <c r="AU214">
        <v>50</v>
      </c>
      <c r="AV214">
        <v>41</v>
      </c>
      <c r="AW214">
        <v>53</v>
      </c>
      <c r="AX214">
        <v>32</v>
      </c>
      <c r="AY214">
        <v>27</v>
      </c>
      <c r="AZ214">
        <v>20</v>
      </c>
    </row>
    <row r="215" spans="1:52" x14ac:dyDescent="0.35">
      <c r="A215" t="s">
        <v>478</v>
      </c>
      <c r="B215" t="s">
        <v>479</v>
      </c>
      <c r="C215">
        <v>2319</v>
      </c>
      <c r="D215">
        <v>5858</v>
      </c>
      <c r="E215">
        <v>2928</v>
      </c>
      <c r="F215">
        <v>169</v>
      </c>
      <c r="G215">
        <v>150</v>
      </c>
      <c r="H215">
        <v>150</v>
      </c>
      <c r="I215">
        <v>109</v>
      </c>
      <c r="J215">
        <v>80</v>
      </c>
      <c r="K215">
        <v>44</v>
      </c>
      <c r="L215">
        <v>48</v>
      </c>
      <c r="M215">
        <v>165</v>
      </c>
      <c r="N215">
        <v>333</v>
      </c>
      <c r="O215">
        <v>242</v>
      </c>
      <c r="P215">
        <v>198</v>
      </c>
      <c r="Q215">
        <v>173</v>
      </c>
      <c r="R215">
        <v>234</v>
      </c>
      <c r="S215">
        <v>218</v>
      </c>
      <c r="T215">
        <v>175</v>
      </c>
      <c r="U215">
        <v>55</v>
      </c>
      <c r="V215">
        <v>94</v>
      </c>
      <c r="W215">
        <v>47</v>
      </c>
      <c r="X215">
        <v>57</v>
      </c>
      <c r="Y215">
        <v>71</v>
      </c>
      <c r="Z215">
        <v>53</v>
      </c>
      <c r="AA215">
        <v>34</v>
      </c>
      <c r="AB215">
        <v>29</v>
      </c>
      <c r="AC215">
        <v>2930</v>
      </c>
      <c r="AD215">
        <v>175</v>
      </c>
      <c r="AE215">
        <v>158</v>
      </c>
      <c r="AF215">
        <v>155</v>
      </c>
      <c r="AG215">
        <v>92</v>
      </c>
      <c r="AH215">
        <v>45</v>
      </c>
      <c r="AI215">
        <v>32</v>
      </c>
      <c r="AJ215">
        <v>38</v>
      </c>
      <c r="AK215">
        <v>156</v>
      </c>
      <c r="AL215">
        <v>290</v>
      </c>
      <c r="AM215">
        <v>258</v>
      </c>
      <c r="AN215">
        <v>178</v>
      </c>
      <c r="AO215">
        <v>178</v>
      </c>
      <c r="AP215">
        <v>205</v>
      </c>
      <c r="AQ215">
        <v>233</v>
      </c>
      <c r="AR215">
        <v>215</v>
      </c>
      <c r="AS215">
        <v>67</v>
      </c>
      <c r="AT215">
        <v>73</v>
      </c>
      <c r="AU215">
        <v>55</v>
      </c>
      <c r="AV215">
        <v>77</v>
      </c>
      <c r="AW215">
        <v>61</v>
      </c>
      <c r="AX215">
        <v>84</v>
      </c>
      <c r="AY215">
        <v>55</v>
      </c>
      <c r="AZ215">
        <v>50</v>
      </c>
    </row>
    <row r="216" spans="1:52" x14ac:dyDescent="0.35">
      <c r="A216" t="s">
        <v>480</v>
      </c>
      <c r="B216" t="s">
        <v>481</v>
      </c>
      <c r="C216">
        <v>2293</v>
      </c>
      <c r="D216">
        <v>6260</v>
      </c>
      <c r="E216">
        <v>3087</v>
      </c>
      <c r="F216">
        <v>238</v>
      </c>
      <c r="G216">
        <v>189</v>
      </c>
      <c r="H216">
        <v>207</v>
      </c>
      <c r="I216">
        <v>115</v>
      </c>
      <c r="J216">
        <v>61</v>
      </c>
      <c r="K216">
        <v>22</v>
      </c>
      <c r="L216">
        <v>34</v>
      </c>
      <c r="M216">
        <v>133</v>
      </c>
      <c r="N216">
        <v>276</v>
      </c>
      <c r="O216">
        <v>248</v>
      </c>
      <c r="P216">
        <v>250</v>
      </c>
      <c r="Q216">
        <v>215</v>
      </c>
      <c r="R216">
        <v>227</v>
      </c>
      <c r="S216">
        <v>238</v>
      </c>
      <c r="T216">
        <v>185</v>
      </c>
      <c r="U216">
        <v>65</v>
      </c>
      <c r="V216">
        <v>90</v>
      </c>
      <c r="W216">
        <v>48</v>
      </c>
      <c r="X216">
        <v>44</v>
      </c>
      <c r="Y216">
        <v>84</v>
      </c>
      <c r="Z216">
        <v>56</v>
      </c>
      <c r="AA216">
        <v>36</v>
      </c>
      <c r="AB216">
        <v>26</v>
      </c>
      <c r="AC216">
        <v>3173</v>
      </c>
      <c r="AD216">
        <v>203</v>
      </c>
      <c r="AE216">
        <v>214</v>
      </c>
      <c r="AF216">
        <v>200</v>
      </c>
      <c r="AG216">
        <v>96</v>
      </c>
      <c r="AH216">
        <v>63</v>
      </c>
      <c r="AI216">
        <v>26</v>
      </c>
      <c r="AJ216">
        <v>26</v>
      </c>
      <c r="AK216">
        <v>157</v>
      </c>
      <c r="AL216">
        <v>258</v>
      </c>
      <c r="AM216">
        <v>229</v>
      </c>
      <c r="AN216">
        <v>233</v>
      </c>
      <c r="AO216">
        <v>234</v>
      </c>
      <c r="AP216">
        <v>246</v>
      </c>
      <c r="AQ216">
        <v>249</v>
      </c>
      <c r="AR216">
        <v>206</v>
      </c>
      <c r="AS216">
        <v>76</v>
      </c>
      <c r="AT216">
        <v>95</v>
      </c>
      <c r="AU216">
        <v>52</v>
      </c>
      <c r="AV216">
        <v>78</v>
      </c>
      <c r="AW216">
        <v>88</v>
      </c>
      <c r="AX216">
        <v>58</v>
      </c>
      <c r="AY216">
        <v>48</v>
      </c>
      <c r="AZ216">
        <v>38</v>
      </c>
    </row>
    <row r="217" spans="1:52" x14ac:dyDescent="0.35">
      <c r="A217" t="s">
        <v>482</v>
      </c>
      <c r="B217" t="s">
        <v>483</v>
      </c>
      <c r="C217">
        <v>2428</v>
      </c>
      <c r="D217">
        <v>5729</v>
      </c>
      <c r="E217">
        <v>2731</v>
      </c>
      <c r="F217">
        <v>200</v>
      </c>
      <c r="G217">
        <v>154</v>
      </c>
      <c r="H217">
        <v>137</v>
      </c>
      <c r="I217">
        <v>97</v>
      </c>
      <c r="J217">
        <v>58</v>
      </c>
      <c r="K217">
        <v>40</v>
      </c>
      <c r="L217">
        <v>19</v>
      </c>
      <c r="M217">
        <v>106</v>
      </c>
      <c r="N217">
        <v>202</v>
      </c>
      <c r="O217">
        <v>235</v>
      </c>
      <c r="P217">
        <v>211</v>
      </c>
      <c r="Q217">
        <v>183</v>
      </c>
      <c r="R217">
        <v>217</v>
      </c>
      <c r="S217">
        <v>228</v>
      </c>
      <c r="T217">
        <v>213</v>
      </c>
      <c r="U217">
        <v>65</v>
      </c>
      <c r="V217">
        <v>100</v>
      </c>
      <c r="W217">
        <v>35</v>
      </c>
      <c r="X217">
        <v>42</v>
      </c>
      <c r="Y217">
        <v>70</v>
      </c>
      <c r="Z217">
        <v>61</v>
      </c>
      <c r="AA217">
        <v>32</v>
      </c>
      <c r="AB217">
        <v>26</v>
      </c>
      <c r="AC217">
        <v>2998</v>
      </c>
      <c r="AD217">
        <v>145</v>
      </c>
      <c r="AE217">
        <v>163</v>
      </c>
      <c r="AF217">
        <v>145</v>
      </c>
      <c r="AG217">
        <v>97</v>
      </c>
      <c r="AH217">
        <v>49</v>
      </c>
      <c r="AI217">
        <v>25</v>
      </c>
      <c r="AJ217">
        <v>25</v>
      </c>
      <c r="AK217">
        <v>116</v>
      </c>
      <c r="AL217">
        <v>222</v>
      </c>
      <c r="AM217">
        <v>249</v>
      </c>
      <c r="AN217">
        <v>194</v>
      </c>
      <c r="AO217">
        <v>205</v>
      </c>
      <c r="AP217">
        <v>256</v>
      </c>
      <c r="AQ217">
        <v>276</v>
      </c>
      <c r="AR217">
        <v>230</v>
      </c>
      <c r="AS217">
        <v>80</v>
      </c>
      <c r="AT217">
        <v>105</v>
      </c>
      <c r="AU217">
        <v>62</v>
      </c>
      <c r="AV217">
        <v>80</v>
      </c>
      <c r="AW217">
        <v>111</v>
      </c>
      <c r="AX217">
        <v>79</v>
      </c>
      <c r="AY217">
        <v>45</v>
      </c>
      <c r="AZ217">
        <v>39</v>
      </c>
    </row>
    <row r="218" spans="1:52" x14ac:dyDescent="0.35">
      <c r="A218" t="s">
        <v>484</v>
      </c>
      <c r="B218" t="s">
        <v>485</v>
      </c>
      <c r="C218">
        <v>1258</v>
      </c>
      <c r="D218">
        <v>3764</v>
      </c>
      <c r="E218">
        <v>1820</v>
      </c>
      <c r="F218">
        <v>154</v>
      </c>
      <c r="G218">
        <v>130</v>
      </c>
      <c r="H218">
        <v>112</v>
      </c>
      <c r="I218">
        <v>70</v>
      </c>
      <c r="J218">
        <v>50</v>
      </c>
      <c r="K218">
        <v>26</v>
      </c>
      <c r="L218">
        <v>29</v>
      </c>
      <c r="M218">
        <v>89</v>
      </c>
      <c r="N218">
        <v>213</v>
      </c>
      <c r="O218">
        <v>187</v>
      </c>
      <c r="P218">
        <v>130</v>
      </c>
      <c r="Q218">
        <v>147</v>
      </c>
      <c r="R218">
        <v>116</v>
      </c>
      <c r="S218">
        <v>94</v>
      </c>
      <c r="T218">
        <v>84</v>
      </c>
      <c r="U218">
        <v>29</v>
      </c>
      <c r="V218">
        <v>43</v>
      </c>
      <c r="W218">
        <v>15</v>
      </c>
      <c r="X218">
        <v>21</v>
      </c>
      <c r="Y218">
        <v>23</v>
      </c>
      <c r="Z218">
        <v>10</v>
      </c>
      <c r="AA218">
        <v>15</v>
      </c>
      <c r="AB218">
        <v>33</v>
      </c>
      <c r="AC218">
        <v>1944</v>
      </c>
      <c r="AD218">
        <v>165</v>
      </c>
      <c r="AE218">
        <v>138</v>
      </c>
      <c r="AF218">
        <v>108</v>
      </c>
      <c r="AG218">
        <v>68</v>
      </c>
      <c r="AH218">
        <v>41</v>
      </c>
      <c r="AI218">
        <v>22</v>
      </c>
      <c r="AJ218">
        <v>35</v>
      </c>
      <c r="AK218">
        <v>106</v>
      </c>
      <c r="AL218">
        <v>177</v>
      </c>
      <c r="AM218">
        <v>150</v>
      </c>
      <c r="AN218">
        <v>157</v>
      </c>
      <c r="AO218">
        <v>144</v>
      </c>
      <c r="AP218">
        <v>111</v>
      </c>
      <c r="AQ218">
        <v>105</v>
      </c>
      <c r="AR218">
        <v>112</v>
      </c>
      <c r="AS218">
        <v>41</v>
      </c>
      <c r="AT218">
        <v>28</v>
      </c>
      <c r="AU218">
        <v>11</v>
      </c>
      <c r="AV218">
        <v>33</v>
      </c>
      <c r="AW218">
        <v>21</v>
      </c>
      <c r="AX218">
        <v>25</v>
      </c>
      <c r="AY218">
        <v>31</v>
      </c>
      <c r="AZ218">
        <v>115</v>
      </c>
    </row>
    <row r="219" spans="1:52" x14ac:dyDescent="0.35">
      <c r="A219" t="s">
        <v>486</v>
      </c>
      <c r="B219" t="s">
        <v>487</v>
      </c>
      <c r="C219">
        <v>1594</v>
      </c>
      <c r="D219">
        <v>3953</v>
      </c>
      <c r="E219">
        <v>1737</v>
      </c>
      <c r="F219">
        <v>152</v>
      </c>
      <c r="G219">
        <v>116</v>
      </c>
      <c r="H219">
        <v>122</v>
      </c>
      <c r="I219">
        <v>58</v>
      </c>
      <c r="J219">
        <v>50</v>
      </c>
      <c r="K219">
        <v>21</v>
      </c>
      <c r="L219">
        <v>24</v>
      </c>
      <c r="M219">
        <v>76</v>
      </c>
      <c r="N219">
        <v>139</v>
      </c>
      <c r="O219">
        <v>144</v>
      </c>
      <c r="P219">
        <v>136</v>
      </c>
      <c r="Q219">
        <v>130</v>
      </c>
      <c r="R219">
        <v>122</v>
      </c>
      <c r="S219">
        <v>121</v>
      </c>
      <c r="T219">
        <v>95</v>
      </c>
      <c r="U219">
        <v>28</v>
      </c>
      <c r="V219">
        <v>29</v>
      </c>
      <c r="W219">
        <v>15</v>
      </c>
      <c r="X219">
        <v>20</v>
      </c>
      <c r="Y219">
        <v>17</v>
      </c>
      <c r="Z219">
        <v>23</v>
      </c>
      <c r="AA219">
        <v>23</v>
      </c>
      <c r="AB219">
        <v>76</v>
      </c>
      <c r="AC219">
        <v>2216</v>
      </c>
      <c r="AD219">
        <v>154</v>
      </c>
      <c r="AE219">
        <v>114</v>
      </c>
      <c r="AF219">
        <v>97</v>
      </c>
      <c r="AG219">
        <v>78</v>
      </c>
      <c r="AH219">
        <v>61</v>
      </c>
      <c r="AI219">
        <v>22</v>
      </c>
      <c r="AJ219">
        <v>27</v>
      </c>
      <c r="AK219">
        <v>79</v>
      </c>
      <c r="AL219">
        <v>186</v>
      </c>
      <c r="AM219">
        <v>168</v>
      </c>
      <c r="AN219">
        <v>169</v>
      </c>
      <c r="AO219">
        <v>122</v>
      </c>
      <c r="AP219">
        <v>149</v>
      </c>
      <c r="AQ219">
        <v>134</v>
      </c>
      <c r="AR219">
        <v>136</v>
      </c>
      <c r="AS219">
        <v>51</v>
      </c>
      <c r="AT219">
        <v>48</v>
      </c>
      <c r="AU219">
        <v>28</v>
      </c>
      <c r="AV219">
        <v>28</v>
      </c>
      <c r="AW219">
        <v>49</v>
      </c>
      <c r="AX219">
        <v>34</v>
      </c>
      <c r="AY219">
        <v>58</v>
      </c>
      <c r="AZ219">
        <v>224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4"/>
  <sheetViews>
    <sheetView workbookViewId="0">
      <selection activeCell="A130" sqref="A130"/>
    </sheetView>
  </sheetViews>
  <sheetFormatPr defaultColWidth="10.90625" defaultRowHeight="14.5" x14ac:dyDescent="0.35"/>
  <sheetData>
    <row r="1" spans="1:52" x14ac:dyDescent="0.35">
      <c r="A1" t="s">
        <v>488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35">
      <c r="A2" t="s">
        <v>489</v>
      </c>
      <c r="B2" t="s">
        <v>490</v>
      </c>
      <c r="C2">
        <v>384</v>
      </c>
      <c r="D2">
        <v>780</v>
      </c>
      <c r="E2">
        <v>377</v>
      </c>
      <c r="F2">
        <v>17</v>
      </c>
      <c r="G2">
        <v>17</v>
      </c>
      <c r="H2">
        <v>22</v>
      </c>
      <c r="I2">
        <v>7</v>
      </c>
      <c r="J2">
        <v>11</v>
      </c>
      <c r="K2">
        <v>5</v>
      </c>
      <c r="L2">
        <v>3</v>
      </c>
      <c r="M2">
        <v>17</v>
      </c>
      <c r="N2">
        <v>33</v>
      </c>
      <c r="O2">
        <v>36</v>
      </c>
      <c r="P2">
        <v>30</v>
      </c>
      <c r="Q2">
        <v>29</v>
      </c>
      <c r="R2">
        <v>39</v>
      </c>
      <c r="S2">
        <v>36</v>
      </c>
      <c r="T2">
        <v>27</v>
      </c>
      <c r="U2">
        <v>13</v>
      </c>
      <c r="V2">
        <v>9</v>
      </c>
      <c r="W2">
        <v>7</v>
      </c>
      <c r="X2">
        <v>7</v>
      </c>
      <c r="Y2">
        <v>5</v>
      </c>
      <c r="Z2">
        <v>6</v>
      </c>
      <c r="AA2">
        <v>0</v>
      </c>
      <c r="AB2">
        <v>1</v>
      </c>
      <c r="AC2">
        <v>403</v>
      </c>
      <c r="AD2">
        <v>21</v>
      </c>
      <c r="AE2">
        <v>18</v>
      </c>
      <c r="AF2">
        <v>21</v>
      </c>
      <c r="AG2">
        <v>10</v>
      </c>
      <c r="AH2">
        <v>14</v>
      </c>
      <c r="AI2">
        <v>5</v>
      </c>
      <c r="AJ2">
        <v>6</v>
      </c>
      <c r="AK2">
        <v>19</v>
      </c>
      <c r="AL2">
        <v>33</v>
      </c>
      <c r="AM2">
        <v>39</v>
      </c>
      <c r="AN2">
        <v>29</v>
      </c>
      <c r="AO2">
        <v>35</v>
      </c>
      <c r="AP2">
        <v>48</v>
      </c>
      <c r="AQ2">
        <v>44</v>
      </c>
      <c r="AR2">
        <v>19</v>
      </c>
      <c r="AS2">
        <v>7</v>
      </c>
      <c r="AT2">
        <v>5</v>
      </c>
      <c r="AU2">
        <v>6</v>
      </c>
      <c r="AV2">
        <v>5</v>
      </c>
      <c r="AW2">
        <v>7</v>
      </c>
      <c r="AX2">
        <v>6</v>
      </c>
      <c r="AY2">
        <v>2</v>
      </c>
      <c r="AZ2">
        <v>4</v>
      </c>
    </row>
    <row r="3" spans="1:52" x14ac:dyDescent="0.35">
      <c r="A3" t="s">
        <v>491</v>
      </c>
      <c r="B3" t="s">
        <v>492</v>
      </c>
      <c r="C3">
        <v>816</v>
      </c>
      <c r="D3">
        <v>1410</v>
      </c>
      <c r="E3">
        <v>655</v>
      </c>
      <c r="F3">
        <v>49</v>
      </c>
      <c r="G3">
        <v>25</v>
      </c>
      <c r="H3">
        <v>20</v>
      </c>
      <c r="I3">
        <v>11</v>
      </c>
      <c r="J3">
        <v>8</v>
      </c>
      <c r="K3">
        <v>9</v>
      </c>
      <c r="L3">
        <v>3</v>
      </c>
      <c r="M3">
        <v>34</v>
      </c>
      <c r="N3">
        <v>74</v>
      </c>
      <c r="O3">
        <v>65</v>
      </c>
      <c r="P3">
        <v>48</v>
      </c>
      <c r="Q3">
        <v>42</v>
      </c>
      <c r="R3">
        <v>55</v>
      </c>
      <c r="S3">
        <v>44</v>
      </c>
      <c r="T3">
        <v>57</v>
      </c>
      <c r="U3">
        <v>11</v>
      </c>
      <c r="V3">
        <v>21</v>
      </c>
      <c r="W3">
        <v>13</v>
      </c>
      <c r="X3">
        <v>17</v>
      </c>
      <c r="Y3">
        <v>21</v>
      </c>
      <c r="Z3">
        <v>14</v>
      </c>
      <c r="AA3">
        <v>7</v>
      </c>
      <c r="AB3">
        <v>7</v>
      </c>
      <c r="AC3">
        <v>755</v>
      </c>
      <c r="AD3">
        <v>37</v>
      </c>
      <c r="AE3">
        <v>27</v>
      </c>
      <c r="AF3">
        <v>25</v>
      </c>
      <c r="AG3">
        <v>18</v>
      </c>
      <c r="AH3">
        <v>5</v>
      </c>
      <c r="AI3">
        <v>6</v>
      </c>
      <c r="AJ3">
        <v>2</v>
      </c>
      <c r="AK3">
        <v>36</v>
      </c>
      <c r="AL3">
        <v>79</v>
      </c>
      <c r="AM3">
        <v>75</v>
      </c>
      <c r="AN3">
        <v>64</v>
      </c>
      <c r="AO3">
        <v>35</v>
      </c>
      <c r="AP3">
        <v>62</v>
      </c>
      <c r="AQ3">
        <v>54</v>
      </c>
      <c r="AR3">
        <v>43</v>
      </c>
      <c r="AS3">
        <v>13</v>
      </c>
      <c r="AT3">
        <v>33</v>
      </c>
      <c r="AU3">
        <v>14</v>
      </c>
      <c r="AV3">
        <v>28</v>
      </c>
      <c r="AW3">
        <v>26</v>
      </c>
      <c r="AX3">
        <v>30</v>
      </c>
      <c r="AY3">
        <v>22</v>
      </c>
      <c r="AZ3">
        <v>21</v>
      </c>
    </row>
    <row r="4" spans="1:52" x14ac:dyDescent="0.35">
      <c r="A4" t="s">
        <v>493</v>
      </c>
      <c r="B4" t="s">
        <v>494</v>
      </c>
      <c r="C4">
        <v>255</v>
      </c>
      <c r="D4">
        <v>573</v>
      </c>
      <c r="E4">
        <v>285</v>
      </c>
      <c r="F4">
        <v>17</v>
      </c>
      <c r="G4">
        <v>17</v>
      </c>
      <c r="H4">
        <v>19</v>
      </c>
      <c r="I4">
        <v>8</v>
      </c>
      <c r="J4">
        <v>2</v>
      </c>
      <c r="K4">
        <v>2</v>
      </c>
      <c r="L4">
        <v>6</v>
      </c>
      <c r="M4">
        <v>11</v>
      </c>
      <c r="N4">
        <v>18</v>
      </c>
      <c r="O4">
        <v>17</v>
      </c>
      <c r="P4">
        <v>21</v>
      </c>
      <c r="Q4">
        <v>20</v>
      </c>
      <c r="R4">
        <v>25</v>
      </c>
      <c r="S4">
        <v>28</v>
      </c>
      <c r="T4">
        <v>26</v>
      </c>
      <c r="U4">
        <v>8</v>
      </c>
      <c r="V4">
        <v>5</v>
      </c>
      <c r="W4">
        <v>4</v>
      </c>
      <c r="X4">
        <v>4</v>
      </c>
      <c r="Y4">
        <v>8</v>
      </c>
      <c r="Z4">
        <v>8</v>
      </c>
      <c r="AA4">
        <v>9</v>
      </c>
      <c r="AB4">
        <v>2</v>
      </c>
      <c r="AC4">
        <v>288</v>
      </c>
      <c r="AD4">
        <v>14</v>
      </c>
      <c r="AE4">
        <v>15</v>
      </c>
      <c r="AF4">
        <v>19</v>
      </c>
      <c r="AG4">
        <v>8</v>
      </c>
      <c r="AH4">
        <v>5</v>
      </c>
      <c r="AI4">
        <v>4</v>
      </c>
      <c r="AJ4">
        <v>3</v>
      </c>
      <c r="AK4">
        <v>6</v>
      </c>
      <c r="AL4">
        <v>16</v>
      </c>
      <c r="AM4">
        <v>27</v>
      </c>
      <c r="AN4">
        <v>20</v>
      </c>
      <c r="AO4">
        <v>24</v>
      </c>
      <c r="AP4">
        <v>17</v>
      </c>
      <c r="AQ4">
        <v>24</v>
      </c>
      <c r="AR4">
        <v>16</v>
      </c>
      <c r="AS4">
        <v>12</v>
      </c>
      <c r="AT4">
        <v>8</v>
      </c>
      <c r="AU4">
        <v>4</v>
      </c>
      <c r="AV4">
        <v>9</v>
      </c>
      <c r="AW4">
        <v>11</v>
      </c>
      <c r="AX4">
        <v>10</v>
      </c>
      <c r="AY4">
        <v>9</v>
      </c>
      <c r="AZ4">
        <v>7</v>
      </c>
    </row>
    <row r="5" spans="1:52" x14ac:dyDescent="0.35">
      <c r="A5" t="s">
        <v>495</v>
      </c>
      <c r="B5" t="s">
        <v>496</v>
      </c>
      <c r="C5">
        <v>311</v>
      </c>
      <c r="D5">
        <v>670</v>
      </c>
      <c r="E5">
        <v>333</v>
      </c>
      <c r="F5">
        <v>25</v>
      </c>
      <c r="G5">
        <v>12</v>
      </c>
      <c r="H5">
        <v>14</v>
      </c>
      <c r="I5">
        <v>10</v>
      </c>
      <c r="J5">
        <v>7</v>
      </c>
      <c r="K5">
        <v>4</v>
      </c>
      <c r="L5">
        <v>4</v>
      </c>
      <c r="M5">
        <v>6</v>
      </c>
      <c r="N5">
        <v>26</v>
      </c>
      <c r="O5">
        <v>20</v>
      </c>
      <c r="P5">
        <v>27</v>
      </c>
      <c r="Q5">
        <v>24</v>
      </c>
      <c r="R5">
        <v>32</v>
      </c>
      <c r="S5">
        <v>34</v>
      </c>
      <c r="T5">
        <v>40</v>
      </c>
      <c r="U5">
        <v>4</v>
      </c>
      <c r="V5">
        <v>16</v>
      </c>
      <c r="W5">
        <v>6</v>
      </c>
      <c r="X5">
        <v>8</v>
      </c>
      <c r="Y5">
        <v>5</v>
      </c>
      <c r="Z5">
        <v>6</v>
      </c>
      <c r="AA5">
        <v>3</v>
      </c>
      <c r="AB5">
        <v>0</v>
      </c>
      <c r="AC5">
        <v>337</v>
      </c>
      <c r="AD5">
        <v>25</v>
      </c>
      <c r="AE5">
        <v>14</v>
      </c>
      <c r="AF5">
        <v>18</v>
      </c>
      <c r="AG5">
        <v>11</v>
      </c>
      <c r="AH5">
        <v>6</v>
      </c>
      <c r="AI5">
        <v>4</v>
      </c>
      <c r="AJ5">
        <v>3</v>
      </c>
      <c r="AK5">
        <v>10</v>
      </c>
      <c r="AL5">
        <v>27</v>
      </c>
      <c r="AM5">
        <v>29</v>
      </c>
      <c r="AN5">
        <v>25</v>
      </c>
      <c r="AO5">
        <v>24</v>
      </c>
      <c r="AP5">
        <v>31</v>
      </c>
      <c r="AQ5">
        <v>38</v>
      </c>
      <c r="AR5">
        <v>23</v>
      </c>
      <c r="AS5">
        <v>9</v>
      </c>
      <c r="AT5">
        <v>9</v>
      </c>
      <c r="AU5">
        <v>9</v>
      </c>
      <c r="AV5">
        <v>3</v>
      </c>
      <c r="AW5">
        <v>10</v>
      </c>
      <c r="AX5">
        <v>3</v>
      </c>
      <c r="AY5">
        <v>3</v>
      </c>
      <c r="AZ5">
        <v>3</v>
      </c>
    </row>
    <row r="6" spans="1:52" x14ac:dyDescent="0.35">
      <c r="A6" t="s">
        <v>497</v>
      </c>
      <c r="B6" t="s">
        <v>498</v>
      </c>
      <c r="C6">
        <v>639</v>
      </c>
      <c r="D6">
        <v>1508</v>
      </c>
      <c r="E6">
        <v>807</v>
      </c>
      <c r="F6">
        <v>82</v>
      </c>
      <c r="G6">
        <v>64</v>
      </c>
      <c r="H6">
        <v>32</v>
      </c>
      <c r="I6">
        <v>23</v>
      </c>
      <c r="J6">
        <v>15</v>
      </c>
      <c r="K6">
        <v>10</v>
      </c>
      <c r="L6">
        <v>14</v>
      </c>
      <c r="M6">
        <v>51</v>
      </c>
      <c r="N6">
        <v>116</v>
      </c>
      <c r="O6">
        <v>83</v>
      </c>
      <c r="P6">
        <v>74</v>
      </c>
      <c r="Q6">
        <v>55</v>
      </c>
      <c r="R6">
        <v>49</v>
      </c>
      <c r="S6">
        <v>54</v>
      </c>
      <c r="T6">
        <v>28</v>
      </c>
      <c r="U6">
        <v>21</v>
      </c>
      <c r="V6">
        <v>12</v>
      </c>
      <c r="W6">
        <v>2</v>
      </c>
      <c r="X6">
        <v>5</v>
      </c>
      <c r="Y6">
        <v>9</v>
      </c>
      <c r="Z6">
        <v>4</v>
      </c>
      <c r="AA6">
        <v>2</v>
      </c>
      <c r="AB6">
        <v>2</v>
      </c>
      <c r="AC6">
        <v>701</v>
      </c>
      <c r="AD6">
        <v>71</v>
      </c>
      <c r="AE6">
        <v>26</v>
      </c>
      <c r="AF6">
        <v>35</v>
      </c>
      <c r="AG6">
        <v>18</v>
      </c>
      <c r="AH6">
        <v>14</v>
      </c>
      <c r="AI6">
        <v>11</v>
      </c>
      <c r="AJ6">
        <v>16</v>
      </c>
      <c r="AK6">
        <v>61</v>
      </c>
      <c r="AL6">
        <v>104</v>
      </c>
      <c r="AM6">
        <v>94</v>
      </c>
      <c r="AN6">
        <v>45</v>
      </c>
      <c r="AO6">
        <v>41</v>
      </c>
      <c r="AP6">
        <v>53</v>
      </c>
      <c r="AQ6">
        <v>43</v>
      </c>
      <c r="AR6">
        <v>25</v>
      </c>
      <c r="AS6">
        <v>4</v>
      </c>
      <c r="AT6">
        <v>5</v>
      </c>
      <c r="AU6">
        <v>8</v>
      </c>
      <c r="AV6">
        <v>4</v>
      </c>
      <c r="AW6">
        <v>6</v>
      </c>
      <c r="AX6">
        <v>3</v>
      </c>
      <c r="AY6">
        <v>5</v>
      </c>
      <c r="AZ6">
        <v>9</v>
      </c>
    </row>
    <row r="7" spans="1:52" x14ac:dyDescent="0.35">
      <c r="A7" t="s">
        <v>499</v>
      </c>
      <c r="B7" t="s">
        <v>500</v>
      </c>
      <c r="C7">
        <v>369</v>
      </c>
      <c r="D7">
        <v>896</v>
      </c>
      <c r="E7">
        <v>422</v>
      </c>
      <c r="F7">
        <v>25</v>
      </c>
      <c r="G7">
        <v>35</v>
      </c>
      <c r="H7">
        <v>32</v>
      </c>
      <c r="I7">
        <v>18</v>
      </c>
      <c r="J7">
        <v>13</v>
      </c>
      <c r="K7">
        <v>4</v>
      </c>
      <c r="L7">
        <v>3</v>
      </c>
      <c r="M7">
        <v>13</v>
      </c>
      <c r="N7">
        <v>33</v>
      </c>
      <c r="O7">
        <v>36</v>
      </c>
      <c r="P7">
        <v>37</v>
      </c>
      <c r="Q7">
        <v>28</v>
      </c>
      <c r="R7">
        <v>41</v>
      </c>
      <c r="S7">
        <v>29</v>
      </c>
      <c r="T7">
        <v>21</v>
      </c>
      <c r="U7">
        <v>9</v>
      </c>
      <c r="V7">
        <v>11</v>
      </c>
      <c r="W7">
        <v>7</v>
      </c>
      <c r="X7">
        <v>5</v>
      </c>
      <c r="Y7">
        <v>10</v>
      </c>
      <c r="Z7">
        <v>3</v>
      </c>
      <c r="AA7">
        <v>3</v>
      </c>
      <c r="AB7">
        <v>6</v>
      </c>
      <c r="AC7">
        <v>474</v>
      </c>
      <c r="AD7">
        <v>29</v>
      </c>
      <c r="AE7">
        <v>29</v>
      </c>
      <c r="AF7">
        <v>30</v>
      </c>
      <c r="AG7">
        <v>12</v>
      </c>
      <c r="AH7">
        <v>9</v>
      </c>
      <c r="AI7">
        <v>6</v>
      </c>
      <c r="AJ7">
        <v>1</v>
      </c>
      <c r="AK7">
        <v>16</v>
      </c>
      <c r="AL7">
        <v>34</v>
      </c>
      <c r="AM7">
        <v>30</v>
      </c>
      <c r="AN7">
        <v>53</v>
      </c>
      <c r="AO7">
        <v>41</v>
      </c>
      <c r="AP7">
        <v>29</v>
      </c>
      <c r="AQ7">
        <v>43</v>
      </c>
      <c r="AR7">
        <v>33</v>
      </c>
      <c r="AS7">
        <v>11</v>
      </c>
      <c r="AT7">
        <v>19</v>
      </c>
      <c r="AU7">
        <v>4</v>
      </c>
      <c r="AV7">
        <v>7</v>
      </c>
      <c r="AW7">
        <v>12</v>
      </c>
      <c r="AX7">
        <v>13</v>
      </c>
      <c r="AY7">
        <v>7</v>
      </c>
      <c r="AZ7">
        <v>6</v>
      </c>
    </row>
    <row r="8" spans="1:52" x14ac:dyDescent="0.35">
      <c r="A8" t="s">
        <v>501</v>
      </c>
      <c r="B8" t="s">
        <v>502</v>
      </c>
      <c r="C8">
        <v>426</v>
      </c>
      <c r="D8">
        <v>1064</v>
      </c>
      <c r="E8">
        <v>487</v>
      </c>
      <c r="F8">
        <v>34</v>
      </c>
      <c r="G8">
        <v>28</v>
      </c>
      <c r="H8">
        <v>37</v>
      </c>
      <c r="I8">
        <v>14</v>
      </c>
      <c r="J8">
        <v>17</v>
      </c>
      <c r="K8">
        <v>9</v>
      </c>
      <c r="L8">
        <v>6</v>
      </c>
      <c r="M8">
        <v>15</v>
      </c>
      <c r="N8">
        <v>26</v>
      </c>
      <c r="O8">
        <v>39</v>
      </c>
      <c r="P8">
        <v>39</v>
      </c>
      <c r="Q8">
        <v>40</v>
      </c>
      <c r="R8">
        <v>32</v>
      </c>
      <c r="S8">
        <v>43</v>
      </c>
      <c r="T8">
        <v>32</v>
      </c>
      <c r="U8">
        <v>10</v>
      </c>
      <c r="V8">
        <v>17</v>
      </c>
      <c r="W8">
        <v>10</v>
      </c>
      <c r="X8">
        <v>4</v>
      </c>
      <c r="Y8">
        <v>14</v>
      </c>
      <c r="Z8">
        <v>7</v>
      </c>
      <c r="AA8">
        <v>11</v>
      </c>
      <c r="AB8">
        <v>3</v>
      </c>
      <c r="AC8">
        <v>577</v>
      </c>
      <c r="AD8">
        <v>39</v>
      </c>
      <c r="AE8">
        <v>40</v>
      </c>
      <c r="AF8">
        <v>36</v>
      </c>
      <c r="AG8">
        <v>21</v>
      </c>
      <c r="AH8">
        <v>11</v>
      </c>
      <c r="AI8">
        <v>8</v>
      </c>
      <c r="AJ8">
        <v>7</v>
      </c>
      <c r="AK8">
        <v>14</v>
      </c>
      <c r="AL8">
        <v>31</v>
      </c>
      <c r="AM8">
        <v>47</v>
      </c>
      <c r="AN8">
        <v>44</v>
      </c>
      <c r="AO8">
        <v>55</v>
      </c>
      <c r="AP8">
        <v>36</v>
      </c>
      <c r="AQ8">
        <v>43</v>
      </c>
      <c r="AR8">
        <v>37</v>
      </c>
      <c r="AS8">
        <v>14</v>
      </c>
      <c r="AT8">
        <v>16</v>
      </c>
      <c r="AU8">
        <v>11</v>
      </c>
      <c r="AV8">
        <v>17</v>
      </c>
      <c r="AW8">
        <v>19</v>
      </c>
      <c r="AX8">
        <v>15</v>
      </c>
      <c r="AY8">
        <v>8</v>
      </c>
      <c r="AZ8">
        <v>8</v>
      </c>
    </row>
    <row r="9" spans="1:52" x14ac:dyDescent="0.35">
      <c r="A9" t="s">
        <v>503</v>
      </c>
      <c r="B9" t="s">
        <v>504</v>
      </c>
      <c r="C9">
        <v>623</v>
      </c>
      <c r="D9">
        <v>1505</v>
      </c>
      <c r="E9">
        <v>701</v>
      </c>
      <c r="F9">
        <v>66</v>
      </c>
      <c r="G9">
        <v>50</v>
      </c>
      <c r="H9">
        <v>48</v>
      </c>
      <c r="I9">
        <v>29</v>
      </c>
      <c r="J9">
        <v>9</v>
      </c>
      <c r="K9">
        <v>14</v>
      </c>
      <c r="L9">
        <v>6</v>
      </c>
      <c r="M9">
        <v>33</v>
      </c>
      <c r="N9">
        <v>61</v>
      </c>
      <c r="O9">
        <v>76</v>
      </c>
      <c r="P9">
        <v>63</v>
      </c>
      <c r="Q9">
        <v>46</v>
      </c>
      <c r="R9">
        <v>63</v>
      </c>
      <c r="S9">
        <v>42</v>
      </c>
      <c r="T9">
        <v>35</v>
      </c>
      <c r="U9">
        <v>12</v>
      </c>
      <c r="V9">
        <v>17</v>
      </c>
      <c r="W9">
        <v>7</v>
      </c>
      <c r="X9">
        <v>8</v>
      </c>
      <c r="Y9">
        <v>10</v>
      </c>
      <c r="Z9">
        <v>2</v>
      </c>
      <c r="AA9">
        <v>2</v>
      </c>
      <c r="AB9">
        <v>2</v>
      </c>
      <c r="AC9">
        <v>804</v>
      </c>
      <c r="AD9">
        <v>55</v>
      </c>
      <c r="AE9">
        <v>50</v>
      </c>
      <c r="AF9">
        <v>56</v>
      </c>
      <c r="AG9">
        <v>34</v>
      </c>
      <c r="AH9">
        <v>13</v>
      </c>
      <c r="AI9">
        <v>8</v>
      </c>
      <c r="AJ9">
        <v>7</v>
      </c>
      <c r="AK9">
        <v>20</v>
      </c>
      <c r="AL9">
        <v>68</v>
      </c>
      <c r="AM9">
        <v>78</v>
      </c>
      <c r="AN9">
        <v>92</v>
      </c>
      <c r="AO9">
        <v>55</v>
      </c>
      <c r="AP9">
        <v>74</v>
      </c>
      <c r="AQ9">
        <v>65</v>
      </c>
      <c r="AR9">
        <v>46</v>
      </c>
      <c r="AS9">
        <v>15</v>
      </c>
      <c r="AT9">
        <v>24</v>
      </c>
      <c r="AU9">
        <v>9</v>
      </c>
      <c r="AV9">
        <v>4</v>
      </c>
      <c r="AW9">
        <v>14</v>
      </c>
      <c r="AX9">
        <v>4</v>
      </c>
      <c r="AY9">
        <v>7</v>
      </c>
      <c r="AZ9">
        <v>6</v>
      </c>
    </row>
    <row r="10" spans="1:52" x14ac:dyDescent="0.35">
      <c r="A10" t="s">
        <v>505</v>
      </c>
      <c r="B10" t="s">
        <v>506</v>
      </c>
      <c r="C10">
        <v>613</v>
      </c>
      <c r="D10">
        <v>1294</v>
      </c>
      <c r="E10">
        <v>561</v>
      </c>
      <c r="F10">
        <v>69</v>
      </c>
      <c r="G10">
        <v>32</v>
      </c>
      <c r="H10">
        <v>35</v>
      </c>
      <c r="I10">
        <v>17</v>
      </c>
      <c r="J10">
        <v>14</v>
      </c>
      <c r="K10">
        <v>2</v>
      </c>
      <c r="L10">
        <v>6</v>
      </c>
      <c r="M10">
        <v>32</v>
      </c>
      <c r="N10">
        <v>45</v>
      </c>
      <c r="O10">
        <v>51</v>
      </c>
      <c r="P10">
        <v>62</v>
      </c>
      <c r="Q10">
        <v>41</v>
      </c>
      <c r="R10">
        <v>34</v>
      </c>
      <c r="S10">
        <v>47</v>
      </c>
      <c r="T10">
        <v>31</v>
      </c>
      <c r="U10">
        <v>8</v>
      </c>
      <c r="V10">
        <v>13</v>
      </c>
      <c r="W10">
        <v>3</v>
      </c>
      <c r="X10">
        <v>6</v>
      </c>
      <c r="Y10">
        <v>6</v>
      </c>
      <c r="Z10">
        <v>5</v>
      </c>
      <c r="AA10">
        <v>2</v>
      </c>
      <c r="AB10">
        <v>0</v>
      </c>
      <c r="AC10">
        <v>733</v>
      </c>
      <c r="AD10">
        <v>50</v>
      </c>
      <c r="AE10">
        <v>39</v>
      </c>
      <c r="AF10">
        <v>35</v>
      </c>
      <c r="AG10">
        <v>18</v>
      </c>
      <c r="AH10">
        <v>17</v>
      </c>
      <c r="AI10">
        <v>6</v>
      </c>
      <c r="AJ10">
        <v>4</v>
      </c>
      <c r="AK10">
        <v>27</v>
      </c>
      <c r="AL10">
        <v>53</v>
      </c>
      <c r="AM10">
        <v>88</v>
      </c>
      <c r="AN10">
        <v>66</v>
      </c>
      <c r="AO10">
        <v>67</v>
      </c>
      <c r="AP10">
        <v>66</v>
      </c>
      <c r="AQ10">
        <v>62</v>
      </c>
      <c r="AR10">
        <v>43</v>
      </c>
      <c r="AS10">
        <v>17</v>
      </c>
      <c r="AT10">
        <v>19</v>
      </c>
      <c r="AU10">
        <v>16</v>
      </c>
      <c r="AV10">
        <v>9</v>
      </c>
      <c r="AW10">
        <v>12</v>
      </c>
      <c r="AX10">
        <v>5</v>
      </c>
      <c r="AY10">
        <v>6</v>
      </c>
      <c r="AZ10">
        <v>8</v>
      </c>
    </row>
    <row r="11" spans="1:52" x14ac:dyDescent="0.35">
      <c r="A11" t="s">
        <v>507</v>
      </c>
      <c r="B11" t="s">
        <v>508</v>
      </c>
      <c r="C11">
        <v>519</v>
      </c>
      <c r="D11">
        <v>1357</v>
      </c>
      <c r="E11">
        <v>647</v>
      </c>
      <c r="F11">
        <v>61</v>
      </c>
      <c r="G11">
        <v>57</v>
      </c>
      <c r="H11">
        <v>32</v>
      </c>
      <c r="I11">
        <v>22</v>
      </c>
      <c r="J11">
        <v>12</v>
      </c>
      <c r="K11">
        <v>7</v>
      </c>
      <c r="L11">
        <v>6</v>
      </c>
      <c r="M11">
        <v>22</v>
      </c>
      <c r="N11">
        <v>43</v>
      </c>
      <c r="O11">
        <v>49</v>
      </c>
      <c r="P11">
        <v>48</v>
      </c>
      <c r="Q11">
        <v>55</v>
      </c>
      <c r="R11">
        <v>53</v>
      </c>
      <c r="S11">
        <v>63</v>
      </c>
      <c r="T11">
        <v>56</v>
      </c>
      <c r="U11">
        <v>10</v>
      </c>
      <c r="V11">
        <v>22</v>
      </c>
      <c r="W11">
        <v>9</v>
      </c>
      <c r="X11">
        <v>2</v>
      </c>
      <c r="Y11">
        <v>8</v>
      </c>
      <c r="Z11">
        <v>2</v>
      </c>
      <c r="AA11">
        <v>2</v>
      </c>
      <c r="AB11">
        <v>6</v>
      </c>
      <c r="AC11">
        <v>710</v>
      </c>
      <c r="AD11">
        <v>48</v>
      </c>
      <c r="AE11">
        <v>46</v>
      </c>
      <c r="AF11">
        <v>45</v>
      </c>
      <c r="AG11">
        <v>17</v>
      </c>
      <c r="AH11">
        <v>9</v>
      </c>
      <c r="AI11">
        <v>10</v>
      </c>
      <c r="AJ11">
        <v>8</v>
      </c>
      <c r="AK11">
        <v>13</v>
      </c>
      <c r="AL11">
        <v>53</v>
      </c>
      <c r="AM11">
        <v>71</v>
      </c>
      <c r="AN11">
        <v>62</v>
      </c>
      <c r="AO11">
        <v>66</v>
      </c>
      <c r="AP11">
        <v>58</v>
      </c>
      <c r="AQ11">
        <v>77</v>
      </c>
      <c r="AR11">
        <v>43</v>
      </c>
      <c r="AS11">
        <v>13</v>
      </c>
      <c r="AT11">
        <v>16</v>
      </c>
      <c r="AU11">
        <v>6</v>
      </c>
      <c r="AV11">
        <v>11</v>
      </c>
      <c r="AW11">
        <v>16</v>
      </c>
      <c r="AX11">
        <v>11</v>
      </c>
      <c r="AY11">
        <v>7</v>
      </c>
      <c r="AZ11">
        <v>4</v>
      </c>
    </row>
    <row r="12" spans="1:52" x14ac:dyDescent="0.35">
      <c r="A12" t="s">
        <v>509</v>
      </c>
      <c r="B12" t="s">
        <v>510</v>
      </c>
      <c r="C12">
        <v>1433</v>
      </c>
      <c r="D12">
        <v>2762</v>
      </c>
      <c r="E12">
        <v>1248</v>
      </c>
      <c r="F12">
        <v>97</v>
      </c>
      <c r="G12">
        <v>60</v>
      </c>
      <c r="H12">
        <v>63</v>
      </c>
      <c r="I12">
        <v>33</v>
      </c>
      <c r="J12">
        <v>29</v>
      </c>
      <c r="K12">
        <v>8</v>
      </c>
      <c r="L12">
        <v>8</v>
      </c>
      <c r="M12">
        <v>77</v>
      </c>
      <c r="N12">
        <v>151</v>
      </c>
      <c r="O12">
        <v>154</v>
      </c>
      <c r="P12">
        <v>132</v>
      </c>
      <c r="Q12">
        <v>109</v>
      </c>
      <c r="R12">
        <v>98</v>
      </c>
      <c r="S12">
        <v>79</v>
      </c>
      <c r="T12">
        <v>63</v>
      </c>
      <c r="U12">
        <v>15</v>
      </c>
      <c r="V12">
        <v>25</v>
      </c>
      <c r="W12">
        <v>8</v>
      </c>
      <c r="X12">
        <v>8</v>
      </c>
      <c r="Y12">
        <v>15</v>
      </c>
      <c r="Z12">
        <v>13</v>
      </c>
      <c r="AA12">
        <v>1</v>
      </c>
      <c r="AB12">
        <v>2</v>
      </c>
      <c r="AC12">
        <v>1514</v>
      </c>
      <c r="AD12">
        <v>110</v>
      </c>
      <c r="AE12">
        <v>82</v>
      </c>
      <c r="AF12">
        <v>74</v>
      </c>
      <c r="AG12">
        <v>42</v>
      </c>
      <c r="AH12">
        <v>14</v>
      </c>
      <c r="AI12">
        <v>10</v>
      </c>
      <c r="AJ12">
        <v>16</v>
      </c>
      <c r="AK12">
        <v>108</v>
      </c>
      <c r="AL12">
        <v>222</v>
      </c>
      <c r="AM12">
        <v>175</v>
      </c>
      <c r="AN12">
        <v>125</v>
      </c>
      <c r="AO12">
        <v>132</v>
      </c>
      <c r="AP12">
        <v>101</v>
      </c>
      <c r="AQ12">
        <v>101</v>
      </c>
      <c r="AR12">
        <v>61</v>
      </c>
      <c r="AS12">
        <v>45</v>
      </c>
      <c r="AT12">
        <v>32</v>
      </c>
      <c r="AU12">
        <v>12</v>
      </c>
      <c r="AV12">
        <v>11</v>
      </c>
      <c r="AW12">
        <v>13</v>
      </c>
      <c r="AX12">
        <v>16</v>
      </c>
      <c r="AY12">
        <v>5</v>
      </c>
      <c r="AZ12">
        <v>7</v>
      </c>
    </row>
    <row r="13" spans="1:52" x14ac:dyDescent="0.35">
      <c r="A13" t="s">
        <v>511</v>
      </c>
      <c r="B13" t="s">
        <v>512</v>
      </c>
      <c r="C13">
        <v>317</v>
      </c>
      <c r="D13">
        <v>797</v>
      </c>
      <c r="E13">
        <v>424</v>
      </c>
      <c r="F13">
        <v>34</v>
      </c>
      <c r="G13">
        <v>30</v>
      </c>
      <c r="H13">
        <v>20</v>
      </c>
      <c r="I13">
        <v>19</v>
      </c>
      <c r="J13">
        <v>16</v>
      </c>
      <c r="K13">
        <v>10</v>
      </c>
      <c r="L13">
        <v>5</v>
      </c>
      <c r="M13">
        <v>40</v>
      </c>
      <c r="N13">
        <v>45</v>
      </c>
      <c r="O13">
        <v>38</v>
      </c>
      <c r="P13">
        <v>37</v>
      </c>
      <c r="Q13">
        <v>21</v>
      </c>
      <c r="R13">
        <v>41</v>
      </c>
      <c r="S13">
        <v>23</v>
      </c>
      <c r="T13">
        <v>20</v>
      </c>
      <c r="U13">
        <v>7</v>
      </c>
      <c r="V13">
        <v>1</v>
      </c>
      <c r="W13">
        <v>4</v>
      </c>
      <c r="X13">
        <v>5</v>
      </c>
      <c r="Y13">
        <v>3</v>
      </c>
      <c r="Z13">
        <v>3</v>
      </c>
      <c r="AA13">
        <v>2</v>
      </c>
      <c r="AB13">
        <v>0</v>
      </c>
      <c r="AC13">
        <v>373</v>
      </c>
      <c r="AD13">
        <v>32</v>
      </c>
      <c r="AE13">
        <v>22</v>
      </c>
      <c r="AF13">
        <v>22</v>
      </c>
      <c r="AG13">
        <v>19</v>
      </c>
      <c r="AH13">
        <v>6</v>
      </c>
      <c r="AI13">
        <v>2</v>
      </c>
      <c r="AJ13">
        <v>8</v>
      </c>
      <c r="AK13">
        <v>16</v>
      </c>
      <c r="AL13">
        <v>40</v>
      </c>
      <c r="AM13">
        <v>33</v>
      </c>
      <c r="AN13">
        <v>24</v>
      </c>
      <c r="AO13">
        <v>38</v>
      </c>
      <c r="AP13">
        <v>25</v>
      </c>
      <c r="AQ13">
        <v>23</v>
      </c>
      <c r="AR13">
        <v>23</v>
      </c>
      <c r="AS13">
        <v>4</v>
      </c>
      <c r="AT13">
        <v>8</v>
      </c>
      <c r="AU13">
        <v>5</v>
      </c>
      <c r="AV13">
        <v>4</v>
      </c>
      <c r="AW13">
        <v>7</v>
      </c>
      <c r="AX13">
        <v>5</v>
      </c>
      <c r="AY13">
        <v>2</v>
      </c>
      <c r="AZ13">
        <v>5</v>
      </c>
    </row>
    <row r="14" spans="1:52" x14ac:dyDescent="0.35">
      <c r="A14" t="s">
        <v>513</v>
      </c>
      <c r="B14" t="s">
        <v>514</v>
      </c>
      <c r="C14">
        <v>704</v>
      </c>
      <c r="D14">
        <v>1834</v>
      </c>
      <c r="E14">
        <v>926</v>
      </c>
      <c r="F14">
        <v>69</v>
      </c>
      <c r="G14">
        <v>61</v>
      </c>
      <c r="H14">
        <v>68</v>
      </c>
      <c r="I14">
        <v>28</v>
      </c>
      <c r="J14">
        <v>23</v>
      </c>
      <c r="K14">
        <v>19</v>
      </c>
      <c r="L14">
        <v>13</v>
      </c>
      <c r="M14">
        <v>43</v>
      </c>
      <c r="N14">
        <v>79</v>
      </c>
      <c r="O14">
        <v>97</v>
      </c>
      <c r="P14">
        <v>82</v>
      </c>
      <c r="Q14">
        <v>75</v>
      </c>
      <c r="R14">
        <v>64</v>
      </c>
      <c r="S14">
        <v>64</v>
      </c>
      <c r="T14">
        <v>39</v>
      </c>
      <c r="U14">
        <v>13</v>
      </c>
      <c r="V14">
        <v>19</v>
      </c>
      <c r="W14">
        <v>12</v>
      </c>
      <c r="X14">
        <v>12</v>
      </c>
      <c r="Y14">
        <v>17</v>
      </c>
      <c r="Z14">
        <v>12</v>
      </c>
      <c r="AA14">
        <v>13</v>
      </c>
      <c r="AB14">
        <v>4</v>
      </c>
      <c r="AC14">
        <v>908</v>
      </c>
      <c r="AD14">
        <v>75</v>
      </c>
      <c r="AE14">
        <v>71</v>
      </c>
      <c r="AF14">
        <v>49</v>
      </c>
      <c r="AG14">
        <v>32</v>
      </c>
      <c r="AH14">
        <v>17</v>
      </c>
      <c r="AI14">
        <v>5</v>
      </c>
      <c r="AJ14">
        <v>15</v>
      </c>
      <c r="AK14">
        <v>44</v>
      </c>
      <c r="AL14">
        <v>80</v>
      </c>
      <c r="AM14">
        <v>90</v>
      </c>
      <c r="AN14">
        <v>70</v>
      </c>
      <c r="AO14">
        <v>62</v>
      </c>
      <c r="AP14">
        <v>55</v>
      </c>
      <c r="AQ14">
        <v>56</v>
      </c>
      <c r="AR14">
        <v>52</v>
      </c>
      <c r="AS14">
        <v>17</v>
      </c>
      <c r="AT14">
        <v>22</v>
      </c>
      <c r="AU14">
        <v>6</v>
      </c>
      <c r="AV14">
        <v>10</v>
      </c>
      <c r="AW14">
        <v>40</v>
      </c>
      <c r="AX14">
        <v>21</v>
      </c>
      <c r="AY14">
        <v>6</v>
      </c>
      <c r="AZ14">
        <v>13</v>
      </c>
    </row>
    <row r="15" spans="1:52" x14ac:dyDescent="0.35">
      <c r="A15" t="s">
        <v>515</v>
      </c>
      <c r="B15" t="s">
        <v>516</v>
      </c>
      <c r="C15">
        <v>409</v>
      </c>
      <c r="D15">
        <v>984</v>
      </c>
      <c r="E15">
        <v>432</v>
      </c>
      <c r="F15">
        <v>39</v>
      </c>
      <c r="G15">
        <v>40</v>
      </c>
      <c r="H15">
        <v>32</v>
      </c>
      <c r="I15">
        <v>18</v>
      </c>
      <c r="J15">
        <v>13</v>
      </c>
      <c r="K15">
        <v>4</v>
      </c>
      <c r="L15">
        <v>7</v>
      </c>
      <c r="M15">
        <v>18</v>
      </c>
      <c r="N15">
        <v>16</v>
      </c>
      <c r="O15">
        <v>26</v>
      </c>
      <c r="P15">
        <v>36</v>
      </c>
      <c r="Q15">
        <v>32</v>
      </c>
      <c r="R15">
        <v>31</v>
      </c>
      <c r="S15">
        <v>24</v>
      </c>
      <c r="T15">
        <v>18</v>
      </c>
      <c r="U15">
        <v>10</v>
      </c>
      <c r="V15">
        <v>14</v>
      </c>
      <c r="W15">
        <v>5</v>
      </c>
      <c r="X15">
        <v>7</v>
      </c>
      <c r="Y15">
        <v>12</v>
      </c>
      <c r="Z15">
        <v>8</v>
      </c>
      <c r="AA15">
        <v>5</v>
      </c>
      <c r="AB15">
        <v>17</v>
      </c>
      <c r="AC15">
        <v>552</v>
      </c>
      <c r="AD15">
        <v>44</v>
      </c>
      <c r="AE15">
        <v>43</v>
      </c>
      <c r="AF15">
        <v>28</v>
      </c>
      <c r="AG15">
        <v>27</v>
      </c>
      <c r="AH15">
        <v>16</v>
      </c>
      <c r="AI15">
        <v>8</v>
      </c>
      <c r="AJ15">
        <v>9</v>
      </c>
      <c r="AK15">
        <v>15</v>
      </c>
      <c r="AL15">
        <v>35</v>
      </c>
      <c r="AM15">
        <v>27</v>
      </c>
      <c r="AN15">
        <v>43</v>
      </c>
      <c r="AO15">
        <v>42</v>
      </c>
      <c r="AP15">
        <v>35</v>
      </c>
      <c r="AQ15">
        <v>28</v>
      </c>
      <c r="AR15">
        <v>34</v>
      </c>
      <c r="AS15">
        <v>11</v>
      </c>
      <c r="AT15">
        <v>13</v>
      </c>
      <c r="AU15">
        <v>10</v>
      </c>
      <c r="AV15">
        <v>10</v>
      </c>
      <c r="AW15">
        <v>14</v>
      </c>
      <c r="AX15">
        <v>12</v>
      </c>
      <c r="AY15">
        <v>14</v>
      </c>
      <c r="AZ15">
        <v>34</v>
      </c>
    </row>
    <row r="16" spans="1:52" x14ac:dyDescent="0.35">
      <c r="A16" t="s">
        <v>517</v>
      </c>
      <c r="B16" t="s">
        <v>518</v>
      </c>
      <c r="C16">
        <v>412</v>
      </c>
      <c r="D16">
        <v>1000</v>
      </c>
      <c r="E16">
        <v>498</v>
      </c>
      <c r="F16">
        <v>37</v>
      </c>
      <c r="G16">
        <v>49</v>
      </c>
      <c r="H16">
        <v>33</v>
      </c>
      <c r="I16">
        <v>16</v>
      </c>
      <c r="J16">
        <v>15</v>
      </c>
      <c r="K16">
        <v>6</v>
      </c>
      <c r="L16">
        <v>4</v>
      </c>
      <c r="M16">
        <v>23</v>
      </c>
      <c r="N16">
        <v>61</v>
      </c>
      <c r="O16">
        <v>60</v>
      </c>
      <c r="P16">
        <v>43</v>
      </c>
      <c r="Q16">
        <v>41</v>
      </c>
      <c r="R16">
        <v>35</v>
      </c>
      <c r="S16">
        <v>31</v>
      </c>
      <c r="T16">
        <v>21</v>
      </c>
      <c r="U16">
        <v>11</v>
      </c>
      <c r="V16">
        <v>4</v>
      </c>
      <c r="W16">
        <v>1</v>
      </c>
      <c r="X16">
        <v>4</v>
      </c>
      <c r="Y16">
        <v>2</v>
      </c>
      <c r="Z16">
        <v>1</v>
      </c>
      <c r="AA16">
        <v>0</v>
      </c>
      <c r="AB16">
        <v>0</v>
      </c>
      <c r="AC16">
        <v>502</v>
      </c>
      <c r="AD16">
        <v>56</v>
      </c>
      <c r="AE16">
        <v>40</v>
      </c>
      <c r="AF16">
        <v>37</v>
      </c>
      <c r="AG16">
        <v>13</v>
      </c>
      <c r="AH16">
        <v>14</v>
      </c>
      <c r="AI16">
        <v>3</v>
      </c>
      <c r="AJ16">
        <v>9</v>
      </c>
      <c r="AK16">
        <v>25</v>
      </c>
      <c r="AL16">
        <v>53</v>
      </c>
      <c r="AM16">
        <v>54</v>
      </c>
      <c r="AN16">
        <v>45</v>
      </c>
      <c r="AO16">
        <v>27</v>
      </c>
      <c r="AP16">
        <v>31</v>
      </c>
      <c r="AQ16">
        <v>31</v>
      </c>
      <c r="AR16">
        <v>26</v>
      </c>
      <c r="AS16">
        <v>8</v>
      </c>
      <c r="AT16">
        <v>9</v>
      </c>
      <c r="AU16">
        <v>4</v>
      </c>
      <c r="AV16">
        <v>3</v>
      </c>
      <c r="AW16">
        <v>7</v>
      </c>
      <c r="AX16">
        <v>1</v>
      </c>
      <c r="AY16">
        <v>1</v>
      </c>
      <c r="AZ16">
        <v>5</v>
      </c>
    </row>
    <row r="17" spans="1:52" x14ac:dyDescent="0.35">
      <c r="A17" t="s">
        <v>519</v>
      </c>
      <c r="B17" t="s">
        <v>520</v>
      </c>
      <c r="C17">
        <v>865</v>
      </c>
      <c r="D17">
        <v>2372</v>
      </c>
      <c r="E17">
        <v>1178</v>
      </c>
      <c r="F17">
        <v>55</v>
      </c>
      <c r="G17">
        <v>83</v>
      </c>
      <c r="H17">
        <v>77</v>
      </c>
      <c r="I17">
        <v>56</v>
      </c>
      <c r="J17">
        <v>24</v>
      </c>
      <c r="K17">
        <v>14</v>
      </c>
      <c r="L17">
        <v>19</v>
      </c>
      <c r="M17">
        <v>48</v>
      </c>
      <c r="N17">
        <v>62</v>
      </c>
      <c r="O17">
        <v>51</v>
      </c>
      <c r="P17">
        <v>60</v>
      </c>
      <c r="Q17">
        <v>76</v>
      </c>
      <c r="R17">
        <v>98</v>
      </c>
      <c r="S17">
        <v>100</v>
      </c>
      <c r="T17">
        <v>93</v>
      </c>
      <c r="U17">
        <v>30</v>
      </c>
      <c r="V17">
        <v>41</v>
      </c>
      <c r="W17">
        <v>19</v>
      </c>
      <c r="X17">
        <v>44</v>
      </c>
      <c r="Y17">
        <v>46</v>
      </c>
      <c r="Z17">
        <v>50</v>
      </c>
      <c r="AA17">
        <v>22</v>
      </c>
      <c r="AB17">
        <v>10</v>
      </c>
      <c r="AC17">
        <v>1194</v>
      </c>
      <c r="AD17">
        <v>56</v>
      </c>
      <c r="AE17">
        <v>73</v>
      </c>
      <c r="AF17">
        <v>84</v>
      </c>
      <c r="AG17">
        <v>43</v>
      </c>
      <c r="AH17">
        <v>19</v>
      </c>
      <c r="AI17">
        <v>6</v>
      </c>
      <c r="AJ17">
        <v>9</v>
      </c>
      <c r="AK17">
        <v>40</v>
      </c>
      <c r="AL17">
        <v>43</v>
      </c>
      <c r="AM17">
        <v>56</v>
      </c>
      <c r="AN17">
        <v>59</v>
      </c>
      <c r="AO17">
        <v>78</v>
      </c>
      <c r="AP17">
        <v>101</v>
      </c>
      <c r="AQ17">
        <v>123</v>
      </c>
      <c r="AR17">
        <v>91</v>
      </c>
      <c r="AS17">
        <v>32</v>
      </c>
      <c r="AT17">
        <v>42</v>
      </c>
      <c r="AU17">
        <v>28</v>
      </c>
      <c r="AV17">
        <v>51</v>
      </c>
      <c r="AW17">
        <v>61</v>
      </c>
      <c r="AX17">
        <v>50</v>
      </c>
      <c r="AY17">
        <v>32</v>
      </c>
      <c r="AZ17">
        <v>17</v>
      </c>
    </row>
    <row r="18" spans="1:52" x14ac:dyDescent="0.35">
      <c r="A18" t="s">
        <v>521</v>
      </c>
      <c r="B18" t="s">
        <v>522</v>
      </c>
      <c r="C18">
        <v>651</v>
      </c>
      <c r="D18">
        <v>1880</v>
      </c>
      <c r="E18">
        <v>901</v>
      </c>
      <c r="F18">
        <v>55</v>
      </c>
      <c r="G18">
        <v>57</v>
      </c>
      <c r="H18">
        <v>62</v>
      </c>
      <c r="I18">
        <v>40</v>
      </c>
      <c r="J18">
        <v>18</v>
      </c>
      <c r="K18">
        <v>8</v>
      </c>
      <c r="L18">
        <v>10</v>
      </c>
      <c r="M18">
        <v>40</v>
      </c>
      <c r="N18">
        <v>47</v>
      </c>
      <c r="O18">
        <v>49</v>
      </c>
      <c r="P18">
        <v>58</v>
      </c>
      <c r="Q18">
        <v>68</v>
      </c>
      <c r="R18">
        <v>69</v>
      </c>
      <c r="S18">
        <v>81</v>
      </c>
      <c r="T18">
        <v>57</v>
      </c>
      <c r="U18">
        <v>32</v>
      </c>
      <c r="V18">
        <v>20</v>
      </c>
      <c r="W18">
        <v>17</v>
      </c>
      <c r="X18">
        <v>33</v>
      </c>
      <c r="Y18">
        <v>31</v>
      </c>
      <c r="Z18">
        <v>24</v>
      </c>
      <c r="AA18">
        <v>17</v>
      </c>
      <c r="AB18">
        <v>8</v>
      </c>
      <c r="AC18">
        <v>979</v>
      </c>
      <c r="AD18">
        <v>59</v>
      </c>
      <c r="AE18">
        <v>53</v>
      </c>
      <c r="AF18">
        <v>73</v>
      </c>
      <c r="AG18">
        <v>33</v>
      </c>
      <c r="AH18">
        <v>15</v>
      </c>
      <c r="AI18">
        <v>11</v>
      </c>
      <c r="AJ18">
        <v>8</v>
      </c>
      <c r="AK18">
        <v>29</v>
      </c>
      <c r="AL18">
        <v>50</v>
      </c>
      <c r="AM18">
        <v>48</v>
      </c>
      <c r="AN18">
        <v>53</v>
      </c>
      <c r="AO18">
        <v>72</v>
      </c>
      <c r="AP18">
        <v>89</v>
      </c>
      <c r="AQ18">
        <v>88</v>
      </c>
      <c r="AR18">
        <v>69</v>
      </c>
      <c r="AS18">
        <v>23</v>
      </c>
      <c r="AT18">
        <v>32</v>
      </c>
      <c r="AU18">
        <v>25</v>
      </c>
      <c r="AV18">
        <v>34</v>
      </c>
      <c r="AW18">
        <v>37</v>
      </c>
      <c r="AX18">
        <v>31</v>
      </c>
      <c r="AY18">
        <v>18</v>
      </c>
      <c r="AZ18">
        <v>29</v>
      </c>
    </row>
    <row r="19" spans="1:52" x14ac:dyDescent="0.35">
      <c r="A19" t="s">
        <v>523</v>
      </c>
      <c r="B19" t="s">
        <v>524</v>
      </c>
      <c r="C19">
        <v>541</v>
      </c>
      <c r="D19">
        <v>1548</v>
      </c>
      <c r="E19">
        <v>775</v>
      </c>
      <c r="F19">
        <v>59</v>
      </c>
      <c r="G19">
        <v>59</v>
      </c>
      <c r="H19">
        <v>53</v>
      </c>
      <c r="I19">
        <v>28</v>
      </c>
      <c r="J19">
        <v>21</v>
      </c>
      <c r="K19">
        <v>10</v>
      </c>
      <c r="L19">
        <v>13</v>
      </c>
      <c r="M19">
        <v>26</v>
      </c>
      <c r="N19">
        <v>37</v>
      </c>
      <c r="O19">
        <v>45</v>
      </c>
      <c r="P19">
        <v>64</v>
      </c>
      <c r="Q19">
        <v>56</v>
      </c>
      <c r="R19">
        <v>52</v>
      </c>
      <c r="S19">
        <v>76</v>
      </c>
      <c r="T19">
        <v>56</v>
      </c>
      <c r="U19">
        <v>26</v>
      </c>
      <c r="V19">
        <v>37</v>
      </c>
      <c r="W19">
        <v>12</v>
      </c>
      <c r="X19">
        <v>14</v>
      </c>
      <c r="Y19">
        <v>19</v>
      </c>
      <c r="Z19">
        <v>10</v>
      </c>
      <c r="AA19">
        <v>2</v>
      </c>
      <c r="AB19">
        <v>0</v>
      </c>
      <c r="AC19">
        <v>773</v>
      </c>
      <c r="AD19">
        <v>55</v>
      </c>
      <c r="AE19">
        <v>39</v>
      </c>
      <c r="AF19">
        <v>45</v>
      </c>
      <c r="AG19">
        <v>37</v>
      </c>
      <c r="AH19">
        <v>13</v>
      </c>
      <c r="AI19">
        <v>8</v>
      </c>
      <c r="AJ19">
        <v>6</v>
      </c>
      <c r="AK19">
        <v>28</v>
      </c>
      <c r="AL19">
        <v>42</v>
      </c>
      <c r="AM19">
        <v>55</v>
      </c>
      <c r="AN19">
        <v>55</v>
      </c>
      <c r="AO19">
        <v>65</v>
      </c>
      <c r="AP19">
        <v>68</v>
      </c>
      <c r="AQ19">
        <v>71</v>
      </c>
      <c r="AR19">
        <v>67</v>
      </c>
      <c r="AS19">
        <v>19</v>
      </c>
      <c r="AT19">
        <v>29</v>
      </c>
      <c r="AU19">
        <v>13</v>
      </c>
      <c r="AV19">
        <v>13</v>
      </c>
      <c r="AW19">
        <v>16</v>
      </c>
      <c r="AX19">
        <v>12</v>
      </c>
      <c r="AY19">
        <v>9</v>
      </c>
      <c r="AZ19">
        <v>8</v>
      </c>
    </row>
    <row r="20" spans="1:52" x14ac:dyDescent="0.35">
      <c r="A20" t="s">
        <v>525</v>
      </c>
      <c r="B20" t="s">
        <v>526</v>
      </c>
      <c r="C20">
        <v>1056</v>
      </c>
      <c r="D20">
        <v>2441</v>
      </c>
      <c r="E20">
        <v>1099</v>
      </c>
      <c r="F20">
        <v>119</v>
      </c>
      <c r="G20">
        <v>93</v>
      </c>
      <c r="H20">
        <v>80</v>
      </c>
      <c r="I20">
        <v>60</v>
      </c>
      <c r="J20">
        <v>28</v>
      </c>
      <c r="K20">
        <v>18</v>
      </c>
      <c r="L20">
        <v>18</v>
      </c>
      <c r="M20">
        <v>73</v>
      </c>
      <c r="N20">
        <v>100</v>
      </c>
      <c r="O20">
        <v>86</v>
      </c>
      <c r="P20">
        <v>90</v>
      </c>
      <c r="Q20">
        <v>82</v>
      </c>
      <c r="R20">
        <v>81</v>
      </c>
      <c r="S20">
        <v>76</v>
      </c>
      <c r="T20">
        <v>40</v>
      </c>
      <c r="U20">
        <v>9</v>
      </c>
      <c r="V20">
        <v>16</v>
      </c>
      <c r="W20">
        <v>8</v>
      </c>
      <c r="X20">
        <v>5</v>
      </c>
      <c r="Y20">
        <v>11</v>
      </c>
      <c r="Z20">
        <v>1</v>
      </c>
      <c r="AA20">
        <v>5</v>
      </c>
      <c r="AB20">
        <v>0</v>
      </c>
      <c r="AC20">
        <v>1342</v>
      </c>
      <c r="AD20">
        <v>94</v>
      </c>
      <c r="AE20">
        <v>101</v>
      </c>
      <c r="AF20">
        <v>92</v>
      </c>
      <c r="AG20">
        <v>59</v>
      </c>
      <c r="AH20">
        <v>33</v>
      </c>
      <c r="AI20">
        <v>15</v>
      </c>
      <c r="AJ20">
        <v>24</v>
      </c>
      <c r="AK20">
        <v>67</v>
      </c>
      <c r="AL20">
        <v>149</v>
      </c>
      <c r="AM20">
        <v>120</v>
      </c>
      <c r="AN20">
        <v>124</v>
      </c>
      <c r="AO20">
        <v>121</v>
      </c>
      <c r="AP20">
        <v>108</v>
      </c>
      <c r="AQ20">
        <v>79</v>
      </c>
      <c r="AR20">
        <v>68</v>
      </c>
      <c r="AS20">
        <v>12</v>
      </c>
      <c r="AT20">
        <v>20</v>
      </c>
      <c r="AU20">
        <v>8</v>
      </c>
      <c r="AV20">
        <v>10</v>
      </c>
      <c r="AW20">
        <v>22</v>
      </c>
      <c r="AX20">
        <v>11</v>
      </c>
      <c r="AY20">
        <v>4</v>
      </c>
      <c r="AZ20">
        <v>1</v>
      </c>
    </row>
    <row r="21" spans="1:52" x14ac:dyDescent="0.35">
      <c r="A21" t="s">
        <v>527</v>
      </c>
      <c r="B21" t="s">
        <v>528</v>
      </c>
      <c r="C21">
        <v>756</v>
      </c>
      <c r="D21">
        <v>1937</v>
      </c>
      <c r="E21">
        <v>907</v>
      </c>
      <c r="F21">
        <v>83</v>
      </c>
      <c r="G21">
        <v>82</v>
      </c>
      <c r="H21">
        <v>79</v>
      </c>
      <c r="I21">
        <v>33</v>
      </c>
      <c r="J21">
        <v>29</v>
      </c>
      <c r="K21">
        <v>7</v>
      </c>
      <c r="L21">
        <v>8</v>
      </c>
      <c r="M21">
        <v>32</v>
      </c>
      <c r="N21">
        <v>69</v>
      </c>
      <c r="O21">
        <v>69</v>
      </c>
      <c r="P21">
        <v>59</v>
      </c>
      <c r="Q21">
        <v>61</v>
      </c>
      <c r="R21">
        <v>59</v>
      </c>
      <c r="S21">
        <v>64</v>
      </c>
      <c r="T21">
        <v>45</v>
      </c>
      <c r="U21">
        <v>21</v>
      </c>
      <c r="V21">
        <v>20</v>
      </c>
      <c r="W21">
        <v>16</v>
      </c>
      <c r="X21">
        <v>14</v>
      </c>
      <c r="Y21">
        <v>20</v>
      </c>
      <c r="Z21">
        <v>19</v>
      </c>
      <c r="AA21">
        <v>11</v>
      </c>
      <c r="AB21">
        <v>7</v>
      </c>
      <c r="AC21">
        <v>1030</v>
      </c>
      <c r="AD21">
        <v>73</v>
      </c>
      <c r="AE21">
        <v>68</v>
      </c>
      <c r="AF21">
        <v>77</v>
      </c>
      <c r="AG21">
        <v>47</v>
      </c>
      <c r="AH21">
        <v>17</v>
      </c>
      <c r="AI21">
        <v>11</v>
      </c>
      <c r="AJ21">
        <v>15</v>
      </c>
      <c r="AK21">
        <v>49</v>
      </c>
      <c r="AL21">
        <v>74</v>
      </c>
      <c r="AM21">
        <v>90</v>
      </c>
      <c r="AN21">
        <v>95</v>
      </c>
      <c r="AO21">
        <v>76</v>
      </c>
      <c r="AP21">
        <v>70</v>
      </c>
      <c r="AQ21">
        <v>62</v>
      </c>
      <c r="AR21">
        <v>56</v>
      </c>
      <c r="AS21">
        <v>18</v>
      </c>
      <c r="AT21">
        <v>24</v>
      </c>
      <c r="AU21">
        <v>17</v>
      </c>
      <c r="AV21">
        <v>20</v>
      </c>
      <c r="AW21">
        <v>27</v>
      </c>
      <c r="AX21">
        <v>28</v>
      </c>
      <c r="AY21">
        <v>10</v>
      </c>
      <c r="AZ21">
        <v>6</v>
      </c>
    </row>
    <row r="22" spans="1:52" x14ac:dyDescent="0.35">
      <c r="A22" t="s">
        <v>529</v>
      </c>
      <c r="B22" t="s">
        <v>530</v>
      </c>
      <c r="C22">
        <v>936</v>
      </c>
      <c r="D22">
        <v>2906</v>
      </c>
      <c r="E22">
        <v>1453</v>
      </c>
      <c r="F22">
        <v>95</v>
      </c>
      <c r="G22">
        <v>127</v>
      </c>
      <c r="H22">
        <v>126</v>
      </c>
      <c r="I22">
        <v>71</v>
      </c>
      <c r="J22">
        <v>37</v>
      </c>
      <c r="K22">
        <v>18</v>
      </c>
      <c r="L22">
        <v>11</v>
      </c>
      <c r="M22">
        <v>49</v>
      </c>
      <c r="N22">
        <v>61</v>
      </c>
      <c r="O22">
        <v>68</v>
      </c>
      <c r="P22">
        <v>99</v>
      </c>
      <c r="Q22">
        <v>133</v>
      </c>
      <c r="R22">
        <v>143</v>
      </c>
      <c r="S22">
        <v>123</v>
      </c>
      <c r="T22">
        <v>92</v>
      </c>
      <c r="U22">
        <v>26</v>
      </c>
      <c r="V22">
        <v>49</v>
      </c>
      <c r="W22">
        <v>17</v>
      </c>
      <c r="X22">
        <v>23</v>
      </c>
      <c r="Y22">
        <v>35</v>
      </c>
      <c r="Z22">
        <v>27</v>
      </c>
      <c r="AA22">
        <v>13</v>
      </c>
      <c r="AB22">
        <v>10</v>
      </c>
      <c r="AC22">
        <v>1453</v>
      </c>
      <c r="AD22">
        <v>79</v>
      </c>
      <c r="AE22">
        <v>133</v>
      </c>
      <c r="AF22">
        <v>92</v>
      </c>
      <c r="AG22">
        <v>58</v>
      </c>
      <c r="AH22">
        <v>30</v>
      </c>
      <c r="AI22">
        <v>12</v>
      </c>
      <c r="AJ22">
        <v>11</v>
      </c>
      <c r="AK22">
        <v>39</v>
      </c>
      <c r="AL22">
        <v>60</v>
      </c>
      <c r="AM22">
        <v>66</v>
      </c>
      <c r="AN22">
        <v>109</v>
      </c>
      <c r="AO22">
        <v>147</v>
      </c>
      <c r="AP22">
        <v>128</v>
      </c>
      <c r="AQ22">
        <v>129</v>
      </c>
      <c r="AR22">
        <v>89</v>
      </c>
      <c r="AS22">
        <v>45</v>
      </c>
      <c r="AT22">
        <v>47</v>
      </c>
      <c r="AU22">
        <v>29</v>
      </c>
      <c r="AV22">
        <v>38</v>
      </c>
      <c r="AW22">
        <v>53</v>
      </c>
      <c r="AX22">
        <v>32</v>
      </c>
      <c r="AY22">
        <v>12</v>
      </c>
      <c r="AZ22">
        <v>15</v>
      </c>
    </row>
    <row r="23" spans="1:52" x14ac:dyDescent="0.35">
      <c r="A23" t="s">
        <v>531</v>
      </c>
      <c r="B23" t="s">
        <v>532</v>
      </c>
      <c r="C23">
        <v>976</v>
      </c>
      <c r="D23">
        <v>2798</v>
      </c>
      <c r="E23">
        <v>1394</v>
      </c>
      <c r="F23">
        <v>123</v>
      </c>
      <c r="G23">
        <v>115</v>
      </c>
      <c r="H23">
        <v>99</v>
      </c>
      <c r="I23">
        <v>63</v>
      </c>
      <c r="J23">
        <v>64</v>
      </c>
      <c r="K23">
        <v>35</v>
      </c>
      <c r="L23">
        <v>26</v>
      </c>
      <c r="M23">
        <v>76</v>
      </c>
      <c r="N23">
        <v>78</v>
      </c>
      <c r="O23">
        <v>106</v>
      </c>
      <c r="P23">
        <v>105</v>
      </c>
      <c r="Q23">
        <v>104</v>
      </c>
      <c r="R23">
        <v>104</v>
      </c>
      <c r="S23">
        <v>93</v>
      </c>
      <c r="T23">
        <v>78</v>
      </c>
      <c r="U23">
        <v>23</v>
      </c>
      <c r="V23">
        <v>32</v>
      </c>
      <c r="W23">
        <v>15</v>
      </c>
      <c r="X23">
        <v>15</v>
      </c>
      <c r="Y23">
        <v>18</v>
      </c>
      <c r="Z23">
        <v>12</v>
      </c>
      <c r="AA23">
        <v>7</v>
      </c>
      <c r="AB23">
        <v>3</v>
      </c>
      <c r="AC23">
        <v>1404</v>
      </c>
      <c r="AD23">
        <v>108</v>
      </c>
      <c r="AE23">
        <v>106</v>
      </c>
      <c r="AF23">
        <v>96</v>
      </c>
      <c r="AG23">
        <v>60</v>
      </c>
      <c r="AH23">
        <v>49</v>
      </c>
      <c r="AI23">
        <v>28</v>
      </c>
      <c r="AJ23">
        <v>20</v>
      </c>
      <c r="AK23">
        <v>62</v>
      </c>
      <c r="AL23">
        <v>97</v>
      </c>
      <c r="AM23">
        <v>107</v>
      </c>
      <c r="AN23">
        <v>117</v>
      </c>
      <c r="AO23">
        <v>126</v>
      </c>
      <c r="AP23">
        <v>128</v>
      </c>
      <c r="AQ23">
        <v>88</v>
      </c>
      <c r="AR23">
        <v>66</v>
      </c>
      <c r="AS23">
        <v>28</v>
      </c>
      <c r="AT23">
        <v>40</v>
      </c>
      <c r="AU23">
        <v>19</v>
      </c>
      <c r="AV23">
        <v>18</v>
      </c>
      <c r="AW23">
        <v>17</v>
      </c>
      <c r="AX23">
        <v>16</v>
      </c>
      <c r="AY23">
        <v>4</v>
      </c>
      <c r="AZ23">
        <v>4</v>
      </c>
    </row>
    <row r="24" spans="1:52" x14ac:dyDescent="0.35">
      <c r="A24" t="s">
        <v>533</v>
      </c>
      <c r="B24" t="s">
        <v>534</v>
      </c>
      <c r="C24">
        <v>955</v>
      </c>
      <c r="D24">
        <v>2224</v>
      </c>
      <c r="E24">
        <v>1087</v>
      </c>
      <c r="F24">
        <v>118</v>
      </c>
      <c r="G24">
        <v>93</v>
      </c>
      <c r="H24">
        <v>66</v>
      </c>
      <c r="I24">
        <v>54</v>
      </c>
      <c r="J24">
        <v>25</v>
      </c>
      <c r="K24">
        <v>21</v>
      </c>
      <c r="L24">
        <v>23</v>
      </c>
      <c r="M24">
        <v>78</v>
      </c>
      <c r="N24">
        <v>131</v>
      </c>
      <c r="O24">
        <v>109</v>
      </c>
      <c r="P24">
        <v>92</v>
      </c>
      <c r="Q24">
        <v>61</v>
      </c>
      <c r="R24">
        <v>68</v>
      </c>
      <c r="S24">
        <v>58</v>
      </c>
      <c r="T24">
        <v>31</v>
      </c>
      <c r="U24">
        <v>10</v>
      </c>
      <c r="V24">
        <v>12</v>
      </c>
      <c r="W24">
        <v>6</v>
      </c>
      <c r="X24">
        <v>12</v>
      </c>
      <c r="Y24">
        <v>8</v>
      </c>
      <c r="Z24">
        <v>2</v>
      </c>
      <c r="AA24">
        <v>6</v>
      </c>
      <c r="AB24">
        <v>3</v>
      </c>
      <c r="AC24">
        <v>1137</v>
      </c>
      <c r="AD24">
        <v>118</v>
      </c>
      <c r="AE24">
        <v>96</v>
      </c>
      <c r="AF24">
        <v>83</v>
      </c>
      <c r="AG24">
        <v>35</v>
      </c>
      <c r="AH24">
        <v>27</v>
      </c>
      <c r="AI24">
        <v>23</v>
      </c>
      <c r="AJ24">
        <v>21</v>
      </c>
      <c r="AK24">
        <v>79</v>
      </c>
      <c r="AL24">
        <v>132</v>
      </c>
      <c r="AM24">
        <v>118</v>
      </c>
      <c r="AN24">
        <v>87</v>
      </c>
      <c r="AO24">
        <v>58</v>
      </c>
      <c r="AP24">
        <v>60</v>
      </c>
      <c r="AQ24">
        <v>55</v>
      </c>
      <c r="AR24">
        <v>29</v>
      </c>
      <c r="AS24">
        <v>7</v>
      </c>
      <c r="AT24">
        <v>22</v>
      </c>
      <c r="AU24">
        <v>5</v>
      </c>
      <c r="AV24">
        <v>15</v>
      </c>
      <c r="AW24">
        <v>17</v>
      </c>
      <c r="AX24">
        <v>20</v>
      </c>
      <c r="AY24">
        <v>9</v>
      </c>
      <c r="AZ24">
        <v>21</v>
      </c>
    </row>
    <row r="25" spans="1:52" x14ac:dyDescent="0.35">
      <c r="A25" t="s">
        <v>535</v>
      </c>
      <c r="B25" t="s">
        <v>536</v>
      </c>
      <c r="C25">
        <v>810</v>
      </c>
      <c r="D25">
        <v>1777</v>
      </c>
      <c r="E25">
        <v>771</v>
      </c>
      <c r="F25">
        <v>58</v>
      </c>
      <c r="G25">
        <v>45</v>
      </c>
      <c r="H25">
        <v>44</v>
      </c>
      <c r="I25">
        <v>24</v>
      </c>
      <c r="J25">
        <v>19</v>
      </c>
      <c r="K25">
        <v>9</v>
      </c>
      <c r="L25">
        <v>7</v>
      </c>
      <c r="M25">
        <v>59</v>
      </c>
      <c r="N25">
        <v>89</v>
      </c>
      <c r="O25">
        <v>70</v>
      </c>
      <c r="P25">
        <v>52</v>
      </c>
      <c r="Q25">
        <v>58</v>
      </c>
      <c r="R25">
        <v>50</v>
      </c>
      <c r="S25">
        <v>47</v>
      </c>
      <c r="T25">
        <v>33</v>
      </c>
      <c r="U25">
        <v>15</v>
      </c>
      <c r="V25">
        <v>17</v>
      </c>
      <c r="W25">
        <v>11</v>
      </c>
      <c r="X25">
        <v>11</v>
      </c>
      <c r="Y25">
        <v>18</v>
      </c>
      <c r="Z25">
        <v>20</v>
      </c>
      <c r="AA25">
        <v>8</v>
      </c>
      <c r="AB25">
        <v>7</v>
      </c>
      <c r="AC25">
        <v>1006</v>
      </c>
      <c r="AD25">
        <v>65</v>
      </c>
      <c r="AE25">
        <v>55</v>
      </c>
      <c r="AF25">
        <v>44</v>
      </c>
      <c r="AG25">
        <v>25</v>
      </c>
      <c r="AH25">
        <v>9</v>
      </c>
      <c r="AI25">
        <v>14</v>
      </c>
      <c r="AJ25">
        <v>6</v>
      </c>
      <c r="AK25">
        <v>78</v>
      </c>
      <c r="AL25">
        <v>131</v>
      </c>
      <c r="AM25">
        <v>93</v>
      </c>
      <c r="AN25">
        <v>96</v>
      </c>
      <c r="AO25">
        <v>70</v>
      </c>
      <c r="AP25">
        <v>57</v>
      </c>
      <c r="AQ25">
        <v>48</v>
      </c>
      <c r="AR25">
        <v>53</v>
      </c>
      <c r="AS25">
        <v>25</v>
      </c>
      <c r="AT25">
        <v>29</v>
      </c>
      <c r="AU25">
        <v>2</v>
      </c>
      <c r="AV25">
        <v>11</v>
      </c>
      <c r="AW25">
        <v>21</v>
      </c>
      <c r="AX25">
        <v>24</v>
      </c>
      <c r="AY25">
        <v>15</v>
      </c>
      <c r="AZ25">
        <v>35</v>
      </c>
    </row>
    <row r="26" spans="1:52" x14ac:dyDescent="0.35">
      <c r="A26" t="s">
        <v>537</v>
      </c>
      <c r="B26" t="s">
        <v>538</v>
      </c>
      <c r="C26">
        <v>326</v>
      </c>
      <c r="D26">
        <v>831</v>
      </c>
      <c r="E26">
        <v>403</v>
      </c>
      <c r="F26">
        <v>48</v>
      </c>
      <c r="G26">
        <v>24</v>
      </c>
      <c r="H26">
        <v>30</v>
      </c>
      <c r="I26">
        <v>16</v>
      </c>
      <c r="J26">
        <v>4</v>
      </c>
      <c r="K26">
        <v>4</v>
      </c>
      <c r="L26">
        <v>5</v>
      </c>
      <c r="M26">
        <v>16</v>
      </c>
      <c r="N26">
        <v>25</v>
      </c>
      <c r="O26">
        <v>27</v>
      </c>
      <c r="P26">
        <v>47</v>
      </c>
      <c r="Q26">
        <v>43</v>
      </c>
      <c r="R26">
        <v>30</v>
      </c>
      <c r="S26">
        <v>20</v>
      </c>
      <c r="T26">
        <v>23</v>
      </c>
      <c r="U26">
        <v>6</v>
      </c>
      <c r="V26">
        <v>7</v>
      </c>
      <c r="W26">
        <v>9</v>
      </c>
      <c r="X26">
        <v>4</v>
      </c>
      <c r="Y26">
        <v>8</v>
      </c>
      <c r="Z26">
        <v>4</v>
      </c>
      <c r="AA26">
        <v>1</v>
      </c>
      <c r="AB26">
        <v>2</v>
      </c>
      <c r="AC26">
        <v>428</v>
      </c>
      <c r="AD26">
        <v>31</v>
      </c>
      <c r="AE26">
        <v>32</v>
      </c>
      <c r="AF26">
        <v>32</v>
      </c>
      <c r="AG26">
        <v>15</v>
      </c>
      <c r="AH26">
        <v>10</v>
      </c>
      <c r="AI26">
        <v>4</v>
      </c>
      <c r="AJ26">
        <v>4</v>
      </c>
      <c r="AK26">
        <v>22</v>
      </c>
      <c r="AL26">
        <v>40</v>
      </c>
      <c r="AM26">
        <v>50</v>
      </c>
      <c r="AN26">
        <v>37</v>
      </c>
      <c r="AO26">
        <v>28</v>
      </c>
      <c r="AP26">
        <v>28</v>
      </c>
      <c r="AQ26">
        <v>25</v>
      </c>
      <c r="AR26">
        <v>22</v>
      </c>
      <c r="AS26">
        <v>5</v>
      </c>
      <c r="AT26">
        <v>10</v>
      </c>
      <c r="AU26">
        <v>4</v>
      </c>
      <c r="AV26">
        <v>11</v>
      </c>
      <c r="AW26">
        <v>8</v>
      </c>
      <c r="AX26">
        <v>5</v>
      </c>
      <c r="AY26">
        <v>3</v>
      </c>
      <c r="AZ26">
        <v>2</v>
      </c>
    </row>
    <row r="27" spans="1:52" x14ac:dyDescent="0.35">
      <c r="A27" t="s">
        <v>539</v>
      </c>
      <c r="B27" t="s">
        <v>540</v>
      </c>
      <c r="C27">
        <v>970</v>
      </c>
      <c r="D27">
        <v>2051</v>
      </c>
      <c r="E27">
        <v>901</v>
      </c>
      <c r="F27">
        <v>120</v>
      </c>
      <c r="G27">
        <v>78</v>
      </c>
      <c r="H27">
        <v>59</v>
      </c>
      <c r="I27">
        <v>42</v>
      </c>
      <c r="J27">
        <v>24</v>
      </c>
      <c r="K27">
        <v>8</v>
      </c>
      <c r="L27">
        <v>11</v>
      </c>
      <c r="M27">
        <v>63</v>
      </c>
      <c r="N27">
        <v>136</v>
      </c>
      <c r="O27">
        <v>81</v>
      </c>
      <c r="P27">
        <v>80</v>
      </c>
      <c r="Q27">
        <v>66</v>
      </c>
      <c r="R27">
        <v>46</v>
      </c>
      <c r="S27">
        <v>36</v>
      </c>
      <c r="T27">
        <v>22</v>
      </c>
      <c r="U27">
        <v>9</v>
      </c>
      <c r="V27">
        <v>4</v>
      </c>
      <c r="W27">
        <v>2</v>
      </c>
      <c r="X27">
        <v>2</v>
      </c>
      <c r="Y27">
        <v>8</v>
      </c>
      <c r="Z27">
        <v>2</v>
      </c>
      <c r="AA27">
        <v>0</v>
      </c>
      <c r="AB27">
        <v>2</v>
      </c>
      <c r="AC27">
        <v>1150</v>
      </c>
      <c r="AD27">
        <v>108</v>
      </c>
      <c r="AE27">
        <v>80</v>
      </c>
      <c r="AF27">
        <v>80</v>
      </c>
      <c r="AG27">
        <v>35</v>
      </c>
      <c r="AH27">
        <v>24</v>
      </c>
      <c r="AI27">
        <v>17</v>
      </c>
      <c r="AJ27">
        <v>16</v>
      </c>
      <c r="AK27">
        <v>82</v>
      </c>
      <c r="AL27">
        <v>178</v>
      </c>
      <c r="AM27">
        <v>132</v>
      </c>
      <c r="AN27">
        <v>105</v>
      </c>
      <c r="AO27">
        <v>76</v>
      </c>
      <c r="AP27">
        <v>68</v>
      </c>
      <c r="AQ27">
        <v>61</v>
      </c>
      <c r="AR27">
        <v>32</v>
      </c>
      <c r="AS27">
        <v>18</v>
      </c>
      <c r="AT27">
        <v>12</v>
      </c>
      <c r="AU27">
        <v>4</v>
      </c>
      <c r="AV27">
        <v>5</v>
      </c>
      <c r="AW27">
        <v>8</v>
      </c>
      <c r="AX27">
        <v>5</v>
      </c>
      <c r="AY27">
        <v>3</v>
      </c>
      <c r="AZ27">
        <v>1</v>
      </c>
    </row>
    <row r="28" spans="1:52" x14ac:dyDescent="0.35">
      <c r="A28" t="s">
        <v>541</v>
      </c>
      <c r="B28" t="s">
        <v>542</v>
      </c>
      <c r="C28">
        <v>525</v>
      </c>
      <c r="D28">
        <v>1081</v>
      </c>
      <c r="E28">
        <v>518</v>
      </c>
      <c r="F28">
        <v>48</v>
      </c>
      <c r="G28">
        <v>35</v>
      </c>
      <c r="H28">
        <v>29</v>
      </c>
      <c r="I28">
        <v>11</v>
      </c>
      <c r="J28">
        <v>12</v>
      </c>
      <c r="K28">
        <v>5</v>
      </c>
      <c r="L28">
        <v>8</v>
      </c>
      <c r="M28">
        <v>19</v>
      </c>
      <c r="N28">
        <v>55</v>
      </c>
      <c r="O28">
        <v>45</v>
      </c>
      <c r="P28">
        <v>45</v>
      </c>
      <c r="Q28">
        <v>55</v>
      </c>
      <c r="R28">
        <v>43</v>
      </c>
      <c r="S28">
        <v>32</v>
      </c>
      <c r="T28">
        <v>26</v>
      </c>
      <c r="U28">
        <v>12</v>
      </c>
      <c r="V28">
        <v>8</v>
      </c>
      <c r="W28">
        <v>10</v>
      </c>
      <c r="X28">
        <v>3</v>
      </c>
      <c r="Y28">
        <v>6</v>
      </c>
      <c r="Z28">
        <v>3</v>
      </c>
      <c r="AA28">
        <v>5</v>
      </c>
      <c r="AB28">
        <v>3</v>
      </c>
      <c r="AC28">
        <v>563</v>
      </c>
      <c r="AD28">
        <v>38</v>
      </c>
      <c r="AE28">
        <v>21</v>
      </c>
      <c r="AF28">
        <v>21</v>
      </c>
      <c r="AG28">
        <v>7</v>
      </c>
      <c r="AH28">
        <v>6</v>
      </c>
      <c r="AI28">
        <v>3</v>
      </c>
      <c r="AJ28">
        <v>7</v>
      </c>
      <c r="AK28">
        <v>27</v>
      </c>
      <c r="AL28">
        <v>72</v>
      </c>
      <c r="AM28">
        <v>48</v>
      </c>
      <c r="AN28">
        <v>64</v>
      </c>
      <c r="AO28">
        <v>57</v>
      </c>
      <c r="AP28">
        <v>47</v>
      </c>
      <c r="AQ28">
        <v>43</v>
      </c>
      <c r="AR28">
        <v>40</v>
      </c>
      <c r="AS28">
        <v>11</v>
      </c>
      <c r="AT28">
        <v>12</v>
      </c>
      <c r="AU28">
        <v>3</v>
      </c>
      <c r="AV28">
        <v>7</v>
      </c>
      <c r="AW28">
        <v>9</v>
      </c>
      <c r="AX28">
        <v>7</v>
      </c>
      <c r="AY28">
        <v>9</v>
      </c>
      <c r="AZ28">
        <v>4</v>
      </c>
    </row>
    <row r="29" spans="1:52" x14ac:dyDescent="0.35">
      <c r="A29" t="s">
        <v>543</v>
      </c>
      <c r="B29" t="s">
        <v>544</v>
      </c>
      <c r="C29">
        <v>914</v>
      </c>
      <c r="D29">
        <v>1859</v>
      </c>
      <c r="E29">
        <v>825</v>
      </c>
      <c r="F29">
        <v>63</v>
      </c>
      <c r="G29">
        <v>52</v>
      </c>
      <c r="H29">
        <v>74</v>
      </c>
      <c r="I29">
        <v>37</v>
      </c>
      <c r="J29">
        <v>12</v>
      </c>
      <c r="K29">
        <v>8</v>
      </c>
      <c r="L29">
        <v>9</v>
      </c>
      <c r="M29">
        <v>49</v>
      </c>
      <c r="N29">
        <v>76</v>
      </c>
      <c r="O29">
        <v>79</v>
      </c>
      <c r="P29">
        <v>64</v>
      </c>
      <c r="Q29">
        <v>51</v>
      </c>
      <c r="R29">
        <v>66</v>
      </c>
      <c r="S29">
        <v>44</v>
      </c>
      <c r="T29">
        <v>24</v>
      </c>
      <c r="U29">
        <v>11</v>
      </c>
      <c r="V29">
        <v>20</v>
      </c>
      <c r="W29">
        <v>9</v>
      </c>
      <c r="X29">
        <v>16</v>
      </c>
      <c r="Y29">
        <v>20</v>
      </c>
      <c r="Z29">
        <v>13</v>
      </c>
      <c r="AA29">
        <v>18</v>
      </c>
      <c r="AB29">
        <v>10</v>
      </c>
      <c r="AC29">
        <v>1034</v>
      </c>
      <c r="AD29">
        <v>74</v>
      </c>
      <c r="AE29">
        <v>78</v>
      </c>
      <c r="AF29">
        <v>46</v>
      </c>
      <c r="AG29">
        <v>30</v>
      </c>
      <c r="AH29">
        <v>16</v>
      </c>
      <c r="AI29">
        <v>12</v>
      </c>
      <c r="AJ29">
        <v>14</v>
      </c>
      <c r="AK29">
        <v>79</v>
      </c>
      <c r="AL29">
        <v>93</v>
      </c>
      <c r="AM29">
        <v>87</v>
      </c>
      <c r="AN29">
        <v>68</v>
      </c>
      <c r="AO29">
        <v>43</v>
      </c>
      <c r="AP29">
        <v>65</v>
      </c>
      <c r="AQ29">
        <v>51</v>
      </c>
      <c r="AR29">
        <v>36</v>
      </c>
      <c r="AS29">
        <v>13</v>
      </c>
      <c r="AT29">
        <v>26</v>
      </c>
      <c r="AU29">
        <v>16</v>
      </c>
      <c r="AV29">
        <v>30</v>
      </c>
      <c r="AW29">
        <v>49</v>
      </c>
      <c r="AX29">
        <v>42</v>
      </c>
      <c r="AY29">
        <v>36</v>
      </c>
      <c r="AZ29">
        <v>30</v>
      </c>
    </row>
    <row r="30" spans="1:52" x14ac:dyDescent="0.35">
      <c r="A30" t="s">
        <v>545</v>
      </c>
      <c r="B30" t="s">
        <v>546</v>
      </c>
      <c r="C30">
        <v>1320</v>
      </c>
      <c r="D30">
        <v>3351</v>
      </c>
      <c r="E30">
        <v>1622</v>
      </c>
      <c r="F30">
        <v>130</v>
      </c>
      <c r="G30">
        <v>116</v>
      </c>
      <c r="H30">
        <v>107</v>
      </c>
      <c r="I30">
        <v>53</v>
      </c>
      <c r="J30">
        <v>80</v>
      </c>
      <c r="K30">
        <v>47</v>
      </c>
      <c r="L30">
        <v>34</v>
      </c>
      <c r="M30">
        <v>97</v>
      </c>
      <c r="N30">
        <v>141</v>
      </c>
      <c r="O30">
        <v>122</v>
      </c>
      <c r="P30">
        <v>155</v>
      </c>
      <c r="Q30">
        <v>119</v>
      </c>
      <c r="R30">
        <v>125</v>
      </c>
      <c r="S30">
        <v>79</v>
      </c>
      <c r="T30">
        <v>74</v>
      </c>
      <c r="U30">
        <v>25</v>
      </c>
      <c r="V30">
        <v>30</v>
      </c>
      <c r="W30">
        <v>14</v>
      </c>
      <c r="X30">
        <v>25</v>
      </c>
      <c r="Y30">
        <v>23</v>
      </c>
      <c r="Z30">
        <v>13</v>
      </c>
      <c r="AA30">
        <v>6</v>
      </c>
      <c r="AB30">
        <v>7</v>
      </c>
      <c r="AC30">
        <v>1729</v>
      </c>
      <c r="AD30">
        <v>136</v>
      </c>
      <c r="AE30">
        <v>117</v>
      </c>
      <c r="AF30">
        <v>94</v>
      </c>
      <c r="AG30">
        <v>47</v>
      </c>
      <c r="AH30">
        <v>34</v>
      </c>
      <c r="AI30">
        <v>14</v>
      </c>
      <c r="AJ30">
        <v>17</v>
      </c>
      <c r="AK30">
        <v>95</v>
      </c>
      <c r="AL30">
        <v>161</v>
      </c>
      <c r="AM30">
        <v>139</v>
      </c>
      <c r="AN30">
        <v>165</v>
      </c>
      <c r="AO30">
        <v>143</v>
      </c>
      <c r="AP30">
        <v>141</v>
      </c>
      <c r="AQ30">
        <v>128</v>
      </c>
      <c r="AR30">
        <v>89</v>
      </c>
      <c r="AS30">
        <v>36</v>
      </c>
      <c r="AT30">
        <v>37</v>
      </c>
      <c r="AU30">
        <v>27</v>
      </c>
      <c r="AV30">
        <v>21</v>
      </c>
      <c r="AW30">
        <v>33</v>
      </c>
      <c r="AX30">
        <v>25</v>
      </c>
      <c r="AY30">
        <v>18</v>
      </c>
      <c r="AZ30">
        <v>12</v>
      </c>
    </row>
    <row r="31" spans="1:52" x14ac:dyDescent="0.35">
      <c r="A31" t="s">
        <v>547</v>
      </c>
      <c r="B31" t="s">
        <v>548</v>
      </c>
      <c r="C31">
        <v>509</v>
      </c>
      <c r="D31">
        <v>848</v>
      </c>
      <c r="E31">
        <v>342</v>
      </c>
      <c r="F31">
        <v>2</v>
      </c>
      <c r="G31">
        <v>1</v>
      </c>
      <c r="H31">
        <v>0</v>
      </c>
      <c r="I31">
        <v>0</v>
      </c>
      <c r="J31">
        <v>4</v>
      </c>
      <c r="K31">
        <v>0</v>
      </c>
      <c r="L31">
        <v>1</v>
      </c>
      <c r="M31">
        <v>8</v>
      </c>
      <c r="N31">
        <v>18</v>
      </c>
      <c r="O31">
        <v>9</v>
      </c>
      <c r="P31">
        <v>4</v>
      </c>
      <c r="Q31">
        <v>7</v>
      </c>
      <c r="R31">
        <v>5</v>
      </c>
      <c r="S31">
        <v>20</v>
      </c>
      <c r="T31">
        <v>44</v>
      </c>
      <c r="U31">
        <v>25</v>
      </c>
      <c r="V31">
        <v>43</v>
      </c>
      <c r="W31">
        <v>25</v>
      </c>
      <c r="X31">
        <v>32</v>
      </c>
      <c r="Y31">
        <v>49</v>
      </c>
      <c r="Z31">
        <v>21</v>
      </c>
      <c r="AA31">
        <v>14</v>
      </c>
      <c r="AB31">
        <v>10</v>
      </c>
      <c r="AC31">
        <v>506</v>
      </c>
      <c r="AD31">
        <v>3</v>
      </c>
      <c r="AE31">
        <v>1</v>
      </c>
      <c r="AF31">
        <v>1</v>
      </c>
      <c r="AG31">
        <v>0</v>
      </c>
      <c r="AH31">
        <v>3</v>
      </c>
      <c r="AI31">
        <v>1</v>
      </c>
      <c r="AJ31">
        <v>4</v>
      </c>
      <c r="AK31">
        <v>3</v>
      </c>
      <c r="AL31">
        <v>16</v>
      </c>
      <c r="AM31">
        <v>11</v>
      </c>
      <c r="AN31">
        <v>4</v>
      </c>
      <c r="AO31">
        <v>8</v>
      </c>
      <c r="AP31">
        <v>13</v>
      </c>
      <c r="AQ31">
        <v>19</v>
      </c>
      <c r="AR31">
        <v>78</v>
      </c>
      <c r="AS31">
        <v>56</v>
      </c>
      <c r="AT31">
        <v>73</v>
      </c>
      <c r="AU31">
        <v>34</v>
      </c>
      <c r="AV31">
        <v>53</v>
      </c>
      <c r="AW31">
        <v>59</v>
      </c>
      <c r="AX31">
        <v>31</v>
      </c>
      <c r="AY31">
        <v>18</v>
      </c>
      <c r="AZ31">
        <v>17</v>
      </c>
    </row>
    <row r="32" spans="1:52" x14ac:dyDescent="0.35">
      <c r="A32" t="s">
        <v>549</v>
      </c>
      <c r="B32" t="s">
        <v>550</v>
      </c>
      <c r="C32">
        <v>542</v>
      </c>
      <c r="D32">
        <v>862</v>
      </c>
      <c r="E32">
        <v>421</v>
      </c>
      <c r="F32">
        <v>37</v>
      </c>
      <c r="G32">
        <v>9</v>
      </c>
      <c r="H32">
        <v>13</v>
      </c>
      <c r="I32">
        <v>7</v>
      </c>
      <c r="J32">
        <v>2</v>
      </c>
      <c r="K32">
        <v>0</v>
      </c>
      <c r="L32">
        <v>1</v>
      </c>
      <c r="M32">
        <v>47</v>
      </c>
      <c r="N32">
        <v>69</v>
      </c>
      <c r="O32">
        <v>76</v>
      </c>
      <c r="P32">
        <v>47</v>
      </c>
      <c r="Q32">
        <v>40</v>
      </c>
      <c r="R32">
        <v>19</v>
      </c>
      <c r="S32">
        <v>18</v>
      </c>
      <c r="T32">
        <v>16</v>
      </c>
      <c r="U32">
        <v>5</v>
      </c>
      <c r="V32">
        <v>6</v>
      </c>
      <c r="W32">
        <v>0</v>
      </c>
      <c r="X32">
        <v>3</v>
      </c>
      <c r="Y32">
        <v>3</v>
      </c>
      <c r="Z32">
        <v>2</v>
      </c>
      <c r="AA32">
        <v>1</v>
      </c>
      <c r="AB32">
        <v>0</v>
      </c>
      <c r="AC32">
        <v>441</v>
      </c>
      <c r="AD32">
        <v>25</v>
      </c>
      <c r="AE32">
        <v>14</v>
      </c>
      <c r="AF32">
        <v>6</v>
      </c>
      <c r="AG32">
        <v>8</v>
      </c>
      <c r="AH32">
        <v>4</v>
      </c>
      <c r="AI32">
        <v>1</v>
      </c>
      <c r="AJ32">
        <v>8</v>
      </c>
      <c r="AK32">
        <v>16</v>
      </c>
      <c r="AL32">
        <v>97</v>
      </c>
      <c r="AM32">
        <v>84</v>
      </c>
      <c r="AN32">
        <v>47</v>
      </c>
      <c r="AO32">
        <v>42</v>
      </c>
      <c r="AP32">
        <v>18</v>
      </c>
      <c r="AQ32">
        <v>21</v>
      </c>
      <c r="AR32">
        <v>26</v>
      </c>
      <c r="AS32">
        <v>5</v>
      </c>
      <c r="AT32">
        <v>4</v>
      </c>
      <c r="AU32">
        <v>7</v>
      </c>
      <c r="AV32">
        <v>2</v>
      </c>
      <c r="AW32">
        <v>3</v>
      </c>
      <c r="AX32">
        <v>1</v>
      </c>
      <c r="AY32">
        <v>2</v>
      </c>
      <c r="AZ32">
        <v>0</v>
      </c>
    </row>
    <row r="33" spans="1:52" x14ac:dyDescent="0.35">
      <c r="A33" t="s">
        <v>551</v>
      </c>
      <c r="B33" t="s">
        <v>552</v>
      </c>
      <c r="C33">
        <v>379</v>
      </c>
      <c r="D33">
        <v>1253</v>
      </c>
      <c r="E33">
        <v>653</v>
      </c>
      <c r="F33">
        <v>54</v>
      </c>
      <c r="G33">
        <v>51</v>
      </c>
      <c r="H33">
        <v>38</v>
      </c>
      <c r="I33">
        <v>27</v>
      </c>
      <c r="J33">
        <v>11</v>
      </c>
      <c r="K33">
        <v>10</v>
      </c>
      <c r="L33">
        <v>7</v>
      </c>
      <c r="M33">
        <v>29</v>
      </c>
      <c r="N33">
        <v>50</v>
      </c>
      <c r="O33">
        <v>56</v>
      </c>
      <c r="P33">
        <v>58</v>
      </c>
      <c r="Q33">
        <v>50</v>
      </c>
      <c r="R33">
        <v>48</v>
      </c>
      <c r="S33">
        <v>48</v>
      </c>
      <c r="T33">
        <v>41</v>
      </c>
      <c r="U33">
        <v>10</v>
      </c>
      <c r="V33">
        <v>21</v>
      </c>
      <c r="W33">
        <v>11</v>
      </c>
      <c r="X33">
        <v>15</v>
      </c>
      <c r="Y33">
        <v>8</v>
      </c>
      <c r="Z33">
        <v>8</v>
      </c>
      <c r="AA33">
        <v>2</v>
      </c>
      <c r="AB33">
        <v>0</v>
      </c>
      <c r="AC33">
        <v>600</v>
      </c>
      <c r="AD33">
        <v>43</v>
      </c>
      <c r="AE33">
        <v>47</v>
      </c>
      <c r="AF33">
        <v>37</v>
      </c>
      <c r="AG33">
        <v>21</v>
      </c>
      <c r="AH33">
        <v>16</v>
      </c>
      <c r="AI33">
        <v>4</v>
      </c>
      <c r="AJ33">
        <v>12</v>
      </c>
      <c r="AK33">
        <v>23</v>
      </c>
      <c r="AL33">
        <v>41</v>
      </c>
      <c r="AM33">
        <v>40</v>
      </c>
      <c r="AN33">
        <v>43</v>
      </c>
      <c r="AO33">
        <v>39</v>
      </c>
      <c r="AP33">
        <v>55</v>
      </c>
      <c r="AQ33">
        <v>59</v>
      </c>
      <c r="AR33">
        <v>44</v>
      </c>
      <c r="AS33">
        <v>9</v>
      </c>
      <c r="AT33">
        <v>24</v>
      </c>
      <c r="AU33">
        <v>6</v>
      </c>
      <c r="AV33">
        <v>8</v>
      </c>
      <c r="AW33">
        <v>9</v>
      </c>
      <c r="AX33">
        <v>10</v>
      </c>
      <c r="AY33">
        <v>6</v>
      </c>
      <c r="AZ33">
        <v>4</v>
      </c>
    </row>
    <row r="34" spans="1:52" x14ac:dyDescent="0.35">
      <c r="A34" t="s">
        <v>553</v>
      </c>
      <c r="B34" t="s">
        <v>554</v>
      </c>
      <c r="C34">
        <v>994</v>
      </c>
      <c r="D34">
        <v>2240</v>
      </c>
      <c r="E34">
        <v>1010</v>
      </c>
      <c r="F34">
        <v>82</v>
      </c>
      <c r="G34">
        <v>70</v>
      </c>
      <c r="H34">
        <v>67</v>
      </c>
      <c r="I34">
        <v>49</v>
      </c>
      <c r="J34">
        <v>13</v>
      </c>
      <c r="K34">
        <v>10</v>
      </c>
      <c r="L34">
        <v>7</v>
      </c>
      <c r="M34">
        <v>33</v>
      </c>
      <c r="N34">
        <v>95</v>
      </c>
      <c r="O34">
        <v>104</v>
      </c>
      <c r="P34">
        <v>112</v>
      </c>
      <c r="Q34">
        <v>89</v>
      </c>
      <c r="R34">
        <v>75</v>
      </c>
      <c r="S34">
        <v>73</v>
      </c>
      <c r="T34">
        <v>58</v>
      </c>
      <c r="U34">
        <v>12</v>
      </c>
      <c r="V34">
        <v>18</v>
      </c>
      <c r="W34">
        <v>11</v>
      </c>
      <c r="X34">
        <v>7</v>
      </c>
      <c r="Y34">
        <v>11</v>
      </c>
      <c r="Z34">
        <v>11</v>
      </c>
      <c r="AA34">
        <v>1</v>
      </c>
      <c r="AB34">
        <v>2</v>
      </c>
      <c r="AC34">
        <v>1230</v>
      </c>
      <c r="AD34">
        <v>114</v>
      </c>
      <c r="AE34">
        <v>87</v>
      </c>
      <c r="AF34">
        <v>56</v>
      </c>
      <c r="AG34">
        <v>45</v>
      </c>
      <c r="AH34">
        <v>12</v>
      </c>
      <c r="AI34">
        <v>6</v>
      </c>
      <c r="AJ34">
        <v>7</v>
      </c>
      <c r="AK34">
        <v>35</v>
      </c>
      <c r="AL34">
        <v>113</v>
      </c>
      <c r="AM34">
        <v>150</v>
      </c>
      <c r="AN34">
        <v>158</v>
      </c>
      <c r="AO34">
        <v>107</v>
      </c>
      <c r="AP34">
        <v>90</v>
      </c>
      <c r="AQ34">
        <v>79</v>
      </c>
      <c r="AR34">
        <v>67</v>
      </c>
      <c r="AS34">
        <v>18</v>
      </c>
      <c r="AT34">
        <v>22</v>
      </c>
      <c r="AU34">
        <v>14</v>
      </c>
      <c r="AV34">
        <v>10</v>
      </c>
      <c r="AW34">
        <v>20</v>
      </c>
      <c r="AX34">
        <v>10</v>
      </c>
      <c r="AY34">
        <v>7</v>
      </c>
      <c r="AZ34">
        <v>3</v>
      </c>
    </row>
    <row r="35" spans="1:52" x14ac:dyDescent="0.35">
      <c r="A35" t="s">
        <v>555</v>
      </c>
      <c r="B35" t="s">
        <v>556</v>
      </c>
      <c r="C35">
        <v>293</v>
      </c>
      <c r="D35">
        <v>735</v>
      </c>
      <c r="E35">
        <v>350</v>
      </c>
      <c r="F35">
        <v>28</v>
      </c>
      <c r="G35">
        <v>20</v>
      </c>
      <c r="H35">
        <v>16</v>
      </c>
      <c r="I35">
        <v>19</v>
      </c>
      <c r="J35">
        <v>6</v>
      </c>
      <c r="K35">
        <v>6</v>
      </c>
      <c r="L35">
        <v>3</v>
      </c>
      <c r="M35">
        <v>16</v>
      </c>
      <c r="N35">
        <v>34</v>
      </c>
      <c r="O35">
        <v>32</v>
      </c>
      <c r="P35">
        <v>32</v>
      </c>
      <c r="Q35">
        <v>24</v>
      </c>
      <c r="R35">
        <v>35</v>
      </c>
      <c r="S35">
        <v>23</v>
      </c>
      <c r="T35">
        <v>15</v>
      </c>
      <c r="U35">
        <v>4</v>
      </c>
      <c r="V35">
        <v>11</v>
      </c>
      <c r="W35">
        <v>7</v>
      </c>
      <c r="X35">
        <v>5</v>
      </c>
      <c r="Y35">
        <v>11</v>
      </c>
      <c r="Z35">
        <v>1</v>
      </c>
      <c r="AA35">
        <v>1</v>
      </c>
      <c r="AB35">
        <v>1</v>
      </c>
      <c r="AC35">
        <v>385</v>
      </c>
      <c r="AD35">
        <v>29</v>
      </c>
      <c r="AE35">
        <v>33</v>
      </c>
      <c r="AF35">
        <v>23</v>
      </c>
      <c r="AG35">
        <v>4</v>
      </c>
      <c r="AH35">
        <v>4</v>
      </c>
      <c r="AI35">
        <v>3</v>
      </c>
      <c r="AJ35">
        <v>3</v>
      </c>
      <c r="AK35">
        <v>23</v>
      </c>
      <c r="AL35">
        <v>34</v>
      </c>
      <c r="AM35">
        <v>33</v>
      </c>
      <c r="AN35">
        <v>29</v>
      </c>
      <c r="AO35">
        <v>24</v>
      </c>
      <c r="AP35">
        <v>29</v>
      </c>
      <c r="AQ35">
        <v>26</v>
      </c>
      <c r="AR35">
        <v>29</v>
      </c>
      <c r="AS35">
        <v>10</v>
      </c>
      <c r="AT35">
        <v>11</v>
      </c>
      <c r="AU35">
        <v>8</v>
      </c>
      <c r="AV35">
        <v>9</v>
      </c>
      <c r="AW35">
        <v>10</v>
      </c>
      <c r="AX35">
        <v>0</v>
      </c>
      <c r="AY35">
        <v>8</v>
      </c>
      <c r="AZ35">
        <v>3</v>
      </c>
    </row>
    <row r="36" spans="1:52" x14ac:dyDescent="0.35">
      <c r="A36" t="s">
        <v>557</v>
      </c>
      <c r="B36" t="s">
        <v>558</v>
      </c>
      <c r="C36">
        <v>894</v>
      </c>
      <c r="D36">
        <v>1955</v>
      </c>
      <c r="E36">
        <v>941</v>
      </c>
      <c r="F36">
        <v>91</v>
      </c>
      <c r="G36">
        <v>71</v>
      </c>
      <c r="H36">
        <v>53</v>
      </c>
      <c r="I36">
        <v>32</v>
      </c>
      <c r="J36">
        <v>17</v>
      </c>
      <c r="K36">
        <v>14</v>
      </c>
      <c r="L36">
        <v>8</v>
      </c>
      <c r="M36">
        <v>52</v>
      </c>
      <c r="N36">
        <v>153</v>
      </c>
      <c r="O36">
        <v>94</v>
      </c>
      <c r="P36">
        <v>83</v>
      </c>
      <c r="Q36">
        <v>92</v>
      </c>
      <c r="R36">
        <v>63</v>
      </c>
      <c r="S36">
        <v>36</v>
      </c>
      <c r="T36">
        <v>24</v>
      </c>
      <c r="U36">
        <v>14</v>
      </c>
      <c r="V36">
        <v>10</v>
      </c>
      <c r="W36">
        <v>9</v>
      </c>
      <c r="X36">
        <v>10</v>
      </c>
      <c r="Y36">
        <v>7</v>
      </c>
      <c r="Z36">
        <v>3</v>
      </c>
      <c r="AA36">
        <v>1</v>
      </c>
      <c r="AB36">
        <v>4</v>
      </c>
      <c r="AC36">
        <v>1014</v>
      </c>
      <c r="AD36">
        <v>84</v>
      </c>
      <c r="AE36">
        <v>78</v>
      </c>
      <c r="AF36">
        <v>67</v>
      </c>
      <c r="AG36">
        <v>28</v>
      </c>
      <c r="AH36">
        <v>17</v>
      </c>
      <c r="AI36">
        <v>10</v>
      </c>
      <c r="AJ36">
        <v>15</v>
      </c>
      <c r="AK36">
        <v>66</v>
      </c>
      <c r="AL36">
        <v>169</v>
      </c>
      <c r="AM36">
        <v>123</v>
      </c>
      <c r="AN36">
        <v>86</v>
      </c>
      <c r="AO36">
        <v>54</v>
      </c>
      <c r="AP36">
        <v>60</v>
      </c>
      <c r="AQ36">
        <v>53</v>
      </c>
      <c r="AR36">
        <v>41</v>
      </c>
      <c r="AS36">
        <v>16</v>
      </c>
      <c r="AT36">
        <v>16</v>
      </c>
      <c r="AU36">
        <v>6</v>
      </c>
      <c r="AV36">
        <v>7</v>
      </c>
      <c r="AW36">
        <v>11</v>
      </c>
      <c r="AX36">
        <v>5</v>
      </c>
      <c r="AY36">
        <v>0</v>
      </c>
      <c r="AZ36">
        <v>2</v>
      </c>
    </row>
    <row r="37" spans="1:52" x14ac:dyDescent="0.35">
      <c r="A37" t="s">
        <v>559</v>
      </c>
      <c r="B37" t="s">
        <v>560</v>
      </c>
      <c r="C37">
        <v>370</v>
      </c>
      <c r="D37">
        <v>910</v>
      </c>
      <c r="E37">
        <v>415</v>
      </c>
      <c r="F37">
        <v>36</v>
      </c>
      <c r="G37">
        <v>31</v>
      </c>
      <c r="H37">
        <v>23</v>
      </c>
      <c r="I37">
        <v>15</v>
      </c>
      <c r="J37">
        <v>12</v>
      </c>
      <c r="K37">
        <v>6</v>
      </c>
      <c r="L37">
        <v>6</v>
      </c>
      <c r="M37">
        <v>18</v>
      </c>
      <c r="N37">
        <v>35</v>
      </c>
      <c r="O37">
        <v>33</v>
      </c>
      <c r="P37">
        <v>27</v>
      </c>
      <c r="Q37">
        <v>32</v>
      </c>
      <c r="R37">
        <v>47</v>
      </c>
      <c r="S37">
        <v>19</v>
      </c>
      <c r="T37">
        <v>30</v>
      </c>
      <c r="U37">
        <v>10</v>
      </c>
      <c r="V37">
        <v>11</v>
      </c>
      <c r="W37">
        <v>8</v>
      </c>
      <c r="X37">
        <v>10</v>
      </c>
      <c r="Y37">
        <v>4</v>
      </c>
      <c r="Z37">
        <v>2</v>
      </c>
      <c r="AA37">
        <v>0</v>
      </c>
      <c r="AB37">
        <v>0</v>
      </c>
      <c r="AC37">
        <v>495</v>
      </c>
      <c r="AD37">
        <v>30</v>
      </c>
      <c r="AE37">
        <v>28</v>
      </c>
      <c r="AF37">
        <v>35</v>
      </c>
      <c r="AG37">
        <v>24</v>
      </c>
      <c r="AH37">
        <v>8</v>
      </c>
      <c r="AI37">
        <v>10</v>
      </c>
      <c r="AJ37">
        <v>5</v>
      </c>
      <c r="AK37">
        <v>23</v>
      </c>
      <c r="AL37">
        <v>57</v>
      </c>
      <c r="AM37">
        <v>37</v>
      </c>
      <c r="AN37">
        <v>35</v>
      </c>
      <c r="AO37">
        <v>38</v>
      </c>
      <c r="AP37">
        <v>45</v>
      </c>
      <c r="AQ37">
        <v>41</v>
      </c>
      <c r="AR37">
        <v>32</v>
      </c>
      <c r="AS37">
        <v>15</v>
      </c>
      <c r="AT37">
        <v>15</v>
      </c>
      <c r="AU37">
        <v>2</v>
      </c>
      <c r="AV37">
        <v>5</v>
      </c>
      <c r="AW37">
        <v>5</v>
      </c>
      <c r="AX37">
        <v>1</v>
      </c>
      <c r="AY37">
        <v>1</v>
      </c>
      <c r="AZ37">
        <v>3</v>
      </c>
    </row>
    <row r="38" spans="1:52" x14ac:dyDescent="0.35">
      <c r="A38" t="s">
        <v>561</v>
      </c>
      <c r="B38" t="s">
        <v>562</v>
      </c>
      <c r="C38">
        <v>735</v>
      </c>
      <c r="D38">
        <v>1724</v>
      </c>
      <c r="E38">
        <v>796</v>
      </c>
      <c r="F38">
        <v>81</v>
      </c>
      <c r="G38">
        <v>58</v>
      </c>
      <c r="H38">
        <v>49</v>
      </c>
      <c r="I38">
        <v>25</v>
      </c>
      <c r="J38">
        <v>24</v>
      </c>
      <c r="K38">
        <v>11</v>
      </c>
      <c r="L38">
        <v>8</v>
      </c>
      <c r="M38">
        <v>38</v>
      </c>
      <c r="N38">
        <v>72</v>
      </c>
      <c r="O38">
        <v>83</v>
      </c>
      <c r="P38">
        <v>61</v>
      </c>
      <c r="Q38">
        <v>64</v>
      </c>
      <c r="R38">
        <v>54</v>
      </c>
      <c r="S38">
        <v>56</v>
      </c>
      <c r="T38">
        <v>27</v>
      </c>
      <c r="U38">
        <v>8</v>
      </c>
      <c r="V38">
        <v>16</v>
      </c>
      <c r="W38">
        <v>10</v>
      </c>
      <c r="X38">
        <v>15</v>
      </c>
      <c r="Y38">
        <v>20</v>
      </c>
      <c r="Z38">
        <v>8</v>
      </c>
      <c r="AA38">
        <v>7</v>
      </c>
      <c r="AB38">
        <v>1</v>
      </c>
      <c r="AC38">
        <v>928</v>
      </c>
      <c r="AD38">
        <v>89</v>
      </c>
      <c r="AE38">
        <v>57</v>
      </c>
      <c r="AF38">
        <v>56</v>
      </c>
      <c r="AG38">
        <v>38</v>
      </c>
      <c r="AH38">
        <v>21</v>
      </c>
      <c r="AI38">
        <v>9</v>
      </c>
      <c r="AJ38">
        <v>12</v>
      </c>
      <c r="AK38">
        <v>50</v>
      </c>
      <c r="AL38">
        <v>102</v>
      </c>
      <c r="AM38">
        <v>77</v>
      </c>
      <c r="AN38">
        <v>66</v>
      </c>
      <c r="AO38">
        <v>73</v>
      </c>
      <c r="AP38">
        <v>67</v>
      </c>
      <c r="AQ38">
        <v>54</v>
      </c>
      <c r="AR38">
        <v>47</v>
      </c>
      <c r="AS38">
        <v>20</v>
      </c>
      <c r="AT38">
        <v>24</v>
      </c>
      <c r="AU38">
        <v>13</v>
      </c>
      <c r="AV38">
        <v>14</v>
      </c>
      <c r="AW38">
        <v>15</v>
      </c>
      <c r="AX38">
        <v>14</v>
      </c>
      <c r="AY38">
        <v>5</v>
      </c>
      <c r="AZ38">
        <v>5</v>
      </c>
    </row>
    <row r="39" spans="1:52" x14ac:dyDescent="0.35">
      <c r="A39" t="s">
        <v>563</v>
      </c>
      <c r="B39" t="s">
        <v>564</v>
      </c>
      <c r="C39">
        <v>461</v>
      </c>
      <c r="D39">
        <v>1353</v>
      </c>
      <c r="E39">
        <v>637</v>
      </c>
      <c r="F39">
        <v>35</v>
      </c>
      <c r="G39">
        <v>44</v>
      </c>
      <c r="H39">
        <v>49</v>
      </c>
      <c r="I39">
        <v>27</v>
      </c>
      <c r="J39">
        <v>12</v>
      </c>
      <c r="K39">
        <v>12</v>
      </c>
      <c r="L39">
        <v>6</v>
      </c>
      <c r="M39">
        <v>30</v>
      </c>
      <c r="N39">
        <v>33</v>
      </c>
      <c r="O39">
        <v>19</v>
      </c>
      <c r="P39">
        <v>39</v>
      </c>
      <c r="Q39">
        <v>53</v>
      </c>
      <c r="R39">
        <v>72</v>
      </c>
      <c r="S39">
        <v>50</v>
      </c>
      <c r="T39">
        <v>55</v>
      </c>
      <c r="U39">
        <v>11</v>
      </c>
      <c r="V39">
        <v>17</v>
      </c>
      <c r="W39">
        <v>10</v>
      </c>
      <c r="X39">
        <v>16</v>
      </c>
      <c r="Y39">
        <v>22</v>
      </c>
      <c r="Z39">
        <v>10</v>
      </c>
      <c r="AA39">
        <v>8</v>
      </c>
      <c r="AB39">
        <v>7</v>
      </c>
      <c r="AC39">
        <v>716</v>
      </c>
      <c r="AD39">
        <v>36</v>
      </c>
      <c r="AE39">
        <v>40</v>
      </c>
      <c r="AF39">
        <v>71</v>
      </c>
      <c r="AG39">
        <v>31</v>
      </c>
      <c r="AH39">
        <v>13</v>
      </c>
      <c r="AI39">
        <v>7</v>
      </c>
      <c r="AJ39">
        <v>6</v>
      </c>
      <c r="AK39">
        <v>23</v>
      </c>
      <c r="AL39">
        <v>37</v>
      </c>
      <c r="AM39">
        <v>29</v>
      </c>
      <c r="AN39">
        <v>32</v>
      </c>
      <c r="AO39">
        <v>60</v>
      </c>
      <c r="AP39">
        <v>83</v>
      </c>
      <c r="AQ39">
        <v>65</v>
      </c>
      <c r="AR39">
        <v>54</v>
      </c>
      <c r="AS39">
        <v>18</v>
      </c>
      <c r="AT39">
        <v>13</v>
      </c>
      <c r="AU39">
        <v>11</v>
      </c>
      <c r="AV39">
        <v>14</v>
      </c>
      <c r="AW39">
        <v>31</v>
      </c>
      <c r="AX39">
        <v>20</v>
      </c>
      <c r="AY39">
        <v>11</v>
      </c>
      <c r="AZ39">
        <v>11</v>
      </c>
    </row>
    <row r="40" spans="1:52" x14ac:dyDescent="0.35">
      <c r="A40" t="s">
        <v>565</v>
      </c>
      <c r="B40" t="s">
        <v>566</v>
      </c>
      <c r="C40">
        <v>461</v>
      </c>
      <c r="D40">
        <v>1179</v>
      </c>
      <c r="E40">
        <v>545</v>
      </c>
      <c r="F40">
        <v>24</v>
      </c>
      <c r="G40">
        <v>27</v>
      </c>
      <c r="H40">
        <v>39</v>
      </c>
      <c r="I40">
        <v>18</v>
      </c>
      <c r="J40">
        <v>8</v>
      </c>
      <c r="K40">
        <v>12</v>
      </c>
      <c r="L40">
        <v>7</v>
      </c>
      <c r="M40">
        <v>13</v>
      </c>
      <c r="N40">
        <v>25</v>
      </c>
      <c r="O40">
        <v>29</v>
      </c>
      <c r="P40">
        <v>42</v>
      </c>
      <c r="Q40">
        <v>45</v>
      </c>
      <c r="R40">
        <v>47</v>
      </c>
      <c r="S40">
        <v>52</v>
      </c>
      <c r="T40">
        <v>39</v>
      </c>
      <c r="U40">
        <v>15</v>
      </c>
      <c r="V40">
        <v>16</v>
      </c>
      <c r="W40">
        <v>10</v>
      </c>
      <c r="X40">
        <v>21</v>
      </c>
      <c r="Y40">
        <v>25</v>
      </c>
      <c r="Z40">
        <v>14</v>
      </c>
      <c r="AA40">
        <v>12</v>
      </c>
      <c r="AB40">
        <v>5</v>
      </c>
      <c r="AC40">
        <v>634</v>
      </c>
      <c r="AD40">
        <v>26</v>
      </c>
      <c r="AE40">
        <v>30</v>
      </c>
      <c r="AF40">
        <v>47</v>
      </c>
      <c r="AG40">
        <v>20</v>
      </c>
      <c r="AH40">
        <v>11</v>
      </c>
      <c r="AI40">
        <v>4</v>
      </c>
      <c r="AJ40">
        <v>2</v>
      </c>
      <c r="AK40">
        <v>13</v>
      </c>
      <c r="AL40">
        <v>32</v>
      </c>
      <c r="AM40">
        <v>30</v>
      </c>
      <c r="AN40">
        <v>54</v>
      </c>
      <c r="AO40">
        <v>42</v>
      </c>
      <c r="AP40">
        <v>52</v>
      </c>
      <c r="AQ40">
        <v>63</v>
      </c>
      <c r="AR40">
        <v>49</v>
      </c>
      <c r="AS40">
        <v>10</v>
      </c>
      <c r="AT40">
        <v>23</v>
      </c>
      <c r="AU40">
        <v>13</v>
      </c>
      <c r="AV40">
        <v>28</v>
      </c>
      <c r="AW40">
        <v>35</v>
      </c>
      <c r="AX40">
        <v>20</v>
      </c>
      <c r="AY40">
        <v>14</v>
      </c>
      <c r="AZ40">
        <v>16</v>
      </c>
    </row>
    <row r="41" spans="1:52" x14ac:dyDescent="0.35">
      <c r="A41" t="s">
        <v>567</v>
      </c>
      <c r="B41" t="s">
        <v>568</v>
      </c>
      <c r="C41">
        <v>325</v>
      </c>
      <c r="D41">
        <v>893</v>
      </c>
      <c r="E41">
        <v>430</v>
      </c>
      <c r="F41">
        <v>27</v>
      </c>
      <c r="G41">
        <v>22</v>
      </c>
      <c r="H41">
        <v>33</v>
      </c>
      <c r="I41">
        <v>20</v>
      </c>
      <c r="J41">
        <v>10</v>
      </c>
      <c r="K41">
        <v>2</v>
      </c>
      <c r="L41">
        <v>3</v>
      </c>
      <c r="M41">
        <v>18</v>
      </c>
      <c r="N41">
        <v>21</v>
      </c>
      <c r="O41">
        <v>17</v>
      </c>
      <c r="P41">
        <v>22</v>
      </c>
      <c r="Q41">
        <v>41</v>
      </c>
      <c r="R41">
        <v>35</v>
      </c>
      <c r="S41">
        <v>29</v>
      </c>
      <c r="T41">
        <v>26</v>
      </c>
      <c r="U41">
        <v>8</v>
      </c>
      <c r="V41">
        <v>13</v>
      </c>
      <c r="W41">
        <v>15</v>
      </c>
      <c r="X41">
        <v>12</v>
      </c>
      <c r="Y41">
        <v>24</v>
      </c>
      <c r="Z41">
        <v>17</v>
      </c>
      <c r="AA41">
        <v>8</v>
      </c>
      <c r="AB41">
        <v>7</v>
      </c>
      <c r="AC41">
        <v>463</v>
      </c>
      <c r="AD41">
        <v>27</v>
      </c>
      <c r="AE41">
        <v>37</v>
      </c>
      <c r="AF41">
        <v>33</v>
      </c>
      <c r="AG41">
        <v>15</v>
      </c>
      <c r="AH41">
        <v>12</v>
      </c>
      <c r="AI41">
        <v>4</v>
      </c>
      <c r="AJ41">
        <v>3</v>
      </c>
      <c r="AK41">
        <v>12</v>
      </c>
      <c r="AL41">
        <v>18</v>
      </c>
      <c r="AM41">
        <v>26</v>
      </c>
      <c r="AN41">
        <v>26</v>
      </c>
      <c r="AO41">
        <v>39</v>
      </c>
      <c r="AP41">
        <v>33</v>
      </c>
      <c r="AQ41">
        <v>38</v>
      </c>
      <c r="AR41">
        <v>37</v>
      </c>
      <c r="AS41">
        <v>9</v>
      </c>
      <c r="AT41">
        <v>12</v>
      </c>
      <c r="AU41">
        <v>6</v>
      </c>
      <c r="AV41">
        <v>17</v>
      </c>
      <c r="AW41">
        <v>23</v>
      </c>
      <c r="AX41">
        <v>11</v>
      </c>
      <c r="AY41">
        <v>13</v>
      </c>
      <c r="AZ41">
        <v>12</v>
      </c>
    </row>
    <row r="42" spans="1:52" x14ac:dyDescent="0.35">
      <c r="A42" t="s">
        <v>569</v>
      </c>
      <c r="B42" t="s">
        <v>570</v>
      </c>
      <c r="C42">
        <v>639</v>
      </c>
      <c r="D42">
        <v>1684</v>
      </c>
      <c r="E42">
        <v>805</v>
      </c>
      <c r="F42">
        <v>49</v>
      </c>
      <c r="G42">
        <v>50</v>
      </c>
      <c r="H42">
        <v>42</v>
      </c>
      <c r="I42">
        <v>30</v>
      </c>
      <c r="J42">
        <v>16</v>
      </c>
      <c r="K42">
        <v>8</v>
      </c>
      <c r="L42">
        <v>5</v>
      </c>
      <c r="M42">
        <v>38</v>
      </c>
      <c r="N42">
        <v>45</v>
      </c>
      <c r="O42">
        <v>28</v>
      </c>
      <c r="P42">
        <v>58</v>
      </c>
      <c r="Q42">
        <v>53</v>
      </c>
      <c r="R42">
        <v>72</v>
      </c>
      <c r="S42">
        <v>68</v>
      </c>
      <c r="T42">
        <v>62</v>
      </c>
      <c r="U42">
        <v>14</v>
      </c>
      <c r="V42">
        <v>25</v>
      </c>
      <c r="W42">
        <v>18</v>
      </c>
      <c r="X42">
        <v>20</v>
      </c>
      <c r="Y42">
        <v>38</v>
      </c>
      <c r="Z42">
        <v>33</v>
      </c>
      <c r="AA42">
        <v>20</v>
      </c>
      <c r="AB42">
        <v>13</v>
      </c>
      <c r="AC42">
        <v>879</v>
      </c>
      <c r="AD42">
        <v>39</v>
      </c>
      <c r="AE42">
        <v>51</v>
      </c>
      <c r="AF42">
        <v>55</v>
      </c>
      <c r="AG42">
        <v>28</v>
      </c>
      <c r="AH42">
        <v>21</v>
      </c>
      <c r="AI42">
        <v>11</v>
      </c>
      <c r="AJ42">
        <v>5</v>
      </c>
      <c r="AK42">
        <v>28</v>
      </c>
      <c r="AL42">
        <v>29</v>
      </c>
      <c r="AM42">
        <v>48</v>
      </c>
      <c r="AN42">
        <v>58</v>
      </c>
      <c r="AO42">
        <v>77</v>
      </c>
      <c r="AP42">
        <v>76</v>
      </c>
      <c r="AQ42">
        <v>72</v>
      </c>
      <c r="AR42">
        <v>64</v>
      </c>
      <c r="AS42">
        <v>20</v>
      </c>
      <c r="AT42">
        <v>26</v>
      </c>
      <c r="AU42">
        <v>19</v>
      </c>
      <c r="AV42">
        <v>27</v>
      </c>
      <c r="AW42">
        <v>42</v>
      </c>
      <c r="AX42">
        <v>41</v>
      </c>
      <c r="AY42">
        <v>26</v>
      </c>
      <c r="AZ42">
        <v>16</v>
      </c>
    </row>
    <row r="43" spans="1:52" x14ac:dyDescent="0.35">
      <c r="A43" t="s">
        <v>571</v>
      </c>
      <c r="B43" t="s">
        <v>572</v>
      </c>
      <c r="C43">
        <v>511</v>
      </c>
      <c r="D43">
        <v>1285</v>
      </c>
      <c r="E43">
        <v>608</v>
      </c>
      <c r="F43">
        <v>41</v>
      </c>
      <c r="G43">
        <v>31</v>
      </c>
      <c r="H43">
        <v>39</v>
      </c>
      <c r="I43">
        <v>27</v>
      </c>
      <c r="J43">
        <v>22</v>
      </c>
      <c r="K43">
        <v>1</v>
      </c>
      <c r="L43">
        <v>10</v>
      </c>
      <c r="M43">
        <v>25</v>
      </c>
      <c r="N43">
        <v>37</v>
      </c>
      <c r="O43">
        <v>34</v>
      </c>
      <c r="P43">
        <v>34</v>
      </c>
      <c r="Q43">
        <v>43</v>
      </c>
      <c r="R43">
        <v>46</v>
      </c>
      <c r="S43">
        <v>52</v>
      </c>
      <c r="T43">
        <v>41</v>
      </c>
      <c r="U43">
        <v>20</v>
      </c>
      <c r="V43">
        <v>16</v>
      </c>
      <c r="W43">
        <v>6</v>
      </c>
      <c r="X43">
        <v>9</v>
      </c>
      <c r="Y43">
        <v>28</v>
      </c>
      <c r="Z43">
        <v>24</v>
      </c>
      <c r="AA43">
        <v>16</v>
      </c>
      <c r="AB43">
        <v>6</v>
      </c>
      <c r="AC43">
        <v>677</v>
      </c>
      <c r="AD43">
        <v>32</v>
      </c>
      <c r="AE43">
        <v>32</v>
      </c>
      <c r="AF43">
        <v>30</v>
      </c>
      <c r="AG43">
        <v>18</v>
      </c>
      <c r="AH43">
        <v>11</v>
      </c>
      <c r="AI43">
        <v>7</v>
      </c>
      <c r="AJ43">
        <v>7</v>
      </c>
      <c r="AK43">
        <v>20</v>
      </c>
      <c r="AL43">
        <v>32</v>
      </c>
      <c r="AM43">
        <v>39</v>
      </c>
      <c r="AN43">
        <v>37</v>
      </c>
      <c r="AO43">
        <v>63</v>
      </c>
      <c r="AP43">
        <v>57</v>
      </c>
      <c r="AQ43">
        <v>65</v>
      </c>
      <c r="AR43">
        <v>54</v>
      </c>
      <c r="AS43">
        <v>19</v>
      </c>
      <c r="AT43">
        <v>21</v>
      </c>
      <c r="AU43">
        <v>10</v>
      </c>
      <c r="AV43">
        <v>16</v>
      </c>
      <c r="AW43">
        <v>40</v>
      </c>
      <c r="AX43">
        <v>30</v>
      </c>
      <c r="AY43">
        <v>19</v>
      </c>
      <c r="AZ43">
        <v>18</v>
      </c>
    </row>
    <row r="44" spans="1:52" x14ac:dyDescent="0.35">
      <c r="A44" t="s">
        <v>573</v>
      </c>
      <c r="B44" t="s">
        <v>574</v>
      </c>
      <c r="C44">
        <v>442</v>
      </c>
      <c r="D44">
        <v>1059</v>
      </c>
      <c r="E44">
        <v>510</v>
      </c>
      <c r="F44">
        <v>38</v>
      </c>
      <c r="G44">
        <v>32</v>
      </c>
      <c r="H44">
        <v>25</v>
      </c>
      <c r="I44">
        <v>25</v>
      </c>
      <c r="J44">
        <v>11</v>
      </c>
      <c r="K44">
        <v>4</v>
      </c>
      <c r="L44">
        <v>4</v>
      </c>
      <c r="M44">
        <v>26</v>
      </c>
      <c r="N44">
        <v>46</v>
      </c>
      <c r="O44">
        <v>33</v>
      </c>
      <c r="P44">
        <v>36</v>
      </c>
      <c r="Q44">
        <v>33</v>
      </c>
      <c r="R44">
        <v>43</v>
      </c>
      <c r="S44">
        <v>35</v>
      </c>
      <c r="T44">
        <v>31</v>
      </c>
      <c r="U44">
        <v>15</v>
      </c>
      <c r="V44">
        <v>14</v>
      </c>
      <c r="W44">
        <v>8</v>
      </c>
      <c r="X44">
        <v>10</v>
      </c>
      <c r="Y44">
        <v>25</v>
      </c>
      <c r="Z44">
        <v>7</v>
      </c>
      <c r="AA44">
        <v>7</v>
      </c>
      <c r="AB44">
        <v>2</v>
      </c>
      <c r="AC44">
        <v>549</v>
      </c>
      <c r="AD44">
        <v>28</v>
      </c>
      <c r="AE44">
        <v>22</v>
      </c>
      <c r="AF44">
        <v>32</v>
      </c>
      <c r="AG44">
        <v>10</v>
      </c>
      <c r="AH44">
        <v>13</v>
      </c>
      <c r="AI44">
        <v>7</v>
      </c>
      <c r="AJ44">
        <v>5</v>
      </c>
      <c r="AK44">
        <v>15</v>
      </c>
      <c r="AL44">
        <v>36</v>
      </c>
      <c r="AM44">
        <v>44</v>
      </c>
      <c r="AN44">
        <v>41</v>
      </c>
      <c r="AO44">
        <v>39</v>
      </c>
      <c r="AP44">
        <v>48</v>
      </c>
      <c r="AQ44">
        <v>45</v>
      </c>
      <c r="AR44">
        <v>36</v>
      </c>
      <c r="AS44">
        <v>11</v>
      </c>
      <c r="AT44">
        <v>22</v>
      </c>
      <c r="AU44">
        <v>15</v>
      </c>
      <c r="AV44">
        <v>17</v>
      </c>
      <c r="AW44">
        <v>21</v>
      </c>
      <c r="AX44">
        <v>23</v>
      </c>
      <c r="AY44">
        <v>10</v>
      </c>
      <c r="AZ44">
        <v>9</v>
      </c>
    </row>
    <row r="45" spans="1:52" x14ac:dyDescent="0.35">
      <c r="A45" t="s">
        <v>575</v>
      </c>
      <c r="B45" t="s">
        <v>576</v>
      </c>
      <c r="C45">
        <v>930</v>
      </c>
      <c r="D45">
        <v>2662</v>
      </c>
      <c r="E45">
        <v>1314</v>
      </c>
      <c r="F45">
        <v>84</v>
      </c>
      <c r="G45">
        <v>119</v>
      </c>
      <c r="H45">
        <v>113</v>
      </c>
      <c r="I45">
        <v>61</v>
      </c>
      <c r="J45">
        <v>28</v>
      </c>
      <c r="K45">
        <v>14</v>
      </c>
      <c r="L45">
        <v>19</v>
      </c>
      <c r="M45">
        <v>49</v>
      </c>
      <c r="N45">
        <v>53</v>
      </c>
      <c r="O45">
        <v>45</v>
      </c>
      <c r="P45">
        <v>71</v>
      </c>
      <c r="Q45">
        <v>122</v>
      </c>
      <c r="R45">
        <v>125</v>
      </c>
      <c r="S45">
        <v>127</v>
      </c>
      <c r="T45">
        <v>79</v>
      </c>
      <c r="U45">
        <v>29</v>
      </c>
      <c r="V45">
        <v>27</v>
      </c>
      <c r="W45">
        <v>20</v>
      </c>
      <c r="X45">
        <v>33</v>
      </c>
      <c r="Y45">
        <v>33</v>
      </c>
      <c r="Z45">
        <v>27</v>
      </c>
      <c r="AA45">
        <v>25</v>
      </c>
      <c r="AB45">
        <v>11</v>
      </c>
      <c r="AC45">
        <v>1348</v>
      </c>
      <c r="AD45">
        <v>78</v>
      </c>
      <c r="AE45">
        <v>94</v>
      </c>
      <c r="AF45">
        <v>84</v>
      </c>
      <c r="AG45">
        <v>59</v>
      </c>
      <c r="AH45">
        <v>20</v>
      </c>
      <c r="AI45">
        <v>12</v>
      </c>
      <c r="AJ45">
        <v>8</v>
      </c>
      <c r="AK45">
        <v>30</v>
      </c>
      <c r="AL45">
        <v>46</v>
      </c>
      <c r="AM45">
        <v>64</v>
      </c>
      <c r="AN45">
        <v>100</v>
      </c>
      <c r="AO45">
        <v>143</v>
      </c>
      <c r="AP45">
        <v>140</v>
      </c>
      <c r="AQ45">
        <v>129</v>
      </c>
      <c r="AR45">
        <v>77</v>
      </c>
      <c r="AS45">
        <v>34</v>
      </c>
      <c r="AT45">
        <v>43</v>
      </c>
      <c r="AU45">
        <v>23</v>
      </c>
      <c r="AV45">
        <v>44</v>
      </c>
      <c r="AW45">
        <v>41</v>
      </c>
      <c r="AX45">
        <v>34</v>
      </c>
      <c r="AY45">
        <v>28</v>
      </c>
      <c r="AZ45">
        <v>17</v>
      </c>
    </row>
    <row r="46" spans="1:52" x14ac:dyDescent="0.35">
      <c r="A46" t="s">
        <v>577</v>
      </c>
      <c r="B46" t="s">
        <v>578</v>
      </c>
      <c r="C46">
        <v>417</v>
      </c>
      <c r="D46">
        <v>1021</v>
      </c>
      <c r="E46">
        <v>477</v>
      </c>
      <c r="F46">
        <v>29</v>
      </c>
      <c r="G46">
        <v>21</v>
      </c>
      <c r="H46">
        <v>16</v>
      </c>
      <c r="I46">
        <v>27</v>
      </c>
      <c r="J46">
        <v>14</v>
      </c>
      <c r="K46">
        <v>5</v>
      </c>
      <c r="L46">
        <v>4</v>
      </c>
      <c r="M46">
        <v>16</v>
      </c>
      <c r="N46">
        <v>23</v>
      </c>
      <c r="O46">
        <v>25</v>
      </c>
      <c r="P46">
        <v>25</v>
      </c>
      <c r="Q46">
        <v>42</v>
      </c>
      <c r="R46">
        <v>47</v>
      </c>
      <c r="S46">
        <v>42</v>
      </c>
      <c r="T46">
        <v>34</v>
      </c>
      <c r="U46">
        <v>10</v>
      </c>
      <c r="V46">
        <v>16</v>
      </c>
      <c r="W46">
        <v>9</v>
      </c>
      <c r="X46">
        <v>16</v>
      </c>
      <c r="Y46">
        <v>28</v>
      </c>
      <c r="Z46">
        <v>17</v>
      </c>
      <c r="AA46">
        <v>6</v>
      </c>
      <c r="AB46">
        <v>5</v>
      </c>
      <c r="AC46">
        <v>544</v>
      </c>
      <c r="AD46">
        <v>25</v>
      </c>
      <c r="AE46">
        <v>33</v>
      </c>
      <c r="AF46">
        <v>27</v>
      </c>
      <c r="AG46">
        <v>23</v>
      </c>
      <c r="AH46">
        <v>10</v>
      </c>
      <c r="AI46">
        <v>4</v>
      </c>
      <c r="AJ46">
        <v>4</v>
      </c>
      <c r="AK46">
        <v>19</v>
      </c>
      <c r="AL46">
        <v>22</v>
      </c>
      <c r="AM46">
        <v>23</v>
      </c>
      <c r="AN46">
        <v>31</v>
      </c>
      <c r="AO46">
        <v>34</v>
      </c>
      <c r="AP46">
        <v>43</v>
      </c>
      <c r="AQ46">
        <v>48</v>
      </c>
      <c r="AR46">
        <v>27</v>
      </c>
      <c r="AS46">
        <v>10</v>
      </c>
      <c r="AT46">
        <v>24</v>
      </c>
      <c r="AU46">
        <v>20</v>
      </c>
      <c r="AV46">
        <v>27</v>
      </c>
      <c r="AW46">
        <v>34</v>
      </c>
      <c r="AX46">
        <v>25</v>
      </c>
      <c r="AY46">
        <v>17</v>
      </c>
      <c r="AZ46">
        <v>14</v>
      </c>
    </row>
    <row r="47" spans="1:52" x14ac:dyDescent="0.35">
      <c r="A47" t="s">
        <v>579</v>
      </c>
      <c r="B47" t="s">
        <v>580</v>
      </c>
      <c r="C47">
        <v>739</v>
      </c>
      <c r="D47">
        <v>2437</v>
      </c>
      <c r="E47">
        <v>1153</v>
      </c>
      <c r="F47">
        <v>62</v>
      </c>
      <c r="G47">
        <v>118</v>
      </c>
      <c r="H47">
        <v>110</v>
      </c>
      <c r="I47">
        <v>44</v>
      </c>
      <c r="J47">
        <v>32</v>
      </c>
      <c r="K47">
        <v>11</v>
      </c>
      <c r="L47">
        <v>14</v>
      </c>
      <c r="M47">
        <v>48</v>
      </c>
      <c r="N47">
        <v>46</v>
      </c>
      <c r="O47">
        <v>56</v>
      </c>
      <c r="P47">
        <v>73</v>
      </c>
      <c r="Q47">
        <v>82</v>
      </c>
      <c r="R47">
        <v>111</v>
      </c>
      <c r="S47">
        <v>124</v>
      </c>
      <c r="T47">
        <v>77</v>
      </c>
      <c r="U47">
        <v>27</v>
      </c>
      <c r="V47">
        <v>36</v>
      </c>
      <c r="W47">
        <v>17</v>
      </c>
      <c r="X47">
        <v>16</v>
      </c>
      <c r="Y47">
        <v>28</v>
      </c>
      <c r="Z47">
        <v>11</v>
      </c>
      <c r="AA47">
        <v>5</v>
      </c>
      <c r="AB47">
        <v>5</v>
      </c>
      <c r="AC47">
        <v>1284</v>
      </c>
      <c r="AD47">
        <v>85</v>
      </c>
      <c r="AE47">
        <v>113</v>
      </c>
      <c r="AF47">
        <v>109</v>
      </c>
      <c r="AG47">
        <v>58</v>
      </c>
      <c r="AH47">
        <v>40</v>
      </c>
      <c r="AI47">
        <v>16</v>
      </c>
      <c r="AJ47">
        <v>15</v>
      </c>
      <c r="AK47">
        <v>40</v>
      </c>
      <c r="AL47">
        <v>50</v>
      </c>
      <c r="AM47">
        <v>77</v>
      </c>
      <c r="AN47">
        <v>74</v>
      </c>
      <c r="AO47">
        <v>109</v>
      </c>
      <c r="AP47">
        <v>113</v>
      </c>
      <c r="AQ47">
        <v>126</v>
      </c>
      <c r="AR47">
        <v>100</v>
      </c>
      <c r="AS47">
        <v>26</v>
      </c>
      <c r="AT47">
        <v>32</v>
      </c>
      <c r="AU47">
        <v>16</v>
      </c>
      <c r="AV47">
        <v>23</v>
      </c>
      <c r="AW47">
        <v>27</v>
      </c>
      <c r="AX47">
        <v>14</v>
      </c>
      <c r="AY47">
        <v>16</v>
      </c>
      <c r="AZ47">
        <v>5</v>
      </c>
    </row>
    <row r="48" spans="1:52" x14ac:dyDescent="0.35">
      <c r="A48" t="s">
        <v>581</v>
      </c>
      <c r="B48" t="s">
        <v>582</v>
      </c>
      <c r="C48">
        <v>691</v>
      </c>
      <c r="D48">
        <v>2057</v>
      </c>
      <c r="E48">
        <v>1023</v>
      </c>
      <c r="F48">
        <v>62</v>
      </c>
      <c r="G48">
        <v>82</v>
      </c>
      <c r="H48">
        <v>81</v>
      </c>
      <c r="I48">
        <v>48</v>
      </c>
      <c r="J48">
        <v>27</v>
      </c>
      <c r="K48">
        <v>13</v>
      </c>
      <c r="L48">
        <v>17</v>
      </c>
      <c r="M48">
        <v>33</v>
      </c>
      <c r="N48">
        <v>48</v>
      </c>
      <c r="O48">
        <v>41</v>
      </c>
      <c r="P48">
        <v>69</v>
      </c>
      <c r="Q48">
        <v>75</v>
      </c>
      <c r="R48">
        <v>93</v>
      </c>
      <c r="S48">
        <v>99</v>
      </c>
      <c r="T48">
        <v>102</v>
      </c>
      <c r="U48">
        <v>27</v>
      </c>
      <c r="V48">
        <v>33</v>
      </c>
      <c r="W48">
        <v>13</v>
      </c>
      <c r="X48">
        <v>16</v>
      </c>
      <c r="Y48">
        <v>18</v>
      </c>
      <c r="Z48">
        <v>15</v>
      </c>
      <c r="AA48">
        <v>7</v>
      </c>
      <c r="AB48">
        <v>4</v>
      </c>
      <c r="AC48">
        <v>1034</v>
      </c>
      <c r="AD48">
        <v>62</v>
      </c>
      <c r="AE48">
        <v>68</v>
      </c>
      <c r="AF48">
        <v>65</v>
      </c>
      <c r="AG48">
        <v>41</v>
      </c>
      <c r="AH48">
        <v>18</v>
      </c>
      <c r="AI48">
        <v>8</v>
      </c>
      <c r="AJ48">
        <v>12</v>
      </c>
      <c r="AK48">
        <v>47</v>
      </c>
      <c r="AL48">
        <v>54</v>
      </c>
      <c r="AM48">
        <v>61</v>
      </c>
      <c r="AN48">
        <v>64</v>
      </c>
      <c r="AO48">
        <v>96</v>
      </c>
      <c r="AP48">
        <v>98</v>
      </c>
      <c r="AQ48">
        <v>95</v>
      </c>
      <c r="AR48">
        <v>97</v>
      </c>
      <c r="AS48">
        <v>34</v>
      </c>
      <c r="AT48">
        <v>25</v>
      </c>
      <c r="AU48">
        <v>20</v>
      </c>
      <c r="AV48">
        <v>18</v>
      </c>
      <c r="AW48">
        <v>14</v>
      </c>
      <c r="AX48">
        <v>15</v>
      </c>
      <c r="AY48">
        <v>10</v>
      </c>
      <c r="AZ48">
        <v>12</v>
      </c>
    </row>
    <row r="49" spans="1:52" x14ac:dyDescent="0.35">
      <c r="A49" t="s">
        <v>583</v>
      </c>
      <c r="B49" t="s">
        <v>584</v>
      </c>
      <c r="C49">
        <v>718</v>
      </c>
      <c r="D49">
        <v>2314</v>
      </c>
      <c r="E49">
        <v>1130</v>
      </c>
      <c r="F49">
        <v>75</v>
      </c>
      <c r="G49">
        <v>81</v>
      </c>
      <c r="H49">
        <v>85</v>
      </c>
      <c r="I49">
        <v>44</v>
      </c>
      <c r="J49">
        <v>37</v>
      </c>
      <c r="K49">
        <v>14</v>
      </c>
      <c r="L49">
        <v>17</v>
      </c>
      <c r="M49">
        <v>41</v>
      </c>
      <c r="N49">
        <v>47</v>
      </c>
      <c r="O49">
        <v>52</v>
      </c>
      <c r="P49">
        <v>77</v>
      </c>
      <c r="Q49">
        <v>106</v>
      </c>
      <c r="R49">
        <v>89</v>
      </c>
      <c r="S49">
        <v>100</v>
      </c>
      <c r="T49">
        <v>76</v>
      </c>
      <c r="U49">
        <v>39</v>
      </c>
      <c r="V49">
        <v>41</v>
      </c>
      <c r="W49">
        <v>24</v>
      </c>
      <c r="X49">
        <v>26</v>
      </c>
      <c r="Y49">
        <v>29</v>
      </c>
      <c r="Z49">
        <v>20</v>
      </c>
      <c r="AA49">
        <v>6</v>
      </c>
      <c r="AB49">
        <v>4</v>
      </c>
      <c r="AC49">
        <v>1184</v>
      </c>
      <c r="AD49">
        <v>75</v>
      </c>
      <c r="AE49">
        <v>88</v>
      </c>
      <c r="AF49">
        <v>98</v>
      </c>
      <c r="AG49">
        <v>60</v>
      </c>
      <c r="AH49">
        <v>22</v>
      </c>
      <c r="AI49">
        <v>8</v>
      </c>
      <c r="AJ49">
        <v>11</v>
      </c>
      <c r="AK49">
        <v>37</v>
      </c>
      <c r="AL49">
        <v>52</v>
      </c>
      <c r="AM49">
        <v>67</v>
      </c>
      <c r="AN49">
        <v>92</v>
      </c>
      <c r="AO49">
        <v>89</v>
      </c>
      <c r="AP49">
        <v>107</v>
      </c>
      <c r="AQ49">
        <v>106</v>
      </c>
      <c r="AR49">
        <v>89</v>
      </c>
      <c r="AS49">
        <v>38</v>
      </c>
      <c r="AT49">
        <v>40</v>
      </c>
      <c r="AU49">
        <v>18</v>
      </c>
      <c r="AV49">
        <v>21</v>
      </c>
      <c r="AW49">
        <v>27</v>
      </c>
      <c r="AX49">
        <v>21</v>
      </c>
      <c r="AY49">
        <v>9</v>
      </c>
      <c r="AZ49">
        <v>9</v>
      </c>
    </row>
    <row r="50" spans="1:52" x14ac:dyDescent="0.35">
      <c r="A50" t="s">
        <v>585</v>
      </c>
      <c r="B50" t="s">
        <v>586</v>
      </c>
      <c r="C50">
        <v>899</v>
      </c>
      <c r="D50">
        <v>2666</v>
      </c>
      <c r="E50">
        <v>1293</v>
      </c>
      <c r="F50">
        <v>79</v>
      </c>
      <c r="G50">
        <v>85</v>
      </c>
      <c r="H50">
        <v>102</v>
      </c>
      <c r="I50">
        <v>67</v>
      </c>
      <c r="J50">
        <v>41</v>
      </c>
      <c r="K50">
        <v>21</v>
      </c>
      <c r="L50">
        <v>24</v>
      </c>
      <c r="M50">
        <v>52</v>
      </c>
      <c r="N50">
        <v>45</v>
      </c>
      <c r="O50">
        <v>68</v>
      </c>
      <c r="P50">
        <v>75</v>
      </c>
      <c r="Q50">
        <v>82</v>
      </c>
      <c r="R50">
        <v>133</v>
      </c>
      <c r="S50">
        <v>135</v>
      </c>
      <c r="T50">
        <v>95</v>
      </c>
      <c r="U50">
        <v>38</v>
      </c>
      <c r="V50">
        <v>36</v>
      </c>
      <c r="W50">
        <v>28</v>
      </c>
      <c r="X50">
        <v>29</v>
      </c>
      <c r="Y50">
        <v>29</v>
      </c>
      <c r="Z50">
        <v>17</v>
      </c>
      <c r="AA50">
        <v>7</v>
      </c>
      <c r="AB50">
        <v>5</v>
      </c>
      <c r="AC50">
        <v>1373</v>
      </c>
      <c r="AD50">
        <v>67</v>
      </c>
      <c r="AE50">
        <v>78</v>
      </c>
      <c r="AF50">
        <v>103</v>
      </c>
      <c r="AG50">
        <v>66</v>
      </c>
      <c r="AH50">
        <v>31</v>
      </c>
      <c r="AI50">
        <v>25</v>
      </c>
      <c r="AJ50">
        <v>14</v>
      </c>
      <c r="AK50">
        <v>46</v>
      </c>
      <c r="AL50">
        <v>46</v>
      </c>
      <c r="AM50">
        <v>77</v>
      </c>
      <c r="AN50">
        <v>87</v>
      </c>
      <c r="AO50">
        <v>115</v>
      </c>
      <c r="AP50">
        <v>152</v>
      </c>
      <c r="AQ50">
        <v>148</v>
      </c>
      <c r="AR50">
        <v>126</v>
      </c>
      <c r="AS50">
        <v>32</v>
      </c>
      <c r="AT50">
        <v>44</v>
      </c>
      <c r="AU50">
        <v>22</v>
      </c>
      <c r="AV50">
        <v>36</v>
      </c>
      <c r="AW50">
        <v>26</v>
      </c>
      <c r="AX50">
        <v>16</v>
      </c>
      <c r="AY50">
        <v>9</v>
      </c>
      <c r="AZ50">
        <v>7</v>
      </c>
    </row>
    <row r="51" spans="1:52" x14ac:dyDescent="0.35">
      <c r="A51" t="s">
        <v>587</v>
      </c>
      <c r="B51" t="s">
        <v>588</v>
      </c>
      <c r="C51">
        <v>446</v>
      </c>
      <c r="D51">
        <v>1310</v>
      </c>
      <c r="E51">
        <v>651</v>
      </c>
      <c r="F51">
        <v>38</v>
      </c>
      <c r="G51">
        <v>38</v>
      </c>
      <c r="H51">
        <v>32</v>
      </c>
      <c r="I51">
        <v>38</v>
      </c>
      <c r="J51">
        <v>14</v>
      </c>
      <c r="K51">
        <v>4</v>
      </c>
      <c r="L51">
        <v>9</v>
      </c>
      <c r="M51">
        <v>26</v>
      </c>
      <c r="N51">
        <v>31</v>
      </c>
      <c r="O51">
        <v>23</v>
      </c>
      <c r="P51">
        <v>32</v>
      </c>
      <c r="Q51">
        <v>43</v>
      </c>
      <c r="R51">
        <v>71</v>
      </c>
      <c r="S51">
        <v>69</v>
      </c>
      <c r="T51">
        <v>56</v>
      </c>
      <c r="U51">
        <v>24</v>
      </c>
      <c r="V51">
        <v>30</v>
      </c>
      <c r="W51">
        <v>19</v>
      </c>
      <c r="X51">
        <v>16</v>
      </c>
      <c r="Y51">
        <v>23</v>
      </c>
      <c r="Z51">
        <v>6</v>
      </c>
      <c r="AA51">
        <v>6</v>
      </c>
      <c r="AB51">
        <v>3</v>
      </c>
      <c r="AC51">
        <v>659</v>
      </c>
      <c r="AD51">
        <v>19</v>
      </c>
      <c r="AE51">
        <v>43</v>
      </c>
      <c r="AF51">
        <v>39</v>
      </c>
      <c r="AG51">
        <v>30</v>
      </c>
      <c r="AH51">
        <v>14</v>
      </c>
      <c r="AI51">
        <v>5</v>
      </c>
      <c r="AJ51">
        <v>6</v>
      </c>
      <c r="AK51">
        <v>20</v>
      </c>
      <c r="AL51">
        <v>25</v>
      </c>
      <c r="AM51">
        <v>23</v>
      </c>
      <c r="AN51">
        <v>57</v>
      </c>
      <c r="AO51">
        <v>46</v>
      </c>
      <c r="AP51">
        <v>67</v>
      </c>
      <c r="AQ51">
        <v>71</v>
      </c>
      <c r="AR51">
        <v>64</v>
      </c>
      <c r="AS51">
        <v>21</v>
      </c>
      <c r="AT51">
        <v>26</v>
      </c>
      <c r="AU51">
        <v>16</v>
      </c>
      <c r="AV51">
        <v>20</v>
      </c>
      <c r="AW51">
        <v>19</v>
      </c>
      <c r="AX51">
        <v>13</v>
      </c>
      <c r="AY51">
        <v>10</v>
      </c>
      <c r="AZ51">
        <v>5</v>
      </c>
    </row>
    <row r="52" spans="1:52" x14ac:dyDescent="0.35">
      <c r="A52" t="s">
        <v>589</v>
      </c>
      <c r="B52" t="s">
        <v>590</v>
      </c>
      <c r="C52">
        <v>889</v>
      </c>
      <c r="D52">
        <v>2386</v>
      </c>
      <c r="E52">
        <v>1134</v>
      </c>
      <c r="F52">
        <v>75</v>
      </c>
      <c r="G52">
        <v>71</v>
      </c>
      <c r="H52">
        <v>97</v>
      </c>
      <c r="I52">
        <v>71</v>
      </c>
      <c r="J52">
        <v>31</v>
      </c>
      <c r="K52">
        <v>20</v>
      </c>
      <c r="L52">
        <v>16</v>
      </c>
      <c r="M52">
        <v>36</v>
      </c>
      <c r="N52">
        <v>53</v>
      </c>
      <c r="O52">
        <v>40</v>
      </c>
      <c r="P52">
        <v>60</v>
      </c>
      <c r="Q52">
        <v>88</v>
      </c>
      <c r="R52">
        <v>109</v>
      </c>
      <c r="S52">
        <v>101</v>
      </c>
      <c r="T52">
        <v>102</v>
      </c>
      <c r="U52">
        <v>22</v>
      </c>
      <c r="V52">
        <v>43</v>
      </c>
      <c r="W52">
        <v>17</v>
      </c>
      <c r="X52">
        <v>13</v>
      </c>
      <c r="Y52">
        <v>22</v>
      </c>
      <c r="Z52">
        <v>18</v>
      </c>
      <c r="AA52">
        <v>18</v>
      </c>
      <c r="AB52">
        <v>11</v>
      </c>
      <c r="AC52">
        <v>1252</v>
      </c>
      <c r="AD52">
        <v>56</v>
      </c>
      <c r="AE52">
        <v>77</v>
      </c>
      <c r="AF52">
        <v>93</v>
      </c>
      <c r="AG52">
        <v>57</v>
      </c>
      <c r="AH52">
        <v>41</v>
      </c>
      <c r="AI52">
        <v>17</v>
      </c>
      <c r="AJ52">
        <v>9</v>
      </c>
      <c r="AK52">
        <v>27</v>
      </c>
      <c r="AL52">
        <v>46</v>
      </c>
      <c r="AM52">
        <v>57</v>
      </c>
      <c r="AN52">
        <v>93</v>
      </c>
      <c r="AO52">
        <v>94</v>
      </c>
      <c r="AP52">
        <v>131</v>
      </c>
      <c r="AQ52">
        <v>120</v>
      </c>
      <c r="AR52">
        <v>117</v>
      </c>
      <c r="AS52">
        <v>28</v>
      </c>
      <c r="AT52">
        <v>43</v>
      </c>
      <c r="AU52">
        <v>15</v>
      </c>
      <c r="AV52">
        <v>22</v>
      </c>
      <c r="AW52">
        <v>16</v>
      </c>
      <c r="AX52">
        <v>20</v>
      </c>
      <c r="AY52">
        <v>21</v>
      </c>
      <c r="AZ52">
        <v>52</v>
      </c>
    </row>
    <row r="53" spans="1:52" x14ac:dyDescent="0.35">
      <c r="A53" t="s">
        <v>591</v>
      </c>
      <c r="B53" t="s">
        <v>592</v>
      </c>
      <c r="C53">
        <v>562</v>
      </c>
      <c r="D53">
        <v>1426</v>
      </c>
      <c r="E53">
        <v>660</v>
      </c>
      <c r="F53">
        <v>24</v>
      </c>
      <c r="G53">
        <v>25</v>
      </c>
      <c r="H53">
        <v>57</v>
      </c>
      <c r="I53">
        <v>49</v>
      </c>
      <c r="J53">
        <v>12</v>
      </c>
      <c r="K53">
        <v>15</v>
      </c>
      <c r="L53">
        <v>4</v>
      </c>
      <c r="M53">
        <v>24</v>
      </c>
      <c r="N53">
        <v>25</v>
      </c>
      <c r="O53">
        <v>30</v>
      </c>
      <c r="P53">
        <v>44</v>
      </c>
      <c r="Q53">
        <v>47</v>
      </c>
      <c r="R53">
        <v>72</v>
      </c>
      <c r="S53">
        <v>96</v>
      </c>
      <c r="T53">
        <v>56</v>
      </c>
      <c r="U53">
        <v>16</v>
      </c>
      <c r="V53">
        <v>19</v>
      </c>
      <c r="W53">
        <v>11</v>
      </c>
      <c r="X53">
        <v>11</v>
      </c>
      <c r="Y53">
        <v>11</v>
      </c>
      <c r="Z53">
        <v>6</v>
      </c>
      <c r="AA53">
        <v>3</v>
      </c>
      <c r="AB53">
        <v>3</v>
      </c>
      <c r="AC53">
        <v>766</v>
      </c>
      <c r="AD53">
        <v>33</v>
      </c>
      <c r="AE53">
        <v>51</v>
      </c>
      <c r="AF53">
        <v>55</v>
      </c>
      <c r="AG53">
        <v>32</v>
      </c>
      <c r="AH53">
        <v>10</v>
      </c>
      <c r="AI53">
        <v>4</v>
      </c>
      <c r="AJ53">
        <v>9</v>
      </c>
      <c r="AK53">
        <v>27</v>
      </c>
      <c r="AL53">
        <v>34</v>
      </c>
      <c r="AM53">
        <v>35</v>
      </c>
      <c r="AN53">
        <v>47</v>
      </c>
      <c r="AO53">
        <v>61</v>
      </c>
      <c r="AP53">
        <v>103</v>
      </c>
      <c r="AQ53">
        <v>95</v>
      </c>
      <c r="AR53">
        <v>67</v>
      </c>
      <c r="AS53">
        <v>24</v>
      </c>
      <c r="AT53">
        <v>24</v>
      </c>
      <c r="AU53">
        <v>10</v>
      </c>
      <c r="AV53">
        <v>15</v>
      </c>
      <c r="AW53">
        <v>12</v>
      </c>
      <c r="AX53">
        <v>3</v>
      </c>
      <c r="AY53">
        <v>10</v>
      </c>
      <c r="AZ53">
        <v>5</v>
      </c>
    </row>
    <row r="54" spans="1:52" x14ac:dyDescent="0.35">
      <c r="A54" t="s">
        <v>593</v>
      </c>
      <c r="B54" t="s">
        <v>594</v>
      </c>
      <c r="C54">
        <v>602</v>
      </c>
      <c r="D54">
        <v>2181</v>
      </c>
      <c r="E54">
        <v>1057</v>
      </c>
      <c r="F54">
        <v>55</v>
      </c>
      <c r="G54">
        <v>69</v>
      </c>
      <c r="H54">
        <v>96</v>
      </c>
      <c r="I54">
        <v>59</v>
      </c>
      <c r="J54">
        <v>114</v>
      </c>
      <c r="K54">
        <v>31</v>
      </c>
      <c r="L54">
        <v>24</v>
      </c>
      <c r="M54">
        <v>33</v>
      </c>
      <c r="N54">
        <v>48</v>
      </c>
      <c r="O54">
        <v>39</v>
      </c>
      <c r="P54">
        <v>59</v>
      </c>
      <c r="Q54">
        <v>69</v>
      </c>
      <c r="R54">
        <v>82</v>
      </c>
      <c r="S54">
        <v>107</v>
      </c>
      <c r="T54">
        <v>68</v>
      </c>
      <c r="U54">
        <v>25</v>
      </c>
      <c r="V54">
        <v>19</v>
      </c>
      <c r="W54">
        <v>11</v>
      </c>
      <c r="X54">
        <v>17</v>
      </c>
      <c r="Y54">
        <v>11</v>
      </c>
      <c r="Z54">
        <v>8</v>
      </c>
      <c r="AA54">
        <v>7</v>
      </c>
      <c r="AB54">
        <v>6</v>
      </c>
      <c r="AC54">
        <v>1124</v>
      </c>
      <c r="AD54">
        <v>49</v>
      </c>
      <c r="AE54">
        <v>63</v>
      </c>
      <c r="AF54">
        <v>66</v>
      </c>
      <c r="AG54">
        <v>51</v>
      </c>
      <c r="AH54">
        <v>127</v>
      </c>
      <c r="AI54">
        <v>68</v>
      </c>
      <c r="AJ54">
        <v>33</v>
      </c>
      <c r="AK54">
        <v>57</v>
      </c>
      <c r="AL54">
        <v>46</v>
      </c>
      <c r="AM54">
        <v>37</v>
      </c>
      <c r="AN54">
        <v>62</v>
      </c>
      <c r="AO54">
        <v>77</v>
      </c>
      <c r="AP54">
        <v>98</v>
      </c>
      <c r="AQ54">
        <v>106</v>
      </c>
      <c r="AR54">
        <v>70</v>
      </c>
      <c r="AS54">
        <v>17</v>
      </c>
      <c r="AT54">
        <v>30</v>
      </c>
      <c r="AU54">
        <v>11</v>
      </c>
      <c r="AV54">
        <v>17</v>
      </c>
      <c r="AW54">
        <v>11</v>
      </c>
      <c r="AX54">
        <v>11</v>
      </c>
      <c r="AY54">
        <v>10</v>
      </c>
      <c r="AZ54">
        <v>7</v>
      </c>
    </row>
    <row r="55" spans="1:52" x14ac:dyDescent="0.35">
      <c r="A55" t="s">
        <v>595</v>
      </c>
      <c r="B55" t="s">
        <v>596</v>
      </c>
      <c r="C55">
        <v>629</v>
      </c>
      <c r="D55">
        <v>3027</v>
      </c>
      <c r="E55">
        <v>1351</v>
      </c>
      <c r="F55">
        <v>82</v>
      </c>
      <c r="G55">
        <v>82</v>
      </c>
      <c r="H55">
        <v>87</v>
      </c>
      <c r="I55">
        <v>55</v>
      </c>
      <c r="J55">
        <v>171</v>
      </c>
      <c r="K55">
        <v>83</v>
      </c>
      <c r="L55">
        <v>64</v>
      </c>
      <c r="M55">
        <v>91</v>
      </c>
      <c r="N55">
        <v>65</v>
      </c>
      <c r="O55">
        <v>44</v>
      </c>
      <c r="P55">
        <v>73</v>
      </c>
      <c r="Q55">
        <v>90</v>
      </c>
      <c r="R55">
        <v>99</v>
      </c>
      <c r="S55">
        <v>93</v>
      </c>
      <c r="T55">
        <v>73</v>
      </c>
      <c r="U55">
        <v>19</v>
      </c>
      <c r="V55">
        <v>27</v>
      </c>
      <c r="W55">
        <v>11</v>
      </c>
      <c r="X55">
        <v>10</v>
      </c>
      <c r="Y55">
        <v>13</v>
      </c>
      <c r="Z55">
        <v>12</v>
      </c>
      <c r="AA55">
        <v>4</v>
      </c>
      <c r="AB55">
        <v>3</v>
      </c>
      <c r="AC55">
        <v>1676</v>
      </c>
      <c r="AD55">
        <v>80</v>
      </c>
      <c r="AE55">
        <v>107</v>
      </c>
      <c r="AF55">
        <v>70</v>
      </c>
      <c r="AG55">
        <v>58</v>
      </c>
      <c r="AH55">
        <v>333</v>
      </c>
      <c r="AI55">
        <v>129</v>
      </c>
      <c r="AJ55">
        <v>101</v>
      </c>
      <c r="AK55">
        <v>131</v>
      </c>
      <c r="AL55">
        <v>66</v>
      </c>
      <c r="AM55">
        <v>76</v>
      </c>
      <c r="AN55">
        <v>84</v>
      </c>
      <c r="AO55">
        <v>84</v>
      </c>
      <c r="AP55">
        <v>116</v>
      </c>
      <c r="AQ55">
        <v>80</v>
      </c>
      <c r="AR55">
        <v>57</v>
      </c>
      <c r="AS55">
        <v>22</v>
      </c>
      <c r="AT55">
        <v>21</v>
      </c>
      <c r="AU55">
        <v>8</v>
      </c>
      <c r="AV55">
        <v>17</v>
      </c>
      <c r="AW55">
        <v>15</v>
      </c>
      <c r="AX55">
        <v>7</v>
      </c>
      <c r="AY55">
        <v>7</v>
      </c>
      <c r="AZ55">
        <v>7</v>
      </c>
    </row>
    <row r="56" spans="1:52" x14ac:dyDescent="0.35">
      <c r="A56" t="s">
        <v>597</v>
      </c>
      <c r="B56" t="s">
        <v>598</v>
      </c>
      <c r="C56">
        <v>995</v>
      </c>
      <c r="D56">
        <v>2832</v>
      </c>
      <c r="E56">
        <v>1397</v>
      </c>
      <c r="F56">
        <v>95</v>
      </c>
      <c r="G56">
        <v>111</v>
      </c>
      <c r="H56">
        <v>97</v>
      </c>
      <c r="I56">
        <v>68</v>
      </c>
      <c r="J56">
        <v>43</v>
      </c>
      <c r="K56">
        <v>17</v>
      </c>
      <c r="L56">
        <v>27</v>
      </c>
      <c r="M56">
        <v>77</v>
      </c>
      <c r="N56">
        <v>103</v>
      </c>
      <c r="O56">
        <v>76</v>
      </c>
      <c r="P56">
        <v>80</v>
      </c>
      <c r="Q56">
        <v>83</v>
      </c>
      <c r="R56">
        <v>99</v>
      </c>
      <c r="S56">
        <v>131</v>
      </c>
      <c r="T56">
        <v>105</v>
      </c>
      <c r="U56">
        <v>34</v>
      </c>
      <c r="V56">
        <v>49</v>
      </c>
      <c r="W56">
        <v>21</v>
      </c>
      <c r="X56">
        <v>27</v>
      </c>
      <c r="Y56">
        <v>27</v>
      </c>
      <c r="Z56">
        <v>18</v>
      </c>
      <c r="AA56">
        <v>3</v>
      </c>
      <c r="AB56">
        <v>6</v>
      </c>
      <c r="AC56">
        <v>1435</v>
      </c>
      <c r="AD56">
        <v>79</v>
      </c>
      <c r="AE56">
        <v>98</v>
      </c>
      <c r="AF56">
        <v>108</v>
      </c>
      <c r="AG56">
        <v>64</v>
      </c>
      <c r="AH56">
        <v>27</v>
      </c>
      <c r="AI56">
        <v>14</v>
      </c>
      <c r="AJ56">
        <v>22</v>
      </c>
      <c r="AK56">
        <v>81</v>
      </c>
      <c r="AL56">
        <v>98</v>
      </c>
      <c r="AM56">
        <v>91</v>
      </c>
      <c r="AN56">
        <v>96</v>
      </c>
      <c r="AO56">
        <v>100</v>
      </c>
      <c r="AP56">
        <v>120</v>
      </c>
      <c r="AQ56">
        <v>130</v>
      </c>
      <c r="AR56">
        <v>127</v>
      </c>
      <c r="AS56">
        <v>28</v>
      </c>
      <c r="AT56">
        <v>47</v>
      </c>
      <c r="AU56">
        <v>23</v>
      </c>
      <c r="AV56">
        <v>21</v>
      </c>
      <c r="AW56">
        <v>27</v>
      </c>
      <c r="AX56">
        <v>13</v>
      </c>
      <c r="AY56">
        <v>12</v>
      </c>
      <c r="AZ56">
        <v>9</v>
      </c>
    </row>
    <row r="57" spans="1:52" x14ac:dyDescent="0.35">
      <c r="A57" t="s">
        <v>599</v>
      </c>
      <c r="B57" t="s">
        <v>600</v>
      </c>
      <c r="C57">
        <v>439</v>
      </c>
      <c r="D57">
        <v>1420</v>
      </c>
      <c r="E57">
        <v>683</v>
      </c>
      <c r="F57">
        <v>30</v>
      </c>
      <c r="G57">
        <v>49</v>
      </c>
      <c r="H57">
        <v>62</v>
      </c>
      <c r="I57">
        <v>33</v>
      </c>
      <c r="J57">
        <v>17</v>
      </c>
      <c r="K57">
        <v>8</v>
      </c>
      <c r="L57">
        <v>8</v>
      </c>
      <c r="M57">
        <v>31</v>
      </c>
      <c r="N57">
        <v>32</v>
      </c>
      <c r="O57">
        <v>25</v>
      </c>
      <c r="P57">
        <v>28</v>
      </c>
      <c r="Q57">
        <v>52</v>
      </c>
      <c r="R57">
        <v>48</v>
      </c>
      <c r="S57">
        <v>84</v>
      </c>
      <c r="T57">
        <v>72</v>
      </c>
      <c r="U57">
        <v>14</v>
      </c>
      <c r="V57">
        <v>24</v>
      </c>
      <c r="W57">
        <v>19</v>
      </c>
      <c r="X57">
        <v>15</v>
      </c>
      <c r="Y57">
        <v>16</v>
      </c>
      <c r="Z57">
        <v>6</v>
      </c>
      <c r="AA57">
        <v>6</v>
      </c>
      <c r="AB57">
        <v>4</v>
      </c>
      <c r="AC57">
        <v>737</v>
      </c>
      <c r="AD57">
        <v>29</v>
      </c>
      <c r="AE57">
        <v>43</v>
      </c>
      <c r="AF57">
        <v>59</v>
      </c>
      <c r="AG57">
        <v>51</v>
      </c>
      <c r="AH57">
        <v>26</v>
      </c>
      <c r="AI57">
        <v>12</v>
      </c>
      <c r="AJ57">
        <v>6</v>
      </c>
      <c r="AK57">
        <v>25</v>
      </c>
      <c r="AL57">
        <v>33</v>
      </c>
      <c r="AM57">
        <v>27</v>
      </c>
      <c r="AN57">
        <v>38</v>
      </c>
      <c r="AO57">
        <v>61</v>
      </c>
      <c r="AP57">
        <v>67</v>
      </c>
      <c r="AQ57">
        <v>85</v>
      </c>
      <c r="AR57">
        <v>63</v>
      </c>
      <c r="AS57">
        <v>19</v>
      </c>
      <c r="AT57">
        <v>29</v>
      </c>
      <c r="AU57">
        <v>12</v>
      </c>
      <c r="AV57">
        <v>13</v>
      </c>
      <c r="AW57">
        <v>14</v>
      </c>
      <c r="AX57">
        <v>8</v>
      </c>
      <c r="AY57">
        <v>5</v>
      </c>
      <c r="AZ57">
        <v>12</v>
      </c>
    </row>
    <row r="58" spans="1:52" x14ac:dyDescent="0.35">
      <c r="A58" t="s">
        <v>601</v>
      </c>
      <c r="B58" t="s">
        <v>602</v>
      </c>
      <c r="C58">
        <v>451</v>
      </c>
      <c r="D58">
        <v>1408</v>
      </c>
      <c r="E58">
        <v>674</v>
      </c>
      <c r="F58">
        <v>36</v>
      </c>
      <c r="G58">
        <v>40</v>
      </c>
      <c r="H58">
        <v>36</v>
      </c>
      <c r="I58">
        <v>25</v>
      </c>
      <c r="J58">
        <v>28</v>
      </c>
      <c r="K58">
        <v>11</v>
      </c>
      <c r="L58">
        <v>9</v>
      </c>
      <c r="M58">
        <v>31</v>
      </c>
      <c r="N58">
        <v>47</v>
      </c>
      <c r="O58">
        <v>45</v>
      </c>
      <c r="P58">
        <v>27</v>
      </c>
      <c r="Q58">
        <v>37</v>
      </c>
      <c r="R58">
        <v>46</v>
      </c>
      <c r="S58">
        <v>71</v>
      </c>
      <c r="T58">
        <v>52</v>
      </c>
      <c r="U58">
        <v>19</v>
      </c>
      <c r="V58">
        <v>22</v>
      </c>
      <c r="W58">
        <v>13</v>
      </c>
      <c r="X58">
        <v>14</v>
      </c>
      <c r="Y58">
        <v>30</v>
      </c>
      <c r="Z58">
        <v>17</v>
      </c>
      <c r="AA58">
        <v>13</v>
      </c>
      <c r="AB58">
        <v>5</v>
      </c>
      <c r="AC58">
        <v>734</v>
      </c>
      <c r="AD58">
        <v>33</v>
      </c>
      <c r="AE58">
        <v>41</v>
      </c>
      <c r="AF58">
        <v>35</v>
      </c>
      <c r="AG58">
        <v>35</v>
      </c>
      <c r="AH58">
        <v>20</v>
      </c>
      <c r="AI58">
        <v>9</v>
      </c>
      <c r="AJ58">
        <v>12</v>
      </c>
      <c r="AK58">
        <v>35</v>
      </c>
      <c r="AL58">
        <v>37</v>
      </c>
      <c r="AM58">
        <v>29</v>
      </c>
      <c r="AN58">
        <v>34</v>
      </c>
      <c r="AO58">
        <v>50</v>
      </c>
      <c r="AP58">
        <v>68</v>
      </c>
      <c r="AQ58">
        <v>74</v>
      </c>
      <c r="AR58">
        <v>58</v>
      </c>
      <c r="AS58">
        <v>22</v>
      </c>
      <c r="AT58">
        <v>36</v>
      </c>
      <c r="AU58">
        <v>4</v>
      </c>
      <c r="AV58">
        <v>27</v>
      </c>
      <c r="AW58">
        <v>26</v>
      </c>
      <c r="AX58">
        <v>23</v>
      </c>
      <c r="AY58">
        <v>10</v>
      </c>
      <c r="AZ58">
        <v>16</v>
      </c>
    </row>
    <row r="59" spans="1:52" x14ac:dyDescent="0.35">
      <c r="A59" t="s">
        <v>603</v>
      </c>
      <c r="B59" t="s">
        <v>604</v>
      </c>
      <c r="C59">
        <v>714</v>
      </c>
      <c r="D59">
        <v>1864</v>
      </c>
      <c r="E59">
        <v>901</v>
      </c>
      <c r="F59">
        <v>78</v>
      </c>
      <c r="G59">
        <v>59</v>
      </c>
      <c r="H59">
        <v>60</v>
      </c>
      <c r="I59">
        <v>38</v>
      </c>
      <c r="J59">
        <v>30</v>
      </c>
      <c r="K59">
        <v>11</v>
      </c>
      <c r="L59">
        <v>14</v>
      </c>
      <c r="M59">
        <v>46</v>
      </c>
      <c r="N59">
        <v>77</v>
      </c>
      <c r="O59">
        <v>65</v>
      </c>
      <c r="P59">
        <v>75</v>
      </c>
      <c r="Q59">
        <v>70</v>
      </c>
      <c r="R59">
        <v>69</v>
      </c>
      <c r="S59">
        <v>61</v>
      </c>
      <c r="T59">
        <v>51</v>
      </c>
      <c r="U59">
        <v>16</v>
      </c>
      <c r="V59">
        <v>23</v>
      </c>
      <c r="W59">
        <v>7</v>
      </c>
      <c r="X59">
        <v>15</v>
      </c>
      <c r="Y59">
        <v>10</v>
      </c>
      <c r="Z59">
        <v>10</v>
      </c>
      <c r="AA59">
        <v>10</v>
      </c>
      <c r="AB59">
        <v>6</v>
      </c>
      <c r="AC59">
        <v>963</v>
      </c>
      <c r="AD59">
        <v>72</v>
      </c>
      <c r="AE59">
        <v>59</v>
      </c>
      <c r="AF59">
        <v>49</v>
      </c>
      <c r="AG59">
        <v>34</v>
      </c>
      <c r="AH59">
        <v>17</v>
      </c>
      <c r="AI59">
        <v>10</v>
      </c>
      <c r="AJ59">
        <v>17</v>
      </c>
      <c r="AK59">
        <v>39</v>
      </c>
      <c r="AL59">
        <v>103</v>
      </c>
      <c r="AM59">
        <v>83</v>
      </c>
      <c r="AN59">
        <v>56</v>
      </c>
      <c r="AO59">
        <v>72</v>
      </c>
      <c r="AP59">
        <v>70</v>
      </c>
      <c r="AQ59">
        <v>71</v>
      </c>
      <c r="AR59">
        <v>72</v>
      </c>
      <c r="AS59">
        <v>35</v>
      </c>
      <c r="AT59">
        <v>20</v>
      </c>
      <c r="AU59">
        <v>14</v>
      </c>
      <c r="AV59">
        <v>14</v>
      </c>
      <c r="AW59">
        <v>14</v>
      </c>
      <c r="AX59">
        <v>19</v>
      </c>
      <c r="AY59">
        <v>14</v>
      </c>
      <c r="AZ59">
        <v>9</v>
      </c>
    </row>
    <row r="60" spans="1:52" x14ac:dyDescent="0.35">
      <c r="A60" t="s">
        <v>605</v>
      </c>
      <c r="B60" t="s">
        <v>606</v>
      </c>
      <c r="C60">
        <v>697</v>
      </c>
      <c r="D60">
        <v>1780</v>
      </c>
      <c r="E60">
        <v>780</v>
      </c>
      <c r="F60">
        <v>102</v>
      </c>
      <c r="G60">
        <v>65</v>
      </c>
      <c r="H60">
        <v>66</v>
      </c>
      <c r="I60">
        <v>31</v>
      </c>
      <c r="J60">
        <v>33</v>
      </c>
      <c r="K60">
        <v>15</v>
      </c>
      <c r="L60">
        <v>9</v>
      </c>
      <c r="M60">
        <v>36</v>
      </c>
      <c r="N60">
        <v>86</v>
      </c>
      <c r="O60">
        <v>59</v>
      </c>
      <c r="P60">
        <v>63</v>
      </c>
      <c r="Q60">
        <v>61</v>
      </c>
      <c r="R60">
        <v>38</v>
      </c>
      <c r="S60">
        <v>44</v>
      </c>
      <c r="T60">
        <v>29</v>
      </c>
      <c r="U60">
        <v>8</v>
      </c>
      <c r="V60">
        <v>15</v>
      </c>
      <c r="W60">
        <v>6</v>
      </c>
      <c r="X60">
        <v>5</v>
      </c>
      <c r="Y60">
        <v>4</v>
      </c>
      <c r="Z60">
        <v>3</v>
      </c>
      <c r="AA60">
        <v>2</v>
      </c>
      <c r="AB60">
        <v>0</v>
      </c>
      <c r="AC60">
        <v>1000</v>
      </c>
      <c r="AD60">
        <v>89</v>
      </c>
      <c r="AE60">
        <v>69</v>
      </c>
      <c r="AF60">
        <v>67</v>
      </c>
      <c r="AG60">
        <v>44</v>
      </c>
      <c r="AH60">
        <v>25</v>
      </c>
      <c r="AI60">
        <v>15</v>
      </c>
      <c r="AJ60">
        <v>19</v>
      </c>
      <c r="AK60">
        <v>64</v>
      </c>
      <c r="AL60">
        <v>100</v>
      </c>
      <c r="AM60">
        <v>95</v>
      </c>
      <c r="AN60">
        <v>83</v>
      </c>
      <c r="AO60">
        <v>81</v>
      </c>
      <c r="AP60">
        <v>64</v>
      </c>
      <c r="AQ60">
        <v>59</v>
      </c>
      <c r="AR60">
        <v>51</v>
      </c>
      <c r="AS60">
        <v>18</v>
      </c>
      <c r="AT60">
        <v>18</v>
      </c>
      <c r="AU60">
        <v>7</v>
      </c>
      <c r="AV60">
        <v>15</v>
      </c>
      <c r="AW60">
        <v>7</v>
      </c>
      <c r="AX60">
        <v>6</v>
      </c>
      <c r="AY60">
        <v>2</v>
      </c>
      <c r="AZ60">
        <v>2</v>
      </c>
    </row>
    <row r="61" spans="1:52" x14ac:dyDescent="0.35">
      <c r="A61" t="s">
        <v>607</v>
      </c>
      <c r="B61" t="s">
        <v>608</v>
      </c>
      <c r="C61">
        <v>720</v>
      </c>
      <c r="D61">
        <v>1934</v>
      </c>
      <c r="E61">
        <v>866</v>
      </c>
      <c r="F61">
        <v>84</v>
      </c>
      <c r="G61">
        <v>75</v>
      </c>
      <c r="H61">
        <v>62</v>
      </c>
      <c r="I61">
        <v>44</v>
      </c>
      <c r="J61">
        <v>28</v>
      </c>
      <c r="K61">
        <v>7</v>
      </c>
      <c r="L61">
        <v>13</v>
      </c>
      <c r="M61">
        <v>35</v>
      </c>
      <c r="N61">
        <v>49</v>
      </c>
      <c r="O61">
        <v>48</v>
      </c>
      <c r="P61">
        <v>59</v>
      </c>
      <c r="Q61">
        <v>75</v>
      </c>
      <c r="R61">
        <v>75</v>
      </c>
      <c r="S61">
        <v>68</v>
      </c>
      <c r="T61">
        <v>43</v>
      </c>
      <c r="U61">
        <v>22</v>
      </c>
      <c r="V61">
        <v>36</v>
      </c>
      <c r="W61">
        <v>9</v>
      </c>
      <c r="X61">
        <v>11</v>
      </c>
      <c r="Y61">
        <v>14</v>
      </c>
      <c r="Z61">
        <v>4</v>
      </c>
      <c r="AA61">
        <v>2</v>
      </c>
      <c r="AB61">
        <v>3</v>
      </c>
      <c r="AC61">
        <v>1068</v>
      </c>
      <c r="AD61">
        <v>80</v>
      </c>
      <c r="AE61">
        <v>58</v>
      </c>
      <c r="AF61">
        <v>70</v>
      </c>
      <c r="AG61">
        <v>53</v>
      </c>
      <c r="AH61">
        <v>22</v>
      </c>
      <c r="AI61">
        <v>13</v>
      </c>
      <c r="AJ61">
        <v>16</v>
      </c>
      <c r="AK61">
        <v>35</v>
      </c>
      <c r="AL61">
        <v>56</v>
      </c>
      <c r="AM61">
        <v>68</v>
      </c>
      <c r="AN61">
        <v>93</v>
      </c>
      <c r="AO61">
        <v>86</v>
      </c>
      <c r="AP61">
        <v>117</v>
      </c>
      <c r="AQ61">
        <v>88</v>
      </c>
      <c r="AR61">
        <v>88</v>
      </c>
      <c r="AS61">
        <v>24</v>
      </c>
      <c r="AT61">
        <v>32</v>
      </c>
      <c r="AU61">
        <v>11</v>
      </c>
      <c r="AV61">
        <v>13</v>
      </c>
      <c r="AW61">
        <v>29</v>
      </c>
      <c r="AX61">
        <v>4</v>
      </c>
      <c r="AY61">
        <v>7</v>
      </c>
      <c r="AZ61">
        <v>5</v>
      </c>
    </row>
    <row r="62" spans="1:52" x14ac:dyDescent="0.35">
      <c r="A62" t="s">
        <v>609</v>
      </c>
      <c r="B62" t="s">
        <v>610</v>
      </c>
      <c r="C62">
        <v>774</v>
      </c>
      <c r="D62">
        <v>1981</v>
      </c>
      <c r="E62">
        <v>926</v>
      </c>
      <c r="F62">
        <v>58</v>
      </c>
      <c r="G62">
        <v>57</v>
      </c>
      <c r="H62">
        <v>60</v>
      </c>
      <c r="I62">
        <v>55</v>
      </c>
      <c r="J62">
        <v>23</v>
      </c>
      <c r="K62">
        <v>10</v>
      </c>
      <c r="L62">
        <v>6</v>
      </c>
      <c r="M62">
        <v>36</v>
      </c>
      <c r="N62">
        <v>55</v>
      </c>
      <c r="O62">
        <v>44</v>
      </c>
      <c r="P62">
        <v>58</v>
      </c>
      <c r="Q62">
        <v>59</v>
      </c>
      <c r="R62">
        <v>84</v>
      </c>
      <c r="S62">
        <v>69</v>
      </c>
      <c r="T62">
        <v>69</v>
      </c>
      <c r="U62">
        <v>19</v>
      </c>
      <c r="V62">
        <v>34</v>
      </c>
      <c r="W62">
        <v>13</v>
      </c>
      <c r="X62">
        <v>17</v>
      </c>
      <c r="Y62">
        <v>38</v>
      </c>
      <c r="Z62">
        <v>32</v>
      </c>
      <c r="AA62">
        <v>25</v>
      </c>
      <c r="AB62">
        <v>5</v>
      </c>
      <c r="AC62">
        <v>1055</v>
      </c>
      <c r="AD62">
        <v>50</v>
      </c>
      <c r="AE62">
        <v>48</v>
      </c>
      <c r="AF62">
        <v>70</v>
      </c>
      <c r="AG62">
        <v>43</v>
      </c>
      <c r="AH62">
        <v>23</v>
      </c>
      <c r="AI62">
        <v>11</v>
      </c>
      <c r="AJ62">
        <v>8</v>
      </c>
      <c r="AK62">
        <v>23</v>
      </c>
      <c r="AL62">
        <v>51</v>
      </c>
      <c r="AM62">
        <v>49</v>
      </c>
      <c r="AN62">
        <v>66</v>
      </c>
      <c r="AO62">
        <v>68</v>
      </c>
      <c r="AP62">
        <v>87</v>
      </c>
      <c r="AQ62">
        <v>82</v>
      </c>
      <c r="AR62">
        <v>90</v>
      </c>
      <c r="AS62">
        <v>30</v>
      </c>
      <c r="AT62">
        <v>34</v>
      </c>
      <c r="AU62">
        <v>15</v>
      </c>
      <c r="AV62">
        <v>42</v>
      </c>
      <c r="AW62">
        <v>49</v>
      </c>
      <c r="AX62">
        <v>39</v>
      </c>
      <c r="AY62">
        <v>36</v>
      </c>
      <c r="AZ62">
        <v>41</v>
      </c>
    </row>
    <row r="63" spans="1:52" x14ac:dyDescent="0.35">
      <c r="A63" t="s">
        <v>611</v>
      </c>
      <c r="B63" t="s">
        <v>612</v>
      </c>
      <c r="C63">
        <v>500</v>
      </c>
      <c r="D63">
        <v>1368</v>
      </c>
      <c r="E63">
        <v>658</v>
      </c>
      <c r="F63">
        <v>35</v>
      </c>
      <c r="G63">
        <v>34</v>
      </c>
      <c r="H63">
        <v>39</v>
      </c>
      <c r="I63">
        <v>27</v>
      </c>
      <c r="J63">
        <v>20</v>
      </c>
      <c r="K63">
        <v>9</v>
      </c>
      <c r="L63">
        <v>15</v>
      </c>
      <c r="M63">
        <v>24</v>
      </c>
      <c r="N63">
        <v>38</v>
      </c>
      <c r="O63">
        <v>31</v>
      </c>
      <c r="P63">
        <v>34</v>
      </c>
      <c r="Q63">
        <v>43</v>
      </c>
      <c r="R63">
        <v>53</v>
      </c>
      <c r="S63">
        <v>52</v>
      </c>
      <c r="T63">
        <v>59</v>
      </c>
      <c r="U63">
        <v>15</v>
      </c>
      <c r="V63">
        <v>24</v>
      </c>
      <c r="W63">
        <v>17</v>
      </c>
      <c r="X63">
        <v>12</v>
      </c>
      <c r="Y63">
        <v>26</v>
      </c>
      <c r="Z63">
        <v>28</v>
      </c>
      <c r="AA63">
        <v>12</v>
      </c>
      <c r="AB63">
        <v>11</v>
      </c>
      <c r="AC63">
        <v>710</v>
      </c>
      <c r="AD63">
        <v>35</v>
      </c>
      <c r="AE63">
        <v>38</v>
      </c>
      <c r="AF63">
        <v>50</v>
      </c>
      <c r="AG63">
        <v>27</v>
      </c>
      <c r="AH63">
        <v>17</v>
      </c>
      <c r="AI63">
        <v>8</v>
      </c>
      <c r="AJ63">
        <v>5</v>
      </c>
      <c r="AK63">
        <v>16</v>
      </c>
      <c r="AL63">
        <v>26</v>
      </c>
      <c r="AM63">
        <v>38</v>
      </c>
      <c r="AN63">
        <v>32</v>
      </c>
      <c r="AO63">
        <v>60</v>
      </c>
      <c r="AP63">
        <v>67</v>
      </c>
      <c r="AQ63">
        <v>63</v>
      </c>
      <c r="AR63">
        <v>58</v>
      </c>
      <c r="AS63">
        <v>21</v>
      </c>
      <c r="AT63">
        <v>27</v>
      </c>
      <c r="AU63">
        <v>13</v>
      </c>
      <c r="AV63">
        <v>20</v>
      </c>
      <c r="AW63">
        <v>36</v>
      </c>
      <c r="AX63">
        <v>29</v>
      </c>
      <c r="AY63">
        <v>15</v>
      </c>
      <c r="AZ63">
        <v>9</v>
      </c>
    </row>
    <row r="64" spans="1:52" x14ac:dyDescent="0.35">
      <c r="A64" t="s">
        <v>613</v>
      </c>
      <c r="B64" t="s">
        <v>614</v>
      </c>
      <c r="C64">
        <v>487</v>
      </c>
      <c r="D64">
        <v>1311</v>
      </c>
      <c r="E64">
        <v>628</v>
      </c>
      <c r="F64">
        <v>36</v>
      </c>
      <c r="G64">
        <v>53</v>
      </c>
      <c r="H64">
        <v>41</v>
      </c>
      <c r="I64">
        <v>21</v>
      </c>
      <c r="J64">
        <v>9</v>
      </c>
      <c r="K64">
        <v>5</v>
      </c>
      <c r="L64">
        <v>9</v>
      </c>
      <c r="M64">
        <v>28</v>
      </c>
      <c r="N64">
        <v>31</v>
      </c>
      <c r="O64">
        <v>49</v>
      </c>
      <c r="P64">
        <v>41</v>
      </c>
      <c r="Q64">
        <v>35</v>
      </c>
      <c r="R64">
        <v>62</v>
      </c>
      <c r="S64">
        <v>48</v>
      </c>
      <c r="T64">
        <v>35</v>
      </c>
      <c r="U64">
        <v>14</v>
      </c>
      <c r="V64">
        <v>21</v>
      </c>
      <c r="W64">
        <v>14</v>
      </c>
      <c r="X64">
        <v>12</v>
      </c>
      <c r="Y64">
        <v>17</v>
      </c>
      <c r="Z64">
        <v>24</v>
      </c>
      <c r="AA64">
        <v>16</v>
      </c>
      <c r="AB64">
        <v>7</v>
      </c>
      <c r="AC64">
        <v>683</v>
      </c>
      <c r="AD64">
        <v>16</v>
      </c>
      <c r="AE64">
        <v>60</v>
      </c>
      <c r="AF64">
        <v>41</v>
      </c>
      <c r="AG64">
        <v>31</v>
      </c>
      <c r="AH64">
        <v>12</v>
      </c>
      <c r="AI64">
        <v>8</v>
      </c>
      <c r="AJ64">
        <v>8</v>
      </c>
      <c r="AK64">
        <v>9</v>
      </c>
      <c r="AL64">
        <v>22</v>
      </c>
      <c r="AM64">
        <v>41</v>
      </c>
      <c r="AN64">
        <v>39</v>
      </c>
      <c r="AO64">
        <v>58</v>
      </c>
      <c r="AP64">
        <v>69</v>
      </c>
      <c r="AQ64">
        <v>41</v>
      </c>
      <c r="AR64">
        <v>48</v>
      </c>
      <c r="AS64">
        <v>14</v>
      </c>
      <c r="AT64">
        <v>26</v>
      </c>
      <c r="AU64">
        <v>14</v>
      </c>
      <c r="AV64">
        <v>19</v>
      </c>
      <c r="AW64">
        <v>26</v>
      </c>
      <c r="AX64">
        <v>37</v>
      </c>
      <c r="AY64">
        <v>27</v>
      </c>
      <c r="AZ64">
        <v>17</v>
      </c>
    </row>
    <row r="65" spans="1:52" x14ac:dyDescent="0.35">
      <c r="A65" t="s">
        <v>615</v>
      </c>
      <c r="B65" t="s">
        <v>616</v>
      </c>
      <c r="C65">
        <v>438</v>
      </c>
      <c r="D65">
        <v>1178</v>
      </c>
      <c r="E65">
        <v>588</v>
      </c>
      <c r="F65">
        <v>38</v>
      </c>
      <c r="G65">
        <v>36</v>
      </c>
      <c r="H65">
        <v>39</v>
      </c>
      <c r="I65">
        <v>34</v>
      </c>
      <c r="J65">
        <v>18</v>
      </c>
      <c r="K65">
        <v>11</v>
      </c>
      <c r="L65">
        <v>5</v>
      </c>
      <c r="M65">
        <v>22</v>
      </c>
      <c r="N65">
        <v>26</v>
      </c>
      <c r="O65">
        <v>31</v>
      </c>
      <c r="P65">
        <v>35</v>
      </c>
      <c r="Q65">
        <v>41</v>
      </c>
      <c r="R65">
        <v>58</v>
      </c>
      <c r="S65">
        <v>56</v>
      </c>
      <c r="T65">
        <v>32</v>
      </c>
      <c r="U65">
        <v>11</v>
      </c>
      <c r="V65">
        <v>25</v>
      </c>
      <c r="W65">
        <v>5</v>
      </c>
      <c r="X65">
        <v>8</v>
      </c>
      <c r="Y65">
        <v>16</v>
      </c>
      <c r="Z65">
        <v>20</v>
      </c>
      <c r="AA65">
        <v>13</v>
      </c>
      <c r="AB65">
        <v>8</v>
      </c>
      <c r="AC65">
        <v>590</v>
      </c>
      <c r="AD65">
        <v>35</v>
      </c>
      <c r="AE65">
        <v>23</v>
      </c>
      <c r="AF65">
        <v>34</v>
      </c>
      <c r="AG65">
        <v>17</v>
      </c>
      <c r="AH65">
        <v>13</v>
      </c>
      <c r="AI65">
        <v>12</v>
      </c>
      <c r="AJ65">
        <v>4</v>
      </c>
      <c r="AK65">
        <v>19</v>
      </c>
      <c r="AL65">
        <v>33</v>
      </c>
      <c r="AM65">
        <v>39</v>
      </c>
      <c r="AN65">
        <v>29</v>
      </c>
      <c r="AO65">
        <v>50</v>
      </c>
      <c r="AP65">
        <v>58</v>
      </c>
      <c r="AQ65">
        <v>53</v>
      </c>
      <c r="AR65">
        <v>38</v>
      </c>
      <c r="AS65">
        <v>13</v>
      </c>
      <c r="AT65">
        <v>21</v>
      </c>
      <c r="AU65">
        <v>7</v>
      </c>
      <c r="AV65">
        <v>17</v>
      </c>
      <c r="AW65">
        <v>21</v>
      </c>
      <c r="AX65">
        <v>28</v>
      </c>
      <c r="AY65">
        <v>17</v>
      </c>
      <c r="AZ65">
        <v>9</v>
      </c>
    </row>
    <row r="66" spans="1:52" x14ac:dyDescent="0.35">
      <c r="A66" t="s">
        <v>617</v>
      </c>
      <c r="B66" t="s">
        <v>618</v>
      </c>
      <c r="C66">
        <v>581</v>
      </c>
      <c r="D66">
        <v>1498</v>
      </c>
      <c r="E66">
        <v>737</v>
      </c>
      <c r="F66">
        <v>38</v>
      </c>
      <c r="G66">
        <v>45</v>
      </c>
      <c r="H66">
        <v>47</v>
      </c>
      <c r="I66">
        <v>37</v>
      </c>
      <c r="J66">
        <v>17</v>
      </c>
      <c r="K66">
        <v>11</v>
      </c>
      <c r="L66">
        <v>11</v>
      </c>
      <c r="M66">
        <v>33</v>
      </c>
      <c r="N66">
        <v>38</v>
      </c>
      <c r="O66">
        <v>40</v>
      </c>
      <c r="P66">
        <v>45</v>
      </c>
      <c r="Q66">
        <v>54</v>
      </c>
      <c r="R66">
        <v>75</v>
      </c>
      <c r="S66">
        <v>52</v>
      </c>
      <c r="T66">
        <v>54</v>
      </c>
      <c r="U66">
        <v>20</v>
      </c>
      <c r="V66">
        <v>20</v>
      </c>
      <c r="W66">
        <v>9</v>
      </c>
      <c r="X66">
        <v>14</v>
      </c>
      <c r="Y66">
        <v>29</v>
      </c>
      <c r="Z66">
        <v>25</v>
      </c>
      <c r="AA66">
        <v>11</v>
      </c>
      <c r="AB66">
        <v>12</v>
      </c>
      <c r="AC66">
        <v>761</v>
      </c>
      <c r="AD66">
        <v>52</v>
      </c>
      <c r="AE66">
        <v>38</v>
      </c>
      <c r="AF66">
        <v>38</v>
      </c>
      <c r="AG66">
        <v>31</v>
      </c>
      <c r="AH66">
        <v>18</v>
      </c>
      <c r="AI66">
        <v>6</v>
      </c>
      <c r="AJ66">
        <v>7</v>
      </c>
      <c r="AK66">
        <v>20</v>
      </c>
      <c r="AL66">
        <v>38</v>
      </c>
      <c r="AM66">
        <v>41</v>
      </c>
      <c r="AN66">
        <v>48</v>
      </c>
      <c r="AO66">
        <v>58</v>
      </c>
      <c r="AP66">
        <v>74</v>
      </c>
      <c r="AQ66">
        <v>51</v>
      </c>
      <c r="AR66">
        <v>60</v>
      </c>
      <c r="AS66">
        <v>18</v>
      </c>
      <c r="AT66">
        <v>20</v>
      </c>
      <c r="AU66">
        <v>15</v>
      </c>
      <c r="AV66">
        <v>25</v>
      </c>
      <c r="AW66">
        <v>42</v>
      </c>
      <c r="AX66">
        <v>32</v>
      </c>
      <c r="AY66">
        <v>16</v>
      </c>
      <c r="AZ66">
        <v>13</v>
      </c>
    </row>
    <row r="67" spans="1:52" x14ac:dyDescent="0.35">
      <c r="A67" t="s">
        <v>619</v>
      </c>
      <c r="B67" t="s">
        <v>620</v>
      </c>
      <c r="C67">
        <v>693</v>
      </c>
      <c r="D67">
        <v>1710</v>
      </c>
      <c r="E67">
        <v>844</v>
      </c>
      <c r="F67">
        <v>55</v>
      </c>
      <c r="G67">
        <v>91</v>
      </c>
      <c r="H67">
        <v>77</v>
      </c>
      <c r="I67">
        <v>48</v>
      </c>
      <c r="J67">
        <v>19</v>
      </c>
      <c r="K67">
        <v>7</v>
      </c>
      <c r="L67">
        <v>10</v>
      </c>
      <c r="M67">
        <v>30</v>
      </c>
      <c r="N67">
        <v>49</v>
      </c>
      <c r="O67">
        <v>46</v>
      </c>
      <c r="P67">
        <v>55</v>
      </c>
      <c r="Q67">
        <v>90</v>
      </c>
      <c r="R67">
        <v>86</v>
      </c>
      <c r="S67">
        <v>64</v>
      </c>
      <c r="T67">
        <v>43</v>
      </c>
      <c r="U67">
        <v>12</v>
      </c>
      <c r="V67">
        <v>18</v>
      </c>
      <c r="W67">
        <v>14</v>
      </c>
      <c r="X67">
        <v>7</v>
      </c>
      <c r="Y67">
        <v>15</v>
      </c>
      <c r="Z67">
        <v>4</v>
      </c>
      <c r="AA67">
        <v>2</v>
      </c>
      <c r="AB67">
        <v>2</v>
      </c>
      <c r="AC67">
        <v>866</v>
      </c>
      <c r="AD67">
        <v>46</v>
      </c>
      <c r="AE67">
        <v>62</v>
      </c>
      <c r="AF67">
        <v>66</v>
      </c>
      <c r="AG67">
        <v>27</v>
      </c>
      <c r="AH67">
        <v>15</v>
      </c>
      <c r="AI67">
        <v>7</v>
      </c>
      <c r="AJ67">
        <v>7</v>
      </c>
      <c r="AK67">
        <v>41</v>
      </c>
      <c r="AL67">
        <v>71</v>
      </c>
      <c r="AM67">
        <v>57</v>
      </c>
      <c r="AN67">
        <v>81</v>
      </c>
      <c r="AO67">
        <v>94</v>
      </c>
      <c r="AP67">
        <v>99</v>
      </c>
      <c r="AQ67">
        <v>73</v>
      </c>
      <c r="AR67">
        <v>40</v>
      </c>
      <c r="AS67">
        <v>16</v>
      </c>
      <c r="AT67">
        <v>17</v>
      </c>
      <c r="AU67">
        <v>7</v>
      </c>
      <c r="AV67">
        <v>9</v>
      </c>
      <c r="AW67">
        <v>11</v>
      </c>
      <c r="AX67">
        <v>11</v>
      </c>
      <c r="AY67">
        <v>4</v>
      </c>
      <c r="AZ67">
        <v>5</v>
      </c>
    </row>
    <row r="68" spans="1:52" x14ac:dyDescent="0.35">
      <c r="A68" t="s">
        <v>621</v>
      </c>
      <c r="B68" t="s">
        <v>622</v>
      </c>
      <c r="C68">
        <v>427</v>
      </c>
      <c r="D68">
        <v>1233</v>
      </c>
      <c r="E68">
        <v>611</v>
      </c>
      <c r="F68">
        <v>25</v>
      </c>
      <c r="G68">
        <v>37</v>
      </c>
      <c r="H68">
        <v>47</v>
      </c>
      <c r="I68">
        <v>25</v>
      </c>
      <c r="J68">
        <v>14</v>
      </c>
      <c r="K68">
        <v>7</v>
      </c>
      <c r="L68">
        <v>11</v>
      </c>
      <c r="M68">
        <v>22</v>
      </c>
      <c r="N68">
        <v>23</v>
      </c>
      <c r="O68">
        <v>30</v>
      </c>
      <c r="P68">
        <v>25</v>
      </c>
      <c r="Q68">
        <v>58</v>
      </c>
      <c r="R68">
        <v>57</v>
      </c>
      <c r="S68">
        <v>67</v>
      </c>
      <c r="T68">
        <v>47</v>
      </c>
      <c r="U68">
        <v>22</v>
      </c>
      <c r="V68">
        <v>23</v>
      </c>
      <c r="W68">
        <v>12</v>
      </c>
      <c r="X68">
        <v>16</v>
      </c>
      <c r="Y68">
        <v>22</v>
      </c>
      <c r="Z68">
        <v>11</v>
      </c>
      <c r="AA68">
        <v>7</v>
      </c>
      <c r="AB68">
        <v>3</v>
      </c>
      <c r="AC68">
        <v>622</v>
      </c>
      <c r="AD68">
        <v>29</v>
      </c>
      <c r="AE68">
        <v>38</v>
      </c>
      <c r="AF68">
        <v>48</v>
      </c>
      <c r="AG68">
        <v>31</v>
      </c>
      <c r="AH68">
        <v>12</v>
      </c>
      <c r="AI68">
        <v>8</v>
      </c>
      <c r="AJ68">
        <v>10</v>
      </c>
      <c r="AK68">
        <v>20</v>
      </c>
      <c r="AL68">
        <v>24</v>
      </c>
      <c r="AM68">
        <v>11</v>
      </c>
      <c r="AN68">
        <v>28</v>
      </c>
      <c r="AO68">
        <v>59</v>
      </c>
      <c r="AP68">
        <v>72</v>
      </c>
      <c r="AQ68">
        <v>57</v>
      </c>
      <c r="AR68">
        <v>50</v>
      </c>
      <c r="AS68">
        <v>20</v>
      </c>
      <c r="AT68">
        <v>21</v>
      </c>
      <c r="AU68">
        <v>18</v>
      </c>
      <c r="AV68">
        <v>16</v>
      </c>
      <c r="AW68">
        <v>19</v>
      </c>
      <c r="AX68">
        <v>9</v>
      </c>
      <c r="AY68">
        <v>10</v>
      </c>
      <c r="AZ68">
        <v>12</v>
      </c>
    </row>
    <row r="69" spans="1:52" x14ac:dyDescent="0.35">
      <c r="A69" t="s">
        <v>623</v>
      </c>
      <c r="B69" t="s">
        <v>624</v>
      </c>
      <c r="C69">
        <v>716</v>
      </c>
      <c r="D69">
        <v>1649</v>
      </c>
      <c r="E69">
        <v>732</v>
      </c>
      <c r="F69">
        <v>44</v>
      </c>
      <c r="G69">
        <v>49</v>
      </c>
      <c r="H69">
        <v>55</v>
      </c>
      <c r="I69">
        <v>31</v>
      </c>
      <c r="J69">
        <v>24</v>
      </c>
      <c r="K69">
        <v>11</v>
      </c>
      <c r="L69">
        <v>5</v>
      </c>
      <c r="M69">
        <v>31</v>
      </c>
      <c r="N69">
        <v>58</v>
      </c>
      <c r="O69">
        <v>56</v>
      </c>
      <c r="P69">
        <v>56</v>
      </c>
      <c r="Q69">
        <v>53</v>
      </c>
      <c r="R69">
        <v>63</v>
      </c>
      <c r="S69">
        <v>47</v>
      </c>
      <c r="T69">
        <v>39</v>
      </c>
      <c r="U69">
        <v>16</v>
      </c>
      <c r="V69">
        <v>19</v>
      </c>
      <c r="W69">
        <v>15</v>
      </c>
      <c r="X69">
        <v>19</v>
      </c>
      <c r="Y69">
        <v>26</v>
      </c>
      <c r="Z69">
        <v>10</v>
      </c>
      <c r="AA69">
        <v>3</v>
      </c>
      <c r="AB69">
        <v>2</v>
      </c>
      <c r="AC69">
        <v>917</v>
      </c>
      <c r="AD69">
        <v>39</v>
      </c>
      <c r="AE69">
        <v>40</v>
      </c>
      <c r="AF69">
        <v>61</v>
      </c>
      <c r="AG69">
        <v>31</v>
      </c>
      <c r="AH69">
        <v>18</v>
      </c>
      <c r="AI69">
        <v>11</v>
      </c>
      <c r="AJ69">
        <v>6</v>
      </c>
      <c r="AK69">
        <v>21</v>
      </c>
      <c r="AL69">
        <v>71</v>
      </c>
      <c r="AM69">
        <v>85</v>
      </c>
      <c r="AN69">
        <v>84</v>
      </c>
      <c r="AO69">
        <v>88</v>
      </c>
      <c r="AP69">
        <v>82</v>
      </c>
      <c r="AQ69">
        <v>62</v>
      </c>
      <c r="AR69">
        <v>63</v>
      </c>
      <c r="AS69">
        <v>31</v>
      </c>
      <c r="AT69">
        <v>34</v>
      </c>
      <c r="AU69">
        <v>16</v>
      </c>
      <c r="AV69">
        <v>18</v>
      </c>
      <c r="AW69">
        <v>28</v>
      </c>
      <c r="AX69">
        <v>14</v>
      </c>
      <c r="AY69">
        <v>6</v>
      </c>
      <c r="AZ69">
        <v>8</v>
      </c>
    </row>
    <row r="70" spans="1:52" x14ac:dyDescent="0.35">
      <c r="A70" t="s">
        <v>625</v>
      </c>
      <c r="B70" t="s">
        <v>626</v>
      </c>
      <c r="C70">
        <v>1392</v>
      </c>
      <c r="D70">
        <v>3073</v>
      </c>
      <c r="E70">
        <v>1292</v>
      </c>
      <c r="F70">
        <v>70</v>
      </c>
      <c r="G70">
        <v>83</v>
      </c>
      <c r="H70">
        <v>70</v>
      </c>
      <c r="I70">
        <v>51</v>
      </c>
      <c r="J70">
        <v>25</v>
      </c>
      <c r="K70">
        <v>11</v>
      </c>
      <c r="L70">
        <v>14</v>
      </c>
      <c r="M70">
        <v>36</v>
      </c>
      <c r="N70">
        <v>49</v>
      </c>
      <c r="O70">
        <v>42</v>
      </c>
      <c r="P70">
        <v>69</v>
      </c>
      <c r="Q70">
        <v>78</v>
      </c>
      <c r="R70">
        <v>93</v>
      </c>
      <c r="S70">
        <v>85</v>
      </c>
      <c r="T70">
        <v>86</v>
      </c>
      <c r="U70">
        <v>49</v>
      </c>
      <c r="V70">
        <v>75</v>
      </c>
      <c r="W70">
        <v>50</v>
      </c>
      <c r="X70">
        <v>60</v>
      </c>
      <c r="Y70">
        <v>71</v>
      </c>
      <c r="Z70">
        <v>70</v>
      </c>
      <c r="AA70">
        <v>36</v>
      </c>
      <c r="AB70">
        <v>19</v>
      </c>
      <c r="AC70">
        <v>1781</v>
      </c>
      <c r="AD70">
        <v>61</v>
      </c>
      <c r="AE70">
        <v>71</v>
      </c>
      <c r="AF70">
        <v>82</v>
      </c>
      <c r="AG70">
        <v>55</v>
      </c>
      <c r="AH70">
        <v>27</v>
      </c>
      <c r="AI70">
        <v>13</v>
      </c>
      <c r="AJ70">
        <v>8</v>
      </c>
      <c r="AK70">
        <v>43</v>
      </c>
      <c r="AL70">
        <v>41</v>
      </c>
      <c r="AM70">
        <v>59</v>
      </c>
      <c r="AN70">
        <v>84</v>
      </c>
      <c r="AO70">
        <v>88</v>
      </c>
      <c r="AP70">
        <v>119</v>
      </c>
      <c r="AQ70">
        <v>117</v>
      </c>
      <c r="AR70">
        <v>170</v>
      </c>
      <c r="AS70">
        <v>93</v>
      </c>
      <c r="AT70">
        <v>128</v>
      </c>
      <c r="AU70">
        <v>87</v>
      </c>
      <c r="AV70">
        <v>106</v>
      </c>
      <c r="AW70">
        <v>153</v>
      </c>
      <c r="AX70">
        <v>82</v>
      </c>
      <c r="AY70">
        <v>65</v>
      </c>
      <c r="AZ70">
        <v>29</v>
      </c>
    </row>
    <row r="71" spans="1:52" x14ac:dyDescent="0.35">
      <c r="A71" t="s">
        <v>627</v>
      </c>
      <c r="B71" t="s">
        <v>628</v>
      </c>
      <c r="C71">
        <v>994</v>
      </c>
      <c r="D71">
        <v>3115</v>
      </c>
      <c r="E71">
        <v>1508</v>
      </c>
      <c r="F71">
        <v>92</v>
      </c>
      <c r="G71">
        <v>111</v>
      </c>
      <c r="H71">
        <v>147</v>
      </c>
      <c r="I71">
        <v>103</v>
      </c>
      <c r="J71">
        <v>37</v>
      </c>
      <c r="K71">
        <v>24</v>
      </c>
      <c r="L71">
        <v>17</v>
      </c>
      <c r="M71">
        <v>52</v>
      </c>
      <c r="N71">
        <v>62</v>
      </c>
      <c r="O71">
        <v>63</v>
      </c>
      <c r="P71">
        <v>83</v>
      </c>
      <c r="Q71">
        <v>121</v>
      </c>
      <c r="R71">
        <v>200</v>
      </c>
      <c r="S71">
        <v>136</v>
      </c>
      <c r="T71">
        <v>121</v>
      </c>
      <c r="U71">
        <v>32</v>
      </c>
      <c r="V71">
        <v>34</v>
      </c>
      <c r="W71">
        <v>18</v>
      </c>
      <c r="X71">
        <v>18</v>
      </c>
      <c r="Y71">
        <v>21</v>
      </c>
      <c r="Z71">
        <v>8</v>
      </c>
      <c r="AA71">
        <v>5</v>
      </c>
      <c r="AB71">
        <v>3</v>
      </c>
      <c r="AC71">
        <v>1607</v>
      </c>
      <c r="AD71">
        <v>82</v>
      </c>
      <c r="AE71">
        <v>117</v>
      </c>
      <c r="AF71">
        <v>127</v>
      </c>
      <c r="AG71">
        <v>95</v>
      </c>
      <c r="AH71">
        <v>35</v>
      </c>
      <c r="AI71">
        <v>29</v>
      </c>
      <c r="AJ71">
        <v>15</v>
      </c>
      <c r="AK71">
        <v>51</v>
      </c>
      <c r="AL71">
        <v>64</v>
      </c>
      <c r="AM71">
        <v>88</v>
      </c>
      <c r="AN71">
        <v>110</v>
      </c>
      <c r="AO71">
        <v>165</v>
      </c>
      <c r="AP71">
        <v>192</v>
      </c>
      <c r="AQ71">
        <v>157</v>
      </c>
      <c r="AR71">
        <v>119</v>
      </c>
      <c r="AS71">
        <v>40</v>
      </c>
      <c r="AT71">
        <v>35</v>
      </c>
      <c r="AU71">
        <v>14</v>
      </c>
      <c r="AV71">
        <v>16</v>
      </c>
      <c r="AW71">
        <v>18</v>
      </c>
      <c r="AX71">
        <v>18</v>
      </c>
      <c r="AY71">
        <v>12</v>
      </c>
      <c r="AZ71">
        <v>8</v>
      </c>
    </row>
    <row r="72" spans="1:52" x14ac:dyDescent="0.35">
      <c r="A72" t="s">
        <v>629</v>
      </c>
      <c r="B72" t="s">
        <v>630</v>
      </c>
      <c r="C72">
        <v>542</v>
      </c>
      <c r="D72">
        <v>1502</v>
      </c>
      <c r="E72">
        <v>715</v>
      </c>
      <c r="F72">
        <v>23</v>
      </c>
      <c r="G72">
        <v>29</v>
      </c>
      <c r="H72">
        <v>50</v>
      </c>
      <c r="I72">
        <v>44</v>
      </c>
      <c r="J72">
        <v>28</v>
      </c>
      <c r="K72">
        <v>11</v>
      </c>
      <c r="L72">
        <v>14</v>
      </c>
      <c r="M72">
        <v>24</v>
      </c>
      <c r="N72">
        <v>35</v>
      </c>
      <c r="O72">
        <v>29</v>
      </c>
      <c r="P72">
        <v>31</v>
      </c>
      <c r="Q72">
        <v>46</v>
      </c>
      <c r="R72">
        <v>51</v>
      </c>
      <c r="S72">
        <v>44</v>
      </c>
      <c r="T72">
        <v>51</v>
      </c>
      <c r="U72">
        <v>29</v>
      </c>
      <c r="V72">
        <v>31</v>
      </c>
      <c r="W72">
        <v>26</v>
      </c>
      <c r="X72">
        <v>30</v>
      </c>
      <c r="Y72">
        <v>47</v>
      </c>
      <c r="Z72">
        <v>27</v>
      </c>
      <c r="AA72">
        <v>11</v>
      </c>
      <c r="AB72">
        <v>4</v>
      </c>
      <c r="AC72">
        <v>787</v>
      </c>
      <c r="AD72">
        <v>30</v>
      </c>
      <c r="AE72">
        <v>36</v>
      </c>
      <c r="AF72">
        <v>41</v>
      </c>
      <c r="AG72">
        <v>35</v>
      </c>
      <c r="AH72">
        <v>17</v>
      </c>
      <c r="AI72">
        <v>6</v>
      </c>
      <c r="AJ72">
        <v>5</v>
      </c>
      <c r="AK72">
        <v>18</v>
      </c>
      <c r="AL72">
        <v>35</v>
      </c>
      <c r="AM72">
        <v>27</v>
      </c>
      <c r="AN72">
        <v>37</v>
      </c>
      <c r="AO72">
        <v>40</v>
      </c>
      <c r="AP72">
        <v>65</v>
      </c>
      <c r="AQ72">
        <v>59</v>
      </c>
      <c r="AR72">
        <v>69</v>
      </c>
      <c r="AS72">
        <v>39</v>
      </c>
      <c r="AT72">
        <v>50</v>
      </c>
      <c r="AU72">
        <v>37</v>
      </c>
      <c r="AV72">
        <v>45</v>
      </c>
      <c r="AW72">
        <v>49</v>
      </c>
      <c r="AX72">
        <v>22</v>
      </c>
      <c r="AY72">
        <v>13</v>
      </c>
      <c r="AZ72">
        <v>12</v>
      </c>
    </row>
    <row r="73" spans="1:52" x14ac:dyDescent="0.35">
      <c r="A73" t="s">
        <v>631</v>
      </c>
      <c r="B73" t="s">
        <v>632</v>
      </c>
      <c r="C73">
        <v>590</v>
      </c>
      <c r="D73">
        <v>1629</v>
      </c>
      <c r="E73">
        <v>767</v>
      </c>
      <c r="F73">
        <v>71</v>
      </c>
      <c r="G73">
        <v>67</v>
      </c>
      <c r="H73">
        <v>58</v>
      </c>
      <c r="I73">
        <v>40</v>
      </c>
      <c r="J73">
        <v>23</v>
      </c>
      <c r="K73">
        <v>9</v>
      </c>
      <c r="L73">
        <v>7</v>
      </c>
      <c r="M73">
        <v>17</v>
      </c>
      <c r="N73">
        <v>62</v>
      </c>
      <c r="O73">
        <v>58</v>
      </c>
      <c r="P73">
        <v>54</v>
      </c>
      <c r="Q73">
        <v>52</v>
      </c>
      <c r="R73">
        <v>60</v>
      </c>
      <c r="S73">
        <v>56</v>
      </c>
      <c r="T73">
        <v>36</v>
      </c>
      <c r="U73">
        <v>17</v>
      </c>
      <c r="V73">
        <v>24</v>
      </c>
      <c r="W73">
        <v>9</v>
      </c>
      <c r="X73">
        <v>14</v>
      </c>
      <c r="Y73">
        <v>17</v>
      </c>
      <c r="Z73">
        <v>11</v>
      </c>
      <c r="AA73">
        <v>5</v>
      </c>
      <c r="AB73">
        <v>0</v>
      </c>
      <c r="AC73">
        <v>862</v>
      </c>
      <c r="AD73">
        <v>54</v>
      </c>
      <c r="AE73">
        <v>52</v>
      </c>
      <c r="AF73">
        <v>53</v>
      </c>
      <c r="AG73">
        <v>30</v>
      </c>
      <c r="AH73">
        <v>15</v>
      </c>
      <c r="AI73">
        <v>9</v>
      </c>
      <c r="AJ73">
        <v>6</v>
      </c>
      <c r="AK73">
        <v>26</v>
      </c>
      <c r="AL73">
        <v>80</v>
      </c>
      <c r="AM73">
        <v>76</v>
      </c>
      <c r="AN73">
        <v>64</v>
      </c>
      <c r="AO73">
        <v>67</v>
      </c>
      <c r="AP73">
        <v>80</v>
      </c>
      <c r="AQ73">
        <v>69</v>
      </c>
      <c r="AR73">
        <v>46</v>
      </c>
      <c r="AS73">
        <v>25</v>
      </c>
      <c r="AT73">
        <v>27</v>
      </c>
      <c r="AU73">
        <v>10</v>
      </c>
      <c r="AV73">
        <v>12</v>
      </c>
      <c r="AW73">
        <v>24</v>
      </c>
      <c r="AX73">
        <v>14</v>
      </c>
      <c r="AY73">
        <v>7</v>
      </c>
      <c r="AZ73">
        <v>16</v>
      </c>
    </row>
    <row r="74" spans="1:52" x14ac:dyDescent="0.35">
      <c r="A74" t="s">
        <v>633</v>
      </c>
      <c r="B74" t="s">
        <v>634</v>
      </c>
      <c r="C74">
        <v>386</v>
      </c>
      <c r="D74">
        <v>1020</v>
      </c>
      <c r="E74">
        <v>478</v>
      </c>
      <c r="F74">
        <v>36</v>
      </c>
      <c r="G74">
        <v>25</v>
      </c>
      <c r="H74">
        <v>42</v>
      </c>
      <c r="I74">
        <v>30</v>
      </c>
      <c r="J74">
        <v>17</v>
      </c>
      <c r="K74">
        <v>8</v>
      </c>
      <c r="L74">
        <v>5</v>
      </c>
      <c r="M74">
        <v>13</v>
      </c>
      <c r="N74">
        <v>22</v>
      </c>
      <c r="O74">
        <v>20</v>
      </c>
      <c r="P74">
        <v>31</v>
      </c>
      <c r="Q74">
        <v>37</v>
      </c>
      <c r="R74">
        <v>35</v>
      </c>
      <c r="S74">
        <v>29</v>
      </c>
      <c r="T74">
        <v>32</v>
      </c>
      <c r="U74">
        <v>12</v>
      </c>
      <c r="V74">
        <v>18</v>
      </c>
      <c r="W74">
        <v>9</v>
      </c>
      <c r="X74">
        <v>16</v>
      </c>
      <c r="Y74">
        <v>22</v>
      </c>
      <c r="Z74">
        <v>11</v>
      </c>
      <c r="AA74">
        <v>4</v>
      </c>
      <c r="AB74">
        <v>4</v>
      </c>
      <c r="AC74">
        <v>542</v>
      </c>
      <c r="AD74">
        <v>24</v>
      </c>
      <c r="AE74">
        <v>24</v>
      </c>
      <c r="AF74">
        <v>30</v>
      </c>
      <c r="AG74">
        <v>26</v>
      </c>
      <c r="AH74">
        <v>12</v>
      </c>
      <c r="AI74">
        <v>8</v>
      </c>
      <c r="AJ74">
        <v>5</v>
      </c>
      <c r="AK74">
        <v>18</v>
      </c>
      <c r="AL74">
        <v>23</v>
      </c>
      <c r="AM74">
        <v>30</v>
      </c>
      <c r="AN74">
        <v>38</v>
      </c>
      <c r="AO74">
        <v>43</v>
      </c>
      <c r="AP74">
        <v>52</v>
      </c>
      <c r="AQ74">
        <v>36</v>
      </c>
      <c r="AR74">
        <v>43</v>
      </c>
      <c r="AS74">
        <v>20</v>
      </c>
      <c r="AT74">
        <v>23</v>
      </c>
      <c r="AU74">
        <v>9</v>
      </c>
      <c r="AV74">
        <v>23</v>
      </c>
      <c r="AW74">
        <v>31</v>
      </c>
      <c r="AX74">
        <v>9</v>
      </c>
      <c r="AY74">
        <v>8</v>
      </c>
      <c r="AZ74">
        <v>7</v>
      </c>
    </row>
    <row r="75" spans="1:52" x14ac:dyDescent="0.35">
      <c r="A75" t="s">
        <v>635</v>
      </c>
      <c r="B75" t="s">
        <v>636</v>
      </c>
      <c r="C75">
        <v>531</v>
      </c>
      <c r="D75">
        <v>1202</v>
      </c>
      <c r="E75">
        <v>510</v>
      </c>
      <c r="F75">
        <v>38</v>
      </c>
      <c r="G75">
        <v>24</v>
      </c>
      <c r="H75">
        <v>46</v>
      </c>
      <c r="I75">
        <v>28</v>
      </c>
      <c r="J75">
        <v>14</v>
      </c>
      <c r="K75">
        <v>2</v>
      </c>
      <c r="L75">
        <v>5</v>
      </c>
      <c r="M75">
        <v>5</v>
      </c>
      <c r="N75">
        <v>26</v>
      </c>
      <c r="O75">
        <v>43</v>
      </c>
      <c r="P75">
        <v>67</v>
      </c>
      <c r="Q75">
        <v>49</v>
      </c>
      <c r="R75">
        <v>44</v>
      </c>
      <c r="S75">
        <v>30</v>
      </c>
      <c r="T75">
        <v>23</v>
      </c>
      <c r="U75">
        <v>10</v>
      </c>
      <c r="V75">
        <v>13</v>
      </c>
      <c r="W75">
        <v>11</v>
      </c>
      <c r="X75">
        <v>4</v>
      </c>
      <c r="Y75">
        <v>10</v>
      </c>
      <c r="Z75">
        <v>7</v>
      </c>
      <c r="AA75">
        <v>8</v>
      </c>
      <c r="AB75">
        <v>3</v>
      </c>
      <c r="AC75">
        <v>692</v>
      </c>
      <c r="AD75">
        <v>42</v>
      </c>
      <c r="AE75">
        <v>54</v>
      </c>
      <c r="AF75">
        <v>45</v>
      </c>
      <c r="AG75">
        <v>32</v>
      </c>
      <c r="AH75">
        <v>11</v>
      </c>
      <c r="AI75">
        <v>2</v>
      </c>
      <c r="AJ75">
        <v>1</v>
      </c>
      <c r="AK75">
        <v>16</v>
      </c>
      <c r="AL75">
        <v>41</v>
      </c>
      <c r="AM75">
        <v>67</v>
      </c>
      <c r="AN75">
        <v>66</v>
      </c>
      <c r="AO75">
        <v>69</v>
      </c>
      <c r="AP75">
        <v>57</v>
      </c>
      <c r="AQ75">
        <v>55</v>
      </c>
      <c r="AR75">
        <v>52</v>
      </c>
      <c r="AS75">
        <v>10</v>
      </c>
      <c r="AT75">
        <v>19</v>
      </c>
      <c r="AU75">
        <v>13</v>
      </c>
      <c r="AV75">
        <v>10</v>
      </c>
      <c r="AW75">
        <v>15</v>
      </c>
      <c r="AX75">
        <v>12</v>
      </c>
      <c r="AY75">
        <v>2</v>
      </c>
      <c r="AZ75">
        <v>1</v>
      </c>
    </row>
    <row r="76" spans="1:52" x14ac:dyDescent="0.35">
      <c r="A76" t="s">
        <v>637</v>
      </c>
      <c r="B76" t="s">
        <v>638</v>
      </c>
      <c r="C76">
        <v>484</v>
      </c>
      <c r="D76">
        <v>1260</v>
      </c>
      <c r="E76">
        <v>607</v>
      </c>
      <c r="F76">
        <v>49</v>
      </c>
      <c r="G76">
        <v>43</v>
      </c>
      <c r="H76">
        <v>41</v>
      </c>
      <c r="I76">
        <v>31</v>
      </c>
      <c r="J76">
        <v>13</v>
      </c>
      <c r="K76">
        <v>3</v>
      </c>
      <c r="L76">
        <v>7</v>
      </c>
      <c r="M76">
        <v>16</v>
      </c>
      <c r="N76">
        <v>34</v>
      </c>
      <c r="O76">
        <v>30</v>
      </c>
      <c r="P76">
        <v>48</v>
      </c>
      <c r="Q76">
        <v>36</v>
      </c>
      <c r="R76">
        <v>51</v>
      </c>
      <c r="S76">
        <v>50</v>
      </c>
      <c r="T76">
        <v>34</v>
      </c>
      <c r="U76">
        <v>20</v>
      </c>
      <c r="V76">
        <v>21</v>
      </c>
      <c r="W76">
        <v>17</v>
      </c>
      <c r="X76">
        <v>21</v>
      </c>
      <c r="Y76">
        <v>23</v>
      </c>
      <c r="Z76">
        <v>10</v>
      </c>
      <c r="AA76">
        <v>5</v>
      </c>
      <c r="AB76">
        <v>4</v>
      </c>
      <c r="AC76">
        <v>653</v>
      </c>
      <c r="AD76">
        <v>31</v>
      </c>
      <c r="AE76">
        <v>34</v>
      </c>
      <c r="AF76">
        <v>38</v>
      </c>
      <c r="AG76">
        <v>23</v>
      </c>
      <c r="AH76">
        <v>10</v>
      </c>
      <c r="AI76">
        <v>12</v>
      </c>
      <c r="AJ76">
        <v>3</v>
      </c>
      <c r="AK76">
        <v>14</v>
      </c>
      <c r="AL76">
        <v>27</v>
      </c>
      <c r="AM76">
        <v>32</v>
      </c>
      <c r="AN76">
        <v>47</v>
      </c>
      <c r="AO76">
        <v>51</v>
      </c>
      <c r="AP76">
        <v>63</v>
      </c>
      <c r="AQ76">
        <v>61</v>
      </c>
      <c r="AR76">
        <v>52</v>
      </c>
      <c r="AS76">
        <v>18</v>
      </c>
      <c r="AT76">
        <v>31</v>
      </c>
      <c r="AU76">
        <v>23</v>
      </c>
      <c r="AV76">
        <v>24</v>
      </c>
      <c r="AW76">
        <v>23</v>
      </c>
      <c r="AX76">
        <v>14</v>
      </c>
      <c r="AY76">
        <v>16</v>
      </c>
      <c r="AZ76">
        <v>6</v>
      </c>
    </row>
    <row r="77" spans="1:52" x14ac:dyDescent="0.35">
      <c r="A77" t="s">
        <v>639</v>
      </c>
      <c r="B77" t="s">
        <v>640</v>
      </c>
      <c r="C77">
        <v>351</v>
      </c>
      <c r="D77">
        <v>895</v>
      </c>
      <c r="E77">
        <v>431</v>
      </c>
      <c r="F77">
        <v>29</v>
      </c>
      <c r="G77">
        <v>22</v>
      </c>
      <c r="H77">
        <v>27</v>
      </c>
      <c r="I77">
        <v>15</v>
      </c>
      <c r="J77">
        <v>14</v>
      </c>
      <c r="K77">
        <v>9</v>
      </c>
      <c r="L77">
        <v>4</v>
      </c>
      <c r="M77">
        <v>18</v>
      </c>
      <c r="N77">
        <v>25</v>
      </c>
      <c r="O77">
        <v>23</v>
      </c>
      <c r="P77">
        <v>24</v>
      </c>
      <c r="Q77">
        <v>36</v>
      </c>
      <c r="R77">
        <v>36</v>
      </c>
      <c r="S77">
        <v>31</v>
      </c>
      <c r="T77">
        <v>27</v>
      </c>
      <c r="U77">
        <v>9</v>
      </c>
      <c r="V77">
        <v>10</v>
      </c>
      <c r="W77">
        <v>8</v>
      </c>
      <c r="X77">
        <v>11</v>
      </c>
      <c r="Y77">
        <v>14</v>
      </c>
      <c r="Z77">
        <v>18</v>
      </c>
      <c r="AA77">
        <v>14</v>
      </c>
      <c r="AB77">
        <v>7</v>
      </c>
      <c r="AC77">
        <v>464</v>
      </c>
      <c r="AD77">
        <v>22</v>
      </c>
      <c r="AE77">
        <v>27</v>
      </c>
      <c r="AF77">
        <v>23</v>
      </c>
      <c r="AG77">
        <v>22</v>
      </c>
      <c r="AH77">
        <v>7</v>
      </c>
      <c r="AI77">
        <v>4</v>
      </c>
      <c r="AJ77">
        <v>5</v>
      </c>
      <c r="AK77">
        <v>17</v>
      </c>
      <c r="AL77">
        <v>24</v>
      </c>
      <c r="AM77">
        <v>24</v>
      </c>
      <c r="AN77">
        <v>23</v>
      </c>
      <c r="AO77">
        <v>36</v>
      </c>
      <c r="AP77">
        <v>38</v>
      </c>
      <c r="AQ77">
        <v>42</v>
      </c>
      <c r="AR77">
        <v>25</v>
      </c>
      <c r="AS77">
        <v>13</v>
      </c>
      <c r="AT77">
        <v>18</v>
      </c>
      <c r="AU77">
        <v>10</v>
      </c>
      <c r="AV77">
        <v>12</v>
      </c>
      <c r="AW77">
        <v>22</v>
      </c>
      <c r="AX77">
        <v>22</v>
      </c>
      <c r="AY77">
        <v>19</v>
      </c>
      <c r="AZ77">
        <v>9</v>
      </c>
    </row>
    <row r="78" spans="1:52" x14ac:dyDescent="0.35">
      <c r="A78" t="s">
        <v>641</v>
      </c>
      <c r="B78" t="s">
        <v>642</v>
      </c>
      <c r="C78">
        <v>496</v>
      </c>
      <c r="D78">
        <v>1363</v>
      </c>
      <c r="E78">
        <v>665</v>
      </c>
      <c r="F78">
        <v>39</v>
      </c>
      <c r="G78">
        <v>44</v>
      </c>
      <c r="H78">
        <v>57</v>
      </c>
      <c r="I78">
        <v>29</v>
      </c>
      <c r="J78">
        <v>13</v>
      </c>
      <c r="K78">
        <v>8</v>
      </c>
      <c r="L78">
        <v>9</v>
      </c>
      <c r="M78">
        <v>21</v>
      </c>
      <c r="N78">
        <v>22</v>
      </c>
      <c r="O78">
        <v>36</v>
      </c>
      <c r="P78">
        <v>45</v>
      </c>
      <c r="Q78">
        <v>61</v>
      </c>
      <c r="R78">
        <v>63</v>
      </c>
      <c r="S78">
        <v>52</v>
      </c>
      <c r="T78">
        <v>46</v>
      </c>
      <c r="U78">
        <v>14</v>
      </c>
      <c r="V78">
        <v>15</v>
      </c>
      <c r="W78">
        <v>14</v>
      </c>
      <c r="X78">
        <v>7</v>
      </c>
      <c r="Y78">
        <v>27</v>
      </c>
      <c r="Z78">
        <v>27</v>
      </c>
      <c r="AA78">
        <v>10</v>
      </c>
      <c r="AB78">
        <v>6</v>
      </c>
      <c r="AC78">
        <v>698</v>
      </c>
      <c r="AD78">
        <v>42</v>
      </c>
      <c r="AE78">
        <v>47</v>
      </c>
      <c r="AF78">
        <v>31</v>
      </c>
      <c r="AG78">
        <v>34</v>
      </c>
      <c r="AH78">
        <v>15</v>
      </c>
      <c r="AI78">
        <v>8</v>
      </c>
      <c r="AJ78">
        <v>6</v>
      </c>
      <c r="AK78">
        <v>19</v>
      </c>
      <c r="AL78">
        <v>21</v>
      </c>
      <c r="AM78">
        <v>46</v>
      </c>
      <c r="AN78">
        <v>52</v>
      </c>
      <c r="AO78">
        <v>56</v>
      </c>
      <c r="AP78">
        <v>45</v>
      </c>
      <c r="AQ78">
        <v>59</v>
      </c>
      <c r="AR78">
        <v>46</v>
      </c>
      <c r="AS78">
        <v>15</v>
      </c>
      <c r="AT78">
        <v>20</v>
      </c>
      <c r="AU78">
        <v>19</v>
      </c>
      <c r="AV78">
        <v>19</v>
      </c>
      <c r="AW78">
        <v>42</v>
      </c>
      <c r="AX78">
        <v>28</v>
      </c>
      <c r="AY78">
        <v>18</v>
      </c>
      <c r="AZ78">
        <v>10</v>
      </c>
    </row>
    <row r="79" spans="1:52" x14ac:dyDescent="0.35">
      <c r="A79" t="s">
        <v>643</v>
      </c>
      <c r="B79" t="s">
        <v>644</v>
      </c>
      <c r="C79">
        <v>584</v>
      </c>
      <c r="D79">
        <v>1919</v>
      </c>
      <c r="E79">
        <v>925</v>
      </c>
      <c r="F79">
        <v>47</v>
      </c>
      <c r="G79">
        <v>81</v>
      </c>
      <c r="H79">
        <v>78</v>
      </c>
      <c r="I79">
        <v>56</v>
      </c>
      <c r="J79">
        <v>38</v>
      </c>
      <c r="K79">
        <v>16</v>
      </c>
      <c r="L79">
        <v>13</v>
      </c>
      <c r="M79">
        <v>39</v>
      </c>
      <c r="N79">
        <v>37</v>
      </c>
      <c r="O79">
        <v>30</v>
      </c>
      <c r="P79">
        <v>42</v>
      </c>
      <c r="Q79">
        <v>67</v>
      </c>
      <c r="R79">
        <v>82</v>
      </c>
      <c r="S79">
        <v>97</v>
      </c>
      <c r="T79">
        <v>84</v>
      </c>
      <c r="U79">
        <v>33</v>
      </c>
      <c r="V79">
        <v>32</v>
      </c>
      <c r="W79">
        <v>16</v>
      </c>
      <c r="X79">
        <v>10</v>
      </c>
      <c r="Y79">
        <v>13</v>
      </c>
      <c r="Z79">
        <v>6</v>
      </c>
      <c r="AA79">
        <v>6</v>
      </c>
      <c r="AB79">
        <v>2</v>
      </c>
      <c r="AC79">
        <v>994</v>
      </c>
      <c r="AD79">
        <v>50</v>
      </c>
      <c r="AE79">
        <v>79</v>
      </c>
      <c r="AF79">
        <v>87</v>
      </c>
      <c r="AG79">
        <v>45</v>
      </c>
      <c r="AH79">
        <v>28</v>
      </c>
      <c r="AI79">
        <v>15</v>
      </c>
      <c r="AJ79">
        <v>13</v>
      </c>
      <c r="AK79">
        <v>31</v>
      </c>
      <c r="AL79">
        <v>41</v>
      </c>
      <c r="AM79">
        <v>36</v>
      </c>
      <c r="AN79">
        <v>49</v>
      </c>
      <c r="AO79">
        <v>73</v>
      </c>
      <c r="AP79">
        <v>122</v>
      </c>
      <c r="AQ79">
        <v>100</v>
      </c>
      <c r="AR79">
        <v>98</v>
      </c>
      <c r="AS79">
        <v>24</v>
      </c>
      <c r="AT79">
        <v>37</v>
      </c>
      <c r="AU79">
        <v>8</v>
      </c>
      <c r="AV79">
        <v>17</v>
      </c>
      <c r="AW79">
        <v>14</v>
      </c>
      <c r="AX79">
        <v>12</v>
      </c>
      <c r="AY79">
        <v>8</v>
      </c>
      <c r="AZ79">
        <v>7</v>
      </c>
    </row>
    <row r="80" spans="1:52" x14ac:dyDescent="0.35">
      <c r="A80" t="s">
        <v>645</v>
      </c>
      <c r="B80" t="s">
        <v>646</v>
      </c>
      <c r="C80">
        <v>460</v>
      </c>
      <c r="D80">
        <v>1239</v>
      </c>
      <c r="E80">
        <v>568</v>
      </c>
      <c r="F80">
        <v>65</v>
      </c>
      <c r="G80">
        <v>48</v>
      </c>
      <c r="H80">
        <v>48</v>
      </c>
      <c r="I80">
        <v>27</v>
      </c>
      <c r="J80">
        <v>11</v>
      </c>
      <c r="K80">
        <v>4</v>
      </c>
      <c r="L80">
        <v>8</v>
      </c>
      <c r="M80">
        <v>19</v>
      </c>
      <c r="N80">
        <v>35</v>
      </c>
      <c r="O80">
        <v>42</v>
      </c>
      <c r="P80">
        <v>48</v>
      </c>
      <c r="Q80">
        <v>54</v>
      </c>
      <c r="R80">
        <v>40</v>
      </c>
      <c r="S80">
        <v>27</v>
      </c>
      <c r="T80">
        <v>29</v>
      </c>
      <c r="U80">
        <v>8</v>
      </c>
      <c r="V80">
        <v>15</v>
      </c>
      <c r="W80">
        <v>5</v>
      </c>
      <c r="X80">
        <v>7</v>
      </c>
      <c r="Y80">
        <v>11</v>
      </c>
      <c r="Z80">
        <v>11</v>
      </c>
      <c r="AA80">
        <v>6</v>
      </c>
      <c r="AB80">
        <v>0</v>
      </c>
      <c r="AC80">
        <v>671</v>
      </c>
      <c r="AD80">
        <v>45</v>
      </c>
      <c r="AE80">
        <v>56</v>
      </c>
      <c r="AF80">
        <v>49</v>
      </c>
      <c r="AG80">
        <v>22</v>
      </c>
      <c r="AH80">
        <v>13</v>
      </c>
      <c r="AI80">
        <v>6</v>
      </c>
      <c r="AJ80">
        <v>8</v>
      </c>
      <c r="AK80">
        <v>19</v>
      </c>
      <c r="AL80">
        <v>44</v>
      </c>
      <c r="AM80">
        <v>49</v>
      </c>
      <c r="AN80">
        <v>66</v>
      </c>
      <c r="AO80">
        <v>61</v>
      </c>
      <c r="AP80">
        <v>51</v>
      </c>
      <c r="AQ80">
        <v>52</v>
      </c>
      <c r="AR80">
        <v>44</v>
      </c>
      <c r="AS80">
        <v>8</v>
      </c>
      <c r="AT80">
        <v>19</v>
      </c>
      <c r="AU80">
        <v>10</v>
      </c>
      <c r="AV80">
        <v>8</v>
      </c>
      <c r="AW80">
        <v>16</v>
      </c>
      <c r="AX80">
        <v>8</v>
      </c>
      <c r="AY80">
        <v>10</v>
      </c>
      <c r="AZ80">
        <v>7</v>
      </c>
    </row>
    <row r="81" spans="1:52" x14ac:dyDescent="0.35">
      <c r="A81" t="s">
        <v>647</v>
      </c>
      <c r="B81" t="s">
        <v>648</v>
      </c>
      <c r="C81">
        <v>1525</v>
      </c>
      <c r="D81">
        <v>4672</v>
      </c>
      <c r="E81">
        <v>2216</v>
      </c>
      <c r="F81">
        <v>202</v>
      </c>
      <c r="G81">
        <v>202</v>
      </c>
      <c r="H81">
        <v>192</v>
      </c>
      <c r="I81">
        <v>110</v>
      </c>
      <c r="J81">
        <v>65</v>
      </c>
      <c r="K81">
        <v>24</v>
      </c>
      <c r="L81">
        <v>13</v>
      </c>
      <c r="M81">
        <v>66</v>
      </c>
      <c r="N81">
        <v>109</v>
      </c>
      <c r="O81">
        <v>111</v>
      </c>
      <c r="P81">
        <v>187</v>
      </c>
      <c r="Q81">
        <v>201</v>
      </c>
      <c r="R81">
        <v>217</v>
      </c>
      <c r="S81">
        <v>177</v>
      </c>
      <c r="T81">
        <v>126</v>
      </c>
      <c r="U81">
        <v>46</v>
      </c>
      <c r="V81">
        <v>49</v>
      </c>
      <c r="W81">
        <v>28</v>
      </c>
      <c r="X81">
        <v>31</v>
      </c>
      <c r="Y81">
        <v>20</v>
      </c>
      <c r="Z81">
        <v>11</v>
      </c>
      <c r="AA81">
        <v>15</v>
      </c>
      <c r="AB81">
        <v>14</v>
      </c>
      <c r="AC81">
        <v>2456</v>
      </c>
      <c r="AD81">
        <v>197</v>
      </c>
      <c r="AE81">
        <v>182</v>
      </c>
      <c r="AF81">
        <v>182</v>
      </c>
      <c r="AG81">
        <v>111</v>
      </c>
      <c r="AH81">
        <v>46</v>
      </c>
      <c r="AI81">
        <v>21</v>
      </c>
      <c r="AJ81">
        <v>21</v>
      </c>
      <c r="AK81">
        <v>69</v>
      </c>
      <c r="AL81">
        <v>103</v>
      </c>
      <c r="AM81">
        <v>163</v>
      </c>
      <c r="AN81">
        <v>226</v>
      </c>
      <c r="AO81">
        <v>250</v>
      </c>
      <c r="AP81">
        <v>283</v>
      </c>
      <c r="AQ81">
        <v>214</v>
      </c>
      <c r="AR81">
        <v>152</v>
      </c>
      <c r="AS81">
        <v>45</v>
      </c>
      <c r="AT81">
        <v>52</v>
      </c>
      <c r="AU81">
        <v>26</v>
      </c>
      <c r="AV81">
        <v>34</v>
      </c>
      <c r="AW81">
        <v>32</v>
      </c>
      <c r="AX81">
        <v>24</v>
      </c>
      <c r="AY81">
        <v>12</v>
      </c>
      <c r="AZ81">
        <v>11</v>
      </c>
    </row>
    <row r="82" spans="1:52" x14ac:dyDescent="0.35">
      <c r="A82" t="s">
        <v>649</v>
      </c>
      <c r="B82" t="s">
        <v>650</v>
      </c>
      <c r="C82">
        <v>678</v>
      </c>
      <c r="D82">
        <v>1579</v>
      </c>
      <c r="E82">
        <v>716</v>
      </c>
      <c r="F82">
        <v>76</v>
      </c>
      <c r="G82">
        <v>55</v>
      </c>
      <c r="H82">
        <v>64</v>
      </c>
      <c r="I82">
        <v>35</v>
      </c>
      <c r="J82">
        <v>8</v>
      </c>
      <c r="K82">
        <v>8</v>
      </c>
      <c r="L82">
        <v>8</v>
      </c>
      <c r="M82">
        <v>27</v>
      </c>
      <c r="N82">
        <v>60</v>
      </c>
      <c r="O82">
        <v>69</v>
      </c>
      <c r="P82">
        <v>89</v>
      </c>
      <c r="Q82">
        <v>47</v>
      </c>
      <c r="R82">
        <v>37</v>
      </c>
      <c r="S82">
        <v>43</v>
      </c>
      <c r="T82">
        <v>39</v>
      </c>
      <c r="U82">
        <v>15</v>
      </c>
      <c r="V82">
        <v>12</v>
      </c>
      <c r="W82">
        <v>6</v>
      </c>
      <c r="X82">
        <v>7</v>
      </c>
      <c r="Y82">
        <v>7</v>
      </c>
      <c r="Z82">
        <v>2</v>
      </c>
      <c r="AA82">
        <v>2</v>
      </c>
      <c r="AB82">
        <v>0</v>
      </c>
      <c r="AC82">
        <v>863</v>
      </c>
      <c r="AD82">
        <v>65</v>
      </c>
      <c r="AE82">
        <v>54</v>
      </c>
      <c r="AF82">
        <v>46</v>
      </c>
      <c r="AG82">
        <v>23</v>
      </c>
      <c r="AH82">
        <v>24</v>
      </c>
      <c r="AI82">
        <v>13</v>
      </c>
      <c r="AJ82">
        <v>9</v>
      </c>
      <c r="AK82">
        <v>20</v>
      </c>
      <c r="AL82">
        <v>67</v>
      </c>
      <c r="AM82">
        <v>101</v>
      </c>
      <c r="AN82">
        <v>85</v>
      </c>
      <c r="AO82">
        <v>75</v>
      </c>
      <c r="AP82">
        <v>73</v>
      </c>
      <c r="AQ82">
        <v>88</v>
      </c>
      <c r="AR82">
        <v>51</v>
      </c>
      <c r="AS82">
        <v>16</v>
      </c>
      <c r="AT82">
        <v>19</v>
      </c>
      <c r="AU82">
        <v>5</v>
      </c>
      <c r="AV82">
        <v>10</v>
      </c>
      <c r="AW82">
        <v>12</v>
      </c>
      <c r="AX82">
        <v>3</v>
      </c>
      <c r="AY82">
        <v>1</v>
      </c>
      <c r="AZ82">
        <v>3</v>
      </c>
    </row>
    <row r="83" spans="1:52" x14ac:dyDescent="0.35">
      <c r="A83" t="s">
        <v>651</v>
      </c>
      <c r="B83" t="s">
        <v>652</v>
      </c>
      <c r="C83">
        <v>523</v>
      </c>
      <c r="D83">
        <v>1157</v>
      </c>
      <c r="E83">
        <v>487</v>
      </c>
      <c r="F83">
        <v>34</v>
      </c>
      <c r="G83">
        <v>27</v>
      </c>
      <c r="H83">
        <v>39</v>
      </c>
      <c r="I83">
        <v>14</v>
      </c>
      <c r="J83">
        <v>6</v>
      </c>
      <c r="K83">
        <v>5</v>
      </c>
      <c r="L83">
        <v>5</v>
      </c>
      <c r="M83">
        <v>11</v>
      </c>
      <c r="N83">
        <v>35</v>
      </c>
      <c r="O83">
        <v>39</v>
      </c>
      <c r="P83">
        <v>42</v>
      </c>
      <c r="Q83">
        <v>44</v>
      </c>
      <c r="R83">
        <v>44</v>
      </c>
      <c r="S83">
        <v>30</v>
      </c>
      <c r="T83">
        <v>28</v>
      </c>
      <c r="U83">
        <v>7</v>
      </c>
      <c r="V83">
        <v>10</v>
      </c>
      <c r="W83">
        <v>4</v>
      </c>
      <c r="X83">
        <v>8</v>
      </c>
      <c r="Y83">
        <v>13</v>
      </c>
      <c r="Z83">
        <v>12</v>
      </c>
      <c r="AA83">
        <v>8</v>
      </c>
      <c r="AB83">
        <v>22</v>
      </c>
      <c r="AC83">
        <v>670</v>
      </c>
      <c r="AD83">
        <v>35</v>
      </c>
      <c r="AE83">
        <v>29</v>
      </c>
      <c r="AF83">
        <v>27</v>
      </c>
      <c r="AG83">
        <v>22</v>
      </c>
      <c r="AH83">
        <v>3</v>
      </c>
      <c r="AI83">
        <v>6</v>
      </c>
      <c r="AJ83">
        <v>4</v>
      </c>
      <c r="AK83">
        <v>14</v>
      </c>
      <c r="AL83">
        <v>46</v>
      </c>
      <c r="AM83">
        <v>58</v>
      </c>
      <c r="AN83">
        <v>46</v>
      </c>
      <c r="AO83">
        <v>44</v>
      </c>
      <c r="AP83">
        <v>40</v>
      </c>
      <c r="AQ83">
        <v>43</v>
      </c>
      <c r="AR83">
        <v>36</v>
      </c>
      <c r="AS83">
        <v>8</v>
      </c>
      <c r="AT83">
        <v>21</v>
      </c>
      <c r="AU83">
        <v>9</v>
      </c>
      <c r="AV83">
        <v>12</v>
      </c>
      <c r="AW83">
        <v>18</v>
      </c>
      <c r="AX83">
        <v>22</v>
      </c>
      <c r="AY83">
        <v>33</v>
      </c>
      <c r="AZ83">
        <v>94</v>
      </c>
    </row>
    <row r="84" spans="1:52" x14ac:dyDescent="0.35">
      <c r="A84" t="s">
        <v>653</v>
      </c>
      <c r="B84" t="s">
        <v>654</v>
      </c>
      <c r="C84">
        <v>384</v>
      </c>
      <c r="D84">
        <v>1107</v>
      </c>
      <c r="E84">
        <v>550</v>
      </c>
      <c r="F84">
        <v>35</v>
      </c>
      <c r="G84">
        <v>32</v>
      </c>
      <c r="H84">
        <v>44</v>
      </c>
      <c r="I84">
        <v>28</v>
      </c>
      <c r="J84">
        <v>18</v>
      </c>
      <c r="K84">
        <v>5</v>
      </c>
      <c r="L84">
        <v>8</v>
      </c>
      <c r="M84">
        <v>18</v>
      </c>
      <c r="N84">
        <v>35</v>
      </c>
      <c r="O84">
        <v>35</v>
      </c>
      <c r="P84">
        <v>43</v>
      </c>
      <c r="Q84">
        <v>39</v>
      </c>
      <c r="R84">
        <v>54</v>
      </c>
      <c r="S84">
        <v>43</v>
      </c>
      <c r="T84">
        <v>50</v>
      </c>
      <c r="U84">
        <v>14</v>
      </c>
      <c r="V84">
        <v>17</v>
      </c>
      <c r="W84">
        <v>6</v>
      </c>
      <c r="X84">
        <v>10</v>
      </c>
      <c r="Y84">
        <v>8</v>
      </c>
      <c r="Z84">
        <v>7</v>
      </c>
      <c r="AA84">
        <v>0</v>
      </c>
      <c r="AB84">
        <v>1</v>
      </c>
      <c r="AC84">
        <v>557</v>
      </c>
      <c r="AD84">
        <v>36</v>
      </c>
      <c r="AE84">
        <v>40</v>
      </c>
      <c r="AF84">
        <v>33</v>
      </c>
      <c r="AG84">
        <v>28</v>
      </c>
      <c r="AH84">
        <v>17</v>
      </c>
      <c r="AI84">
        <v>9</v>
      </c>
      <c r="AJ84">
        <v>5</v>
      </c>
      <c r="AK84">
        <v>20</v>
      </c>
      <c r="AL84">
        <v>34</v>
      </c>
      <c r="AM84">
        <v>37</v>
      </c>
      <c r="AN84">
        <v>43</v>
      </c>
      <c r="AO84">
        <v>41</v>
      </c>
      <c r="AP84">
        <v>49</v>
      </c>
      <c r="AQ84">
        <v>46</v>
      </c>
      <c r="AR84">
        <v>38</v>
      </c>
      <c r="AS84">
        <v>19</v>
      </c>
      <c r="AT84">
        <v>22</v>
      </c>
      <c r="AU84">
        <v>12</v>
      </c>
      <c r="AV84">
        <v>6</v>
      </c>
      <c r="AW84">
        <v>9</v>
      </c>
      <c r="AX84">
        <v>7</v>
      </c>
      <c r="AY84">
        <v>4</v>
      </c>
      <c r="AZ84">
        <v>2</v>
      </c>
    </row>
    <row r="85" spans="1:52" x14ac:dyDescent="0.35">
      <c r="A85" t="s">
        <v>655</v>
      </c>
      <c r="B85" t="s">
        <v>656</v>
      </c>
      <c r="C85">
        <v>329</v>
      </c>
      <c r="D85">
        <v>872</v>
      </c>
      <c r="E85">
        <v>435</v>
      </c>
      <c r="F85">
        <v>18</v>
      </c>
      <c r="G85">
        <v>31</v>
      </c>
      <c r="H85">
        <v>23</v>
      </c>
      <c r="I85">
        <v>34</v>
      </c>
      <c r="J85">
        <v>14</v>
      </c>
      <c r="K85">
        <v>3</v>
      </c>
      <c r="L85">
        <v>4</v>
      </c>
      <c r="M85">
        <v>20</v>
      </c>
      <c r="N85">
        <v>20</v>
      </c>
      <c r="O85">
        <v>19</v>
      </c>
      <c r="P85">
        <v>25</v>
      </c>
      <c r="Q85">
        <v>36</v>
      </c>
      <c r="R85">
        <v>30</v>
      </c>
      <c r="S85">
        <v>45</v>
      </c>
      <c r="T85">
        <v>27</v>
      </c>
      <c r="U85">
        <v>9</v>
      </c>
      <c r="V85">
        <v>14</v>
      </c>
      <c r="W85">
        <v>7</v>
      </c>
      <c r="X85">
        <v>13</v>
      </c>
      <c r="Y85">
        <v>13</v>
      </c>
      <c r="Z85">
        <v>15</v>
      </c>
      <c r="AA85">
        <v>7</v>
      </c>
      <c r="AB85">
        <v>8</v>
      </c>
      <c r="AC85">
        <v>437</v>
      </c>
      <c r="AD85">
        <v>26</v>
      </c>
      <c r="AE85">
        <v>16</v>
      </c>
      <c r="AF85">
        <v>30</v>
      </c>
      <c r="AG85">
        <v>20</v>
      </c>
      <c r="AH85">
        <v>7</v>
      </c>
      <c r="AI85">
        <v>5</v>
      </c>
      <c r="AJ85">
        <v>4</v>
      </c>
      <c r="AK85">
        <v>14</v>
      </c>
      <c r="AL85">
        <v>19</v>
      </c>
      <c r="AM85">
        <v>24</v>
      </c>
      <c r="AN85">
        <v>24</v>
      </c>
      <c r="AO85">
        <v>32</v>
      </c>
      <c r="AP85">
        <v>41</v>
      </c>
      <c r="AQ85">
        <v>42</v>
      </c>
      <c r="AR85">
        <v>34</v>
      </c>
      <c r="AS85">
        <v>7</v>
      </c>
      <c r="AT85">
        <v>15</v>
      </c>
      <c r="AU85">
        <v>5</v>
      </c>
      <c r="AV85">
        <v>13</v>
      </c>
      <c r="AW85">
        <v>15</v>
      </c>
      <c r="AX85">
        <v>20</v>
      </c>
      <c r="AY85">
        <v>16</v>
      </c>
      <c r="AZ85">
        <v>8</v>
      </c>
    </row>
    <row r="86" spans="1:52" x14ac:dyDescent="0.35">
      <c r="A86" t="s">
        <v>657</v>
      </c>
      <c r="B86" t="s">
        <v>658</v>
      </c>
      <c r="C86">
        <v>1351</v>
      </c>
      <c r="D86">
        <v>2694</v>
      </c>
      <c r="E86">
        <v>1153</v>
      </c>
      <c r="F86">
        <v>75</v>
      </c>
      <c r="G86">
        <v>114</v>
      </c>
      <c r="H86">
        <v>78</v>
      </c>
      <c r="I86">
        <v>45</v>
      </c>
      <c r="J86">
        <v>30</v>
      </c>
      <c r="K86">
        <v>8</v>
      </c>
      <c r="L86">
        <v>8</v>
      </c>
      <c r="M86">
        <v>37</v>
      </c>
      <c r="N86">
        <v>95</v>
      </c>
      <c r="O86">
        <v>102</v>
      </c>
      <c r="P86">
        <v>111</v>
      </c>
      <c r="Q86">
        <v>111</v>
      </c>
      <c r="R86">
        <v>86</v>
      </c>
      <c r="S86">
        <v>61</v>
      </c>
      <c r="T86">
        <v>53</v>
      </c>
      <c r="U86">
        <v>18</v>
      </c>
      <c r="V86">
        <v>18</v>
      </c>
      <c r="W86">
        <v>13</v>
      </c>
      <c r="X86">
        <v>10</v>
      </c>
      <c r="Y86">
        <v>28</v>
      </c>
      <c r="Z86">
        <v>10</v>
      </c>
      <c r="AA86">
        <v>22</v>
      </c>
      <c r="AB86">
        <v>20</v>
      </c>
      <c r="AC86">
        <v>1541</v>
      </c>
      <c r="AD86">
        <v>98</v>
      </c>
      <c r="AE86">
        <v>75</v>
      </c>
      <c r="AF86">
        <v>95</v>
      </c>
      <c r="AG86">
        <v>45</v>
      </c>
      <c r="AH86">
        <v>20</v>
      </c>
      <c r="AI86">
        <v>6</v>
      </c>
      <c r="AJ86">
        <v>9</v>
      </c>
      <c r="AK86">
        <v>46</v>
      </c>
      <c r="AL86">
        <v>121</v>
      </c>
      <c r="AM86">
        <v>160</v>
      </c>
      <c r="AN86">
        <v>166</v>
      </c>
      <c r="AO86">
        <v>150</v>
      </c>
      <c r="AP86">
        <v>122</v>
      </c>
      <c r="AQ86">
        <v>93</v>
      </c>
      <c r="AR86">
        <v>81</v>
      </c>
      <c r="AS86">
        <v>18</v>
      </c>
      <c r="AT86">
        <v>37</v>
      </c>
      <c r="AU86">
        <v>30</v>
      </c>
      <c r="AV86">
        <v>26</v>
      </c>
      <c r="AW86">
        <v>31</v>
      </c>
      <c r="AX86">
        <v>35</v>
      </c>
      <c r="AY86">
        <v>43</v>
      </c>
      <c r="AZ86">
        <v>34</v>
      </c>
    </row>
    <row r="87" spans="1:52" x14ac:dyDescent="0.35">
      <c r="A87" t="s">
        <v>659</v>
      </c>
      <c r="B87" t="s">
        <v>660</v>
      </c>
      <c r="C87">
        <v>915</v>
      </c>
      <c r="D87">
        <v>2771</v>
      </c>
      <c r="E87">
        <v>1319</v>
      </c>
      <c r="F87">
        <v>71</v>
      </c>
      <c r="G87">
        <v>99</v>
      </c>
      <c r="H87">
        <v>110</v>
      </c>
      <c r="I87">
        <v>98</v>
      </c>
      <c r="J87">
        <v>40</v>
      </c>
      <c r="K87">
        <v>20</v>
      </c>
      <c r="L87">
        <v>12</v>
      </c>
      <c r="M87">
        <v>49</v>
      </c>
      <c r="N87">
        <v>55</v>
      </c>
      <c r="O87">
        <v>38</v>
      </c>
      <c r="P87">
        <v>64</v>
      </c>
      <c r="Q87">
        <v>94</v>
      </c>
      <c r="R87">
        <v>106</v>
      </c>
      <c r="S87">
        <v>113</v>
      </c>
      <c r="T87">
        <v>140</v>
      </c>
      <c r="U87">
        <v>47</v>
      </c>
      <c r="V87">
        <v>54</v>
      </c>
      <c r="W87">
        <v>28</v>
      </c>
      <c r="X87">
        <v>33</v>
      </c>
      <c r="Y87">
        <v>27</v>
      </c>
      <c r="Z87">
        <v>10</v>
      </c>
      <c r="AA87">
        <v>7</v>
      </c>
      <c r="AB87">
        <v>4</v>
      </c>
      <c r="AC87">
        <v>1452</v>
      </c>
      <c r="AD87">
        <v>74</v>
      </c>
      <c r="AE87">
        <v>92</v>
      </c>
      <c r="AF87">
        <v>118</v>
      </c>
      <c r="AG87">
        <v>57</v>
      </c>
      <c r="AH87">
        <v>29</v>
      </c>
      <c r="AI87">
        <v>14</v>
      </c>
      <c r="AJ87">
        <v>12</v>
      </c>
      <c r="AK87">
        <v>50</v>
      </c>
      <c r="AL87">
        <v>55</v>
      </c>
      <c r="AM87">
        <v>57</v>
      </c>
      <c r="AN87">
        <v>72</v>
      </c>
      <c r="AO87">
        <v>109</v>
      </c>
      <c r="AP87">
        <v>148</v>
      </c>
      <c r="AQ87">
        <v>169</v>
      </c>
      <c r="AR87">
        <v>145</v>
      </c>
      <c r="AS87">
        <v>50</v>
      </c>
      <c r="AT87">
        <v>63</v>
      </c>
      <c r="AU87">
        <v>33</v>
      </c>
      <c r="AV87">
        <v>26</v>
      </c>
      <c r="AW87">
        <v>37</v>
      </c>
      <c r="AX87">
        <v>22</v>
      </c>
      <c r="AY87">
        <v>13</v>
      </c>
      <c r="AZ87">
        <v>7</v>
      </c>
    </row>
    <row r="88" spans="1:52" x14ac:dyDescent="0.35">
      <c r="A88" t="s">
        <v>661</v>
      </c>
      <c r="B88" t="s">
        <v>662</v>
      </c>
      <c r="C88">
        <v>807</v>
      </c>
      <c r="D88">
        <v>2616</v>
      </c>
      <c r="E88">
        <v>1235</v>
      </c>
      <c r="F88">
        <v>77</v>
      </c>
      <c r="G88">
        <v>93</v>
      </c>
      <c r="H88">
        <v>128</v>
      </c>
      <c r="I88">
        <v>63</v>
      </c>
      <c r="J88">
        <v>29</v>
      </c>
      <c r="K88">
        <v>9</v>
      </c>
      <c r="L88">
        <v>17</v>
      </c>
      <c r="M88">
        <v>45</v>
      </c>
      <c r="N88">
        <v>39</v>
      </c>
      <c r="O88">
        <v>40</v>
      </c>
      <c r="P88">
        <v>65</v>
      </c>
      <c r="Q88">
        <v>85</v>
      </c>
      <c r="R88">
        <v>138</v>
      </c>
      <c r="S88">
        <v>149</v>
      </c>
      <c r="T88">
        <v>104</v>
      </c>
      <c r="U88">
        <v>30</v>
      </c>
      <c r="V88">
        <v>52</v>
      </c>
      <c r="W88">
        <v>22</v>
      </c>
      <c r="X88">
        <v>21</v>
      </c>
      <c r="Y88">
        <v>22</v>
      </c>
      <c r="Z88">
        <v>4</v>
      </c>
      <c r="AA88">
        <v>2</v>
      </c>
      <c r="AB88">
        <v>1</v>
      </c>
      <c r="AC88">
        <v>1381</v>
      </c>
      <c r="AD88">
        <v>59</v>
      </c>
      <c r="AE88">
        <v>96</v>
      </c>
      <c r="AF88">
        <v>140</v>
      </c>
      <c r="AG88">
        <v>91</v>
      </c>
      <c r="AH88">
        <v>37</v>
      </c>
      <c r="AI88">
        <v>3</v>
      </c>
      <c r="AJ88">
        <v>17</v>
      </c>
      <c r="AK88">
        <v>38</v>
      </c>
      <c r="AL88">
        <v>49</v>
      </c>
      <c r="AM88">
        <v>45</v>
      </c>
      <c r="AN88">
        <v>68</v>
      </c>
      <c r="AO88">
        <v>128</v>
      </c>
      <c r="AP88">
        <v>182</v>
      </c>
      <c r="AQ88">
        <v>151</v>
      </c>
      <c r="AR88">
        <v>119</v>
      </c>
      <c r="AS88">
        <v>30</v>
      </c>
      <c r="AT88">
        <v>38</v>
      </c>
      <c r="AU88">
        <v>16</v>
      </c>
      <c r="AV88">
        <v>25</v>
      </c>
      <c r="AW88">
        <v>19</v>
      </c>
      <c r="AX88">
        <v>17</v>
      </c>
      <c r="AY88">
        <v>5</v>
      </c>
      <c r="AZ88">
        <v>8</v>
      </c>
    </row>
    <row r="89" spans="1:52" x14ac:dyDescent="0.35">
      <c r="A89" t="s">
        <v>663</v>
      </c>
      <c r="B89" t="s">
        <v>664</v>
      </c>
      <c r="C89">
        <v>342</v>
      </c>
      <c r="D89">
        <v>1140</v>
      </c>
      <c r="E89">
        <v>564</v>
      </c>
      <c r="F89">
        <v>31</v>
      </c>
      <c r="G89">
        <v>49</v>
      </c>
      <c r="H89">
        <v>58</v>
      </c>
      <c r="I89">
        <v>35</v>
      </c>
      <c r="J89">
        <v>17</v>
      </c>
      <c r="K89">
        <v>12</v>
      </c>
      <c r="L89">
        <v>9</v>
      </c>
      <c r="M89">
        <v>24</v>
      </c>
      <c r="N89">
        <v>13</v>
      </c>
      <c r="O89">
        <v>16</v>
      </c>
      <c r="P89">
        <v>23</v>
      </c>
      <c r="Q89">
        <v>34</v>
      </c>
      <c r="R89">
        <v>60</v>
      </c>
      <c r="S89">
        <v>66</v>
      </c>
      <c r="T89">
        <v>53</v>
      </c>
      <c r="U89">
        <v>27</v>
      </c>
      <c r="V89">
        <v>15</v>
      </c>
      <c r="W89">
        <v>3</v>
      </c>
      <c r="X89">
        <v>7</v>
      </c>
      <c r="Y89">
        <v>3</v>
      </c>
      <c r="Z89">
        <v>3</v>
      </c>
      <c r="AA89">
        <v>2</v>
      </c>
      <c r="AB89">
        <v>4</v>
      </c>
      <c r="AC89">
        <v>576</v>
      </c>
      <c r="AD89">
        <v>23</v>
      </c>
      <c r="AE89">
        <v>30</v>
      </c>
      <c r="AF89">
        <v>56</v>
      </c>
      <c r="AG89">
        <v>40</v>
      </c>
      <c r="AH89">
        <v>13</v>
      </c>
      <c r="AI89">
        <v>6</v>
      </c>
      <c r="AJ89">
        <v>7</v>
      </c>
      <c r="AK89">
        <v>18</v>
      </c>
      <c r="AL89">
        <v>19</v>
      </c>
      <c r="AM89">
        <v>20</v>
      </c>
      <c r="AN89">
        <v>34</v>
      </c>
      <c r="AO89">
        <v>43</v>
      </c>
      <c r="AP89">
        <v>72</v>
      </c>
      <c r="AQ89">
        <v>67</v>
      </c>
      <c r="AR89">
        <v>51</v>
      </c>
      <c r="AS89">
        <v>20</v>
      </c>
      <c r="AT89">
        <v>13</v>
      </c>
      <c r="AU89">
        <v>5</v>
      </c>
      <c r="AV89">
        <v>17</v>
      </c>
      <c r="AW89">
        <v>8</v>
      </c>
      <c r="AX89">
        <v>3</v>
      </c>
      <c r="AY89">
        <v>5</v>
      </c>
      <c r="AZ89">
        <v>6</v>
      </c>
    </row>
    <row r="90" spans="1:52" x14ac:dyDescent="0.35">
      <c r="A90" t="s">
        <v>665</v>
      </c>
      <c r="B90" t="s">
        <v>666</v>
      </c>
      <c r="C90">
        <v>487</v>
      </c>
      <c r="D90">
        <v>1155</v>
      </c>
      <c r="E90">
        <v>551</v>
      </c>
      <c r="F90">
        <v>23</v>
      </c>
      <c r="G90">
        <v>31</v>
      </c>
      <c r="H90">
        <v>37</v>
      </c>
      <c r="I90">
        <v>35</v>
      </c>
      <c r="J90">
        <v>11</v>
      </c>
      <c r="K90">
        <v>4</v>
      </c>
      <c r="L90">
        <v>3</v>
      </c>
      <c r="M90">
        <v>12</v>
      </c>
      <c r="N90">
        <v>21</v>
      </c>
      <c r="O90">
        <v>20</v>
      </c>
      <c r="P90">
        <v>22</v>
      </c>
      <c r="Q90">
        <v>41</v>
      </c>
      <c r="R90">
        <v>52</v>
      </c>
      <c r="S90">
        <v>60</v>
      </c>
      <c r="T90">
        <v>54</v>
      </c>
      <c r="U90">
        <v>16</v>
      </c>
      <c r="V90">
        <v>29</v>
      </c>
      <c r="W90">
        <v>19</v>
      </c>
      <c r="X90">
        <v>17</v>
      </c>
      <c r="Y90">
        <v>21</v>
      </c>
      <c r="Z90">
        <v>11</v>
      </c>
      <c r="AA90">
        <v>7</v>
      </c>
      <c r="AB90">
        <v>5</v>
      </c>
      <c r="AC90">
        <v>604</v>
      </c>
      <c r="AD90">
        <v>20</v>
      </c>
      <c r="AE90">
        <v>27</v>
      </c>
      <c r="AF90">
        <v>30</v>
      </c>
      <c r="AG90">
        <v>33</v>
      </c>
      <c r="AH90">
        <v>6</v>
      </c>
      <c r="AI90">
        <v>10</v>
      </c>
      <c r="AJ90">
        <v>3</v>
      </c>
      <c r="AK90">
        <v>13</v>
      </c>
      <c r="AL90">
        <v>20</v>
      </c>
      <c r="AM90">
        <v>9</v>
      </c>
      <c r="AN90">
        <v>31</v>
      </c>
      <c r="AO90">
        <v>44</v>
      </c>
      <c r="AP90">
        <v>62</v>
      </c>
      <c r="AQ90">
        <v>73</v>
      </c>
      <c r="AR90">
        <v>65</v>
      </c>
      <c r="AS90">
        <v>25</v>
      </c>
      <c r="AT90">
        <v>41</v>
      </c>
      <c r="AU90">
        <v>20</v>
      </c>
      <c r="AV90">
        <v>22</v>
      </c>
      <c r="AW90">
        <v>27</v>
      </c>
      <c r="AX90">
        <v>7</v>
      </c>
      <c r="AY90">
        <v>3</v>
      </c>
      <c r="AZ90">
        <v>13</v>
      </c>
    </row>
    <row r="91" spans="1:52" x14ac:dyDescent="0.35">
      <c r="A91" t="s">
        <v>667</v>
      </c>
      <c r="B91" t="s">
        <v>668</v>
      </c>
      <c r="C91">
        <v>254</v>
      </c>
      <c r="D91">
        <v>883</v>
      </c>
      <c r="E91">
        <v>421</v>
      </c>
      <c r="F91">
        <v>27</v>
      </c>
      <c r="G91">
        <v>42</v>
      </c>
      <c r="H91">
        <v>43</v>
      </c>
      <c r="I91">
        <v>20</v>
      </c>
      <c r="J91">
        <v>11</v>
      </c>
      <c r="K91">
        <v>4</v>
      </c>
      <c r="L91">
        <v>5</v>
      </c>
      <c r="M91">
        <v>16</v>
      </c>
      <c r="N91">
        <v>11</v>
      </c>
      <c r="O91">
        <v>13</v>
      </c>
      <c r="P91">
        <v>36</v>
      </c>
      <c r="Q91">
        <v>55</v>
      </c>
      <c r="R91">
        <v>49</v>
      </c>
      <c r="S91">
        <v>41</v>
      </c>
      <c r="T91">
        <v>25</v>
      </c>
      <c r="U91">
        <v>3</v>
      </c>
      <c r="V91">
        <v>8</v>
      </c>
      <c r="W91">
        <v>3</v>
      </c>
      <c r="X91">
        <v>3</v>
      </c>
      <c r="Y91">
        <v>4</v>
      </c>
      <c r="Z91">
        <v>0</v>
      </c>
      <c r="AA91">
        <v>0</v>
      </c>
      <c r="AB91">
        <v>2</v>
      </c>
      <c r="AC91">
        <v>462</v>
      </c>
      <c r="AD91">
        <v>36</v>
      </c>
      <c r="AE91">
        <v>50</v>
      </c>
      <c r="AF91">
        <v>32</v>
      </c>
      <c r="AG91">
        <v>36</v>
      </c>
      <c r="AH91">
        <v>14</v>
      </c>
      <c r="AI91">
        <v>5</v>
      </c>
      <c r="AJ91">
        <v>4</v>
      </c>
      <c r="AK91">
        <v>11</v>
      </c>
      <c r="AL91">
        <v>16</v>
      </c>
      <c r="AM91">
        <v>20</v>
      </c>
      <c r="AN91">
        <v>40</v>
      </c>
      <c r="AO91">
        <v>52</v>
      </c>
      <c r="AP91">
        <v>56</v>
      </c>
      <c r="AQ91">
        <v>38</v>
      </c>
      <c r="AR91">
        <v>25</v>
      </c>
      <c r="AS91">
        <v>4</v>
      </c>
      <c r="AT91">
        <v>6</v>
      </c>
      <c r="AU91">
        <v>3</v>
      </c>
      <c r="AV91">
        <v>4</v>
      </c>
      <c r="AW91">
        <v>1</v>
      </c>
      <c r="AX91">
        <v>5</v>
      </c>
      <c r="AY91">
        <v>4</v>
      </c>
      <c r="AZ91">
        <v>0</v>
      </c>
    </row>
    <row r="92" spans="1:52" x14ac:dyDescent="0.35">
      <c r="A92" t="s">
        <v>669</v>
      </c>
      <c r="B92" t="s">
        <v>670</v>
      </c>
      <c r="C92">
        <v>692</v>
      </c>
      <c r="D92">
        <v>1984</v>
      </c>
      <c r="E92">
        <v>883</v>
      </c>
      <c r="F92">
        <v>55</v>
      </c>
      <c r="G92">
        <v>78</v>
      </c>
      <c r="H92">
        <v>89</v>
      </c>
      <c r="I92">
        <v>52</v>
      </c>
      <c r="J92">
        <v>16</v>
      </c>
      <c r="K92">
        <v>13</v>
      </c>
      <c r="L92">
        <v>11</v>
      </c>
      <c r="M92">
        <v>21</v>
      </c>
      <c r="N92">
        <v>39</v>
      </c>
      <c r="O92">
        <v>26</v>
      </c>
      <c r="P92">
        <v>72</v>
      </c>
      <c r="Q92">
        <v>90</v>
      </c>
      <c r="R92">
        <v>100</v>
      </c>
      <c r="S92">
        <v>82</v>
      </c>
      <c r="T92">
        <v>57</v>
      </c>
      <c r="U92">
        <v>16</v>
      </c>
      <c r="V92">
        <v>11</v>
      </c>
      <c r="W92">
        <v>14</v>
      </c>
      <c r="X92">
        <v>15</v>
      </c>
      <c r="Y92">
        <v>11</v>
      </c>
      <c r="Z92">
        <v>6</v>
      </c>
      <c r="AA92">
        <v>7</v>
      </c>
      <c r="AB92">
        <v>2</v>
      </c>
      <c r="AC92">
        <v>1101</v>
      </c>
      <c r="AD92">
        <v>58</v>
      </c>
      <c r="AE92">
        <v>82</v>
      </c>
      <c r="AF92">
        <v>104</v>
      </c>
      <c r="AG92">
        <v>56</v>
      </c>
      <c r="AH92">
        <v>19</v>
      </c>
      <c r="AI92">
        <v>7</v>
      </c>
      <c r="AJ92">
        <v>8</v>
      </c>
      <c r="AK92">
        <v>24</v>
      </c>
      <c r="AL92">
        <v>42</v>
      </c>
      <c r="AM92">
        <v>48</v>
      </c>
      <c r="AN92">
        <v>89</v>
      </c>
      <c r="AO92">
        <v>124</v>
      </c>
      <c r="AP92">
        <v>107</v>
      </c>
      <c r="AQ92">
        <v>99</v>
      </c>
      <c r="AR92">
        <v>60</v>
      </c>
      <c r="AS92">
        <v>14</v>
      </c>
      <c r="AT92">
        <v>23</v>
      </c>
      <c r="AU92">
        <v>12</v>
      </c>
      <c r="AV92">
        <v>22</v>
      </c>
      <c r="AW92">
        <v>38</v>
      </c>
      <c r="AX92">
        <v>24</v>
      </c>
      <c r="AY92">
        <v>17</v>
      </c>
      <c r="AZ92">
        <v>24</v>
      </c>
    </row>
    <row r="93" spans="1:52" x14ac:dyDescent="0.35">
      <c r="A93" t="s">
        <v>671</v>
      </c>
      <c r="B93" t="s">
        <v>672</v>
      </c>
      <c r="C93">
        <v>308</v>
      </c>
      <c r="D93">
        <v>963</v>
      </c>
      <c r="E93">
        <v>466</v>
      </c>
      <c r="F93">
        <v>17</v>
      </c>
      <c r="G93">
        <v>39</v>
      </c>
      <c r="H93">
        <v>38</v>
      </c>
      <c r="I93">
        <v>26</v>
      </c>
      <c r="J93">
        <v>19</v>
      </c>
      <c r="K93">
        <v>8</v>
      </c>
      <c r="L93">
        <v>7</v>
      </c>
      <c r="M93">
        <v>15</v>
      </c>
      <c r="N93">
        <v>24</v>
      </c>
      <c r="O93">
        <v>11</v>
      </c>
      <c r="P93">
        <v>28</v>
      </c>
      <c r="Q93">
        <v>26</v>
      </c>
      <c r="R93">
        <v>60</v>
      </c>
      <c r="S93">
        <v>64</v>
      </c>
      <c r="T93">
        <v>43</v>
      </c>
      <c r="U93">
        <v>8</v>
      </c>
      <c r="V93">
        <v>7</v>
      </c>
      <c r="W93">
        <v>8</v>
      </c>
      <c r="X93">
        <v>7</v>
      </c>
      <c r="Y93">
        <v>6</v>
      </c>
      <c r="Z93">
        <v>3</v>
      </c>
      <c r="AA93">
        <v>1</v>
      </c>
      <c r="AB93">
        <v>1</v>
      </c>
      <c r="AC93">
        <v>497</v>
      </c>
      <c r="AD93">
        <v>35</v>
      </c>
      <c r="AE93">
        <v>33</v>
      </c>
      <c r="AF93">
        <v>36</v>
      </c>
      <c r="AG93">
        <v>32</v>
      </c>
      <c r="AH93">
        <v>14</v>
      </c>
      <c r="AI93">
        <v>6</v>
      </c>
      <c r="AJ93">
        <v>6</v>
      </c>
      <c r="AK93">
        <v>17</v>
      </c>
      <c r="AL93">
        <v>27</v>
      </c>
      <c r="AM93">
        <v>18</v>
      </c>
      <c r="AN93">
        <v>26</v>
      </c>
      <c r="AO93">
        <v>37</v>
      </c>
      <c r="AP93">
        <v>66</v>
      </c>
      <c r="AQ93">
        <v>73</v>
      </c>
      <c r="AR93">
        <v>26</v>
      </c>
      <c r="AS93">
        <v>5</v>
      </c>
      <c r="AT93">
        <v>13</v>
      </c>
      <c r="AU93">
        <v>5</v>
      </c>
      <c r="AV93">
        <v>5</v>
      </c>
      <c r="AW93">
        <v>6</v>
      </c>
      <c r="AX93">
        <v>4</v>
      </c>
      <c r="AY93">
        <v>2</v>
      </c>
      <c r="AZ93">
        <v>5</v>
      </c>
    </row>
    <row r="94" spans="1:52" x14ac:dyDescent="0.35">
      <c r="A94" t="s">
        <v>673</v>
      </c>
      <c r="B94" t="s">
        <v>674</v>
      </c>
      <c r="C94">
        <v>390</v>
      </c>
      <c r="D94">
        <v>1244</v>
      </c>
      <c r="E94">
        <v>606</v>
      </c>
      <c r="F94">
        <v>41</v>
      </c>
      <c r="G94">
        <v>42</v>
      </c>
      <c r="H94">
        <v>54</v>
      </c>
      <c r="I94">
        <v>44</v>
      </c>
      <c r="J94">
        <v>23</v>
      </c>
      <c r="K94">
        <v>7</v>
      </c>
      <c r="L94">
        <v>9</v>
      </c>
      <c r="M94">
        <v>17</v>
      </c>
      <c r="N94">
        <v>18</v>
      </c>
      <c r="O94">
        <v>28</v>
      </c>
      <c r="P94">
        <v>31</v>
      </c>
      <c r="Q94">
        <v>59</v>
      </c>
      <c r="R94">
        <v>54</v>
      </c>
      <c r="S94">
        <v>61</v>
      </c>
      <c r="T94">
        <v>33</v>
      </c>
      <c r="U94">
        <v>9</v>
      </c>
      <c r="V94">
        <v>23</v>
      </c>
      <c r="W94">
        <v>10</v>
      </c>
      <c r="X94">
        <v>6</v>
      </c>
      <c r="Y94">
        <v>19</v>
      </c>
      <c r="Z94">
        <v>8</v>
      </c>
      <c r="AA94">
        <v>8</v>
      </c>
      <c r="AB94">
        <v>2</v>
      </c>
      <c r="AC94">
        <v>638</v>
      </c>
      <c r="AD94">
        <v>45</v>
      </c>
      <c r="AE94">
        <v>46</v>
      </c>
      <c r="AF94">
        <v>43</v>
      </c>
      <c r="AG94">
        <v>42</v>
      </c>
      <c r="AH94">
        <v>16</v>
      </c>
      <c r="AI94">
        <v>8</v>
      </c>
      <c r="AJ94">
        <v>8</v>
      </c>
      <c r="AK94">
        <v>17</v>
      </c>
      <c r="AL94">
        <v>23</v>
      </c>
      <c r="AM94">
        <v>31</v>
      </c>
      <c r="AN94">
        <v>38</v>
      </c>
      <c r="AO94">
        <v>61</v>
      </c>
      <c r="AP94">
        <v>63</v>
      </c>
      <c r="AQ94">
        <v>65</v>
      </c>
      <c r="AR94">
        <v>46</v>
      </c>
      <c r="AS94">
        <v>16</v>
      </c>
      <c r="AT94">
        <v>13</v>
      </c>
      <c r="AU94">
        <v>6</v>
      </c>
      <c r="AV94">
        <v>15</v>
      </c>
      <c r="AW94">
        <v>16</v>
      </c>
      <c r="AX94">
        <v>8</v>
      </c>
      <c r="AY94">
        <v>7</v>
      </c>
      <c r="AZ94">
        <v>5</v>
      </c>
    </row>
    <row r="95" spans="1:52" x14ac:dyDescent="0.35">
      <c r="A95" t="s">
        <v>675</v>
      </c>
      <c r="B95" t="s">
        <v>676</v>
      </c>
      <c r="C95">
        <v>991</v>
      </c>
      <c r="D95">
        <v>1918</v>
      </c>
      <c r="E95">
        <v>767</v>
      </c>
      <c r="F95">
        <v>70</v>
      </c>
      <c r="G95">
        <v>70</v>
      </c>
      <c r="H95">
        <v>40</v>
      </c>
      <c r="I95">
        <v>47</v>
      </c>
      <c r="J95">
        <v>19</v>
      </c>
      <c r="K95">
        <v>10</v>
      </c>
      <c r="L95">
        <v>5</v>
      </c>
      <c r="M95">
        <v>23</v>
      </c>
      <c r="N95">
        <v>65</v>
      </c>
      <c r="O95">
        <v>65</v>
      </c>
      <c r="P95">
        <v>83</v>
      </c>
      <c r="Q95">
        <v>87</v>
      </c>
      <c r="R95">
        <v>45</v>
      </c>
      <c r="S95">
        <v>39</v>
      </c>
      <c r="T95">
        <v>24</v>
      </c>
      <c r="U95">
        <v>8</v>
      </c>
      <c r="V95">
        <v>13</v>
      </c>
      <c r="W95">
        <v>12</v>
      </c>
      <c r="X95">
        <v>13</v>
      </c>
      <c r="Y95">
        <v>13</v>
      </c>
      <c r="Z95">
        <v>10</v>
      </c>
      <c r="AA95">
        <v>4</v>
      </c>
      <c r="AB95">
        <v>2</v>
      </c>
      <c r="AC95">
        <v>1151</v>
      </c>
      <c r="AD95">
        <v>76</v>
      </c>
      <c r="AE95">
        <v>59</v>
      </c>
      <c r="AF95">
        <v>53</v>
      </c>
      <c r="AG95">
        <v>26</v>
      </c>
      <c r="AH95">
        <v>14</v>
      </c>
      <c r="AI95">
        <v>6</v>
      </c>
      <c r="AJ95">
        <v>9</v>
      </c>
      <c r="AK95">
        <v>43</v>
      </c>
      <c r="AL95">
        <v>90</v>
      </c>
      <c r="AM95">
        <v>109</v>
      </c>
      <c r="AN95">
        <v>138</v>
      </c>
      <c r="AO95">
        <v>122</v>
      </c>
      <c r="AP95">
        <v>80</v>
      </c>
      <c r="AQ95">
        <v>69</v>
      </c>
      <c r="AR95">
        <v>51</v>
      </c>
      <c r="AS95">
        <v>24</v>
      </c>
      <c r="AT95">
        <v>23</v>
      </c>
      <c r="AU95">
        <v>19</v>
      </c>
      <c r="AV95">
        <v>19</v>
      </c>
      <c r="AW95">
        <v>20</v>
      </c>
      <c r="AX95">
        <v>37</v>
      </c>
      <c r="AY95">
        <v>31</v>
      </c>
      <c r="AZ95">
        <v>33</v>
      </c>
    </row>
    <row r="96" spans="1:52" x14ac:dyDescent="0.35">
      <c r="A96" t="s">
        <v>677</v>
      </c>
      <c r="B96" t="s">
        <v>678</v>
      </c>
      <c r="C96">
        <v>696</v>
      </c>
      <c r="D96">
        <v>1934</v>
      </c>
      <c r="E96">
        <v>881</v>
      </c>
      <c r="F96">
        <v>45</v>
      </c>
      <c r="G96">
        <v>48</v>
      </c>
      <c r="H96">
        <v>64</v>
      </c>
      <c r="I96">
        <v>40</v>
      </c>
      <c r="J96">
        <v>27</v>
      </c>
      <c r="K96">
        <v>6</v>
      </c>
      <c r="L96">
        <v>12</v>
      </c>
      <c r="M96">
        <v>39</v>
      </c>
      <c r="N96">
        <v>42</v>
      </c>
      <c r="O96">
        <v>56</v>
      </c>
      <c r="P96">
        <v>46</v>
      </c>
      <c r="Q96">
        <v>60</v>
      </c>
      <c r="R96">
        <v>75</v>
      </c>
      <c r="S96">
        <v>64</v>
      </c>
      <c r="T96">
        <v>66</v>
      </c>
      <c r="U96">
        <v>15</v>
      </c>
      <c r="V96">
        <v>20</v>
      </c>
      <c r="W96">
        <v>17</v>
      </c>
      <c r="X96">
        <v>36</v>
      </c>
      <c r="Y96">
        <v>46</v>
      </c>
      <c r="Z96">
        <v>39</v>
      </c>
      <c r="AA96">
        <v>12</v>
      </c>
      <c r="AB96">
        <v>6</v>
      </c>
      <c r="AC96">
        <v>1053</v>
      </c>
      <c r="AD96">
        <v>65</v>
      </c>
      <c r="AE96">
        <v>63</v>
      </c>
      <c r="AF96">
        <v>75</v>
      </c>
      <c r="AG96">
        <v>48</v>
      </c>
      <c r="AH96">
        <v>19</v>
      </c>
      <c r="AI96">
        <v>9</v>
      </c>
      <c r="AJ96">
        <v>9</v>
      </c>
      <c r="AK96">
        <v>28</v>
      </c>
      <c r="AL96">
        <v>57</v>
      </c>
      <c r="AM96">
        <v>55</v>
      </c>
      <c r="AN96">
        <v>63</v>
      </c>
      <c r="AO96">
        <v>89</v>
      </c>
      <c r="AP96">
        <v>72</v>
      </c>
      <c r="AQ96">
        <v>84</v>
      </c>
      <c r="AR96">
        <v>72</v>
      </c>
      <c r="AS96">
        <v>43</v>
      </c>
      <c r="AT96">
        <v>43</v>
      </c>
      <c r="AU96">
        <v>31</v>
      </c>
      <c r="AV96">
        <v>34</v>
      </c>
      <c r="AW96">
        <v>45</v>
      </c>
      <c r="AX96">
        <v>25</v>
      </c>
      <c r="AY96">
        <v>12</v>
      </c>
      <c r="AZ96">
        <v>12</v>
      </c>
    </row>
    <row r="97" spans="1:52" x14ac:dyDescent="0.35">
      <c r="A97" t="s">
        <v>679</v>
      </c>
      <c r="B97" t="s">
        <v>680</v>
      </c>
      <c r="C97">
        <v>594</v>
      </c>
      <c r="D97">
        <v>1738</v>
      </c>
      <c r="E97">
        <v>788</v>
      </c>
      <c r="F97">
        <v>50</v>
      </c>
      <c r="G97">
        <v>42</v>
      </c>
      <c r="H97">
        <v>70</v>
      </c>
      <c r="I97">
        <v>44</v>
      </c>
      <c r="J97">
        <v>25</v>
      </c>
      <c r="K97">
        <v>15</v>
      </c>
      <c r="L97">
        <v>13</v>
      </c>
      <c r="M97">
        <v>39</v>
      </c>
      <c r="N97">
        <v>44</v>
      </c>
      <c r="O97">
        <v>35</v>
      </c>
      <c r="P97">
        <v>61</v>
      </c>
      <c r="Q97">
        <v>60</v>
      </c>
      <c r="R97">
        <v>71</v>
      </c>
      <c r="S97">
        <v>71</v>
      </c>
      <c r="T97">
        <v>49</v>
      </c>
      <c r="U97">
        <v>24</v>
      </c>
      <c r="V97">
        <v>18</v>
      </c>
      <c r="W97">
        <v>16</v>
      </c>
      <c r="X97">
        <v>17</v>
      </c>
      <c r="Y97">
        <v>14</v>
      </c>
      <c r="Z97">
        <v>5</v>
      </c>
      <c r="AA97">
        <v>4</v>
      </c>
      <c r="AB97">
        <v>1</v>
      </c>
      <c r="AC97">
        <v>950</v>
      </c>
      <c r="AD97">
        <v>51</v>
      </c>
      <c r="AE97">
        <v>66</v>
      </c>
      <c r="AF97">
        <v>84</v>
      </c>
      <c r="AG97">
        <v>49</v>
      </c>
      <c r="AH97">
        <v>23</v>
      </c>
      <c r="AI97">
        <v>15</v>
      </c>
      <c r="AJ97">
        <v>14</v>
      </c>
      <c r="AK97">
        <v>24</v>
      </c>
      <c r="AL97">
        <v>47</v>
      </c>
      <c r="AM97">
        <v>45</v>
      </c>
      <c r="AN97">
        <v>79</v>
      </c>
      <c r="AO97">
        <v>88</v>
      </c>
      <c r="AP97">
        <v>102</v>
      </c>
      <c r="AQ97">
        <v>76</v>
      </c>
      <c r="AR97">
        <v>80</v>
      </c>
      <c r="AS97">
        <v>17</v>
      </c>
      <c r="AT97">
        <v>19</v>
      </c>
      <c r="AU97">
        <v>10</v>
      </c>
      <c r="AV97">
        <v>23</v>
      </c>
      <c r="AW97">
        <v>19</v>
      </c>
      <c r="AX97">
        <v>11</v>
      </c>
      <c r="AY97">
        <v>3</v>
      </c>
      <c r="AZ97">
        <v>5</v>
      </c>
    </row>
    <row r="98" spans="1:52" x14ac:dyDescent="0.35">
      <c r="A98" t="s">
        <v>681</v>
      </c>
      <c r="B98" t="s">
        <v>682</v>
      </c>
      <c r="C98">
        <v>549</v>
      </c>
      <c r="D98">
        <v>1226</v>
      </c>
      <c r="E98">
        <v>604</v>
      </c>
      <c r="F98">
        <v>31</v>
      </c>
      <c r="G98">
        <v>46</v>
      </c>
      <c r="H98">
        <v>33</v>
      </c>
      <c r="I98">
        <v>20</v>
      </c>
      <c r="J98">
        <v>15</v>
      </c>
      <c r="K98">
        <v>6</v>
      </c>
      <c r="L98">
        <v>7</v>
      </c>
      <c r="M98">
        <v>25</v>
      </c>
      <c r="N98">
        <v>33</v>
      </c>
      <c r="O98">
        <v>27</v>
      </c>
      <c r="P98">
        <v>35</v>
      </c>
      <c r="Q98">
        <v>49</v>
      </c>
      <c r="R98">
        <v>61</v>
      </c>
      <c r="S98">
        <v>54</v>
      </c>
      <c r="T98">
        <v>50</v>
      </c>
      <c r="U98">
        <v>16</v>
      </c>
      <c r="V98">
        <v>24</v>
      </c>
      <c r="W98">
        <v>13</v>
      </c>
      <c r="X98">
        <v>18</v>
      </c>
      <c r="Y98">
        <v>23</v>
      </c>
      <c r="Z98">
        <v>5</v>
      </c>
      <c r="AA98">
        <v>8</v>
      </c>
      <c r="AB98">
        <v>5</v>
      </c>
      <c r="AC98">
        <v>622</v>
      </c>
      <c r="AD98">
        <v>29</v>
      </c>
      <c r="AE98">
        <v>28</v>
      </c>
      <c r="AF98">
        <v>33</v>
      </c>
      <c r="AG98">
        <v>27</v>
      </c>
      <c r="AH98">
        <v>7</v>
      </c>
      <c r="AI98">
        <v>1</v>
      </c>
      <c r="AJ98">
        <v>3</v>
      </c>
      <c r="AK98">
        <v>25</v>
      </c>
      <c r="AL98">
        <v>30</v>
      </c>
      <c r="AM98">
        <v>28</v>
      </c>
      <c r="AN98">
        <v>51</v>
      </c>
      <c r="AO98">
        <v>60</v>
      </c>
      <c r="AP98">
        <v>68</v>
      </c>
      <c r="AQ98">
        <v>69</v>
      </c>
      <c r="AR98">
        <v>43</v>
      </c>
      <c r="AS98">
        <v>19</v>
      </c>
      <c r="AT98">
        <v>24</v>
      </c>
      <c r="AU98">
        <v>10</v>
      </c>
      <c r="AV98">
        <v>18</v>
      </c>
      <c r="AW98">
        <v>18</v>
      </c>
      <c r="AX98">
        <v>14</v>
      </c>
      <c r="AY98">
        <v>9</v>
      </c>
      <c r="AZ98">
        <v>8</v>
      </c>
    </row>
    <row r="99" spans="1:52" x14ac:dyDescent="0.35">
      <c r="A99" t="s">
        <v>683</v>
      </c>
      <c r="B99" t="s">
        <v>684</v>
      </c>
      <c r="C99">
        <v>970</v>
      </c>
      <c r="D99">
        <v>3823</v>
      </c>
      <c r="E99">
        <v>2328</v>
      </c>
      <c r="F99">
        <v>93</v>
      </c>
      <c r="G99">
        <v>129</v>
      </c>
      <c r="H99">
        <v>135</v>
      </c>
      <c r="I99">
        <v>123</v>
      </c>
      <c r="J99">
        <v>168</v>
      </c>
      <c r="K99">
        <v>83</v>
      </c>
      <c r="L99">
        <v>70</v>
      </c>
      <c r="M99">
        <v>199</v>
      </c>
      <c r="N99">
        <v>243</v>
      </c>
      <c r="O99">
        <v>189</v>
      </c>
      <c r="P99">
        <v>189</v>
      </c>
      <c r="Q99">
        <v>218</v>
      </c>
      <c r="R99">
        <v>181</v>
      </c>
      <c r="S99">
        <v>135</v>
      </c>
      <c r="T99">
        <v>74</v>
      </c>
      <c r="U99">
        <v>22</v>
      </c>
      <c r="V99">
        <v>23</v>
      </c>
      <c r="W99">
        <v>14</v>
      </c>
      <c r="X99">
        <v>14</v>
      </c>
      <c r="Y99">
        <v>11</v>
      </c>
      <c r="Z99">
        <v>6</v>
      </c>
      <c r="AA99">
        <v>7</v>
      </c>
      <c r="AB99">
        <v>2</v>
      </c>
      <c r="AC99">
        <v>1495</v>
      </c>
      <c r="AD99">
        <v>76</v>
      </c>
      <c r="AE99">
        <v>102</v>
      </c>
      <c r="AF99">
        <v>112</v>
      </c>
      <c r="AG99">
        <v>86</v>
      </c>
      <c r="AH99">
        <v>38</v>
      </c>
      <c r="AI99">
        <v>18</v>
      </c>
      <c r="AJ99">
        <v>18</v>
      </c>
      <c r="AK99">
        <v>41</v>
      </c>
      <c r="AL99">
        <v>64</v>
      </c>
      <c r="AM99">
        <v>94</v>
      </c>
      <c r="AN99">
        <v>162</v>
      </c>
      <c r="AO99">
        <v>179</v>
      </c>
      <c r="AP99">
        <v>193</v>
      </c>
      <c r="AQ99">
        <v>120</v>
      </c>
      <c r="AR99">
        <v>75</v>
      </c>
      <c r="AS99">
        <v>23</v>
      </c>
      <c r="AT99">
        <v>24</v>
      </c>
      <c r="AU99">
        <v>13</v>
      </c>
      <c r="AV99">
        <v>12</v>
      </c>
      <c r="AW99">
        <v>8</v>
      </c>
      <c r="AX99">
        <v>9</v>
      </c>
      <c r="AY99">
        <v>17</v>
      </c>
      <c r="AZ99">
        <v>11</v>
      </c>
    </row>
    <row r="100" spans="1:52" x14ac:dyDescent="0.35">
      <c r="A100" t="s">
        <v>685</v>
      </c>
      <c r="B100" t="s">
        <v>686</v>
      </c>
      <c r="C100">
        <v>836</v>
      </c>
      <c r="D100">
        <v>1373</v>
      </c>
      <c r="E100">
        <v>601</v>
      </c>
      <c r="F100">
        <v>54</v>
      </c>
      <c r="G100">
        <v>45</v>
      </c>
      <c r="H100">
        <v>31</v>
      </c>
      <c r="I100">
        <v>24</v>
      </c>
      <c r="J100">
        <v>13</v>
      </c>
      <c r="K100">
        <v>2</v>
      </c>
      <c r="L100">
        <v>1</v>
      </c>
      <c r="M100">
        <v>9</v>
      </c>
      <c r="N100">
        <v>53</v>
      </c>
      <c r="O100">
        <v>87</v>
      </c>
      <c r="P100">
        <v>69</v>
      </c>
      <c r="Q100">
        <v>70</v>
      </c>
      <c r="R100">
        <v>46</v>
      </c>
      <c r="S100">
        <v>39</v>
      </c>
      <c r="T100">
        <v>22</v>
      </c>
      <c r="U100">
        <v>11</v>
      </c>
      <c r="V100">
        <v>6</v>
      </c>
      <c r="W100">
        <v>5</v>
      </c>
      <c r="X100">
        <v>5</v>
      </c>
      <c r="Y100">
        <v>5</v>
      </c>
      <c r="Z100">
        <v>2</v>
      </c>
      <c r="AA100">
        <v>2</v>
      </c>
      <c r="AB100">
        <v>0</v>
      </c>
      <c r="AC100">
        <v>772</v>
      </c>
      <c r="AD100">
        <v>35</v>
      </c>
      <c r="AE100">
        <v>27</v>
      </c>
      <c r="AF100">
        <v>29</v>
      </c>
      <c r="AG100">
        <v>17</v>
      </c>
      <c r="AH100">
        <v>5</v>
      </c>
      <c r="AI100">
        <v>5</v>
      </c>
      <c r="AJ100">
        <v>7</v>
      </c>
      <c r="AK100">
        <v>19</v>
      </c>
      <c r="AL100">
        <v>79</v>
      </c>
      <c r="AM100">
        <v>118</v>
      </c>
      <c r="AN100">
        <v>133</v>
      </c>
      <c r="AO100">
        <v>79</v>
      </c>
      <c r="AP100">
        <v>64</v>
      </c>
      <c r="AQ100">
        <v>60</v>
      </c>
      <c r="AR100">
        <v>51</v>
      </c>
      <c r="AS100">
        <v>10</v>
      </c>
      <c r="AT100">
        <v>15</v>
      </c>
      <c r="AU100">
        <v>5</v>
      </c>
      <c r="AV100">
        <v>8</v>
      </c>
      <c r="AW100">
        <v>5</v>
      </c>
      <c r="AX100">
        <v>0</v>
      </c>
      <c r="AY100">
        <v>1</v>
      </c>
      <c r="AZ100">
        <v>0</v>
      </c>
    </row>
    <row r="101" spans="1:52" x14ac:dyDescent="0.35">
      <c r="A101" t="s">
        <v>687</v>
      </c>
      <c r="B101" t="s">
        <v>688</v>
      </c>
      <c r="C101">
        <v>1122</v>
      </c>
      <c r="D101">
        <v>2246</v>
      </c>
      <c r="E101">
        <v>947</v>
      </c>
      <c r="F101">
        <v>69</v>
      </c>
      <c r="G101">
        <v>79</v>
      </c>
      <c r="H101">
        <v>74</v>
      </c>
      <c r="I101">
        <v>48</v>
      </c>
      <c r="J101">
        <v>16</v>
      </c>
      <c r="K101">
        <v>7</v>
      </c>
      <c r="L101">
        <v>8</v>
      </c>
      <c r="M101">
        <v>39</v>
      </c>
      <c r="N101">
        <v>70</v>
      </c>
      <c r="O101">
        <v>89</v>
      </c>
      <c r="P101">
        <v>114</v>
      </c>
      <c r="Q101">
        <v>90</v>
      </c>
      <c r="R101">
        <v>75</v>
      </c>
      <c r="S101">
        <v>55</v>
      </c>
      <c r="T101">
        <v>49</v>
      </c>
      <c r="U101">
        <v>20</v>
      </c>
      <c r="V101">
        <v>16</v>
      </c>
      <c r="W101">
        <v>7</v>
      </c>
      <c r="X101">
        <v>10</v>
      </c>
      <c r="Y101">
        <v>4</v>
      </c>
      <c r="Z101">
        <v>3</v>
      </c>
      <c r="AA101">
        <v>4</v>
      </c>
      <c r="AB101">
        <v>1</v>
      </c>
      <c r="AC101">
        <v>1299</v>
      </c>
      <c r="AD101">
        <v>78</v>
      </c>
      <c r="AE101">
        <v>70</v>
      </c>
      <c r="AF101">
        <v>66</v>
      </c>
      <c r="AG101">
        <v>60</v>
      </c>
      <c r="AH101">
        <v>20</v>
      </c>
      <c r="AI101">
        <v>11</v>
      </c>
      <c r="AJ101">
        <v>18</v>
      </c>
      <c r="AK101">
        <v>38</v>
      </c>
      <c r="AL101">
        <v>115</v>
      </c>
      <c r="AM101">
        <v>134</v>
      </c>
      <c r="AN101">
        <v>147</v>
      </c>
      <c r="AO101">
        <v>153</v>
      </c>
      <c r="AP101">
        <v>125</v>
      </c>
      <c r="AQ101">
        <v>80</v>
      </c>
      <c r="AR101">
        <v>64</v>
      </c>
      <c r="AS101">
        <v>29</v>
      </c>
      <c r="AT101">
        <v>29</v>
      </c>
      <c r="AU101">
        <v>13</v>
      </c>
      <c r="AV101">
        <v>17</v>
      </c>
      <c r="AW101">
        <v>12</v>
      </c>
      <c r="AX101">
        <v>6</v>
      </c>
      <c r="AY101">
        <v>7</v>
      </c>
      <c r="AZ101">
        <v>7</v>
      </c>
    </row>
    <row r="102" spans="1:52" x14ac:dyDescent="0.35">
      <c r="A102" t="s">
        <v>689</v>
      </c>
      <c r="B102" t="s">
        <v>690</v>
      </c>
      <c r="C102">
        <v>582</v>
      </c>
      <c r="D102">
        <v>1089</v>
      </c>
      <c r="E102">
        <v>450</v>
      </c>
      <c r="F102">
        <v>38</v>
      </c>
      <c r="G102">
        <v>41</v>
      </c>
      <c r="H102">
        <v>34</v>
      </c>
      <c r="I102">
        <v>18</v>
      </c>
      <c r="J102">
        <v>7</v>
      </c>
      <c r="K102">
        <v>2</v>
      </c>
      <c r="L102">
        <v>2</v>
      </c>
      <c r="M102">
        <v>13</v>
      </c>
      <c r="N102">
        <v>43</v>
      </c>
      <c r="O102">
        <v>49</v>
      </c>
      <c r="P102">
        <v>54</v>
      </c>
      <c r="Q102">
        <v>53</v>
      </c>
      <c r="R102">
        <v>38</v>
      </c>
      <c r="S102">
        <v>19</v>
      </c>
      <c r="T102">
        <v>14</v>
      </c>
      <c r="U102">
        <v>9</v>
      </c>
      <c r="V102">
        <v>6</v>
      </c>
      <c r="W102">
        <v>1</v>
      </c>
      <c r="X102">
        <v>5</v>
      </c>
      <c r="Y102">
        <v>1</v>
      </c>
      <c r="Z102">
        <v>1</v>
      </c>
      <c r="AA102">
        <v>2</v>
      </c>
      <c r="AB102">
        <v>0</v>
      </c>
      <c r="AC102">
        <v>639</v>
      </c>
      <c r="AD102">
        <v>46</v>
      </c>
      <c r="AE102">
        <v>30</v>
      </c>
      <c r="AF102">
        <v>44</v>
      </c>
      <c r="AG102">
        <v>22</v>
      </c>
      <c r="AH102">
        <v>3</v>
      </c>
      <c r="AI102">
        <v>2</v>
      </c>
      <c r="AJ102">
        <v>5</v>
      </c>
      <c r="AK102">
        <v>5</v>
      </c>
      <c r="AL102">
        <v>65</v>
      </c>
      <c r="AM102">
        <v>81</v>
      </c>
      <c r="AN102">
        <v>104</v>
      </c>
      <c r="AO102">
        <v>61</v>
      </c>
      <c r="AP102">
        <v>56</v>
      </c>
      <c r="AQ102">
        <v>39</v>
      </c>
      <c r="AR102">
        <v>31</v>
      </c>
      <c r="AS102">
        <v>9</v>
      </c>
      <c r="AT102">
        <v>11</v>
      </c>
      <c r="AU102">
        <v>6</v>
      </c>
      <c r="AV102">
        <v>7</v>
      </c>
      <c r="AW102">
        <v>6</v>
      </c>
      <c r="AX102">
        <v>5</v>
      </c>
      <c r="AY102">
        <v>1</v>
      </c>
      <c r="AZ102">
        <v>0</v>
      </c>
    </row>
    <row r="103" spans="1:52" x14ac:dyDescent="0.35">
      <c r="A103" t="s">
        <v>691</v>
      </c>
      <c r="B103" t="s">
        <v>692</v>
      </c>
      <c r="C103">
        <v>1031</v>
      </c>
      <c r="D103">
        <v>2903</v>
      </c>
      <c r="E103">
        <v>1309</v>
      </c>
      <c r="F103">
        <v>82</v>
      </c>
      <c r="G103">
        <v>87</v>
      </c>
      <c r="H103">
        <v>112</v>
      </c>
      <c r="I103">
        <v>71</v>
      </c>
      <c r="J103">
        <v>33</v>
      </c>
      <c r="K103">
        <v>21</v>
      </c>
      <c r="L103">
        <v>18</v>
      </c>
      <c r="M103">
        <v>61</v>
      </c>
      <c r="N103">
        <v>70</v>
      </c>
      <c r="O103">
        <v>52</v>
      </c>
      <c r="P103">
        <v>62</v>
      </c>
      <c r="Q103">
        <v>93</v>
      </c>
      <c r="R103">
        <v>135</v>
      </c>
      <c r="S103">
        <v>127</v>
      </c>
      <c r="T103">
        <v>111</v>
      </c>
      <c r="U103">
        <v>40</v>
      </c>
      <c r="V103">
        <v>40</v>
      </c>
      <c r="W103">
        <v>16</v>
      </c>
      <c r="X103">
        <v>23</v>
      </c>
      <c r="Y103">
        <v>28</v>
      </c>
      <c r="Z103">
        <v>16</v>
      </c>
      <c r="AA103">
        <v>6</v>
      </c>
      <c r="AB103">
        <v>5</v>
      </c>
      <c r="AC103">
        <v>1594</v>
      </c>
      <c r="AD103">
        <v>94</v>
      </c>
      <c r="AE103">
        <v>87</v>
      </c>
      <c r="AF103">
        <v>118</v>
      </c>
      <c r="AG103">
        <v>71</v>
      </c>
      <c r="AH103">
        <v>30</v>
      </c>
      <c r="AI103">
        <v>20</v>
      </c>
      <c r="AJ103">
        <v>13</v>
      </c>
      <c r="AK103">
        <v>57</v>
      </c>
      <c r="AL103">
        <v>70</v>
      </c>
      <c r="AM103">
        <v>62</v>
      </c>
      <c r="AN103">
        <v>80</v>
      </c>
      <c r="AO103">
        <v>135</v>
      </c>
      <c r="AP103">
        <v>161</v>
      </c>
      <c r="AQ103">
        <v>166</v>
      </c>
      <c r="AR103">
        <v>148</v>
      </c>
      <c r="AS103">
        <v>43</v>
      </c>
      <c r="AT103">
        <v>47</v>
      </c>
      <c r="AU103">
        <v>25</v>
      </c>
      <c r="AV103">
        <v>42</v>
      </c>
      <c r="AW103">
        <v>50</v>
      </c>
      <c r="AX103">
        <v>28</v>
      </c>
      <c r="AY103">
        <v>23</v>
      </c>
      <c r="AZ103">
        <v>24</v>
      </c>
    </row>
    <row r="104" spans="1:52" x14ac:dyDescent="0.35">
      <c r="A104" t="s">
        <v>693</v>
      </c>
      <c r="B104" t="s">
        <v>694</v>
      </c>
      <c r="C104">
        <v>342</v>
      </c>
      <c r="D104">
        <v>967</v>
      </c>
      <c r="E104">
        <v>470</v>
      </c>
      <c r="F104">
        <v>21</v>
      </c>
      <c r="G104">
        <v>28</v>
      </c>
      <c r="H104">
        <v>45</v>
      </c>
      <c r="I104">
        <v>24</v>
      </c>
      <c r="J104">
        <v>10</v>
      </c>
      <c r="K104">
        <v>5</v>
      </c>
      <c r="L104">
        <v>2</v>
      </c>
      <c r="M104">
        <v>9</v>
      </c>
      <c r="N104">
        <v>27</v>
      </c>
      <c r="O104">
        <v>12</v>
      </c>
      <c r="P104">
        <v>27</v>
      </c>
      <c r="Q104">
        <v>35</v>
      </c>
      <c r="R104">
        <v>38</v>
      </c>
      <c r="S104">
        <v>49</v>
      </c>
      <c r="T104">
        <v>31</v>
      </c>
      <c r="U104">
        <v>14</v>
      </c>
      <c r="V104">
        <v>20</v>
      </c>
      <c r="W104">
        <v>18</v>
      </c>
      <c r="X104">
        <v>12</v>
      </c>
      <c r="Y104">
        <v>15</v>
      </c>
      <c r="Z104">
        <v>14</v>
      </c>
      <c r="AA104">
        <v>7</v>
      </c>
      <c r="AB104">
        <v>7</v>
      </c>
      <c r="AC104">
        <v>497</v>
      </c>
      <c r="AD104">
        <v>35</v>
      </c>
      <c r="AE104">
        <v>30</v>
      </c>
      <c r="AF104">
        <v>32</v>
      </c>
      <c r="AG104">
        <v>26</v>
      </c>
      <c r="AH104">
        <v>6</v>
      </c>
      <c r="AI104">
        <v>2</v>
      </c>
      <c r="AJ104">
        <v>8</v>
      </c>
      <c r="AK104">
        <v>12</v>
      </c>
      <c r="AL104">
        <v>20</v>
      </c>
      <c r="AM104">
        <v>16</v>
      </c>
      <c r="AN104">
        <v>22</v>
      </c>
      <c r="AO104">
        <v>35</v>
      </c>
      <c r="AP104">
        <v>42</v>
      </c>
      <c r="AQ104">
        <v>46</v>
      </c>
      <c r="AR104">
        <v>38</v>
      </c>
      <c r="AS104">
        <v>15</v>
      </c>
      <c r="AT104">
        <v>27</v>
      </c>
      <c r="AU104">
        <v>11</v>
      </c>
      <c r="AV104">
        <v>20</v>
      </c>
      <c r="AW104">
        <v>16</v>
      </c>
      <c r="AX104">
        <v>13</v>
      </c>
      <c r="AY104">
        <v>10</v>
      </c>
      <c r="AZ104">
        <v>15</v>
      </c>
    </row>
    <row r="105" spans="1:52" x14ac:dyDescent="0.35">
      <c r="A105" t="s">
        <v>695</v>
      </c>
      <c r="B105" t="s">
        <v>696</v>
      </c>
      <c r="C105">
        <v>659</v>
      </c>
      <c r="D105">
        <v>2012</v>
      </c>
      <c r="E105">
        <v>912</v>
      </c>
      <c r="F105">
        <v>61</v>
      </c>
      <c r="G105">
        <v>62</v>
      </c>
      <c r="H105">
        <v>82</v>
      </c>
      <c r="I105">
        <v>60</v>
      </c>
      <c r="J105">
        <v>21</v>
      </c>
      <c r="K105">
        <v>16</v>
      </c>
      <c r="L105">
        <v>9</v>
      </c>
      <c r="M105">
        <v>40</v>
      </c>
      <c r="N105">
        <v>50</v>
      </c>
      <c r="O105">
        <v>28</v>
      </c>
      <c r="P105">
        <v>65</v>
      </c>
      <c r="Q105">
        <v>80</v>
      </c>
      <c r="R105">
        <v>130</v>
      </c>
      <c r="S105">
        <v>72</v>
      </c>
      <c r="T105">
        <v>47</v>
      </c>
      <c r="U105">
        <v>25</v>
      </c>
      <c r="V105">
        <v>20</v>
      </c>
      <c r="W105">
        <v>14</v>
      </c>
      <c r="X105">
        <v>14</v>
      </c>
      <c r="Y105">
        <v>7</v>
      </c>
      <c r="Z105">
        <v>7</v>
      </c>
      <c r="AA105">
        <v>1</v>
      </c>
      <c r="AB105">
        <v>1</v>
      </c>
      <c r="AC105">
        <v>1100</v>
      </c>
      <c r="AD105">
        <v>62</v>
      </c>
      <c r="AE105">
        <v>78</v>
      </c>
      <c r="AF105">
        <v>97</v>
      </c>
      <c r="AG105">
        <v>55</v>
      </c>
      <c r="AH105">
        <v>24</v>
      </c>
      <c r="AI105">
        <v>10</v>
      </c>
      <c r="AJ105">
        <v>5</v>
      </c>
      <c r="AK105">
        <v>30</v>
      </c>
      <c r="AL105">
        <v>55</v>
      </c>
      <c r="AM105">
        <v>50</v>
      </c>
      <c r="AN105">
        <v>76</v>
      </c>
      <c r="AO105">
        <v>127</v>
      </c>
      <c r="AP105">
        <v>122</v>
      </c>
      <c r="AQ105">
        <v>110</v>
      </c>
      <c r="AR105">
        <v>89</v>
      </c>
      <c r="AS105">
        <v>15</v>
      </c>
      <c r="AT105">
        <v>26</v>
      </c>
      <c r="AU105">
        <v>7</v>
      </c>
      <c r="AV105">
        <v>12</v>
      </c>
      <c r="AW105">
        <v>18</v>
      </c>
      <c r="AX105">
        <v>16</v>
      </c>
      <c r="AY105">
        <v>11</v>
      </c>
      <c r="AZ105">
        <v>5</v>
      </c>
    </row>
    <row r="106" spans="1:52" x14ac:dyDescent="0.35">
      <c r="A106" t="s">
        <v>697</v>
      </c>
      <c r="B106" t="s">
        <v>698</v>
      </c>
      <c r="C106">
        <v>649</v>
      </c>
      <c r="D106">
        <v>1917</v>
      </c>
      <c r="E106">
        <v>899</v>
      </c>
      <c r="F106">
        <v>77</v>
      </c>
      <c r="G106">
        <v>85</v>
      </c>
      <c r="H106">
        <v>76</v>
      </c>
      <c r="I106">
        <v>50</v>
      </c>
      <c r="J106">
        <v>26</v>
      </c>
      <c r="K106">
        <v>5</v>
      </c>
      <c r="L106">
        <v>6</v>
      </c>
      <c r="M106">
        <v>25</v>
      </c>
      <c r="N106">
        <v>42</v>
      </c>
      <c r="O106">
        <v>34</v>
      </c>
      <c r="P106">
        <v>81</v>
      </c>
      <c r="Q106">
        <v>99</v>
      </c>
      <c r="R106">
        <v>96</v>
      </c>
      <c r="S106">
        <v>79</v>
      </c>
      <c r="T106">
        <v>57</v>
      </c>
      <c r="U106">
        <v>11</v>
      </c>
      <c r="V106">
        <v>15</v>
      </c>
      <c r="W106">
        <v>6</v>
      </c>
      <c r="X106">
        <v>5</v>
      </c>
      <c r="Y106">
        <v>15</v>
      </c>
      <c r="Z106">
        <v>4</v>
      </c>
      <c r="AA106">
        <v>2</v>
      </c>
      <c r="AB106">
        <v>3</v>
      </c>
      <c r="AC106">
        <v>1018</v>
      </c>
      <c r="AD106">
        <v>56</v>
      </c>
      <c r="AE106">
        <v>74</v>
      </c>
      <c r="AF106">
        <v>98</v>
      </c>
      <c r="AG106">
        <v>50</v>
      </c>
      <c r="AH106">
        <v>14</v>
      </c>
      <c r="AI106">
        <v>5</v>
      </c>
      <c r="AJ106">
        <v>10</v>
      </c>
      <c r="AK106">
        <v>25</v>
      </c>
      <c r="AL106">
        <v>40</v>
      </c>
      <c r="AM106">
        <v>53</v>
      </c>
      <c r="AN106">
        <v>119</v>
      </c>
      <c r="AO106">
        <v>131</v>
      </c>
      <c r="AP106">
        <v>120</v>
      </c>
      <c r="AQ106">
        <v>76</v>
      </c>
      <c r="AR106">
        <v>66</v>
      </c>
      <c r="AS106">
        <v>15</v>
      </c>
      <c r="AT106">
        <v>15</v>
      </c>
      <c r="AU106">
        <v>8</v>
      </c>
      <c r="AV106">
        <v>12</v>
      </c>
      <c r="AW106">
        <v>16</v>
      </c>
      <c r="AX106">
        <v>7</v>
      </c>
      <c r="AY106">
        <v>3</v>
      </c>
      <c r="AZ106">
        <v>5</v>
      </c>
    </row>
    <row r="107" spans="1:52" x14ac:dyDescent="0.35">
      <c r="A107" t="s">
        <v>699</v>
      </c>
      <c r="B107" t="s">
        <v>700</v>
      </c>
      <c r="C107">
        <v>598</v>
      </c>
      <c r="D107">
        <v>1638</v>
      </c>
      <c r="E107">
        <v>763</v>
      </c>
      <c r="F107">
        <v>69</v>
      </c>
      <c r="G107">
        <v>52</v>
      </c>
      <c r="H107">
        <v>66</v>
      </c>
      <c r="I107">
        <v>35</v>
      </c>
      <c r="J107">
        <v>23</v>
      </c>
      <c r="K107">
        <v>7</v>
      </c>
      <c r="L107">
        <v>3</v>
      </c>
      <c r="M107">
        <v>20</v>
      </c>
      <c r="N107">
        <v>25</v>
      </c>
      <c r="O107">
        <v>66</v>
      </c>
      <c r="P107">
        <v>92</v>
      </c>
      <c r="Q107">
        <v>87</v>
      </c>
      <c r="R107">
        <v>79</v>
      </c>
      <c r="S107">
        <v>58</v>
      </c>
      <c r="T107">
        <v>28</v>
      </c>
      <c r="U107">
        <v>14</v>
      </c>
      <c r="V107">
        <v>12</v>
      </c>
      <c r="W107">
        <v>3</v>
      </c>
      <c r="X107">
        <v>10</v>
      </c>
      <c r="Y107">
        <v>4</v>
      </c>
      <c r="Z107">
        <v>5</v>
      </c>
      <c r="AA107">
        <v>4</v>
      </c>
      <c r="AB107">
        <v>1</v>
      </c>
      <c r="AC107">
        <v>875</v>
      </c>
      <c r="AD107">
        <v>82</v>
      </c>
      <c r="AE107">
        <v>53</v>
      </c>
      <c r="AF107">
        <v>58</v>
      </c>
      <c r="AG107">
        <v>46</v>
      </c>
      <c r="AH107">
        <v>13</v>
      </c>
      <c r="AI107">
        <v>12</v>
      </c>
      <c r="AJ107">
        <v>9</v>
      </c>
      <c r="AK107">
        <v>18</v>
      </c>
      <c r="AL107">
        <v>53</v>
      </c>
      <c r="AM107">
        <v>89</v>
      </c>
      <c r="AN107">
        <v>94</v>
      </c>
      <c r="AO107">
        <v>90</v>
      </c>
      <c r="AP107">
        <v>83</v>
      </c>
      <c r="AQ107">
        <v>63</v>
      </c>
      <c r="AR107">
        <v>48</v>
      </c>
      <c r="AS107">
        <v>8</v>
      </c>
      <c r="AT107">
        <v>17</v>
      </c>
      <c r="AU107">
        <v>6</v>
      </c>
      <c r="AV107">
        <v>11</v>
      </c>
      <c r="AW107">
        <v>10</v>
      </c>
      <c r="AX107">
        <v>3</v>
      </c>
      <c r="AY107">
        <v>6</v>
      </c>
      <c r="AZ107">
        <v>3</v>
      </c>
    </row>
    <row r="108" spans="1:52" x14ac:dyDescent="0.35">
      <c r="A108" t="s">
        <v>701</v>
      </c>
      <c r="B108" t="s">
        <v>702</v>
      </c>
      <c r="C108">
        <v>1232</v>
      </c>
      <c r="D108">
        <v>3434</v>
      </c>
      <c r="E108">
        <v>1593</v>
      </c>
      <c r="F108">
        <v>95</v>
      </c>
      <c r="G108">
        <v>131</v>
      </c>
      <c r="H108">
        <v>152</v>
      </c>
      <c r="I108">
        <v>74</v>
      </c>
      <c r="J108">
        <v>40</v>
      </c>
      <c r="K108">
        <v>17</v>
      </c>
      <c r="L108">
        <v>22</v>
      </c>
      <c r="M108">
        <v>58</v>
      </c>
      <c r="N108">
        <v>62</v>
      </c>
      <c r="O108">
        <v>100</v>
      </c>
      <c r="P108">
        <v>138</v>
      </c>
      <c r="Q108">
        <v>145</v>
      </c>
      <c r="R108">
        <v>144</v>
      </c>
      <c r="S108">
        <v>135</v>
      </c>
      <c r="T108">
        <v>99</v>
      </c>
      <c r="U108">
        <v>30</v>
      </c>
      <c r="V108">
        <v>46</v>
      </c>
      <c r="W108">
        <v>30</v>
      </c>
      <c r="X108">
        <v>28</v>
      </c>
      <c r="Y108">
        <v>23</v>
      </c>
      <c r="Z108">
        <v>15</v>
      </c>
      <c r="AA108">
        <v>4</v>
      </c>
      <c r="AB108">
        <v>5</v>
      </c>
      <c r="AC108">
        <v>1841</v>
      </c>
      <c r="AD108">
        <v>125</v>
      </c>
      <c r="AE108">
        <v>107</v>
      </c>
      <c r="AF108">
        <v>121</v>
      </c>
      <c r="AG108">
        <v>91</v>
      </c>
      <c r="AH108">
        <v>51</v>
      </c>
      <c r="AI108">
        <v>9</v>
      </c>
      <c r="AJ108">
        <v>20</v>
      </c>
      <c r="AK108">
        <v>45</v>
      </c>
      <c r="AL108">
        <v>84</v>
      </c>
      <c r="AM108">
        <v>115</v>
      </c>
      <c r="AN108">
        <v>190</v>
      </c>
      <c r="AO108">
        <v>212</v>
      </c>
      <c r="AP108">
        <v>199</v>
      </c>
      <c r="AQ108">
        <v>131</v>
      </c>
      <c r="AR108">
        <v>131</v>
      </c>
      <c r="AS108">
        <v>45</v>
      </c>
      <c r="AT108">
        <v>43</v>
      </c>
      <c r="AU108">
        <v>31</v>
      </c>
      <c r="AV108">
        <v>32</v>
      </c>
      <c r="AW108">
        <v>32</v>
      </c>
      <c r="AX108">
        <v>10</v>
      </c>
      <c r="AY108">
        <v>7</v>
      </c>
      <c r="AZ108">
        <v>10</v>
      </c>
    </row>
    <row r="109" spans="1:52" x14ac:dyDescent="0.35">
      <c r="A109" t="s">
        <v>703</v>
      </c>
      <c r="B109" t="s">
        <v>704</v>
      </c>
      <c r="C109">
        <v>662</v>
      </c>
      <c r="D109">
        <v>1960</v>
      </c>
      <c r="E109">
        <v>931</v>
      </c>
      <c r="F109">
        <v>78</v>
      </c>
      <c r="G109">
        <v>63</v>
      </c>
      <c r="H109">
        <v>68</v>
      </c>
      <c r="I109">
        <v>34</v>
      </c>
      <c r="J109">
        <v>29</v>
      </c>
      <c r="K109">
        <v>6</v>
      </c>
      <c r="L109">
        <v>11</v>
      </c>
      <c r="M109">
        <v>27</v>
      </c>
      <c r="N109">
        <v>34</v>
      </c>
      <c r="O109">
        <v>62</v>
      </c>
      <c r="P109">
        <v>63</v>
      </c>
      <c r="Q109">
        <v>84</v>
      </c>
      <c r="R109">
        <v>80</v>
      </c>
      <c r="S109">
        <v>85</v>
      </c>
      <c r="T109">
        <v>67</v>
      </c>
      <c r="U109">
        <v>22</v>
      </c>
      <c r="V109">
        <v>25</v>
      </c>
      <c r="W109">
        <v>14</v>
      </c>
      <c r="X109">
        <v>11</v>
      </c>
      <c r="Y109">
        <v>28</v>
      </c>
      <c r="Z109">
        <v>21</v>
      </c>
      <c r="AA109">
        <v>14</v>
      </c>
      <c r="AB109">
        <v>5</v>
      </c>
      <c r="AC109">
        <v>1029</v>
      </c>
      <c r="AD109">
        <v>64</v>
      </c>
      <c r="AE109">
        <v>68</v>
      </c>
      <c r="AF109">
        <v>76</v>
      </c>
      <c r="AG109">
        <v>57</v>
      </c>
      <c r="AH109">
        <v>24</v>
      </c>
      <c r="AI109">
        <v>10</v>
      </c>
      <c r="AJ109">
        <v>18</v>
      </c>
      <c r="AK109">
        <v>19</v>
      </c>
      <c r="AL109">
        <v>47</v>
      </c>
      <c r="AM109">
        <v>56</v>
      </c>
      <c r="AN109">
        <v>84</v>
      </c>
      <c r="AO109">
        <v>76</v>
      </c>
      <c r="AP109">
        <v>105</v>
      </c>
      <c r="AQ109">
        <v>89</v>
      </c>
      <c r="AR109">
        <v>66</v>
      </c>
      <c r="AS109">
        <v>26</v>
      </c>
      <c r="AT109">
        <v>22</v>
      </c>
      <c r="AU109">
        <v>20</v>
      </c>
      <c r="AV109">
        <v>25</v>
      </c>
      <c r="AW109">
        <v>31</v>
      </c>
      <c r="AX109">
        <v>20</v>
      </c>
      <c r="AY109">
        <v>16</v>
      </c>
      <c r="AZ109">
        <v>10</v>
      </c>
    </row>
    <row r="110" spans="1:52" x14ac:dyDescent="0.35">
      <c r="A110" t="s">
        <v>705</v>
      </c>
      <c r="B110" t="s">
        <v>706</v>
      </c>
      <c r="C110">
        <v>626</v>
      </c>
      <c r="D110">
        <v>1596</v>
      </c>
      <c r="E110">
        <v>698</v>
      </c>
      <c r="F110">
        <v>41</v>
      </c>
      <c r="G110">
        <v>43</v>
      </c>
      <c r="H110">
        <v>78</v>
      </c>
      <c r="I110">
        <v>31</v>
      </c>
      <c r="J110">
        <v>17</v>
      </c>
      <c r="K110">
        <v>16</v>
      </c>
      <c r="L110">
        <v>12</v>
      </c>
      <c r="M110">
        <v>13</v>
      </c>
      <c r="N110">
        <v>32</v>
      </c>
      <c r="O110">
        <v>41</v>
      </c>
      <c r="P110">
        <v>49</v>
      </c>
      <c r="Q110">
        <v>55</v>
      </c>
      <c r="R110">
        <v>61</v>
      </c>
      <c r="S110">
        <v>52</v>
      </c>
      <c r="T110">
        <v>55</v>
      </c>
      <c r="U110">
        <v>18</v>
      </c>
      <c r="V110">
        <v>12</v>
      </c>
      <c r="W110">
        <v>7</v>
      </c>
      <c r="X110">
        <v>14</v>
      </c>
      <c r="Y110">
        <v>21</v>
      </c>
      <c r="Z110">
        <v>21</v>
      </c>
      <c r="AA110">
        <v>4</v>
      </c>
      <c r="AB110">
        <v>5</v>
      </c>
      <c r="AC110">
        <v>898</v>
      </c>
      <c r="AD110">
        <v>49</v>
      </c>
      <c r="AE110">
        <v>52</v>
      </c>
      <c r="AF110">
        <v>76</v>
      </c>
      <c r="AG110">
        <v>42</v>
      </c>
      <c r="AH110">
        <v>22</v>
      </c>
      <c r="AI110">
        <v>10</v>
      </c>
      <c r="AJ110">
        <v>7</v>
      </c>
      <c r="AK110">
        <v>24</v>
      </c>
      <c r="AL110">
        <v>37</v>
      </c>
      <c r="AM110">
        <v>69</v>
      </c>
      <c r="AN110">
        <v>67</v>
      </c>
      <c r="AO110">
        <v>80</v>
      </c>
      <c r="AP110">
        <v>92</v>
      </c>
      <c r="AQ110">
        <v>68</v>
      </c>
      <c r="AR110">
        <v>61</v>
      </c>
      <c r="AS110">
        <v>19</v>
      </c>
      <c r="AT110">
        <v>24</v>
      </c>
      <c r="AU110">
        <v>8</v>
      </c>
      <c r="AV110">
        <v>23</v>
      </c>
      <c r="AW110">
        <v>23</v>
      </c>
      <c r="AX110">
        <v>22</v>
      </c>
      <c r="AY110">
        <v>15</v>
      </c>
      <c r="AZ110">
        <v>8</v>
      </c>
    </row>
    <row r="111" spans="1:52" x14ac:dyDescent="0.35">
      <c r="A111" t="s">
        <v>707</v>
      </c>
      <c r="B111" t="s">
        <v>708</v>
      </c>
      <c r="C111">
        <v>495</v>
      </c>
      <c r="D111">
        <v>1258</v>
      </c>
      <c r="E111">
        <v>550</v>
      </c>
      <c r="F111">
        <v>33</v>
      </c>
      <c r="G111">
        <v>35</v>
      </c>
      <c r="H111">
        <v>46</v>
      </c>
      <c r="I111">
        <v>25</v>
      </c>
      <c r="J111">
        <v>16</v>
      </c>
      <c r="K111">
        <v>7</v>
      </c>
      <c r="L111">
        <v>7</v>
      </c>
      <c r="M111">
        <v>19</v>
      </c>
      <c r="N111">
        <v>25</v>
      </c>
      <c r="O111">
        <v>36</v>
      </c>
      <c r="P111">
        <v>31</v>
      </c>
      <c r="Q111">
        <v>48</v>
      </c>
      <c r="R111">
        <v>47</v>
      </c>
      <c r="S111">
        <v>49</v>
      </c>
      <c r="T111">
        <v>29</v>
      </c>
      <c r="U111">
        <v>17</v>
      </c>
      <c r="V111">
        <v>19</v>
      </c>
      <c r="W111">
        <v>12</v>
      </c>
      <c r="X111">
        <v>15</v>
      </c>
      <c r="Y111">
        <v>17</v>
      </c>
      <c r="Z111">
        <v>7</v>
      </c>
      <c r="AA111">
        <v>5</v>
      </c>
      <c r="AB111">
        <v>5</v>
      </c>
      <c r="AC111">
        <v>708</v>
      </c>
      <c r="AD111">
        <v>41</v>
      </c>
      <c r="AE111">
        <v>40</v>
      </c>
      <c r="AF111">
        <v>48</v>
      </c>
      <c r="AG111">
        <v>30</v>
      </c>
      <c r="AH111">
        <v>12</v>
      </c>
      <c r="AI111">
        <v>12</v>
      </c>
      <c r="AJ111">
        <v>5</v>
      </c>
      <c r="AK111">
        <v>22</v>
      </c>
      <c r="AL111">
        <v>26</v>
      </c>
      <c r="AM111">
        <v>45</v>
      </c>
      <c r="AN111">
        <v>60</v>
      </c>
      <c r="AO111">
        <v>66</v>
      </c>
      <c r="AP111">
        <v>52</v>
      </c>
      <c r="AQ111">
        <v>66</v>
      </c>
      <c r="AR111">
        <v>52</v>
      </c>
      <c r="AS111">
        <v>16</v>
      </c>
      <c r="AT111">
        <v>32</v>
      </c>
      <c r="AU111">
        <v>16</v>
      </c>
      <c r="AV111">
        <v>19</v>
      </c>
      <c r="AW111">
        <v>22</v>
      </c>
      <c r="AX111">
        <v>11</v>
      </c>
      <c r="AY111">
        <v>5</v>
      </c>
      <c r="AZ111">
        <v>10</v>
      </c>
    </row>
    <row r="112" spans="1:52" x14ac:dyDescent="0.35">
      <c r="A112" t="s">
        <v>709</v>
      </c>
      <c r="B112" t="s">
        <v>710</v>
      </c>
      <c r="C112">
        <v>880</v>
      </c>
      <c r="D112">
        <v>1963</v>
      </c>
      <c r="E112">
        <v>832</v>
      </c>
      <c r="F112">
        <v>89</v>
      </c>
      <c r="G112">
        <v>95</v>
      </c>
      <c r="H112">
        <v>79</v>
      </c>
      <c r="I112">
        <v>41</v>
      </c>
      <c r="J112">
        <v>22</v>
      </c>
      <c r="K112">
        <v>8</v>
      </c>
      <c r="L112">
        <v>11</v>
      </c>
      <c r="M112">
        <v>41</v>
      </c>
      <c r="N112">
        <v>55</v>
      </c>
      <c r="O112">
        <v>68</v>
      </c>
      <c r="P112">
        <v>76</v>
      </c>
      <c r="Q112">
        <v>83</v>
      </c>
      <c r="R112">
        <v>62</v>
      </c>
      <c r="S112">
        <v>37</v>
      </c>
      <c r="T112">
        <v>29</v>
      </c>
      <c r="U112">
        <v>3</v>
      </c>
      <c r="V112">
        <v>8</v>
      </c>
      <c r="W112">
        <v>4</v>
      </c>
      <c r="X112">
        <v>4</v>
      </c>
      <c r="Y112">
        <v>7</v>
      </c>
      <c r="Z112">
        <v>3</v>
      </c>
      <c r="AA112">
        <v>5</v>
      </c>
      <c r="AB112">
        <v>2</v>
      </c>
      <c r="AC112">
        <v>1131</v>
      </c>
      <c r="AD112">
        <v>96</v>
      </c>
      <c r="AE112">
        <v>75</v>
      </c>
      <c r="AF112">
        <v>77</v>
      </c>
      <c r="AG112">
        <v>41</v>
      </c>
      <c r="AH112">
        <v>17</v>
      </c>
      <c r="AI112">
        <v>9</v>
      </c>
      <c r="AJ112">
        <v>14</v>
      </c>
      <c r="AK112">
        <v>42</v>
      </c>
      <c r="AL112">
        <v>110</v>
      </c>
      <c r="AM112">
        <v>118</v>
      </c>
      <c r="AN112">
        <v>102</v>
      </c>
      <c r="AO112">
        <v>127</v>
      </c>
      <c r="AP112">
        <v>101</v>
      </c>
      <c r="AQ112">
        <v>80</v>
      </c>
      <c r="AR112">
        <v>51</v>
      </c>
      <c r="AS112">
        <v>10</v>
      </c>
      <c r="AT112">
        <v>16</v>
      </c>
      <c r="AU112">
        <v>7</v>
      </c>
      <c r="AV112">
        <v>8</v>
      </c>
      <c r="AW112">
        <v>18</v>
      </c>
      <c r="AX112">
        <v>8</v>
      </c>
      <c r="AY112">
        <v>3</v>
      </c>
      <c r="AZ112">
        <v>1</v>
      </c>
    </row>
    <row r="113" spans="1:52" x14ac:dyDescent="0.35">
      <c r="A113" t="s">
        <v>711</v>
      </c>
      <c r="B113" t="s">
        <v>712</v>
      </c>
      <c r="C113">
        <v>587</v>
      </c>
      <c r="D113">
        <v>1551</v>
      </c>
      <c r="E113">
        <v>720</v>
      </c>
      <c r="F113">
        <v>35</v>
      </c>
      <c r="G113">
        <v>58</v>
      </c>
      <c r="H113">
        <v>69</v>
      </c>
      <c r="I113">
        <v>44</v>
      </c>
      <c r="J113">
        <v>17</v>
      </c>
      <c r="K113">
        <v>12</v>
      </c>
      <c r="L113">
        <v>8</v>
      </c>
      <c r="M113">
        <v>35</v>
      </c>
      <c r="N113">
        <v>32</v>
      </c>
      <c r="O113">
        <v>35</v>
      </c>
      <c r="P113">
        <v>59</v>
      </c>
      <c r="Q113">
        <v>60</v>
      </c>
      <c r="R113">
        <v>53</v>
      </c>
      <c r="S113">
        <v>61</v>
      </c>
      <c r="T113">
        <v>44</v>
      </c>
      <c r="U113">
        <v>12</v>
      </c>
      <c r="V113">
        <v>23</v>
      </c>
      <c r="W113">
        <v>8</v>
      </c>
      <c r="X113">
        <v>12</v>
      </c>
      <c r="Y113">
        <v>15</v>
      </c>
      <c r="Z113">
        <v>12</v>
      </c>
      <c r="AA113">
        <v>13</v>
      </c>
      <c r="AB113">
        <v>3</v>
      </c>
      <c r="AC113">
        <v>831</v>
      </c>
      <c r="AD113">
        <v>46</v>
      </c>
      <c r="AE113">
        <v>48</v>
      </c>
      <c r="AF113">
        <v>56</v>
      </c>
      <c r="AG113">
        <v>44</v>
      </c>
      <c r="AH113">
        <v>14</v>
      </c>
      <c r="AI113">
        <v>14</v>
      </c>
      <c r="AJ113">
        <v>11</v>
      </c>
      <c r="AK113">
        <v>24</v>
      </c>
      <c r="AL113">
        <v>25</v>
      </c>
      <c r="AM113">
        <v>35</v>
      </c>
      <c r="AN113">
        <v>61</v>
      </c>
      <c r="AO113">
        <v>82</v>
      </c>
      <c r="AP113">
        <v>84</v>
      </c>
      <c r="AQ113">
        <v>78</v>
      </c>
      <c r="AR113">
        <v>43</v>
      </c>
      <c r="AS113">
        <v>21</v>
      </c>
      <c r="AT113">
        <v>38</v>
      </c>
      <c r="AU113">
        <v>16</v>
      </c>
      <c r="AV113">
        <v>24</v>
      </c>
      <c r="AW113">
        <v>30</v>
      </c>
      <c r="AX113">
        <v>16</v>
      </c>
      <c r="AY113">
        <v>11</v>
      </c>
      <c r="AZ113">
        <v>10</v>
      </c>
    </row>
    <row r="114" spans="1:52" x14ac:dyDescent="0.35">
      <c r="A114" t="s">
        <v>713</v>
      </c>
      <c r="B114" t="s">
        <v>714</v>
      </c>
      <c r="C114">
        <v>912</v>
      </c>
      <c r="D114">
        <v>2662</v>
      </c>
      <c r="E114">
        <v>1265</v>
      </c>
      <c r="F114">
        <v>67</v>
      </c>
      <c r="G114">
        <v>107</v>
      </c>
      <c r="H114">
        <v>116</v>
      </c>
      <c r="I114">
        <v>89</v>
      </c>
      <c r="J114">
        <v>40</v>
      </c>
      <c r="K114">
        <v>21</v>
      </c>
      <c r="L114">
        <v>9</v>
      </c>
      <c r="M114">
        <v>42</v>
      </c>
      <c r="N114">
        <v>41</v>
      </c>
      <c r="O114">
        <v>46</v>
      </c>
      <c r="P114">
        <v>74</v>
      </c>
      <c r="Q114">
        <v>136</v>
      </c>
      <c r="R114">
        <v>132</v>
      </c>
      <c r="S114">
        <v>105</v>
      </c>
      <c r="T114">
        <v>113</v>
      </c>
      <c r="U114">
        <v>20</v>
      </c>
      <c r="V114">
        <v>33</v>
      </c>
      <c r="W114">
        <v>15</v>
      </c>
      <c r="X114">
        <v>24</v>
      </c>
      <c r="Y114">
        <v>22</v>
      </c>
      <c r="Z114">
        <v>5</v>
      </c>
      <c r="AA114">
        <v>6</v>
      </c>
      <c r="AB114">
        <v>2</v>
      </c>
      <c r="AC114">
        <v>1397</v>
      </c>
      <c r="AD114">
        <v>85</v>
      </c>
      <c r="AE114">
        <v>99</v>
      </c>
      <c r="AF114">
        <v>118</v>
      </c>
      <c r="AG114">
        <v>79</v>
      </c>
      <c r="AH114">
        <v>41</v>
      </c>
      <c r="AI114">
        <v>14</v>
      </c>
      <c r="AJ114">
        <v>8</v>
      </c>
      <c r="AK114">
        <v>26</v>
      </c>
      <c r="AL114">
        <v>64</v>
      </c>
      <c r="AM114">
        <v>64</v>
      </c>
      <c r="AN114">
        <v>108</v>
      </c>
      <c r="AO114">
        <v>155</v>
      </c>
      <c r="AP114">
        <v>156</v>
      </c>
      <c r="AQ114">
        <v>119</v>
      </c>
      <c r="AR114">
        <v>108</v>
      </c>
      <c r="AS114">
        <v>32</v>
      </c>
      <c r="AT114">
        <v>31</v>
      </c>
      <c r="AU114">
        <v>22</v>
      </c>
      <c r="AV114">
        <v>22</v>
      </c>
      <c r="AW114">
        <v>21</v>
      </c>
      <c r="AX114">
        <v>13</v>
      </c>
      <c r="AY114">
        <v>1</v>
      </c>
      <c r="AZ114">
        <v>11</v>
      </c>
    </row>
    <row r="115" spans="1:52" x14ac:dyDescent="0.35">
      <c r="A115" t="s">
        <v>715</v>
      </c>
      <c r="B115" t="s">
        <v>716</v>
      </c>
      <c r="C115">
        <v>1215</v>
      </c>
      <c r="D115">
        <v>3550</v>
      </c>
      <c r="E115">
        <v>1706</v>
      </c>
      <c r="F115">
        <v>76</v>
      </c>
      <c r="G115">
        <v>134</v>
      </c>
      <c r="H115">
        <v>153</v>
      </c>
      <c r="I115">
        <v>94</v>
      </c>
      <c r="J115">
        <v>60</v>
      </c>
      <c r="K115">
        <v>17</v>
      </c>
      <c r="L115">
        <v>22</v>
      </c>
      <c r="M115">
        <v>49</v>
      </c>
      <c r="N115">
        <v>59</v>
      </c>
      <c r="O115">
        <v>74</v>
      </c>
      <c r="P115">
        <v>103</v>
      </c>
      <c r="Q115">
        <v>171</v>
      </c>
      <c r="R115">
        <v>189</v>
      </c>
      <c r="S115">
        <v>146</v>
      </c>
      <c r="T115">
        <v>110</v>
      </c>
      <c r="U115">
        <v>37</v>
      </c>
      <c r="V115">
        <v>61</v>
      </c>
      <c r="W115">
        <v>23</v>
      </c>
      <c r="X115">
        <v>38</v>
      </c>
      <c r="Y115">
        <v>40</v>
      </c>
      <c r="Z115">
        <v>33</v>
      </c>
      <c r="AA115">
        <v>10</v>
      </c>
      <c r="AB115">
        <v>7</v>
      </c>
      <c r="AC115">
        <v>1844</v>
      </c>
      <c r="AD115">
        <v>106</v>
      </c>
      <c r="AE115">
        <v>113</v>
      </c>
      <c r="AF115">
        <v>149</v>
      </c>
      <c r="AG115">
        <v>88</v>
      </c>
      <c r="AH115">
        <v>46</v>
      </c>
      <c r="AI115">
        <v>17</v>
      </c>
      <c r="AJ115">
        <v>25</v>
      </c>
      <c r="AK115">
        <v>55</v>
      </c>
      <c r="AL115">
        <v>66</v>
      </c>
      <c r="AM115">
        <v>89</v>
      </c>
      <c r="AN115">
        <v>159</v>
      </c>
      <c r="AO115">
        <v>182</v>
      </c>
      <c r="AP115">
        <v>197</v>
      </c>
      <c r="AQ115">
        <v>161</v>
      </c>
      <c r="AR115">
        <v>144</v>
      </c>
      <c r="AS115">
        <v>42</v>
      </c>
      <c r="AT115">
        <v>54</v>
      </c>
      <c r="AU115">
        <v>24</v>
      </c>
      <c r="AV115">
        <v>29</v>
      </c>
      <c r="AW115">
        <v>35</v>
      </c>
      <c r="AX115">
        <v>26</v>
      </c>
      <c r="AY115">
        <v>17</v>
      </c>
      <c r="AZ115">
        <v>20</v>
      </c>
    </row>
    <row r="116" spans="1:52" x14ac:dyDescent="0.35">
      <c r="A116" t="s">
        <v>717</v>
      </c>
      <c r="B116" t="s">
        <v>718</v>
      </c>
      <c r="C116">
        <v>1182</v>
      </c>
      <c r="D116">
        <v>2840</v>
      </c>
      <c r="E116">
        <v>1353</v>
      </c>
      <c r="F116">
        <v>66</v>
      </c>
      <c r="G116">
        <v>98</v>
      </c>
      <c r="H116">
        <v>75</v>
      </c>
      <c r="I116">
        <v>54</v>
      </c>
      <c r="J116">
        <v>35</v>
      </c>
      <c r="K116">
        <v>23</v>
      </c>
      <c r="L116">
        <v>12</v>
      </c>
      <c r="M116">
        <v>30</v>
      </c>
      <c r="N116">
        <v>69</v>
      </c>
      <c r="O116">
        <v>53</v>
      </c>
      <c r="P116">
        <v>71</v>
      </c>
      <c r="Q116">
        <v>107</v>
      </c>
      <c r="R116">
        <v>116</v>
      </c>
      <c r="S116">
        <v>128</v>
      </c>
      <c r="T116">
        <v>99</v>
      </c>
      <c r="U116">
        <v>62</v>
      </c>
      <c r="V116">
        <v>57</v>
      </c>
      <c r="W116">
        <v>27</v>
      </c>
      <c r="X116">
        <v>51</v>
      </c>
      <c r="Y116">
        <v>49</v>
      </c>
      <c r="Z116">
        <v>40</v>
      </c>
      <c r="AA116">
        <v>22</v>
      </c>
      <c r="AB116">
        <v>9</v>
      </c>
      <c r="AC116">
        <v>1487</v>
      </c>
      <c r="AD116">
        <v>70</v>
      </c>
      <c r="AE116">
        <v>84</v>
      </c>
      <c r="AF116">
        <v>80</v>
      </c>
      <c r="AG116">
        <v>54</v>
      </c>
      <c r="AH116">
        <v>24</v>
      </c>
      <c r="AI116">
        <v>11</v>
      </c>
      <c r="AJ116">
        <v>10</v>
      </c>
      <c r="AK116">
        <v>32</v>
      </c>
      <c r="AL116">
        <v>52</v>
      </c>
      <c r="AM116">
        <v>56</v>
      </c>
      <c r="AN116">
        <v>72</v>
      </c>
      <c r="AO116">
        <v>123</v>
      </c>
      <c r="AP116">
        <v>131</v>
      </c>
      <c r="AQ116">
        <v>148</v>
      </c>
      <c r="AR116">
        <v>146</v>
      </c>
      <c r="AS116">
        <v>38</v>
      </c>
      <c r="AT116">
        <v>87</v>
      </c>
      <c r="AU116">
        <v>40</v>
      </c>
      <c r="AV116">
        <v>41</v>
      </c>
      <c r="AW116">
        <v>66</v>
      </c>
      <c r="AX116">
        <v>49</v>
      </c>
      <c r="AY116">
        <v>37</v>
      </c>
      <c r="AZ116">
        <v>36</v>
      </c>
    </row>
    <row r="117" spans="1:52" x14ac:dyDescent="0.35">
      <c r="A117" t="s">
        <v>719</v>
      </c>
      <c r="B117" t="s">
        <v>720</v>
      </c>
      <c r="C117">
        <v>551</v>
      </c>
      <c r="D117">
        <v>1406</v>
      </c>
      <c r="E117">
        <v>728</v>
      </c>
      <c r="F117">
        <v>33</v>
      </c>
      <c r="G117">
        <v>34</v>
      </c>
      <c r="H117">
        <v>51</v>
      </c>
      <c r="I117">
        <v>28</v>
      </c>
      <c r="J117">
        <v>17</v>
      </c>
      <c r="K117">
        <v>8</v>
      </c>
      <c r="L117">
        <v>8</v>
      </c>
      <c r="M117">
        <v>29</v>
      </c>
      <c r="N117">
        <v>29</v>
      </c>
      <c r="O117">
        <v>22</v>
      </c>
      <c r="P117">
        <v>27</v>
      </c>
      <c r="Q117">
        <v>55</v>
      </c>
      <c r="R117">
        <v>73</v>
      </c>
      <c r="S117">
        <v>60</v>
      </c>
      <c r="T117">
        <v>74</v>
      </c>
      <c r="U117">
        <v>25</v>
      </c>
      <c r="V117">
        <v>29</v>
      </c>
      <c r="W117">
        <v>29</v>
      </c>
      <c r="X117">
        <v>26</v>
      </c>
      <c r="Y117">
        <v>32</v>
      </c>
      <c r="Z117">
        <v>24</v>
      </c>
      <c r="AA117">
        <v>7</v>
      </c>
      <c r="AB117">
        <v>8</v>
      </c>
      <c r="AC117">
        <v>678</v>
      </c>
      <c r="AD117">
        <v>18</v>
      </c>
      <c r="AE117">
        <v>26</v>
      </c>
      <c r="AF117">
        <v>35</v>
      </c>
      <c r="AG117">
        <v>24</v>
      </c>
      <c r="AH117">
        <v>19</v>
      </c>
      <c r="AI117">
        <v>11</v>
      </c>
      <c r="AJ117">
        <v>6</v>
      </c>
      <c r="AK117">
        <v>16</v>
      </c>
      <c r="AL117">
        <v>18</v>
      </c>
      <c r="AM117">
        <v>19</v>
      </c>
      <c r="AN117">
        <v>38</v>
      </c>
      <c r="AO117">
        <v>61</v>
      </c>
      <c r="AP117">
        <v>71</v>
      </c>
      <c r="AQ117">
        <v>77</v>
      </c>
      <c r="AR117">
        <v>62</v>
      </c>
      <c r="AS117">
        <v>25</v>
      </c>
      <c r="AT117">
        <v>30</v>
      </c>
      <c r="AU117">
        <v>16</v>
      </c>
      <c r="AV117">
        <v>20</v>
      </c>
      <c r="AW117">
        <v>32</v>
      </c>
      <c r="AX117">
        <v>25</v>
      </c>
      <c r="AY117">
        <v>9</v>
      </c>
      <c r="AZ117">
        <v>20</v>
      </c>
    </row>
    <row r="118" spans="1:52" x14ac:dyDescent="0.35">
      <c r="A118" t="s">
        <v>721</v>
      </c>
      <c r="B118" t="s">
        <v>722</v>
      </c>
      <c r="C118">
        <v>448</v>
      </c>
      <c r="D118">
        <v>1193</v>
      </c>
      <c r="E118">
        <v>618</v>
      </c>
      <c r="F118">
        <v>25</v>
      </c>
      <c r="G118">
        <v>31</v>
      </c>
      <c r="H118">
        <v>45</v>
      </c>
      <c r="I118">
        <v>17</v>
      </c>
      <c r="J118">
        <v>12</v>
      </c>
      <c r="K118">
        <v>9</v>
      </c>
      <c r="L118">
        <v>6</v>
      </c>
      <c r="M118">
        <v>20</v>
      </c>
      <c r="N118">
        <v>27</v>
      </c>
      <c r="O118">
        <v>26</v>
      </c>
      <c r="P118">
        <v>24</v>
      </c>
      <c r="Q118">
        <v>42</v>
      </c>
      <c r="R118">
        <v>76</v>
      </c>
      <c r="S118">
        <v>62</v>
      </c>
      <c r="T118">
        <v>56</v>
      </c>
      <c r="U118">
        <v>19</v>
      </c>
      <c r="V118">
        <v>28</v>
      </c>
      <c r="W118">
        <v>13</v>
      </c>
      <c r="X118">
        <v>17</v>
      </c>
      <c r="Y118">
        <v>36</v>
      </c>
      <c r="Z118">
        <v>15</v>
      </c>
      <c r="AA118">
        <v>8</v>
      </c>
      <c r="AB118">
        <v>4</v>
      </c>
      <c r="AC118">
        <v>575</v>
      </c>
      <c r="AD118">
        <v>35</v>
      </c>
      <c r="AE118">
        <v>30</v>
      </c>
      <c r="AF118">
        <v>28</v>
      </c>
      <c r="AG118">
        <v>22</v>
      </c>
      <c r="AH118">
        <v>12</v>
      </c>
      <c r="AI118">
        <v>9</v>
      </c>
      <c r="AJ118">
        <v>4</v>
      </c>
      <c r="AK118">
        <v>14</v>
      </c>
      <c r="AL118">
        <v>28</v>
      </c>
      <c r="AM118">
        <v>16</v>
      </c>
      <c r="AN118">
        <v>30</v>
      </c>
      <c r="AO118">
        <v>49</v>
      </c>
      <c r="AP118">
        <v>63</v>
      </c>
      <c r="AQ118">
        <v>56</v>
      </c>
      <c r="AR118">
        <v>49</v>
      </c>
      <c r="AS118">
        <v>14</v>
      </c>
      <c r="AT118">
        <v>31</v>
      </c>
      <c r="AU118">
        <v>8</v>
      </c>
      <c r="AV118">
        <v>16</v>
      </c>
      <c r="AW118">
        <v>33</v>
      </c>
      <c r="AX118">
        <v>10</v>
      </c>
      <c r="AY118">
        <v>9</v>
      </c>
      <c r="AZ118">
        <v>9</v>
      </c>
    </row>
    <row r="119" spans="1:52" x14ac:dyDescent="0.35">
      <c r="A119" t="s">
        <v>723</v>
      </c>
      <c r="B119" t="s">
        <v>724</v>
      </c>
      <c r="C119">
        <v>346</v>
      </c>
      <c r="D119">
        <v>940</v>
      </c>
      <c r="E119">
        <v>471</v>
      </c>
      <c r="F119">
        <v>21</v>
      </c>
      <c r="G119">
        <v>25</v>
      </c>
      <c r="H119">
        <v>36</v>
      </c>
      <c r="I119">
        <v>16</v>
      </c>
      <c r="J119">
        <v>16</v>
      </c>
      <c r="K119">
        <v>11</v>
      </c>
      <c r="L119">
        <v>4</v>
      </c>
      <c r="M119">
        <v>16</v>
      </c>
      <c r="N119">
        <v>12</v>
      </c>
      <c r="O119">
        <v>16</v>
      </c>
      <c r="P119">
        <v>29</v>
      </c>
      <c r="Q119">
        <v>38</v>
      </c>
      <c r="R119">
        <v>52</v>
      </c>
      <c r="S119">
        <v>53</v>
      </c>
      <c r="T119">
        <v>22</v>
      </c>
      <c r="U119">
        <v>19</v>
      </c>
      <c r="V119">
        <v>20</v>
      </c>
      <c r="W119">
        <v>9</v>
      </c>
      <c r="X119">
        <v>18</v>
      </c>
      <c r="Y119">
        <v>18</v>
      </c>
      <c r="Z119">
        <v>9</v>
      </c>
      <c r="AA119">
        <v>6</v>
      </c>
      <c r="AB119">
        <v>5</v>
      </c>
      <c r="AC119">
        <v>469</v>
      </c>
      <c r="AD119">
        <v>12</v>
      </c>
      <c r="AE119">
        <v>32</v>
      </c>
      <c r="AF119">
        <v>34</v>
      </c>
      <c r="AG119">
        <v>19</v>
      </c>
      <c r="AH119">
        <v>10</v>
      </c>
      <c r="AI119">
        <v>4</v>
      </c>
      <c r="AJ119">
        <v>7</v>
      </c>
      <c r="AK119">
        <v>10</v>
      </c>
      <c r="AL119">
        <v>12</v>
      </c>
      <c r="AM119">
        <v>20</v>
      </c>
      <c r="AN119">
        <v>30</v>
      </c>
      <c r="AO119">
        <v>39</v>
      </c>
      <c r="AP119">
        <v>48</v>
      </c>
      <c r="AQ119">
        <v>52</v>
      </c>
      <c r="AR119">
        <v>36</v>
      </c>
      <c r="AS119">
        <v>12</v>
      </c>
      <c r="AT119">
        <v>15</v>
      </c>
      <c r="AU119">
        <v>11</v>
      </c>
      <c r="AV119">
        <v>17</v>
      </c>
      <c r="AW119">
        <v>17</v>
      </c>
      <c r="AX119">
        <v>13</v>
      </c>
      <c r="AY119">
        <v>11</v>
      </c>
      <c r="AZ119">
        <v>8</v>
      </c>
    </row>
    <row r="120" spans="1:52" x14ac:dyDescent="0.35">
      <c r="A120" t="s">
        <v>725</v>
      </c>
      <c r="B120" t="s">
        <v>726</v>
      </c>
      <c r="C120">
        <v>401</v>
      </c>
      <c r="D120">
        <v>1030</v>
      </c>
      <c r="E120">
        <v>522</v>
      </c>
      <c r="F120">
        <v>35</v>
      </c>
      <c r="G120">
        <v>29</v>
      </c>
      <c r="H120">
        <v>47</v>
      </c>
      <c r="I120">
        <v>22</v>
      </c>
      <c r="J120">
        <v>9</v>
      </c>
      <c r="K120">
        <v>8</v>
      </c>
      <c r="L120">
        <v>2</v>
      </c>
      <c r="M120">
        <v>23</v>
      </c>
      <c r="N120">
        <v>25</v>
      </c>
      <c r="O120">
        <v>30</v>
      </c>
      <c r="P120">
        <v>30</v>
      </c>
      <c r="Q120">
        <v>44</v>
      </c>
      <c r="R120">
        <v>42</v>
      </c>
      <c r="S120">
        <v>48</v>
      </c>
      <c r="T120">
        <v>31</v>
      </c>
      <c r="U120">
        <v>15</v>
      </c>
      <c r="V120">
        <v>16</v>
      </c>
      <c r="W120">
        <v>15</v>
      </c>
      <c r="X120">
        <v>11</v>
      </c>
      <c r="Y120">
        <v>17</v>
      </c>
      <c r="Z120">
        <v>13</v>
      </c>
      <c r="AA120">
        <v>7</v>
      </c>
      <c r="AB120">
        <v>3</v>
      </c>
      <c r="AC120">
        <v>508</v>
      </c>
      <c r="AD120">
        <v>28</v>
      </c>
      <c r="AE120">
        <v>15</v>
      </c>
      <c r="AF120">
        <v>28</v>
      </c>
      <c r="AG120">
        <v>27</v>
      </c>
      <c r="AH120">
        <v>9</v>
      </c>
      <c r="AI120">
        <v>5</v>
      </c>
      <c r="AJ120">
        <v>7</v>
      </c>
      <c r="AK120">
        <v>14</v>
      </c>
      <c r="AL120">
        <v>21</v>
      </c>
      <c r="AM120">
        <v>17</v>
      </c>
      <c r="AN120">
        <v>32</v>
      </c>
      <c r="AO120">
        <v>60</v>
      </c>
      <c r="AP120">
        <v>42</v>
      </c>
      <c r="AQ120">
        <v>47</v>
      </c>
      <c r="AR120">
        <v>34</v>
      </c>
      <c r="AS120">
        <v>10</v>
      </c>
      <c r="AT120">
        <v>23</v>
      </c>
      <c r="AU120">
        <v>14</v>
      </c>
      <c r="AV120">
        <v>11</v>
      </c>
      <c r="AW120">
        <v>27</v>
      </c>
      <c r="AX120">
        <v>22</v>
      </c>
      <c r="AY120">
        <v>13</v>
      </c>
      <c r="AZ120">
        <v>2</v>
      </c>
    </row>
    <row r="121" spans="1:52" x14ac:dyDescent="0.35">
      <c r="A121" t="s">
        <v>727</v>
      </c>
      <c r="B121" t="s">
        <v>728</v>
      </c>
      <c r="C121">
        <v>330</v>
      </c>
      <c r="D121">
        <v>668</v>
      </c>
      <c r="E121">
        <v>341</v>
      </c>
      <c r="F121">
        <v>18</v>
      </c>
      <c r="G121">
        <v>14</v>
      </c>
      <c r="H121">
        <v>18</v>
      </c>
      <c r="I121">
        <v>18</v>
      </c>
      <c r="J121">
        <v>5</v>
      </c>
      <c r="K121">
        <v>3</v>
      </c>
      <c r="L121">
        <v>6</v>
      </c>
      <c r="M121">
        <v>10</v>
      </c>
      <c r="N121">
        <v>18</v>
      </c>
      <c r="O121">
        <v>12</v>
      </c>
      <c r="P121">
        <v>13</v>
      </c>
      <c r="Q121">
        <v>21</v>
      </c>
      <c r="R121">
        <v>35</v>
      </c>
      <c r="S121">
        <v>37</v>
      </c>
      <c r="T121">
        <v>26</v>
      </c>
      <c r="U121">
        <v>10</v>
      </c>
      <c r="V121">
        <v>10</v>
      </c>
      <c r="W121">
        <v>7</v>
      </c>
      <c r="X121">
        <v>10</v>
      </c>
      <c r="Y121">
        <v>27</v>
      </c>
      <c r="Z121">
        <v>12</v>
      </c>
      <c r="AA121">
        <v>6</v>
      </c>
      <c r="AB121">
        <v>5</v>
      </c>
      <c r="AC121">
        <v>327</v>
      </c>
      <c r="AD121">
        <v>12</v>
      </c>
      <c r="AE121">
        <v>14</v>
      </c>
      <c r="AF121">
        <v>17</v>
      </c>
      <c r="AG121">
        <v>13</v>
      </c>
      <c r="AH121">
        <v>8</v>
      </c>
      <c r="AI121">
        <v>2</v>
      </c>
      <c r="AJ121">
        <v>0</v>
      </c>
      <c r="AK121">
        <v>11</v>
      </c>
      <c r="AL121">
        <v>23</v>
      </c>
      <c r="AM121">
        <v>7</v>
      </c>
      <c r="AN121">
        <v>7</v>
      </c>
      <c r="AO121">
        <v>24</v>
      </c>
      <c r="AP121">
        <v>39</v>
      </c>
      <c r="AQ121">
        <v>26</v>
      </c>
      <c r="AR121">
        <v>31</v>
      </c>
      <c r="AS121">
        <v>8</v>
      </c>
      <c r="AT121">
        <v>17</v>
      </c>
      <c r="AU121">
        <v>9</v>
      </c>
      <c r="AV121">
        <v>12</v>
      </c>
      <c r="AW121">
        <v>18</v>
      </c>
      <c r="AX121">
        <v>14</v>
      </c>
      <c r="AY121">
        <v>9</v>
      </c>
      <c r="AZ121">
        <v>6</v>
      </c>
    </row>
    <row r="122" spans="1:52" x14ac:dyDescent="0.35">
      <c r="A122" t="s">
        <v>729</v>
      </c>
      <c r="B122" t="s">
        <v>730</v>
      </c>
      <c r="C122">
        <v>787</v>
      </c>
      <c r="D122">
        <v>2123</v>
      </c>
      <c r="E122">
        <v>1009</v>
      </c>
      <c r="F122">
        <v>97</v>
      </c>
      <c r="G122">
        <v>77</v>
      </c>
      <c r="H122">
        <v>93</v>
      </c>
      <c r="I122">
        <v>53</v>
      </c>
      <c r="J122">
        <v>21</v>
      </c>
      <c r="K122">
        <v>18</v>
      </c>
      <c r="L122">
        <v>8</v>
      </c>
      <c r="M122">
        <v>33</v>
      </c>
      <c r="N122">
        <v>49</v>
      </c>
      <c r="O122">
        <v>73</v>
      </c>
      <c r="P122">
        <v>99</v>
      </c>
      <c r="Q122">
        <v>108</v>
      </c>
      <c r="R122">
        <v>98</v>
      </c>
      <c r="S122">
        <v>55</v>
      </c>
      <c r="T122">
        <v>43</v>
      </c>
      <c r="U122">
        <v>17</v>
      </c>
      <c r="V122">
        <v>14</v>
      </c>
      <c r="W122">
        <v>9</v>
      </c>
      <c r="X122">
        <v>10</v>
      </c>
      <c r="Y122">
        <v>17</v>
      </c>
      <c r="Z122">
        <v>11</v>
      </c>
      <c r="AA122">
        <v>5</v>
      </c>
      <c r="AB122">
        <v>1</v>
      </c>
      <c r="AC122">
        <v>1114</v>
      </c>
      <c r="AD122">
        <v>93</v>
      </c>
      <c r="AE122">
        <v>96</v>
      </c>
      <c r="AF122">
        <v>81</v>
      </c>
      <c r="AG122">
        <v>43</v>
      </c>
      <c r="AH122">
        <v>29</v>
      </c>
      <c r="AI122">
        <v>13</v>
      </c>
      <c r="AJ122">
        <v>6</v>
      </c>
      <c r="AK122">
        <v>30</v>
      </c>
      <c r="AL122">
        <v>82</v>
      </c>
      <c r="AM122">
        <v>99</v>
      </c>
      <c r="AN122">
        <v>129</v>
      </c>
      <c r="AO122">
        <v>106</v>
      </c>
      <c r="AP122">
        <v>87</v>
      </c>
      <c r="AQ122">
        <v>64</v>
      </c>
      <c r="AR122">
        <v>50</v>
      </c>
      <c r="AS122">
        <v>17</v>
      </c>
      <c r="AT122">
        <v>13</v>
      </c>
      <c r="AU122">
        <v>12</v>
      </c>
      <c r="AV122">
        <v>17</v>
      </c>
      <c r="AW122">
        <v>13</v>
      </c>
      <c r="AX122">
        <v>10</v>
      </c>
      <c r="AY122">
        <v>14</v>
      </c>
      <c r="AZ122">
        <v>10</v>
      </c>
    </row>
    <row r="123" spans="1:52" x14ac:dyDescent="0.35">
      <c r="A123" t="s">
        <v>731</v>
      </c>
      <c r="B123" t="s">
        <v>732</v>
      </c>
      <c r="C123">
        <v>661</v>
      </c>
      <c r="D123">
        <v>1484</v>
      </c>
      <c r="E123">
        <v>693</v>
      </c>
      <c r="F123">
        <v>40</v>
      </c>
      <c r="G123">
        <v>39</v>
      </c>
      <c r="H123">
        <v>40</v>
      </c>
      <c r="I123">
        <v>30</v>
      </c>
      <c r="J123">
        <v>18</v>
      </c>
      <c r="K123">
        <v>12</v>
      </c>
      <c r="L123">
        <v>5</v>
      </c>
      <c r="M123">
        <v>28</v>
      </c>
      <c r="N123">
        <v>29</v>
      </c>
      <c r="O123">
        <v>27</v>
      </c>
      <c r="P123">
        <v>34</v>
      </c>
      <c r="Q123">
        <v>57</v>
      </c>
      <c r="R123">
        <v>61</v>
      </c>
      <c r="S123">
        <v>75</v>
      </c>
      <c r="T123">
        <v>44</v>
      </c>
      <c r="U123">
        <v>22</v>
      </c>
      <c r="V123">
        <v>29</v>
      </c>
      <c r="W123">
        <v>13</v>
      </c>
      <c r="X123">
        <v>25</v>
      </c>
      <c r="Y123">
        <v>28</v>
      </c>
      <c r="Z123">
        <v>16</v>
      </c>
      <c r="AA123">
        <v>10</v>
      </c>
      <c r="AB123">
        <v>11</v>
      </c>
      <c r="AC123">
        <v>791</v>
      </c>
      <c r="AD123">
        <v>33</v>
      </c>
      <c r="AE123">
        <v>39</v>
      </c>
      <c r="AF123">
        <v>52</v>
      </c>
      <c r="AG123">
        <v>28</v>
      </c>
      <c r="AH123">
        <v>16</v>
      </c>
      <c r="AI123">
        <v>3</v>
      </c>
      <c r="AJ123">
        <v>6</v>
      </c>
      <c r="AK123">
        <v>22</v>
      </c>
      <c r="AL123">
        <v>25</v>
      </c>
      <c r="AM123">
        <v>34</v>
      </c>
      <c r="AN123">
        <v>46</v>
      </c>
      <c r="AO123">
        <v>72</v>
      </c>
      <c r="AP123">
        <v>61</v>
      </c>
      <c r="AQ123">
        <v>69</v>
      </c>
      <c r="AR123">
        <v>60</v>
      </c>
      <c r="AS123">
        <v>26</v>
      </c>
      <c r="AT123">
        <v>33</v>
      </c>
      <c r="AU123">
        <v>29</v>
      </c>
      <c r="AV123">
        <v>18</v>
      </c>
      <c r="AW123">
        <v>42</v>
      </c>
      <c r="AX123">
        <v>27</v>
      </c>
      <c r="AY123">
        <v>30</v>
      </c>
      <c r="AZ123">
        <v>20</v>
      </c>
    </row>
    <row r="124" spans="1:52" x14ac:dyDescent="0.35">
      <c r="A124" t="s">
        <v>733</v>
      </c>
      <c r="B124" t="s">
        <v>734</v>
      </c>
      <c r="C124">
        <v>399</v>
      </c>
      <c r="D124">
        <v>1104</v>
      </c>
      <c r="E124">
        <v>537</v>
      </c>
      <c r="F124">
        <v>40</v>
      </c>
      <c r="G124">
        <v>34</v>
      </c>
      <c r="H124">
        <v>39</v>
      </c>
      <c r="I124">
        <v>22</v>
      </c>
      <c r="J124">
        <v>13</v>
      </c>
      <c r="K124">
        <v>3</v>
      </c>
      <c r="L124">
        <v>5</v>
      </c>
      <c r="M124">
        <v>15</v>
      </c>
      <c r="N124">
        <v>38</v>
      </c>
      <c r="O124">
        <v>24</v>
      </c>
      <c r="P124">
        <v>33</v>
      </c>
      <c r="Q124">
        <v>46</v>
      </c>
      <c r="R124">
        <v>48</v>
      </c>
      <c r="S124">
        <v>49</v>
      </c>
      <c r="T124">
        <v>37</v>
      </c>
      <c r="U124">
        <v>21</v>
      </c>
      <c r="V124">
        <v>17</v>
      </c>
      <c r="W124">
        <v>11</v>
      </c>
      <c r="X124">
        <v>10</v>
      </c>
      <c r="Y124">
        <v>13</v>
      </c>
      <c r="Z124">
        <v>11</v>
      </c>
      <c r="AA124">
        <v>6</v>
      </c>
      <c r="AB124">
        <v>2</v>
      </c>
      <c r="AC124">
        <v>567</v>
      </c>
      <c r="AD124">
        <v>29</v>
      </c>
      <c r="AE124">
        <v>33</v>
      </c>
      <c r="AF124">
        <v>26</v>
      </c>
      <c r="AG124">
        <v>29</v>
      </c>
      <c r="AH124">
        <v>23</v>
      </c>
      <c r="AI124">
        <v>5</v>
      </c>
      <c r="AJ124">
        <v>2</v>
      </c>
      <c r="AK124">
        <v>17</v>
      </c>
      <c r="AL124">
        <v>24</v>
      </c>
      <c r="AM124">
        <v>32</v>
      </c>
      <c r="AN124">
        <v>34</v>
      </c>
      <c r="AO124">
        <v>48</v>
      </c>
      <c r="AP124">
        <v>62</v>
      </c>
      <c r="AQ124">
        <v>42</v>
      </c>
      <c r="AR124">
        <v>59</v>
      </c>
      <c r="AS124">
        <v>14</v>
      </c>
      <c r="AT124">
        <v>24</v>
      </c>
      <c r="AU124">
        <v>9</v>
      </c>
      <c r="AV124">
        <v>14</v>
      </c>
      <c r="AW124">
        <v>16</v>
      </c>
      <c r="AX124">
        <v>8</v>
      </c>
      <c r="AY124">
        <v>6</v>
      </c>
      <c r="AZ124">
        <v>11</v>
      </c>
    </row>
    <row r="125" spans="1:52" x14ac:dyDescent="0.35">
      <c r="A125" t="s">
        <v>735</v>
      </c>
      <c r="B125" t="s">
        <v>736</v>
      </c>
      <c r="C125">
        <v>1026</v>
      </c>
      <c r="D125">
        <v>3037</v>
      </c>
      <c r="E125">
        <v>1518</v>
      </c>
      <c r="F125">
        <v>105</v>
      </c>
      <c r="G125">
        <v>101</v>
      </c>
      <c r="H125">
        <v>118</v>
      </c>
      <c r="I125">
        <v>136</v>
      </c>
      <c r="J125">
        <v>40</v>
      </c>
      <c r="K125">
        <v>13</v>
      </c>
      <c r="L125">
        <v>23</v>
      </c>
      <c r="M125">
        <v>41</v>
      </c>
      <c r="N125">
        <v>53</v>
      </c>
      <c r="O125">
        <v>79</v>
      </c>
      <c r="P125">
        <v>88</v>
      </c>
      <c r="Q125">
        <v>149</v>
      </c>
      <c r="R125">
        <v>161</v>
      </c>
      <c r="S125">
        <v>122</v>
      </c>
      <c r="T125">
        <v>87</v>
      </c>
      <c r="U125">
        <v>40</v>
      </c>
      <c r="V125">
        <v>40</v>
      </c>
      <c r="W125">
        <v>16</v>
      </c>
      <c r="X125">
        <v>39</v>
      </c>
      <c r="Y125">
        <v>28</v>
      </c>
      <c r="Z125">
        <v>24</v>
      </c>
      <c r="AA125">
        <v>7</v>
      </c>
      <c r="AB125">
        <v>8</v>
      </c>
      <c r="AC125">
        <v>1519</v>
      </c>
      <c r="AD125">
        <v>92</v>
      </c>
      <c r="AE125">
        <v>105</v>
      </c>
      <c r="AF125">
        <v>112</v>
      </c>
      <c r="AG125">
        <v>73</v>
      </c>
      <c r="AH125">
        <v>38</v>
      </c>
      <c r="AI125">
        <v>14</v>
      </c>
      <c r="AJ125">
        <v>17</v>
      </c>
      <c r="AK125">
        <v>44</v>
      </c>
      <c r="AL125">
        <v>48</v>
      </c>
      <c r="AM125">
        <v>83</v>
      </c>
      <c r="AN125">
        <v>119</v>
      </c>
      <c r="AO125">
        <v>154</v>
      </c>
      <c r="AP125">
        <v>169</v>
      </c>
      <c r="AQ125">
        <v>121</v>
      </c>
      <c r="AR125">
        <v>87</v>
      </c>
      <c r="AS125">
        <v>38</v>
      </c>
      <c r="AT125">
        <v>40</v>
      </c>
      <c r="AU125">
        <v>36</v>
      </c>
      <c r="AV125">
        <v>38</v>
      </c>
      <c r="AW125">
        <v>33</v>
      </c>
      <c r="AX125">
        <v>22</v>
      </c>
      <c r="AY125">
        <v>15</v>
      </c>
      <c r="AZ125">
        <v>21</v>
      </c>
    </row>
    <row r="126" spans="1:52" x14ac:dyDescent="0.35">
      <c r="A126" t="s">
        <v>737</v>
      </c>
      <c r="B126" t="s">
        <v>738</v>
      </c>
      <c r="C126">
        <v>697</v>
      </c>
      <c r="D126">
        <v>1966</v>
      </c>
      <c r="E126">
        <v>944</v>
      </c>
      <c r="F126">
        <v>57</v>
      </c>
      <c r="G126">
        <v>57</v>
      </c>
      <c r="H126">
        <v>89</v>
      </c>
      <c r="I126">
        <v>62</v>
      </c>
      <c r="J126">
        <v>27</v>
      </c>
      <c r="K126">
        <v>9</v>
      </c>
      <c r="L126">
        <v>15</v>
      </c>
      <c r="M126">
        <v>23</v>
      </c>
      <c r="N126">
        <v>32</v>
      </c>
      <c r="O126">
        <v>37</v>
      </c>
      <c r="P126">
        <v>64</v>
      </c>
      <c r="Q126">
        <v>86</v>
      </c>
      <c r="R126">
        <v>78</v>
      </c>
      <c r="S126">
        <v>89</v>
      </c>
      <c r="T126">
        <v>64</v>
      </c>
      <c r="U126">
        <v>20</v>
      </c>
      <c r="V126">
        <v>41</v>
      </c>
      <c r="W126">
        <v>21</v>
      </c>
      <c r="X126">
        <v>22</v>
      </c>
      <c r="Y126">
        <v>24</v>
      </c>
      <c r="Z126">
        <v>18</v>
      </c>
      <c r="AA126">
        <v>8</v>
      </c>
      <c r="AB126">
        <v>1</v>
      </c>
      <c r="AC126">
        <v>1022</v>
      </c>
      <c r="AD126">
        <v>53</v>
      </c>
      <c r="AE126">
        <v>57</v>
      </c>
      <c r="AF126">
        <v>70</v>
      </c>
      <c r="AG126">
        <v>54</v>
      </c>
      <c r="AH126">
        <v>16</v>
      </c>
      <c r="AI126">
        <v>19</v>
      </c>
      <c r="AJ126">
        <v>13</v>
      </c>
      <c r="AK126">
        <v>31</v>
      </c>
      <c r="AL126">
        <v>41</v>
      </c>
      <c r="AM126">
        <v>43</v>
      </c>
      <c r="AN126">
        <v>78</v>
      </c>
      <c r="AO126">
        <v>118</v>
      </c>
      <c r="AP126">
        <v>85</v>
      </c>
      <c r="AQ126">
        <v>79</v>
      </c>
      <c r="AR126">
        <v>89</v>
      </c>
      <c r="AS126">
        <v>27</v>
      </c>
      <c r="AT126">
        <v>33</v>
      </c>
      <c r="AU126">
        <v>24</v>
      </c>
      <c r="AV126">
        <v>32</v>
      </c>
      <c r="AW126">
        <v>27</v>
      </c>
      <c r="AX126">
        <v>14</v>
      </c>
      <c r="AY126">
        <v>9</v>
      </c>
      <c r="AZ126">
        <v>10</v>
      </c>
    </row>
    <row r="127" spans="1:52" x14ac:dyDescent="0.35">
      <c r="A127" t="s">
        <v>739</v>
      </c>
      <c r="B127" t="s">
        <v>740</v>
      </c>
      <c r="C127">
        <v>556</v>
      </c>
      <c r="D127">
        <v>1753</v>
      </c>
      <c r="E127">
        <v>848</v>
      </c>
      <c r="F127">
        <v>49</v>
      </c>
      <c r="G127">
        <v>49</v>
      </c>
      <c r="H127">
        <v>69</v>
      </c>
      <c r="I127">
        <v>69</v>
      </c>
      <c r="J127">
        <v>26</v>
      </c>
      <c r="K127">
        <v>17</v>
      </c>
      <c r="L127">
        <v>9</v>
      </c>
      <c r="M127">
        <v>26</v>
      </c>
      <c r="N127">
        <v>33</v>
      </c>
      <c r="O127">
        <v>51</v>
      </c>
      <c r="P127">
        <v>37</v>
      </c>
      <c r="Q127">
        <v>78</v>
      </c>
      <c r="R127">
        <v>94</v>
      </c>
      <c r="S127">
        <v>91</v>
      </c>
      <c r="T127">
        <v>62</v>
      </c>
      <c r="U127">
        <v>18</v>
      </c>
      <c r="V127">
        <v>33</v>
      </c>
      <c r="W127">
        <v>9</v>
      </c>
      <c r="X127">
        <v>13</v>
      </c>
      <c r="Y127">
        <v>8</v>
      </c>
      <c r="Z127">
        <v>2</v>
      </c>
      <c r="AA127">
        <v>3</v>
      </c>
      <c r="AB127">
        <v>2</v>
      </c>
      <c r="AC127">
        <v>905</v>
      </c>
      <c r="AD127">
        <v>40</v>
      </c>
      <c r="AE127">
        <v>56</v>
      </c>
      <c r="AF127">
        <v>76</v>
      </c>
      <c r="AG127">
        <v>53</v>
      </c>
      <c r="AH127">
        <v>33</v>
      </c>
      <c r="AI127">
        <v>8</v>
      </c>
      <c r="AJ127">
        <v>11</v>
      </c>
      <c r="AK127">
        <v>23</v>
      </c>
      <c r="AL127">
        <v>50</v>
      </c>
      <c r="AM127">
        <v>37</v>
      </c>
      <c r="AN127">
        <v>58</v>
      </c>
      <c r="AO127">
        <v>100</v>
      </c>
      <c r="AP127">
        <v>112</v>
      </c>
      <c r="AQ127">
        <v>94</v>
      </c>
      <c r="AR127">
        <v>61</v>
      </c>
      <c r="AS127">
        <v>20</v>
      </c>
      <c r="AT127">
        <v>28</v>
      </c>
      <c r="AU127">
        <v>7</v>
      </c>
      <c r="AV127">
        <v>12</v>
      </c>
      <c r="AW127">
        <v>12</v>
      </c>
      <c r="AX127">
        <v>5</v>
      </c>
      <c r="AY127">
        <v>6</v>
      </c>
      <c r="AZ127">
        <v>3</v>
      </c>
    </row>
    <row r="128" spans="1:52" x14ac:dyDescent="0.35">
      <c r="A128" t="s">
        <v>741</v>
      </c>
      <c r="B128" t="s">
        <v>742</v>
      </c>
      <c r="C128">
        <v>543</v>
      </c>
      <c r="D128">
        <v>1438</v>
      </c>
      <c r="E128">
        <v>697</v>
      </c>
      <c r="F128">
        <v>51</v>
      </c>
      <c r="G128">
        <v>44</v>
      </c>
      <c r="H128">
        <v>64</v>
      </c>
      <c r="I128">
        <v>30</v>
      </c>
      <c r="J128">
        <v>28</v>
      </c>
      <c r="K128">
        <v>9</v>
      </c>
      <c r="L128">
        <v>10</v>
      </c>
      <c r="M128">
        <v>24</v>
      </c>
      <c r="N128">
        <v>32</v>
      </c>
      <c r="O128">
        <v>33</v>
      </c>
      <c r="P128">
        <v>35</v>
      </c>
      <c r="Q128">
        <v>60</v>
      </c>
      <c r="R128">
        <v>64</v>
      </c>
      <c r="S128">
        <v>49</v>
      </c>
      <c r="T128">
        <v>49</v>
      </c>
      <c r="U128">
        <v>16</v>
      </c>
      <c r="V128">
        <v>35</v>
      </c>
      <c r="W128">
        <v>9</v>
      </c>
      <c r="X128">
        <v>11</v>
      </c>
      <c r="Y128">
        <v>19</v>
      </c>
      <c r="Z128">
        <v>14</v>
      </c>
      <c r="AA128">
        <v>7</v>
      </c>
      <c r="AB128">
        <v>4</v>
      </c>
      <c r="AC128">
        <v>741</v>
      </c>
      <c r="AD128">
        <v>39</v>
      </c>
      <c r="AE128">
        <v>44</v>
      </c>
      <c r="AF128">
        <v>53</v>
      </c>
      <c r="AG128">
        <v>32</v>
      </c>
      <c r="AH128">
        <v>14</v>
      </c>
      <c r="AI128">
        <v>6</v>
      </c>
      <c r="AJ128">
        <v>7</v>
      </c>
      <c r="AK128">
        <v>22</v>
      </c>
      <c r="AL128">
        <v>22</v>
      </c>
      <c r="AM128">
        <v>47</v>
      </c>
      <c r="AN128">
        <v>62</v>
      </c>
      <c r="AO128">
        <v>66</v>
      </c>
      <c r="AP128">
        <v>72</v>
      </c>
      <c r="AQ128">
        <v>56</v>
      </c>
      <c r="AR128">
        <v>53</v>
      </c>
      <c r="AS128">
        <v>15</v>
      </c>
      <c r="AT128">
        <v>33</v>
      </c>
      <c r="AU128">
        <v>17</v>
      </c>
      <c r="AV128">
        <v>20</v>
      </c>
      <c r="AW128">
        <v>23</v>
      </c>
      <c r="AX128">
        <v>18</v>
      </c>
      <c r="AY128">
        <v>11</v>
      </c>
      <c r="AZ128">
        <v>9</v>
      </c>
    </row>
    <row r="129" spans="1:52" x14ac:dyDescent="0.35">
      <c r="A129" t="s">
        <v>743</v>
      </c>
      <c r="B129" t="s">
        <v>744</v>
      </c>
      <c r="C129">
        <v>785</v>
      </c>
      <c r="D129">
        <v>2450</v>
      </c>
      <c r="E129">
        <v>1177</v>
      </c>
      <c r="F129">
        <v>72</v>
      </c>
      <c r="G129">
        <v>100</v>
      </c>
      <c r="H129">
        <v>115</v>
      </c>
      <c r="I129">
        <v>68</v>
      </c>
      <c r="J129">
        <v>53</v>
      </c>
      <c r="K129">
        <v>24</v>
      </c>
      <c r="L129">
        <v>20</v>
      </c>
      <c r="M129">
        <v>35</v>
      </c>
      <c r="N129">
        <v>38</v>
      </c>
      <c r="O129">
        <v>40</v>
      </c>
      <c r="P129">
        <v>99</v>
      </c>
      <c r="Q129">
        <v>125</v>
      </c>
      <c r="R129">
        <v>129</v>
      </c>
      <c r="S129">
        <v>106</v>
      </c>
      <c r="T129">
        <v>55</v>
      </c>
      <c r="U129">
        <v>21</v>
      </c>
      <c r="V129">
        <v>27</v>
      </c>
      <c r="W129">
        <v>11</v>
      </c>
      <c r="X129">
        <v>16</v>
      </c>
      <c r="Y129">
        <v>11</v>
      </c>
      <c r="Z129">
        <v>6</v>
      </c>
      <c r="AA129">
        <v>4</v>
      </c>
      <c r="AB129">
        <v>2</v>
      </c>
      <c r="AC129">
        <v>1273</v>
      </c>
      <c r="AD129">
        <v>88</v>
      </c>
      <c r="AE129">
        <v>90</v>
      </c>
      <c r="AF129">
        <v>115</v>
      </c>
      <c r="AG129">
        <v>78</v>
      </c>
      <c r="AH129">
        <v>36</v>
      </c>
      <c r="AI129">
        <v>13</v>
      </c>
      <c r="AJ129">
        <v>13</v>
      </c>
      <c r="AK129">
        <v>46</v>
      </c>
      <c r="AL129">
        <v>48</v>
      </c>
      <c r="AM129">
        <v>60</v>
      </c>
      <c r="AN129">
        <v>121</v>
      </c>
      <c r="AO129">
        <v>165</v>
      </c>
      <c r="AP129">
        <v>146</v>
      </c>
      <c r="AQ129">
        <v>91</v>
      </c>
      <c r="AR129">
        <v>66</v>
      </c>
      <c r="AS129">
        <v>19</v>
      </c>
      <c r="AT129">
        <v>29</v>
      </c>
      <c r="AU129">
        <v>10</v>
      </c>
      <c r="AV129">
        <v>12</v>
      </c>
      <c r="AW129">
        <v>12</v>
      </c>
      <c r="AX129">
        <v>7</v>
      </c>
      <c r="AY129">
        <v>3</v>
      </c>
      <c r="AZ129">
        <v>5</v>
      </c>
    </row>
    <row r="130" spans="1:52" x14ac:dyDescent="0.35">
      <c r="A130" t="s">
        <v>745</v>
      </c>
      <c r="B130" t="s">
        <v>746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</row>
    <row r="131" spans="1:52" x14ac:dyDescent="0.35">
      <c r="A131" t="s">
        <v>747</v>
      </c>
      <c r="B131" t="s">
        <v>748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</row>
    <row r="132" spans="1:52" x14ac:dyDescent="0.35">
      <c r="A132" t="s">
        <v>749</v>
      </c>
      <c r="B132" t="s">
        <v>750</v>
      </c>
      <c r="C132">
        <v>1385</v>
      </c>
      <c r="D132">
        <v>2973</v>
      </c>
      <c r="E132">
        <v>1567</v>
      </c>
      <c r="F132">
        <v>269</v>
      </c>
      <c r="G132">
        <v>166</v>
      </c>
      <c r="H132">
        <v>97</v>
      </c>
      <c r="I132">
        <v>37</v>
      </c>
      <c r="J132">
        <v>45</v>
      </c>
      <c r="K132">
        <v>52</v>
      </c>
      <c r="L132">
        <v>65</v>
      </c>
      <c r="M132">
        <v>165</v>
      </c>
      <c r="N132">
        <v>275</v>
      </c>
      <c r="O132">
        <v>142</v>
      </c>
      <c r="P132">
        <v>93</v>
      </c>
      <c r="Q132">
        <v>58</v>
      </c>
      <c r="R132">
        <v>57</v>
      </c>
      <c r="S132">
        <v>21</v>
      </c>
      <c r="T132">
        <v>15</v>
      </c>
      <c r="U132">
        <v>2</v>
      </c>
      <c r="V132">
        <v>3</v>
      </c>
      <c r="W132">
        <v>1</v>
      </c>
      <c r="X132">
        <v>0</v>
      </c>
      <c r="Y132">
        <v>3</v>
      </c>
      <c r="Z132">
        <v>1</v>
      </c>
      <c r="AA132">
        <v>0</v>
      </c>
      <c r="AB132">
        <v>0</v>
      </c>
      <c r="AC132">
        <v>1406</v>
      </c>
      <c r="AD132">
        <v>266</v>
      </c>
      <c r="AE132">
        <v>122</v>
      </c>
      <c r="AF132">
        <v>75</v>
      </c>
      <c r="AG132">
        <v>16</v>
      </c>
      <c r="AH132">
        <v>31</v>
      </c>
      <c r="AI132">
        <v>42</v>
      </c>
      <c r="AJ132">
        <v>44</v>
      </c>
      <c r="AK132">
        <v>176</v>
      </c>
      <c r="AL132">
        <v>250</v>
      </c>
      <c r="AM132">
        <v>145</v>
      </c>
      <c r="AN132">
        <v>94</v>
      </c>
      <c r="AO132">
        <v>57</v>
      </c>
      <c r="AP132">
        <v>40</v>
      </c>
      <c r="AQ132">
        <v>24</v>
      </c>
      <c r="AR132">
        <v>17</v>
      </c>
      <c r="AS132">
        <v>4</v>
      </c>
      <c r="AT132">
        <v>0</v>
      </c>
      <c r="AU132">
        <v>1</v>
      </c>
      <c r="AV132">
        <v>1</v>
      </c>
      <c r="AW132">
        <v>1</v>
      </c>
      <c r="AX132">
        <v>0</v>
      </c>
      <c r="AY132">
        <v>0</v>
      </c>
      <c r="AZ132">
        <v>0</v>
      </c>
    </row>
    <row r="133" spans="1:52" x14ac:dyDescent="0.35">
      <c r="A133" t="s">
        <v>751</v>
      </c>
      <c r="B133" t="s">
        <v>752</v>
      </c>
      <c r="C133">
        <v>556</v>
      </c>
      <c r="D133">
        <v>1596</v>
      </c>
      <c r="E133">
        <v>802</v>
      </c>
      <c r="F133">
        <v>46</v>
      </c>
      <c r="G133">
        <v>50</v>
      </c>
      <c r="H133">
        <v>64</v>
      </c>
      <c r="I133">
        <v>32</v>
      </c>
      <c r="J133">
        <v>23</v>
      </c>
      <c r="K133">
        <v>13</v>
      </c>
      <c r="L133">
        <v>9</v>
      </c>
      <c r="M133">
        <v>33</v>
      </c>
      <c r="N133">
        <v>60</v>
      </c>
      <c r="O133">
        <v>35</v>
      </c>
      <c r="P133">
        <v>46</v>
      </c>
      <c r="Q133">
        <v>60</v>
      </c>
      <c r="R133">
        <v>73</v>
      </c>
      <c r="S133">
        <v>72</v>
      </c>
      <c r="T133">
        <v>66</v>
      </c>
      <c r="U133">
        <v>46</v>
      </c>
      <c r="V133">
        <v>28</v>
      </c>
      <c r="W133">
        <v>14</v>
      </c>
      <c r="X133">
        <v>9</v>
      </c>
      <c r="Y133">
        <v>8</v>
      </c>
      <c r="Z133">
        <v>6</v>
      </c>
      <c r="AA133">
        <v>4</v>
      </c>
      <c r="AB133">
        <v>5</v>
      </c>
      <c r="AC133">
        <v>794</v>
      </c>
      <c r="AD133">
        <v>48</v>
      </c>
      <c r="AE133">
        <v>41</v>
      </c>
      <c r="AF133">
        <v>41</v>
      </c>
      <c r="AG133">
        <v>42</v>
      </c>
      <c r="AH133">
        <v>21</v>
      </c>
      <c r="AI133">
        <v>10</v>
      </c>
      <c r="AJ133">
        <v>5</v>
      </c>
      <c r="AK133">
        <v>30</v>
      </c>
      <c r="AL133">
        <v>51</v>
      </c>
      <c r="AM133">
        <v>39</v>
      </c>
      <c r="AN133">
        <v>49</v>
      </c>
      <c r="AO133">
        <v>69</v>
      </c>
      <c r="AP133">
        <v>76</v>
      </c>
      <c r="AQ133">
        <v>84</v>
      </c>
      <c r="AR133">
        <v>87</v>
      </c>
      <c r="AS133">
        <v>28</v>
      </c>
      <c r="AT133">
        <v>17</v>
      </c>
      <c r="AU133">
        <v>7</v>
      </c>
      <c r="AV133">
        <v>9</v>
      </c>
      <c r="AW133">
        <v>14</v>
      </c>
      <c r="AX133">
        <v>9</v>
      </c>
      <c r="AY133">
        <v>5</v>
      </c>
      <c r="AZ133">
        <v>12</v>
      </c>
    </row>
    <row r="134" spans="1:52" x14ac:dyDescent="0.35">
      <c r="A134" t="s">
        <v>753</v>
      </c>
      <c r="B134" t="s">
        <v>754</v>
      </c>
      <c r="C134">
        <v>973</v>
      </c>
      <c r="D134">
        <v>2836</v>
      </c>
      <c r="E134">
        <v>1360</v>
      </c>
      <c r="F134">
        <v>86</v>
      </c>
      <c r="G134">
        <v>77</v>
      </c>
      <c r="H134">
        <v>91</v>
      </c>
      <c r="I134">
        <v>71</v>
      </c>
      <c r="J134">
        <v>33</v>
      </c>
      <c r="K134">
        <v>17</v>
      </c>
      <c r="L134">
        <v>10</v>
      </c>
      <c r="M134">
        <v>50</v>
      </c>
      <c r="N134">
        <v>58</v>
      </c>
      <c r="O134">
        <v>77</v>
      </c>
      <c r="P134">
        <v>96</v>
      </c>
      <c r="Q134">
        <v>124</v>
      </c>
      <c r="R134">
        <v>140</v>
      </c>
      <c r="S134">
        <v>105</v>
      </c>
      <c r="T134">
        <v>97</v>
      </c>
      <c r="U134">
        <v>37</v>
      </c>
      <c r="V134">
        <v>34</v>
      </c>
      <c r="W134">
        <v>24</v>
      </c>
      <c r="X134">
        <v>34</v>
      </c>
      <c r="Y134">
        <v>40</v>
      </c>
      <c r="Z134">
        <v>31</v>
      </c>
      <c r="AA134">
        <v>18</v>
      </c>
      <c r="AB134">
        <v>10</v>
      </c>
      <c r="AC134">
        <v>1476</v>
      </c>
      <c r="AD134">
        <v>72</v>
      </c>
      <c r="AE134">
        <v>86</v>
      </c>
      <c r="AF134">
        <v>86</v>
      </c>
      <c r="AG134">
        <v>67</v>
      </c>
      <c r="AH134">
        <v>26</v>
      </c>
      <c r="AI134">
        <v>11</v>
      </c>
      <c r="AJ134">
        <v>17</v>
      </c>
      <c r="AK134">
        <v>47</v>
      </c>
      <c r="AL134">
        <v>66</v>
      </c>
      <c r="AM134">
        <v>77</v>
      </c>
      <c r="AN134">
        <v>105</v>
      </c>
      <c r="AO134">
        <v>121</v>
      </c>
      <c r="AP134">
        <v>139</v>
      </c>
      <c r="AQ134">
        <v>118</v>
      </c>
      <c r="AR134">
        <v>102</v>
      </c>
      <c r="AS134">
        <v>41</v>
      </c>
      <c r="AT134">
        <v>43</v>
      </c>
      <c r="AU134">
        <v>21</v>
      </c>
      <c r="AV134">
        <v>39</v>
      </c>
      <c r="AW134">
        <v>41</v>
      </c>
      <c r="AX134">
        <v>40</v>
      </c>
      <c r="AY134">
        <v>39</v>
      </c>
      <c r="AZ134">
        <v>72</v>
      </c>
    </row>
    <row r="135" spans="1:52" x14ac:dyDescent="0.35">
      <c r="A135" t="s">
        <v>755</v>
      </c>
      <c r="B135" t="s">
        <v>756</v>
      </c>
      <c r="C135">
        <v>448</v>
      </c>
      <c r="D135">
        <v>1187</v>
      </c>
      <c r="E135">
        <v>560</v>
      </c>
      <c r="F135">
        <v>29</v>
      </c>
      <c r="G135">
        <v>38</v>
      </c>
      <c r="H135">
        <v>35</v>
      </c>
      <c r="I135">
        <v>34</v>
      </c>
      <c r="J135">
        <v>13</v>
      </c>
      <c r="K135">
        <v>10</v>
      </c>
      <c r="L135">
        <v>8</v>
      </c>
      <c r="M135">
        <v>20</v>
      </c>
      <c r="N135">
        <v>23</v>
      </c>
      <c r="O135">
        <v>24</v>
      </c>
      <c r="P135">
        <v>29</v>
      </c>
      <c r="Q135">
        <v>49</v>
      </c>
      <c r="R135">
        <v>39</v>
      </c>
      <c r="S135">
        <v>45</v>
      </c>
      <c r="T135">
        <v>45</v>
      </c>
      <c r="U135">
        <v>16</v>
      </c>
      <c r="V135">
        <v>24</v>
      </c>
      <c r="W135">
        <v>10</v>
      </c>
      <c r="X135">
        <v>19</v>
      </c>
      <c r="Y135">
        <v>27</v>
      </c>
      <c r="Z135">
        <v>12</v>
      </c>
      <c r="AA135">
        <v>7</v>
      </c>
      <c r="AB135">
        <v>4</v>
      </c>
      <c r="AC135">
        <v>627</v>
      </c>
      <c r="AD135">
        <v>32</v>
      </c>
      <c r="AE135">
        <v>28</v>
      </c>
      <c r="AF135">
        <v>33</v>
      </c>
      <c r="AG135">
        <v>26</v>
      </c>
      <c r="AH135">
        <v>21</v>
      </c>
      <c r="AI135">
        <v>10</v>
      </c>
      <c r="AJ135">
        <v>1</v>
      </c>
      <c r="AK135">
        <v>22</v>
      </c>
      <c r="AL135">
        <v>26</v>
      </c>
      <c r="AM135">
        <v>35</v>
      </c>
      <c r="AN135">
        <v>45</v>
      </c>
      <c r="AO135">
        <v>44</v>
      </c>
      <c r="AP135">
        <v>47</v>
      </c>
      <c r="AQ135">
        <v>64</v>
      </c>
      <c r="AR135">
        <v>60</v>
      </c>
      <c r="AS135">
        <v>23</v>
      </c>
      <c r="AT135">
        <v>35</v>
      </c>
      <c r="AU135">
        <v>13</v>
      </c>
      <c r="AV135">
        <v>14</v>
      </c>
      <c r="AW135">
        <v>25</v>
      </c>
      <c r="AX135">
        <v>9</v>
      </c>
      <c r="AY135">
        <v>7</v>
      </c>
      <c r="AZ135">
        <v>7</v>
      </c>
    </row>
    <row r="136" spans="1:52" x14ac:dyDescent="0.35">
      <c r="A136" t="s">
        <v>757</v>
      </c>
      <c r="B136" t="s">
        <v>758</v>
      </c>
      <c r="C136">
        <v>886</v>
      </c>
      <c r="D136">
        <v>2457</v>
      </c>
      <c r="E136">
        <v>1125</v>
      </c>
      <c r="F136">
        <v>70</v>
      </c>
      <c r="G136">
        <v>86</v>
      </c>
      <c r="H136">
        <v>98</v>
      </c>
      <c r="I136">
        <v>68</v>
      </c>
      <c r="J136">
        <v>33</v>
      </c>
      <c r="K136">
        <v>19</v>
      </c>
      <c r="L136">
        <v>17</v>
      </c>
      <c r="M136">
        <v>47</v>
      </c>
      <c r="N136">
        <v>56</v>
      </c>
      <c r="O136">
        <v>42</v>
      </c>
      <c r="P136">
        <v>77</v>
      </c>
      <c r="Q136">
        <v>86</v>
      </c>
      <c r="R136">
        <v>124</v>
      </c>
      <c r="S136">
        <v>84</v>
      </c>
      <c r="T136">
        <v>80</v>
      </c>
      <c r="U136">
        <v>27</v>
      </c>
      <c r="V136">
        <v>43</v>
      </c>
      <c r="W136">
        <v>13</v>
      </c>
      <c r="X136">
        <v>16</v>
      </c>
      <c r="Y136">
        <v>20</v>
      </c>
      <c r="Z136">
        <v>16</v>
      </c>
      <c r="AA136">
        <v>2</v>
      </c>
      <c r="AB136">
        <v>1</v>
      </c>
      <c r="AC136">
        <v>1332</v>
      </c>
      <c r="AD136">
        <v>75</v>
      </c>
      <c r="AE136">
        <v>74</v>
      </c>
      <c r="AF136">
        <v>70</v>
      </c>
      <c r="AG136">
        <v>75</v>
      </c>
      <c r="AH136">
        <v>39</v>
      </c>
      <c r="AI136">
        <v>15</v>
      </c>
      <c r="AJ136">
        <v>21</v>
      </c>
      <c r="AK136">
        <v>33</v>
      </c>
      <c r="AL136">
        <v>62</v>
      </c>
      <c r="AM136">
        <v>68</v>
      </c>
      <c r="AN136">
        <v>97</v>
      </c>
      <c r="AO136">
        <v>142</v>
      </c>
      <c r="AP136">
        <v>149</v>
      </c>
      <c r="AQ136">
        <v>118</v>
      </c>
      <c r="AR136">
        <v>109</v>
      </c>
      <c r="AS136">
        <v>50</v>
      </c>
      <c r="AT136">
        <v>41</v>
      </c>
      <c r="AU136">
        <v>21</v>
      </c>
      <c r="AV136">
        <v>19</v>
      </c>
      <c r="AW136">
        <v>18</v>
      </c>
      <c r="AX136">
        <v>13</v>
      </c>
      <c r="AY136">
        <v>10</v>
      </c>
      <c r="AZ136">
        <v>13</v>
      </c>
    </row>
    <row r="137" spans="1:52" x14ac:dyDescent="0.35">
      <c r="A137" t="s">
        <v>759</v>
      </c>
      <c r="B137" t="s">
        <v>760</v>
      </c>
      <c r="C137">
        <v>877</v>
      </c>
      <c r="D137">
        <v>2489</v>
      </c>
      <c r="E137">
        <v>1134</v>
      </c>
      <c r="F137">
        <v>64</v>
      </c>
      <c r="G137">
        <v>78</v>
      </c>
      <c r="H137">
        <v>121</v>
      </c>
      <c r="I137">
        <v>68</v>
      </c>
      <c r="J137">
        <v>43</v>
      </c>
      <c r="K137">
        <v>17</v>
      </c>
      <c r="L137">
        <v>8</v>
      </c>
      <c r="M137">
        <v>48</v>
      </c>
      <c r="N137">
        <v>64</v>
      </c>
      <c r="O137">
        <v>79</v>
      </c>
      <c r="P137">
        <v>77</v>
      </c>
      <c r="Q137">
        <v>102</v>
      </c>
      <c r="R137">
        <v>107</v>
      </c>
      <c r="S137">
        <v>74</v>
      </c>
      <c r="T137">
        <v>73</v>
      </c>
      <c r="U137">
        <v>28</v>
      </c>
      <c r="V137">
        <v>25</v>
      </c>
      <c r="W137">
        <v>14</v>
      </c>
      <c r="X137">
        <v>22</v>
      </c>
      <c r="Y137">
        <v>16</v>
      </c>
      <c r="Z137">
        <v>4</v>
      </c>
      <c r="AA137">
        <v>2</v>
      </c>
      <c r="AB137">
        <v>0</v>
      </c>
      <c r="AC137">
        <v>1355</v>
      </c>
      <c r="AD137">
        <v>94</v>
      </c>
      <c r="AE137">
        <v>86</v>
      </c>
      <c r="AF137">
        <v>100</v>
      </c>
      <c r="AG137">
        <v>77</v>
      </c>
      <c r="AH137">
        <v>36</v>
      </c>
      <c r="AI137">
        <v>10</v>
      </c>
      <c r="AJ137">
        <v>18</v>
      </c>
      <c r="AK137">
        <v>46</v>
      </c>
      <c r="AL137">
        <v>64</v>
      </c>
      <c r="AM137">
        <v>88</v>
      </c>
      <c r="AN137">
        <v>110</v>
      </c>
      <c r="AO137">
        <v>112</v>
      </c>
      <c r="AP137">
        <v>140</v>
      </c>
      <c r="AQ137">
        <v>119</v>
      </c>
      <c r="AR137">
        <v>107</v>
      </c>
      <c r="AS137">
        <v>37</v>
      </c>
      <c r="AT137">
        <v>40</v>
      </c>
      <c r="AU137">
        <v>17</v>
      </c>
      <c r="AV137">
        <v>19</v>
      </c>
      <c r="AW137">
        <v>14</v>
      </c>
      <c r="AX137">
        <v>10</v>
      </c>
      <c r="AY137">
        <v>6</v>
      </c>
      <c r="AZ137">
        <v>5</v>
      </c>
    </row>
    <row r="138" spans="1:52" x14ac:dyDescent="0.35">
      <c r="A138" t="s">
        <v>761</v>
      </c>
      <c r="B138" t="s">
        <v>762</v>
      </c>
      <c r="C138">
        <v>674</v>
      </c>
      <c r="D138">
        <v>1872</v>
      </c>
      <c r="E138">
        <v>872</v>
      </c>
      <c r="F138">
        <v>54</v>
      </c>
      <c r="G138">
        <v>54</v>
      </c>
      <c r="H138">
        <v>66</v>
      </c>
      <c r="I138">
        <v>47</v>
      </c>
      <c r="J138">
        <v>19</v>
      </c>
      <c r="K138">
        <v>9</v>
      </c>
      <c r="L138">
        <v>17</v>
      </c>
      <c r="M138">
        <v>35</v>
      </c>
      <c r="N138">
        <v>49</v>
      </c>
      <c r="O138">
        <v>46</v>
      </c>
      <c r="P138">
        <v>45</v>
      </c>
      <c r="Q138">
        <v>63</v>
      </c>
      <c r="R138">
        <v>83</v>
      </c>
      <c r="S138">
        <v>85</v>
      </c>
      <c r="T138">
        <v>58</v>
      </c>
      <c r="U138">
        <v>19</v>
      </c>
      <c r="V138">
        <v>30</v>
      </c>
      <c r="W138">
        <v>20</v>
      </c>
      <c r="X138">
        <v>19</v>
      </c>
      <c r="Y138">
        <v>31</v>
      </c>
      <c r="Z138">
        <v>16</v>
      </c>
      <c r="AA138">
        <v>4</v>
      </c>
      <c r="AB138">
        <v>3</v>
      </c>
      <c r="AC138">
        <v>1000</v>
      </c>
      <c r="AD138">
        <v>68</v>
      </c>
      <c r="AE138">
        <v>52</v>
      </c>
      <c r="AF138">
        <v>61</v>
      </c>
      <c r="AG138">
        <v>49</v>
      </c>
      <c r="AH138">
        <v>17</v>
      </c>
      <c r="AI138">
        <v>11</v>
      </c>
      <c r="AJ138">
        <v>11</v>
      </c>
      <c r="AK138">
        <v>27</v>
      </c>
      <c r="AL138">
        <v>43</v>
      </c>
      <c r="AM138">
        <v>59</v>
      </c>
      <c r="AN138">
        <v>61</v>
      </c>
      <c r="AO138">
        <v>71</v>
      </c>
      <c r="AP138">
        <v>102</v>
      </c>
      <c r="AQ138">
        <v>91</v>
      </c>
      <c r="AR138">
        <v>78</v>
      </c>
      <c r="AS138">
        <v>41</v>
      </c>
      <c r="AT138">
        <v>39</v>
      </c>
      <c r="AU138">
        <v>26</v>
      </c>
      <c r="AV138">
        <v>26</v>
      </c>
      <c r="AW138">
        <v>30</v>
      </c>
      <c r="AX138">
        <v>23</v>
      </c>
      <c r="AY138">
        <v>8</v>
      </c>
      <c r="AZ138">
        <v>6</v>
      </c>
    </row>
    <row r="139" spans="1:52" x14ac:dyDescent="0.35">
      <c r="A139" t="s">
        <v>763</v>
      </c>
      <c r="B139" t="s">
        <v>764</v>
      </c>
      <c r="C139">
        <v>799</v>
      </c>
      <c r="D139">
        <v>2104</v>
      </c>
      <c r="E139">
        <v>993</v>
      </c>
      <c r="F139">
        <v>49</v>
      </c>
      <c r="G139">
        <v>43</v>
      </c>
      <c r="H139">
        <v>76</v>
      </c>
      <c r="I139">
        <v>49</v>
      </c>
      <c r="J139">
        <v>30</v>
      </c>
      <c r="K139">
        <v>14</v>
      </c>
      <c r="L139">
        <v>10</v>
      </c>
      <c r="M139">
        <v>42</v>
      </c>
      <c r="N139">
        <v>55</v>
      </c>
      <c r="O139">
        <v>48</v>
      </c>
      <c r="P139">
        <v>66</v>
      </c>
      <c r="Q139">
        <v>68</v>
      </c>
      <c r="R139">
        <v>76</v>
      </c>
      <c r="S139">
        <v>79</v>
      </c>
      <c r="T139">
        <v>89</v>
      </c>
      <c r="U139">
        <v>34</v>
      </c>
      <c r="V139">
        <v>59</v>
      </c>
      <c r="W139">
        <v>20</v>
      </c>
      <c r="X139">
        <v>28</v>
      </c>
      <c r="Y139">
        <v>29</v>
      </c>
      <c r="Z139">
        <v>14</v>
      </c>
      <c r="AA139">
        <v>6</v>
      </c>
      <c r="AB139">
        <v>9</v>
      </c>
      <c r="AC139">
        <v>1111</v>
      </c>
      <c r="AD139">
        <v>50</v>
      </c>
      <c r="AE139">
        <v>60</v>
      </c>
      <c r="AF139">
        <v>63</v>
      </c>
      <c r="AG139">
        <v>37</v>
      </c>
      <c r="AH139">
        <v>14</v>
      </c>
      <c r="AI139">
        <v>14</v>
      </c>
      <c r="AJ139">
        <v>14</v>
      </c>
      <c r="AK139">
        <v>36</v>
      </c>
      <c r="AL139">
        <v>58</v>
      </c>
      <c r="AM139">
        <v>48</v>
      </c>
      <c r="AN139">
        <v>74</v>
      </c>
      <c r="AO139">
        <v>88</v>
      </c>
      <c r="AP139">
        <v>102</v>
      </c>
      <c r="AQ139">
        <v>95</v>
      </c>
      <c r="AR139">
        <v>114</v>
      </c>
      <c r="AS139">
        <v>50</v>
      </c>
      <c r="AT139">
        <v>57</v>
      </c>
      <c r="AU139">
        <v>27</v>
      </c>
      <c r="AV139">
        <v>37</v>
      </c>
      <c r="AW139">
        <v>27</v>
      </c>
      <c r="AX139">
        <v>18</v>
      </c>
      <c r="AY139">
        <v>13</v>
      </c>
      <c r="AZ139">
        <v>15</v>
      </c>
    </row>
    <row r="140" spans="1:52" x14ac:dyDescent="0.35">
      <c r="A140" t="s">
        <v>765</v>
      </c>
      <c r="B140" t="s">
        <v>766</v>
      </c>
      <c r="C140">
        <v>725</v>
      </c>
      <c r="D140">
        <v>1999</v>
      </c>
      <c r="E140">
        <v>950</v>
      </c>
      <c r="F140">
        <v>46</v>
      </c>
      <c r="G140">
        <v>67</v>
      </c>
      <c r="H140">
        <v>86</v>
      </c>
      <c r="I140">
        <v>43</v>
      </c>
      <c r="J140">
        <v>36</v>
      </c>
      <c r="K140">
        <v>10</v>
      </c>
      <c r="L140">
        <v>11</v>
      </c>
      <c r="M140">
        <v>26</v>
      </c>
      <c r="N140">
        <v>45</v>
      </c>
      <c r="O140">
        <v>40</v>
      </c>
      <c r="P140">
        <v>61</v>
      </c>
      <c r="Q140">
        <v>83</v>
      </c>
      <c r="R140">
        <v>68</v>
      </c>
      <c r="S140">
        <v>71</v>
      </c>
      <c r="T140">
        <v>75</v>
      </c>
      <c r="U140">
        <v>34</v>
      </c>
      <c r="V140">
        <v>41</v>
      </c>
      <c r="W140">
        <v>22</v>
      </c>
      <c r="X140">
        <v>23</v>
      </c>
      <c r="Y140">
        <v>25</v>
      </c>
      <c r="Z140">
        <v>22</v>
      </c>
      <c r="AA140">
        <v>10</v>
      </c>
      <c r="AB140">
        <v>5</v>
      </c>
      <c r="AC140">
        <v>1049</v>
      </c>
      <c r="AD140">
        <v>32</v>
      </c>
      <c r="AE140">
        <v>44</v>
      </c>
      <c r="AF140">
        <v>78</v>
      </c>
      <c r="AG140">
        <v>64</v>
      </c>
      <c r="AH140">
        <v>29</v>
      </c>
      <c r="AI140">
        <v>9</v>
      </c>
      <c r="AJ140">
        <v>19</v>
      </c>
      <c r="AK140">
        <v>48</v>
      </c>
      <c r="AL140">
        <v>43</v>
      </c>
      <c r="AM140">
        <v>51</v>
      </c>
      <c r="AN140">
        <v>64</v>
      </c>
      <c r="AO140">
        <v>83</v>
      </c>
      <c r="AP140">
        <v>83</v>
      </c>
      <c r="AQ140">
        <v>89</v>
      </c>
      <c r="AR140">
        <v>97</v>
      </c>
      <c r="AS140">
        <v>39</v>
      </c>
      <c r="AT140">
        <v>44</v>
      </c>
      <c r="AU140">
        <v>21</v>
      </c>
      <c r="AV140">
        <v>30</v>
      </c>
      <c r="AW140">
        <v>34</v>
      </c>
      <c r="AX140">
        <v>24</v>
      </c>
      <c r="AY140">
        <v>10</v>
      </c>
      <c r="AZ140">
        <v>14</v>
      </c>
    </row>
    <row r="141" spans="1:52" x14ac:dyDescent="0.35">
      <c r="A141" t="s">
        <v>767</v>
      </c>
      <c r="B141" t="s">
        <v>768</v>
      </c>
      <c r="C141">
        <v>560</v>
      </c>
      <c r="D141">
        <v>1578</v>
      </c>
      <c r="E141">
        <v>722</v>
      </c>
      <c r="F141">
        <v>41</v>
      </c>
      <c r="G141">
        <v>50</v>
      </c>
      <c r="H141">
        <v>37</v>
      </c>
      <c r="I141">
        <v>50</v>
      </c>
      <c r="J141">
        <v>21</v>
      </c>
      <c r="K141">
        <v>11</v>
      </c>
      <c r="L141">
        <v>4</v>
      </c>
      <c r="M141">
        <v>21</v>
      </c>
      <c r="N141">
        <v>43</v>
      </c>
      <c r="O141">
        <v>49</v>
      </c>
      <c r="P141">
        <v>47</v>
      </c>
      <c r="Q141">
        <v>50</v>
      </c>
      <c r="R141">
        <v>61</v>
      </c>
      <c r="S141">
        <v>61</v>
      </c>
      <c r="T141">
        <v>47</v>
      </c>
      <c r="U141">
        <v>20</v>
      </c>
      <c r="V141">
        <v>32</v>
      </c>
      <c r="W141">
        <v>14</v>
      </c>
      <c r="X141">
        <v>15</v>
      </c>
      <c r="Y141">
        <v>23</v>
      </c>
      <c r="Z141">
        <v>13</v>
      </c>
      <c r="AA141">
        <v>3</v>
      </c>
      <c r="AB141">
        <v>9</v>
      </c>
      <c r="AC141">
        <v>856</v>
      </c>
      <c r="AD141">
        <v>58</v>
      </c>
      <c r="AE141">
        <v>45</v>
      </c>
      <c r="AF141">
        <v>45</v>
      </c>
      <c r="AG141">
        <v>38</v>
      </c>
      <c r="AH141">
        <v>13</v>
      </c>
      <c r="AI141">
        <v>8</v>
      </c>
      <c r="AJ141">
        <v>9</v>
      </c>
      <c r="AK141">
        <v>26</v>
      </c>
      <c r="AL141">
        <v>63</v>
      </c>
      <c r="AM141">
        <v>51</v>
      </c>
      <c r="AN141">
        <v>61</v>
      </c>
      <c r="AO141">
        <v>58</v>
      </c>
      <c r="AP141">
        <v>82</v>
      </c>
      <c r="AQ141">
        <v>64</v>
      </c>
      <c r="AR141">
        <v>90</v>
      </c>
      <c r="AS141">
        <v>21</v>
      </c>
      <c r="AT141">
        <v>22</v>
      </c>
      <c r="AU141">
        <v>13</v>
      </c>
      <c r="AV141">
        <v>27</v>
      </c>
      <c r="AW141">
        <v>27</v>
      </c>
      <c r="AX141">
        <v>16</v>
      </c>
      <c r="AY141">
        <v>8</v>
      </c>
      <c r="AZ141">
        <v>11</v>
      </c>
    </row>
    <row r="142" spans="1:52" x14ac:dyDescent="0.35">
      <c r="A142" t="s">
        <v>769</v>
      </c>
      <c r="B142" t="s">
        <v>770</v>
      </c>
      <c r="C142">
        <v>556</v>
      </c>
      <c r="D142">
        <v>1610</v>
      </c>
      <c r="E142">
        <v>794</v>
      </c>
      <c r="F142">
        <v>50</v>
      </c>
      <c r="G142">
        <v>51</v>
      </c>
      <c r="H142">
        <v>62</v>
      </c>
      <c r="I142">
        <v>35</v>
      </c>
      <c r="J142">
        <v>25</v>
      </c>
      <c r="K142">
        <v>18</v>
      </c>
      <c r="L142">
        <v>12</v>
      </c>
      <c r="M142">
        <v>25</v>
      </c>
      <c r="N142">
        <v>45</v>
      </c>
      <c r="O142">
        <v>40</v>
      </c>
      <c r="P142">
        <v>45</v>
      </c>
      <c r="Q142">
        <v>55</v>
      </c>
      <c r="R142">
        <v>68</v>
      </c>
      <c r="S142">
        <v>57</v>
      </c>
      <c r="T142">
        <v>61</v>
      </c>
      <c r="U142">
        <v>23</v>
      </c>
      <c r="V142">
        <v>25</v>
      </c>
      <c r="W142">
        <v>15</v>
      </c>
      <c r="X142">
        <v>27</v>
      </c>
      <c r="Y142">
        <v>24</v>
      </c>
      <c r="Z142">
        <v>10</v>
      </c>
      <c r="AA142">
        <v>11</v>
      </c>
      <c r="AB142">
        <v>10</v>
      </c>
      <c r="AC142">
        <v>816</v>
      </c>
      <c r="AD142">
        <v>37</v>
      </c>
      <c r="AE142">
        <v>48</v>
      </c>
      <c r="AF142">
        <v>49</v>
      </c>
      <c r="AG142">
        <v>51</v>
      </c>
      <c r="AH142">
        <v>19</v>
      </c>
      <c r="AI142">
        <v>8</v>
      </c>
      <c r="AJ142">
        <v>8</v>
      </c>
      <c r="AK142">
        <v>32</v>
      </c>
      <c r="AL142">
        <v>45</v>
      </c>
      <c r="AM142">
        <v>37</v>
      </c>
      <c r="AN142">
        <v>51</v>
      </c>
      <c r="AO142">
        <v>61</v>
      </c>
      <c r="AP142">
        <v>96</v>
      </c>
      <c r="AQ142">
        <v>68</v>
      </c>
      <c r="AR142">
        <v>57</v>
      </c>
      <c r="AS142">
        <v>25</v>
      </c>
      <c r="AT142">
        <v>32</v>
      </c>
      <c r="AU142">
        <v>8</v>
      </c>
      <c r="AV142">
        <v>17</v>
      </c>
      <c r="AW142">
        <v>29</v>
      </c>
      <c r="AX142">
        <v>19</v>
      </c>
      <c r="AY142">
        <v>10</v>
      </c>
      <c r="AZ142">
        <v>9</v>
      </c>
    </row>
    <row r="143" spans="1:52" x14ac:dyDescent="0.35">
      <c r="A143" t="s">
        <v>771</v>
      </c>
      <c r="B143" t="s">
        <v>772</v>
      </c>
      <c r="C143">
        <v>444</v>
      </c>
      <c r="D143">
        <v>1192</v>
      </c>
      <c r="E143">
        <v>559</v>
      </c>
      <c r="F143">
        <v>39</v>
      </c>
      <c r="G143">
        <v>17</v>
      </c>
      <c r="H143">
        <v>27</v>
      </c>
      <c r="I143">
        <v>23</v>
      </c>
      <c r="J143">
        <v>16</v>
      </c>
      <c r="K143">
        <v>13</v>
      </c>
      <c r="L143">
        <v>10</v>
      </c>
      <c r="M143">
        <v>31</v>
      </c>
      <c r="N143">
        <v>29</v>
      </c>
      <c r="O143">
        <v>32</v>
      </c>
      <c r="P143">
        <v>19</v>
      </c>
      <c r="Q143">
        <v>28</v>
      </c>
      <c r="R143">
        <v>48</v>
      </c>
      <c r="S143">
        <v>55</v>
      </c>
      <c r="T143">
        <v>52</v>
      </c>
      <c r="U143">
        <v>19</v>
      </c>
      <c r="V143">
        <v>20</v>
      </c>
      <c r="W143">
        <v>11</v>
      </c>
      <c r="X143">
        <v>12</v>
      </c>
      <c r="Y143">
        <v>22</v>
      </c>
      <c r="Z143">
        <v>17</v>
      </c>
      <c r="AA143">
        <v>13</v>
      </c>
      <c r="AB143">
        <v>6</v>
      </c>
      <c r="AC143">
        <v>633</v>
      </c>
      <c r="AD143">
        <v>33</v>
      </c>
      <c r="AE143">
        <v>26</v>
      </c>
      <c r="AF143">
        <v>37</v>
      </c>
      <c r="AG143">
        <v>39</v>
      </c>
      <c r="AH143">
        <v>16</v>
      </c>
      <c r="AI143">
        <v>6</v>
      </c>
      <c r="AJ143">
        <v>11</v>
      </c>
      <c r="AK143">
        <v>18</v>
      </c>
      <c r="AL143">
        <v>28</v>
      </c>
      <c r="AM143">
        <v>33</v>
      </c>
      <c r="AN143">
        <v>22</v>
      </c>
      <c r="AO143">
        <v>42</v>
      </c>
      <c r="AP143">
        <v>64</v>
      </c>
      <c r="AQ143">
        <v>50</v>
      </c>
      <c r="AR143">
        <v>55</v>
      </c>
      <c r="AS143">
        <v>26</v>
      </c>
      <c r="AT143">
        <v>29</v>
      </c>
      <c r="AU143">
        <v>13</v>
      </c>
      <c r="AV143">
        <v>15</v>
      </c>
      <c r="AW143">
        <v>25</v>
      </c>
      <c r="AX143">
        <v>22</v>
      </c>
      <c r="AY143">
        <v>9</v>
      </c>
      <c r="AZ143">
        <v>14</v>
      </c>
    </row>
    <row r="144" spans="1:52" x14ac:dyDescent="0.35">
      <c r="A144" t="s">
        <v>773</v>
      </c>
      <c r="B144" t="s">
        <v>774</v>
      </c>
      <c r="C144">
        <v>683</v>
      </c>
      <c r="D144">
        <v>1899</v>
      </c>
      <c r="E144">
        <v>898</v>
      </c>
      <c r="F144">
        <v>49</v>
      </c>
      <c r="G144">
        <v>42</v>
      </c>
      <c r="H144">
        <v>64</v>
      </c>
      <c r="I144">
        <v>47</v>
      </c>
      <c r="J144">
        <v>24</v>
      </c>
      <c r="K144">
        <v>17</v>
      </c>
      <c r="L144">
        <v>12</v>
      </c>
      <c r="M144">
        <v>30</v>
      </c>
      <c r="N144">
        <v>63</v>
      </c>
      <c r="O144">
        <v>45</v>
      </c>
      <c r="P144">
        <v>43</v>
      </c>
      <c r="Q144">
        <v>71</v>
      </c>
      <c r="R144">
        <v>72</v>
      </c>
      <c r="S144">
        <v>76</v>
      </c>
      <c r="T144">
        <v>54</v>
      </c>
      <c r="U144">
        <v>31</v>
      </c>
      <c r="V144">
        <v>43</v>
      </c>
      <c r="W144">
        <v>21</v>
      </c>
      <c r="X144">
        <v>23</v>
      </c>
      <c r="Y144">
        <v>36</v>
      </c>
      <c r="Z144">
        <v>23</v>
      </c>
      <c r="AA144">
        <v>10</v>
      </c>
      <c r="AB144">
        <v>2</v>
      </c>
      <c r="AC144">
        <v>1001</v>
      </c>
      <c r="AD144">
        <v>39</v>
      </c>
      <c r="AE144">
        <v>53</v>
      </c>
      <c r="AF144">
        <v>53</v>
      </c>
      <c r="AG144">
        <v>43</v>
      </c>
      <c r="AH144">
        <v>29</v>
      </c>
      <c r="AI144">
        <v>10</v>
      </c>
      <c r="AJ144">
        <v>12</v>
      </c>
      <c r="AK144">
        <v>24</v>
      </c>
      <c r="AL144">
        <v>48</v>
      </c>
      <c r="AM144">
        <v>55</v>
      </c>
      <c r="AN144">
        <v>42</v>
      </c>
      <c r="AO144">
        <v>72</v>
      </c>
      <c r="AP144">
        <v>80</v>
      </c>
      <c r="AQ144">
        <v>99</v>
      </c>
      <c r="AR144">
        <v>85</v>
      </c>
      <c r="AS144">
        <v>38</v>
      </c>
      <c r="AT144">
        <v>47</v>
      </c>
      <c r="AU144">
        <v>29</v>
      </c>
      <c r="AV144">
        <v>35</v>
      </c>
      <c r="AW144">
        <v>34</v>
      </c>
      <c r="AX144">
        <v>31</v>
      </c>
      <c r="AY144">
        <v>20</v>
      </c>
      <c r="AZ144">
        <v>23</v>
      </c>
    </row>
    <row r="145" spans="1:52" x14ac:dyDescent="0.35">
      <c r="A145" t="s">
        <v>775</v>
      </c>
      <c r="B145" t="s">
        <v>776</v>
      </c>
      <c r="C145">
        <v>423</v>
      </c>
      <c r="D145">
        <v>1219</v>
      </c>
      <c r="E145">
        <v>561</v>
      </c>
      <c r="F145">
        <v>41</v>
      </c>
      <c r="G145">
        <v>40</v>
      </c>
      <c r="H145">
        <v>53</v>
      </c>
      <c r="I145">
        <v>27</v>
      </c>
      <c r="J145">
        <v>13</v>
      </c>
      <c r="K145">
        <v>4</v>
      </c>
      <c r="L145">
        <v>7</v>
      </c>
      <c r="M145">
        <v>14</v>
      </c>
      <c r="N145">
        <v>34</v>
      </c>
      <c r="O145">
        <v>24</v>
      </c>
      <c r="P145">
        <v>33</v>
      </c>
      <c r="Q145">
        <v>41</v>
      </c>
      <c r="R145">
        <v>43</v>
      </c>
      <c r="S145">
        <v>28</v>
      </c>
      <c r="T145">
        <v>40</v>
      </c>
      <c r="U145">
        <v>14</v>
      </c>
      <c r="V145">
        <v>27</v>
      </c>
      <c r="W145">
        <v>24</v>
      </c>
      <c r="X145">
        <v>17</v>
      </c>
      <c r="Y145">
        <v>20</v>
      </c>
      <c r="Z145">
        <v>9</v>
      </c>
      <c r="AA145">
        <v>3</v>
      </c>
      <c r="AB145">
        <v>5</v>
      </c>
      <c r="AC145">
        <v>658</v>
      </c>
      <c r="AD145">
        <v>34</v>
      </c>
      <c r="AE145">
        <v>38</v>
      </c>
      <c r="AF145">
        <v>62</v>
      </c>
      <c r="AG145">
        <v>35</v>
      </c>
      <c r="AH145">
        <v>14</v>
      </c>
      <c r="AI145">
        <v>7</v>
      </c>
      <c r="AJ145">
        <v>7</v>
      </c>
      <c r="AK145">
        <v>17</v>
      </c>
      <c r="AL145">
        <v>21</v>
      </c>
      <c r="AM145">
        <v>37</v>
      </c>
      <c r="AN145">
        <v>54</v>
      </c>
      <c r="AO145">
        <v>55</v>
      </c>
      <c r="AP145">
        <v>38</v>
      </c>
      <c r="AQ145">
        <v>35</v>
      </c>
      <c r="AR145">
        <v>71</v>
      </c>
      <c r="AS145">
        <v>16</v>
      </c>
      <c r="AT145">
        <v>41</v>
      </c>
      <c r="AU145">
        <v>17</v>
      </c>
      <c r="AV145">
        <v>25</v>
      </c>
      <c r="AW145">
        <v>16</v>
      </c>
      <c r="AX145">
        <v>11</v>
      </c>
      <c r="AY145">
        <v>3</v>
      </c>
      <c r="AZ145">
        <v>4</v>
      </c>
    </row>
    <row r="146" spans="1:52" x14ac:dyDescent="0.35">
      <c r="A146" t="s">
        <v>777</v>
      </c>
      <c r="B146" t="s">
        <v>778</v>
      </c>
      <c r="C146">
        <v>919</v>
      </c>
      <c r="D146">
        <v>2606</v>
      </c>
      <c r="E146">
        <v>1266</v>
      </c>
      <c r="F146">
        <v>66</v>
      </c>
      <c r="G146">
        <v>79</v>
      </c>
      <c r="H146">
        <v>104</v>
      </c>
      <c r="I146">
        <v>74</v>
      </c>
      <c r="J146">
        <v>40</v>
      </c>
      <c r="K146">
        <v>18</v>
      </c>
      <c r="L146">
        <v>12</v>
      </c>
      <c r="M146">
        <v>66</v>
      </c>
      <c r="N146">
        <v>66</v>
      </c>
      <c r="O146">
        <v>84</v>
      </c>
      <c r="P146">
        <v>86</v>
      </c>
      <c r="Q146">
        <v>82</v>
      </c>
      <c r="R146">
        <v>98</v>
      </c>
      <c r="S146">
        <v>97</v>
      </c>
      <c r="T146">
        <v>87</v>
      </c>
      <c r="U146">
        <v>32</v>
      </c>
      <c r="V146">
        <v>54</v>
      </c>
      <c r="W146">
        <v>20</v>
      </c>
      <c r="X146">
        <v>44</v>
      </c>
      <c r="Y146">
        <v>25</v>
      </c>
      <c r="Z146">
        <v>18</v>
      </c>
      <c r="AA146">
        <v>10</v>
      </c>
      <c r="AB146">
        <v>4</v>
      </c>
      <c r="AC146">
        <v>1340</v>
      </c>
      <c r="AD146">
        <v>69</v>
      </c>
      <c r="AE146">
        <v>86</v>
      </c>
      <c r="AF146">
        <v>93</v>
      </c>
      <c r="AG146">
        <v>65</v>
      </c>
      <c r="AH146">
        <v>41</v>
      </c>
      <c r="AI146">
        <v>20</v>
      </c>
      <c r="AJ146">
        <v>15</v>
      </c>
      <c r="AK146">
        <v>43</v>
      </c>
      <c r="AL146">
        <v>62</v>
      </c>
      <c r="AM146">
        <v>81</v>
      </c>
      <c r="AN146">
        <v>91</v>
      </c>
      <c r="AO146">
        <v>94</v>
      </c>
      <c r="AP146">
        <v>114</v>
      </c>
      <c r="AQ146">
        <v>111</v>
      </c>
      <c r="AR146">
        <v>108</v>
      </c>
      <c r="AS146">
        <v>49</v>
      </c>
      <c r="AT146">
        <v>65</v>
      </c>
      <c r="AU146">
        <v>29</v>
      </c>
      <c r="AV146">
        <v>30</v>
      </c>
      <c r="AW146">
        <v>38</v>
      </c>
      <c r="AX146">
        <v>21</v>
      </c>
      <c r="AY146">
        <v>7</v>
      </c>
      <c r="AZ146">
        <v>8</v>
      </c>
    </row>
    <row r="147" spans="1:52" x14ac:dyDescent="0.35">
      <c r="A147" t="s">
        <v>779</v>
      </c>
      <c r="B147" t="s">
        <v>780</v>
      </c>
      <c r="C147">
        <v>560</v>
      </c>
      <c r="D147">
        <v>1359</v>
      </c>
      <c r="E147">
        <v>659</v>
      </c>
      <c r="F147">
        <v>29</v>
      </c>
      <c r="G147">
        <v>42</v>
      </c>
      <c r="H147">
        <v>43</v>
      </c>
      <c r="I147">
        <v>37</v>
      </c>
      <c r="J147">
        <v>22</v>
      </c>
      <c r="K147">
        <v>7</v>
      </c>
      <c r="L147">
        <v>6</v>
      </c>
      <c r="M147">
        <v>18</v>
      </c>
      <c r="N147">
        <v>39</v>
      </c>
      <c r="O147">
        <v>40</v>
      </c>
      <c r="P147">
        <v>35</v>
      </c>
      <c r="Q147">
        <v>49</v>
      </c>
      <c r="R147">
        <v>60</v>
      </c>
      <c r="S147">
        <v>52</v>
      </c>
      <c r="T147">
        <v>55</v>
      </c>
      <c r="U147">
        <v>12</v>
      </c>
      <c r="V147">
        <v>24</v>
      </c>
      <c r="W147">
        <v>11</v>
      </c>
      <c r="X147">
        <v>19</v>
      </c>
      <c r="Y147">
        <v>35</v>
      </c>
      <c r="Z147">
        <v>13</v>
      </c>
      <c r="AA147">
        <v>5</v>
      </c>
      <c r="AB147">
        <v>6</v>
      </c>
      <c r="AC147">
        <v>700</v>
      </c>
      <c r="AD147">
        <v>38</v>
      </c>
      <c r="AE147">
        <v>34</v>
      </c>
      <c r="AF147">
        <v>38</v>
      </c>
      <c r="AG147">
        <v>31</v>
      </c>
      <c r="AH147">
        <v>11</v>
      </c>
      <c r="AI147">
        <v>9</v>
      </c>
      <c r="AJ147">
        <v>8</v>
      </c>
      <c r="AK147">
        <v>25</v>
      </c>
      <c r="AL147">
        <v>29</v>
      </c>
      <c r="AM147">
        <v>34</v>
      </c>
      <c r="AN147">
        <v>34</v>
      </c>
      <c r="AO147">
        <v>45</v>
      </c>
      <c r="AP147">
        <v>67</v>
      </c>
      <c r="AQ147">
        <v>60</v>
      </c>
      <c r="AR147">
        <v>63</v>
      </c>
      <c r="AS147">
        <v>21</v>
      </c>
      <c r="AT147">
        <v>28</v>
      </c>
      <c r="AU147">
        <v>10</v>
      </c>
      <c r="AV147">
        <v>31</v>
      </c>
      <c r="AW147">
        <v>29</v>
      </c>
      <c r="AX147">
        <v>24</v>
      </c>
      <c r="AY147">
        <v>20</v>
      </c>
      <c r="AZ147">
        <v>11</v>
      </c>
    </row>
    <row r="148" spans="1:52" x14ac:dyDescent="0.35">
      <c r="A148" t="s">
        <v>781</v>
      </c>
      <c r="B148" t="s">
        <v>782</v>
      </c>
      <c r="C148">
        <v>1144</v>
      </c>
      <c r="D148">
        <v>2636</v>
      </c>
      <c r="E148">
        <v>1198</v>
      </c>
      <c r="F148">
        <v>65</v>
      </c>
      <c r="G148">
        <v>57</v>
      </c>
      <c r="H148">
        <v>90</v>
      </c>
      <c r="I148">
        <v>52</v>
      </c>
      <c r="J148">
        <v>38</v>
      </c>
      <c r="K148">
        <v>19</v>
      </c>
      <c r="L148">
        <v>15</v>
      </c>
      <c r="M148">
        <v>41</v>
      </c>
      <c r="N148">
        <v>48</v>
      </c>
      <c r="O148">
        <v>56</v>
      </c>
      <c r="P148">
        <v>75</v>
      </c>
      <c r="Q148">
        <v>98</v>
      </c>
      <c r="R148">
        <v>108</v>
      </c>
      <c r="S148">
        <v>106</v>
      </c>
      <c r="T148">
        <v>100</v>
      </c>
      <c r="U148">
        <v>25</v>
      </c>
      <c r="V148">
        <v>53</v>
      </c>
      <c r="W148">
        <v>30</v>
      </c>
      <c r="X148">
        <v>31</v>
      </c>
      <c r="Y148">
        <v>41</v>
      </c>
      <c r="Z148">
        <v>32</v>
      </c>
      <c r="AA148">
        <v>12</v>
      </c>
      <c r="AB148">
        <v>6</v>
      </c>
      <c r="AC148">
        <v>1438</v>
      </c>
      <c r="AD148">
        <v>61</v>
      </c>
      <c r="AE148">
        <v>68</v>
      </c>
      <c r="AF148">
        <v>94</v>
      </c>
      <c r="AG148">
        <v>47</v>
      </c>
      <c r="AH148">
        <v>25</v>
      </c>
      <c r="AI148">
        <v>17</v>
      </c>
      <c r="AJ148">
        <v>16</v>
      </c>
      <c r="AK148">
        <v>37</v>
      </c>
      <c r="AL148">
        <v>55</v>
      </c>
      <c r="AM148">
        <v>65</v>
      </c>
      <c r="AN148">
        <v>85</v>
      </c>
      <c r="AO148">
        <v>102</v>
      </c>
      <c r="AP148">
        <v>116</v>
      </c>
      <c r="AQ148">
        <v>131</v>
      </c>
      <c r="AR148">
        <v>88</v>
      </c>
      <c r="AS148">
        <v>30</v>
      </c>
      <c r="AT148">
        <v>75</v>
      </c>
      <c r="AU148">
        <v>37</v>
      </c>
      <c r="AV148">
        <v>56</v>
      </c>
      <c r="AW148">
        <v>73</v>
      </c>
      <c r="AX148">
        <v>61</v>
      </c>
      <c r="AY148">
        <v>53</v>
      </c>
      <c r="AZ148">
        <v>46</v>
      </c>
    </row>
    <row r="149" spans="1:52" x14ac:dyDescent="0.35">
      <c r="A149" t="s">
        <v>783</v>
      </c>
      <c r="B149" t="s">
        <v>784</v>
      </c>
      <c r="C149">
        <v>790</v>
      </c>
      <c r="D149">
        <v>2386</v>
      </c>
      <c r="E149">
        <v>1113</v>
      </c>
      <c r="F149">
        <v>80</v>
      </c>
      <c r="G149">
        <v>78</v>
      </c>
      <c r="H149">
        <v>93</v>
      </c>
      <c r="I149">
        <v>62</v>
      </c>
      <c r="J149">
        <v>29</v>
      </c>
      <c r="K149">
        <v>14</v>
      </c>
      <c r="L149">
        <v>14</v>
      </c>
      <c r="M149">
        <v>28</v>
      </c>
      <c r="N149">
        <v>65</v>
      </c>
      <c r="O149">
        <v>57</v>
      </c>
      <c r="P149">
        <v>66</v>
      </c>
      <c r="Q149">
        <v>97</v>
      </c>
      <c r="R149">
        <v>124</v>
      </c>
      <c r="S149">
        <v>101</v>
      </c>
      <c r="T149">
        <v>75</v>
      </c>
      <c r="U149">
        <v>32</v>
      </c>
      <c r="V149">
        <v>26</v>
      </c>
      <c r="W149">
        <v>16</v>
      </c>
      <c r="X149">
        <v>12</v>
      </c>
      <c r="Y149">
        <v>23</v>
      </c>
      <c r="Z149">
        <v>15</v>
      </c>
      <c r="AA149">
        <v>3</v>
      </c>
      <c r="AB149">
        <v>3</v>
      </c>
      <c r="AC149">
        <v>1273</v>
      </c>
      <c r="AD149">
        <v>74</v>
      </c>
      <c r="AE149">
        <v>80</v>
      </c>
      <c r="AF149">
        <v>122</v>
      </c>
      <c r="AG149">
        <v>68</v>
      </c>
      <c r="AH149">
        <v>41</v>
      </c>
      <c r="AI149">
        <v>15</v>
      </c>
      <c r="AJ149">
        <v>14</v>
      </c>
      <c r="AK149">
        <v>35</v>
      </c>
      <c r="AL149">
        <v>57</v>
      </c>
      <c r="AM149">
        <v>61</v>
      </c>
      <c r="AN149">
        <v>91</v>
      </c>
      <c r="AO149">
        <v>104</v>
      </c>
      <c r="AP149">
        <v>137</v>
      </c>
      <c r="AQ149">
        <v>107</v>
      </c>
      <c r="AR149">
        <v>95</v>
      </c>
      <c r="AS149">
        <v>35</v>
      </c>
      <c r="AT149">
        <v>37</v>
      </c>
      <c r="AU149">
        <v>21</v>
      </c>
      <c r="AV149">
        <v>18</v>
      </c>
      <c r="AW149">
        <v>29</v>
      </c>
      <c r="AX149">
        <v>13</v>
      </c>
      <c r="AY149">
        <v>9</v>
      </c>
      <c r="AZ149">
        <v>10</v>
      </c>
    </row>
    <row r="150" spans="1:52" x14ac:dyDescent="0.35">
      <c r="A150" t="s">
        <v>785</v>
      </c>
      <c r="B150" t="s">
        <v>786</v>
      </c>
      <c r="C150">
        <v>531</v>
      </c>
      <c r="D150">
        <v>1429</v>
      </c>
      <c r="E150">
        <v>669</v>
      </c>
      <c r="F150">
        <v>27</v>
      </c>
      <c r="G150">
        <v>37</v>
      </c>
      <c r="H150">
        <v>47</v>
      </c>
      <c r="I150">
        <v>30</v>
      </c>
      <c r="J150">
        <v>20</v>
      </c>
      <c r="K150">
        <v>6</v>
      </c>
      <c r="L150">
        <v>2</v>
      </c>
      <c r="M150">
        <v>29</v>
      </c>
      <c r="N150">
        <v>43</v>
      </c>
      <c r="O150">
        <v>26</v>
      </c>
      <c r="P150">
        <v>33</v>
      </c>
      <c r="Q150">
        <v>53</v>
      </c>
      <c r="R150">
        <v>64</v>
      </c>
      <c r="S150">
        <v>56</v>
      </c>
      <c r="T150">
        <v>59</v>
      </c>
      <c r="U150">
        <v>18</v>
      </c>
      <c r="V150">
        <v>21</v>
      </c>
      <c r="W150">
        <v>19</v>
      </c>
      <c r="X150">
        <v>21</v>
      </c>
      <c r="Y150">
        <v>22</v>
      </c>
      <c r="Z150">
        <v>21</v>
      </c>
      <c r="AA150">
        <v>8</v>
      </c>
      <c r="AB150">
        <v>7</v>
      </c>
      <c r="AC150">
        <v>760</v>
      </c>
      <c r="AD150">
        <v>36</v>
      </c>
      <c r="AE150">
        <v>46</v>
      </c>
      <c r="AF150">
        <v>46</v>
      </c>
      <c r="AG150">
        <v>29</v>
      </c>
      <c r="AH150">
        <v>9</v>
      </c>
      <c r="AI150">
        <v>12</v>
      </c>
      <c r="AJ150">
        <v>9</v>
      </c>
      <c r="AK150">
        <v>33</v>
      </c>
      <c r="AL150">
        <v>50</v>
      </c>
      <c r="AM150">
        <v>32</v>
      </c>
      <c r="AN150">
        <v>41</v>
      </c>
      <c r="AO150">
        <v>57</v>
      </c>
      <c r="AP150">
        <v>65</v>
      </c>
      <c r="AQ150">
        <v>59</v>
      </c>
      <c r="AR150">
        <v>74</v>
      </c>
      <c r="AS150">
        <v>21</v>
      </c>
      <c r="AT150">
        <v>27</v>
      </c>
      <c r="AU150">
        <v>21</v>
      </c>
      <c r="AV150">
        <v>21</v>
      </c>
      <c r="AW150">
        <v>22</v>
      </c>
      <c r="AX150">
        <v>13</v>
      </c>
      <c r="AY150">
        <v>19</v>
      </c>
      <c r="AZ150">
        <v>18</v>
      </c>
    </row>
    <row r="151" spans="1:52" x14ac:dyDescent="0.35">
      <c r="A151" t="s">
        <v>787</v>
      </c>
      <c r="B151" t="s">
        <v>788</v>
      </c>
      <c r="C151">
        <v>313</v>
      </c>
      <c r="D151">
        <v>836</v>
      </c>
      <c r="E151">
        <v>404</v>
      </c>
      <c r="F151">
        <v>28</v>
      </c>
      <c r="G151">
        <v>21</v>
      </c>
      <c r="H151">
        <v>21</v>
      </c>
      <c r="I151">
        <v>25</v>
      </c>
      <c r="J151">
        <v>16</v>
      </c>
      <c r="K151">
        <v>7</v>
      </c>
      <c r="L151">
        <v>4</v>
      </c>
      <c r="M151">
        <v>17</v>
      </c>
      <c r="N151">
        <v>13</v>
      </c>
      <c r="O151">
        <v>14</v>
      </c>
      <c r="P151">
        <v>26</v>
      </c>
      <c r="Q151">
        <v>40</v>
      </c>
      <c r="R151">
        <v>32</v>
      </c>
      <c r="S151">
        <v>32</v>
      </c>
      <c r="T151">
        <v>30</v>
      </c>
      <c r="U151">
        <v>13</v>
      </c>
      <c r="V151">
        <v>9</v>
      </c>
      <c r="W151">
        <v>9</v>
      </c>
      <c r="X151">
        <v>9</v>
      </c>
      <c r="Y151">
        <v>15</v>
      </c>
      <c r="Z151">
        <v>12</v>
      </c>
      <c r="AA151">
        <v>9</v>
      </c>
      <c r="AB151">
        <v>2</v>
      </c>
      <c r="AC151">
        <v>432</v>
      </c>
      <c r="AD151">
        <v>14</v>
      </c>
      <c r="AE151">
        <v>27</v>
      </c>
      <c r="AF151">
        <v>23</v>
      </c>
      <c r="AG151">
        <v>17</v>
      </c>
      <c r="AH151">
        <v>12</v>
      </c>
      <c r="AI151">
        <v>6</v>
      </c>
      <c r="AJ151">
        <v>3</v>
      </c>
      <c r="AK151">
        <v>19</v>
      </c>
      <c r="AL151">
        <v>18</v>
      </c>
      <c r="AM151">
        <v>28</v>
      </c>
      <c r="AN151">
        <v>28</v>
      </c>
      <c r="AO151">
        <v>29</v>
      </c>
      <c r="AP151">
        <v>40</v>
      </c>
      <c r="AQ151">
        <v>38</v>
      </c>
      <c r="AR151">
        <v>36</v>
      </c>
      <c r="AS151">
        <v>11</v>
      </c>
      <c r="AT151">
        <v>18</v>
      </c>
      <c r="AU151">
        <v>11</v>
      </c>
      <c r="AV151">
        <v>9</v>
      </c>
      <c r="AW151">
        <v>18</v>
      </c>
      <c r="AX151">
        <v>16</v>
      </c>
      <c r="AY151">
        <v>7</v>
      </c>
      <c r="AZ151">
        <v>4</v>
      </c>
    </row>
    <row r="152" spans="1:52" x14ac:dyDescent="0.35">
      <c r="A152" t="s">
        <v>789</v>
      </c>
      <c r="B152" t="s">
        <v>790</v>
      </c>
      <c r="C152">
        <v>404</v>
      </c>
      <c r="D152">
        <v>1160</v>
      </c>
      <c r="E152">
        <v>551</v>
      </c>
      <c r="F152">
        <v>27</v>
      </c>
      <c r="G152">
        <v>33</v>
      </c>
      <c r="H152">
        <v>46</v>
      </c>
      <c r="I152">
        <v>32</v>
      </c>
      <c r="J152">
        <v>14</v>
      </c>
      <c r="K152">
        <v>9</v>
      </c>
      <c r="L152">
        <v>7</v>
      </c>
      <c r="M152">
        <v>18</v>
      </c>
      <c r="N152">
        <v>26</v>
      </c>
      <c r="O152">
        <v>28</v>
      </c>
      <c r="P152">
        <v>26</v>
      </c>
      <c r="Q152">
        <v>41</v>
      </c>
      <c r="R152">
        <v>44</v>
      </c>
      <c r="S152">
        <v>50</v>
      </c>
      <c r="T152">
        <v>41</v>
      </c>
      <c r="U152">
        <v>18</v>
      </c>
      <c r="V152">
        <v>26</v>
      </c>
      <c r="W152">
        <v>14</v>
      </c>
      <c r="X152">
        <v>17</v>
      </c>
      <c r="Y152">
        <v>18</v>
      </c>
      <c r="Z152">
        <v>10</v>
      </c>
      <c r="AA152">
        <v>4</v>
      </c>
      <c r="AB152">
        <v>2</v>
      </c>
      <c r="AC152">
        <v>609</v>
      </c>
      <c r="AD152">
        <v>31</v>
      </c>
      <c r="AE152">
        <v>25</v>
      </c>
      <c r="AF152">
        <v>38</v>
      </c>
      <c r="AG152">
        <v>25</v>
      </c>
      <c r="AH152">
        <v>18</v>
      </c>
      <c r="AI152">
        <v>10</v>
      </c>
      <c r="AJ152">
        <v>9</v>
      </c>
      <c r="AK152">
        <v>16</v>
      </c>
      <c r="AL152">
        <v>40</v>
      </c>
      <c r="AM152">
        <v>31</v>
      </c>
      <c r="AN152">
        <v>40</v>
      </c>
      <c r="AO152">
        <v>46</v>
      </c>
      <c r="AP152">
        <v>42</v>
      </c>
      <c r="AQ152">
        <v>57</v>
      </c>
      <c r="AR152">
        <v>56</v>
      </c>
      <c r="AS152">
        <v>24</v>
      </c>
      <c r="AT152">
        <v>26</v>
      </c>
      <c r="AU152">
        <v>14</v>
      </c>
      <c r="AV152">
        <v>16</v>
      </c>
      <c r="AW152">
        <v>25</v>
      </c>
      <c r="AX152">
        <v>8</v>
      </c>
      <c r="AY152">
        <v>5</v>
      </c>
      <c r="AZ152">
        <v>7</v>
      </c>
    </row>
    <row r="153" spans="1:52" x14ac:dyDescent="0.35">
      <c r="A153" t="s">
        <v>791</v>
      </c>
      <c r="B153" t="s">
        <v>792</v>
      </c>
      <c r="C153">
        <v>484</v>
      </c>
      <c r="D153">
        <v>1265</v>
      </c>
      <c r="E153">
        <v>619</v>
      </c>
      <c r="F153">
        <v>40</v>
      </c>
      <c r="G153">
        <v>38</v>
      </c>
      <c r="H153">
        <v>40</v>
      </c>
      <c r="I153">
        <v>30</v>
      </c>
      <c r="J153">
        <v>15</v>
      </c>
      <c r="K153">
        <v>7</v>
      </c>
      <c r="L153">
        <v>6</v>
      </c>
      <c r="M153">
        <v>24</v>
      </c>
      <c r="N153">
        <v>40</v>
      </c>
      <c r="O153">
        <v>39</v>
      </c>
      <c r="P153">
        <v>37</v>
      </c>
      <c r="Q153">
        <v>59</v>
      </c>
      <c r="R153">
        <v>64</v>
      </c>
      <c r="S153">
        <v>49</v>
      </c>
      <c r="T153">
        <v>38</v>
      </c>
      <c r="U153">
        <v>15</v>
      </c>
      <c r="V153">
        <v>23</v>
      </c>
      <c r="W153">
        <v>17</v>
      </c>
      <c r="X153">
        <v>10</v>
      </c>
      <c r="Y153">
        <v>12</v>
      </c>
      <c r="Z153">
        <v>10</v>
      </c>
      <c r="AA153">
        <v>4</v>
      </c>
      <c r="AB153">
        <v>2</v>
      </c>
      <c r="AC153">
        <v>646</v>
      </c>
      <c r="AD153">
        <v>43</v>
      </c>
      <c r="AE153">
        <v>32</v>
      </c>
      <c r="AF153">
        <v>47</v>
      </c>
      <c r="AG153">
        <v>30</v>
      </c>
      <c r="AH153">
        <v>12</v>
      </c>
      <c r="AI153">
        <v>4</v>
      </c>
      <c r="AJ153">
        <v>2</v>
      </c>
      <c r="AK153">
        <v>14</v>
      </c>
      <c r="AL153">
        <v>38</v>
      </c>
      <c r="AM153">
        <v>45</v>
      </c>
      <c r="AN153">
        <v>42</v>
      </c>
      <c r="AO153">
        <v>51</v>
      </c>
      <c r="AP153">
        <v>77</v>
      </c>
      <c r="AQ153">
        <v>51</v>
      </c>
      <c r="AR153">
        <v>53</v>
      </c>
      <c r="AS153">
        <v>16</v>
      </c>
      <c r="AT153">
        <v>25</v>
      </c>
      <c r="AU153">
        <v>14</v>
      </c>
      <c r="AV153">
        <v>15</v>
      </c>
      <c r="AW153">
        <v>13</v>
      </c>
      <c r="AX153">
        <v>10</v>
      </c>
      <c r="AY153">
        <v>4</v>
      </c>
      <c r="AZ153">
        <v>8</v>
      </c>
    </row>
    <row r="154" spans="1:52" x14ac:dyDescent="0.35">
      <c r="A154" t="s">
        <v>793</v>
      </c>
      <c r="B154" t="s">
        <v>794</v>
      </c>
      <c r="C154">
        <v>683</v>
      </c>
      <c r="D154">
        <v>2371</v>
      </c>
      <c r="E154">
        <v>1144</v>
      </c>
      <c r="F154">
        <v>55</v>
      </c>
      <c r="G154">
        <v>56</v>
      </c>
      <c r="H154">
        <v>75</v>
      </c>
      <c r="I154">
        <v>49</v>
      </c>
      <c r="J154">
        <v>34</v>
      </c>
      <c r="K154">
        <v>12</v>
      </c>
      <c r="L154">
        <v>10</v>
      </c>
      <c r="M154">
        <v>31</v>
      </c>
      <c r="N154">
        <v>45</v>
      </c>
      <c r="O154">
        <v>59</v>
      </c>
      <c r="P154">
        <v>54</v>
      </c>
      <c r="Q154">
        <v>94</v>
      </c>
      <c r="R154">
        <v>106</v>
      </c>
      <c r="S154">
        <v>93</v>
      </c>
      <c r="T154">
        <v>94</v>
      </c>
      <c r="U154">
        <v>37</v>
      </c>
      <c r="V154">
        <v>55</v>
      </c>
      <c r="W154">
        <v>28</v>
      </c>
      <c r="X154">
        <v>29</v>
      </c>
      <c r="Y154">
        <v>46</v>
      </c>
      <c r="Z154">
        <v>32</v>
      </c>
      <c r="AA154">
        <v>29</v>
      </c>
      <c r="AB154">
        <v>21</v>
      </c>
      <c r="AC154">
        <v>1227</v>
      </c>
      <c r="AD154">
        <v>46</v>
      </c>
      <c r="AE154">
        <v>55</v>
      </c>
      <c r="AF154">
        <v>57</v>
      </c>
      <c r="AG154">
        <v>48</v>
      </c>
      <c r="AH154">
        <v>22</v>
      </c>
      <c r="AI154">
        <v>10</v>
      </c>
      <c r="AJ154">
        <v>14</v>
      </c>
      <c r="AK154">
        <v>36</v>
      </c>
      <c r="AL154">
        <v>42</v>
      </c>
      <c r="AM154">
        <v>55</v>
      </c>
      <c r="AN154">
        <v>68</v>
      </c>
      <c r="AO154">
        <v>98</v>
      </c>
      <c r="AP154">
        <v>93</v>
      </c>
      <c r="AQ154">
        <v>102</v>
      </c>
      <c r="AR154">
        <v>93</v>
      </c>
      <c r="AS154">
        <v>48</v>
      </c>
      <c r="AT154">
        <v>44</v>
      </c>
      <c r="AU154">
        <v>31</v>
      </c>
      <c r="AV154">
        <v>40</v>
      </c>
      <c r="AW154">
        <v>63</v>
      </c>
      <c r="AX154">
        <v>51</v>
      </c>
      <c r="AY154">
        <v>39</v>
      </c>
      <c r="AZ154">
        <v>72</v>
      </c>
    </row>
    <row r="155" spans="1:52" x14ac:dyDescent="0.35">
      <c r="A155" t="s">
        <v>795</v>
      </c>
      <c r="B155" t="s">
        <v>796</v>
      </c>
      <c r="C155">
        <v>648</v>
      </c>
      <c r="D155">
        <v>1728</v>
      </c>
      <c r="E155">
        <v>869</v>
      </c>
      <c r="F155">
        <v>43</v>
      </c>
      <c r="G155">
        <v>50</v>
      </c>
      <c r="H155">
        <v>75</v>
      </c>
      <c r="I155">
        <v>38</v>
      </c>
      <c r="J155">
        <v>20</v>
      </c>
      <c r="K155">
        <v>9</v>
      </c>
      <c r="L155">
        <v>5</v>
      </c>
      <c r="M155">
        <v>31</v>
      </c>
      <c r="N155">
        <v>44</v>
      </c>
      <c r="O155">
        <v>42</v>
      </c>
      <c r="P155">
        <v>44</v>
      </c>
      <c r="Q155">
        <v>55</v>
      </c>
      <c r="R155">
        <v>95</v>
      </c>
      <c r="S155">
        <v>75</v>
      </c>
      <c r="T155">
        <v>79</v>
      </c>
      <c r="U155">
        <v>35</v>
      </c>
      <c r="V155">
        <v>38</v>
      </c>
      <c r="W155">
        <v>19</v>
      </c>
      <c r="X155">
        <v>14</v>
      </c>
      <c r="Y155">
        <v>29</v>
      </c>
      <c r="Z155">
        <v>19</v>
      </c>
      <c r="AA155">
        <v>5</v>
      </c>
      <c r="AB155">
        <v>5</v>
      </c>
      <c r="AC155">
        <v>859</v>
      </c>
      <c r="AD155">
        <v>50</v>
      </c>
      <c r="AE155">
        <v>50</v>
      </c>
      <c r="AF155">
        <v>54</v>
      </c>
      <c r="AG155">
        <v>31</v>
      </c>
      <c r="AH155">
        <v>25</v>
      </c>
      <c r="AI155">
        <v>7</v>
      </c>
      <c r="AJ155">
        <v>8</v>
      </c>
      <c r="AK155">
        <v>22</v>
      </c>
      <c r="AL155">
        <v>48</v>
      </c>
      <c r="AM155">
        <v>39</v>
      </c>
      <c r="AN155">
        <v>55</v>
      </c>
      <c r="AO155">
        <v>61</v>
      </c>
      <c r="AP155">
        <v>93</v>
      </c>
      <c r="AQ155">
        <v>66</v>
      </c>
      <c r="AR155">
        <v>80</v>
      </c>
      <c r="AS155">
        <v>27</v>
      </c>
      <c r="AT155">
        <v>27</v>
      </c>
      <c r="AU155">
        <v>23</v>
      </c>
      <c r="AV155">
        <v>19</v>
      </c>
      <c r="AW155">
        <v>28</v>
      </c>
      <c r="AX155">
        <v>16</v>
      </c>
      <c r="AY155">
        <v>14</v>
      </c>
      <c r="AZ155">
        <v>16</v>
      </c>
    </row>
    <row r="156" spans="1:52" x14ac:dyDescent="0.35">
      <c r="A156" t="s">
        <v>797</v>
      </c>
      <c r="B156" t="s">
        <v>798</v>
      </c>
      <c r="C156">
        <v>388</v>
      </c>
      <c r="D156">
        <v>1006</v>
      </c>
      <c r="E156">
        <v>489</v>
      </c>
      <c r="F156">
        <v>25</v>
      </c>
      <c r="G156">
        <v>38</v>
      </c>
      <c r="H156">
        <v>27</v>
      </c>
      <c r="I156">
        <v>20</v>
      </c>
      <c r="J156">
        <v>13</v>
      </c>
      <c r="K156">
        <v>3</v>
      </c>
      <c r="L156">
        <v>5</v>
      </c>
      <c r="M156">
        <v>11</v>
      </c>
      <c r="N156">
        <v>16</v>
      </c>
      <c r="O156">
        <v>18</v>
      </c>
      <c r="P156">
        <v>26</v>
      </c>
      <c r="Q156">
        <v>33</v>
      </c>
      <c r="R156">
        <v>43</v>
      </c>
      <c r="S156">
        <v>56</v>
      </c>
      <c r="T156">
        <v>44</v>
      </c>
      <c r="U156">
        <v>11</v>
      </c>
      <c r="V156">
        <v>19</v>
      </c>
      <c r="W156">
        <v>9</v>
      </c>
      <c r="X156">
        <v>14</v>
      </c>
      <c r="Y156">
        <v>23</v>
      </c>
      <c r="Z156">
        <v>20</v>
      </c>
      <c r="AA156">
        <v>10</v>
      </c>
      <c r="AB156">
        <v>5</v>
      </c>
      <c r="AC156">
        <v>517</v>
      </c>
      <c r="AD156">
        <v>20</v>
      </c>
      <c r="AE156">
        <v>31</v>
      </c>
      <c r="AF156">
        <v>39</v>
      </c>
      <c r="AG156">
        <v>14</v>
      </c>
      <c r="AH156">
        <v>5</v>
      </c>
      <c r="AI156">
        <v>1</v>
      </c>
      <c r="AJ156">
        <v>2</v>
      </c>
      <c r="AK156">
        <v>15</v>
      </c>
      <c r="AL156">
        <v>21</v>
      </c>
      <c r="AM156">
        <v>21</v>
      </c>
      <c r="AN156">
        <v>43</v>
      </c>
      <c r="AO156">
        <v>37</v>
      </c>
      <c r="AP156">
        <v>54</v>
      </c>
      <c r="AQ156">
        <v>48</v>
      </c>
      <c r="AR156">
        <v>45</v>
      </c>
      <c r="AS156">
        <v>13</v>
      </c>
      <c r="AT156">
        <v>28</v>
      </c>
      <c r="AU156">
        <v>12</v>
      </c>
      <c r="AV156">
        <v>15</v>
      </c>
      <c r="AW156">
        <v>15</v>
      </c>
      <c r="AX156">
        <v>23</v>
      </c>
      <c r="AY156">
        <v>6</v>
      </c>
      <c r="AZ156">
        <v>9</v>
      </c>
    </row>
    <row r="157" spans="1:52" x14ac:dyDescent="0.35">
      <c r="A157" t="s">
        <v>799</v>
      </c>
      <c r="B157" t="s">
        <v>800</v>
      </c>
      <c r="C157">
        <v>1163</v>
      </c>
      <c r="D157">
        <v>3179</v>
      </c>
      <c r="E157">
        <v>1498</v>
      </c>
      <c r="F157">
        <v>80</v>
      </c>
      <c r="G157">
        <v>91</v>
      </c>
      <c r="H157">
        <v>123</v>
      </c>
      <c r="I157">
        <v>67</v>
      </c>
      <c r="J157">
        <v>49</v>
      </c>
      <c r="K157">
        <v>16</v>
      </c>
      <c r="L157">
        <v>16</v>
      </c>
      <c r="M157">
        <v>50</v>
      </c>
      <c r="N157">
        <v>80</v>
      </c>
      <c r="O157">
        <v>71</v>
      </c>
      <c r="P157">
        <v>100</v>
      </c>
      <c r="Q157">
        <v>93</v>
      </c>
      <c r="R157">
        <v>135</v>
      </c>
      <c r="S157">
        <v>109</v>
      </c>
      <c r="T157">
        <v>114</v>
      </c>
      <c r="U157">
        <v>54</v>
      </c>
      <c r="V157">
        <v>76</v>
      </c>
      <c r="W157">
        <v>37</v>
      </c>
      <c r="X157">
        <v>51</v>
      </c>
      <c r="Y157">
        <v>36</v>
      </c>
      <c r="Z157">
        <v>28</v>
      </c>
      <c r="AA157">
        <v>15</v>
      </c>
      <c r="AB157">
        <v>7</v>
      </c>
      <c r="AC157">
        <v>1681</v>
      </c>
      <c r="AD157">
        <v>93</v>
      </c>
      <c r="AE157">
        <v>83</v>
      </c>
      <c r="AF157">
        <v>110</v>
      </c>
      <c r="AG157">
        <v>83</v>
      </c>
      <c r="AH157">
        <v>29</v>
      </c>
      <c r="AI157">
        <v>19</v>
      </c>
      <c r="AJ157">
        <v>19</v>
      </c>
      <c r="AK157">
        <v>43</v>
      </c>
      <c r="AL157">
        <v>70</v>
      </c>
      <c r="AM157">
        <v>90</v>
      </c>
      <c r="AN157">
        <v>103</v>
      </c>
      <c r="AO157">
        <v>106</v>
      </c>
      <c r="AP157">
        <v>149</v>
      </c>
      <c r="AQ157">
        <v>156</v>
      </c>
      <c r="AR157">
        <v>151</v>
      </c>
      <c r="AS157">
        <v>74</v>
      </c>
      <c r="AT157">
        <v>79</v>
      </c>
      <c r="AU157">
        <v>44</v>
      </c>
      <c r="AV157">
        <v>45</v>
      </c>
      <c r="AW157">
        <v>58</v>
      </c>
      <c r="AX157">
        <v>37</v>
      </c>
      <c r="AY157">
        <v>23</v>
      </c>
      <c r="AZ157">
        <v>17</v>
      </c>
    </row>
    <row r="158" spans="1:52" x14ac:dyDescent="0.35">
      <c r="A158" t="s">
        <v>801</v>
      </c>
      <c r="B158" t="s">
        <v>802</v>
      </c>
      <c r="C158">
        <v>554</v>
      </c>
      <c r="D158">
        <v>1727</v>
      </c>
      <c r="E158">
        <v>830</v>
      </c>
      <c r="F158">
        <v>41</v>
      </c>
      <c r="G158">
        <v>49</v>
      </c>
      <c r="H158">
        <v>70</v>
      </c>
      <c r="I158">
        <v>48</v>
      </c>
      <c r="J158">
        <v>29</v>
      </c>
      <c r="K158">
        <v>14</v>
      </c>
      <c r="L158">
        <v>9</v>
      </c>
      <c r="M158">
        <v>35</v>
      </c>
      <c r="N158">
        <v>31</v>
      </c>
      <c r="O158">
        <v>46</v>
      </c>
      <c r="P158">
        <v>55</v>
      </c>
      <c r="Q158">
        <v>67</v>
      </c>
      <c r="R158">
        <v>84</v>
      </c>
      <c r="S158">
        <v>69</v>
      </c>
      <c r="T158">
        <v>58</v>
      </c>
      <c r="U158">
        <v>18</v>
      </c>
      <c r="V158">
        <v>26</v>
      </c>
      <c r="W158">
        <v>20</v>
      </c>
      <c r="X158">
        <v>17</v>
      </c>
      <c r="Y158">
        <v>26</v>
      </c>
      <c r="Z158">
        <v>8</v>
      </c>
      <c r="AA158">
        <v>7</v>
      </c>
      <c r="AB158">
        <v>3</v>
      </c>
      <c r="AC158">
        <v>897</v>
      </c>
      <c r="AD158">
        <v>52</v>
      </c>
      <c r="AE158">
        <v>49</v>
      </c>
      <c r="AF158">
        <v>70</v>
      </c>
      <c r="AG158">
        <v>41</v>
      </c>
      <c r="AH158">
        <v>20</v>
      </c>
      <c r="AI158">
        <v>12</v>
      </c>
      <c r="AJ158">
        <v>8</v>
      </c>
      <c r="AK158">
        <v>22</v>
      </c>
      <c r="AL158">
        <v>38</v>
      </c>
      <c r="AM158">
        <v>47</v>
      </c>
      <c r="AN158">
        <v>68</v>
      </c>
      <c r="AO158">
        <v>75</v>
      </c>
      <c r="AP158">
        <v>90</v>
      </c>
      <c r="AQ158">
        <v>77</v>
      </c>
      <c r="AR158">
        <v>61</v>
      </c>
      <c r="AS158">
        <v>32</v>
      </c>
      <c r="AT158">
        <v>26</v>
      </c>
      <c r="AU158">
        <v>28</v>
      </c>
      <c r="AV158">
        <v>13</v>
      </c>
      <c r="AW158">
        <v>29</v>
      </c>
      <c r="AX158">
        <v>16</v>
      </c>
      <c r="AY158">
        <v>12</v>
      </c>
      <c r="AZ158">
        <v>11</v>
      </c>
    </row>
    <row r="159" spans="1:52" x14ac:dyDescent="0.35">
      <c r="A159" t="s">
        <v>803</v>
      </c>
      <c r="B159" t="s">
        <v>804</v>
      </c>
      <c r="C159">
        <v>251</v>
      </c>
      <c r="D159">
        <v>663</v>
      </c>
      <c r="E159">
        <v>314</v>
      </c>
      <c r="F159">
        <v>13</v>
      </c>
      <c r="G159">
        <v>17</v>
      </c>
      <c r="H159">
        <v>20</v>
      </c>
      <c r="I159">
        <v>11</v>
      </c>
      <c r="J159">
        <v>9</v>
      </c>
      <c r="K159">
        <v>1</v>
      </c>
      <c r="L159">
        <v>3</v>
      </c>
      <c r="M159">
        <v>12</v>
      </c>
      <c r="N159">
        <v>19</v>
      </c>
      <c r="O159">
        <v>11</v>
      </c>
      <c r="P159">
        <v>21</v>
      </c>
      <c r="Q159">
        <v>23</v>
      </c>
      <c r="R159">
        <v>25</v>
      </c>
      <c r="S159">
        <v>30</v>
      </c>
      <c r="T159">
        <v>30</v>
      </c>
      <c r="U159">
        <v>8</v>
      </c>
      <c r="V159">
        <v>13</v>
      </c>
      <c r="W159">
        <v>11</v>
      </c>
      <c r="X159">
        <v>7</v>
      </c>
      <c r="Y159">
        <v>15</v>
      </c>
      <c r="Z159">
        <v>9</v>
      </c>
      <c r="AA159">
        <v>5</v>
      </c>
      <c r="AB159">
        <v>1</v>
      </c>
      <c r="AC159">
        <v>349</v>
      </c>
      <c r="AD159">
        <v>11</v>
      </c>
      <c r="AE159">
        <v>12</v>
      </c>
      <c r="AF159">
        <v>20</v>
      </c>
      <c r="AG159">
        <v>16</v>
      </c>
      <c r="AH159">
        <v>5</v>
      </c>
      <c r="AI159">
        <v>7</v>
      </c>
      <c r="AJ159">
        <v>5</v>
      </c>
      <c r="AK159">
        <v>13</v>
      </c>
      <c r="AL159">
        <v>15</v>
      </c>
      <c r="AM159">
        <v>15</v>
      </c>
      <c r="AN159">
        <v>18</v>
      </c>
      <c r="AO159">
        <v>29</v>
      </c>
      <c r="AP159">
        <v>29</v>
      </c>
      <c r="AQ159">
        <v>35</v>
      </c>
      <c r="AR159">
        <v>32</v>
      </c>
      <c r="AS159">
        <v>11</v>
      </c>
      <c r="AT159">
        <v>21</v>
      </c>
      <c r="AU159">
        <v>9</v>
      </c>
      <c r="AV159">
        <v>13</v>
      </c>
      <c r="AW159">
        <v>18</v>
      </c>
      <c r="AX159">
        <v>6</v>
      </c>
      <c r="AY159">
        <v>6</v>
      </c>
      <c r="AZ159">
        <v>3</v>
      </c>
    </row>
    <row r="160" spans="1:52" x14ac:dyDescent="0.35">
      <c r="A160" t="s">
        <v>805</v>
      </c>
      <c r="B160" t="s">
        <v>806</v>
      </c>
      <c r="C160">
        <v>908</v>
      </c>
      <c r="D160">
        <v>2409</v>
      </c>
      <c r="E160">
        <v>1191</v>
      </c>
      <c r="F160">
        <v>51</v>
      </c>
      <c r="G160">
        <v>59</v>
      </c>
      <c r="H160">
        <v>69</v>
      </c>
      <c r="I160">
        <v>45</v>
      </c>
      <c r="J160">
        <v>20</v>
      </c>
      <c r="K160">
        <v>13</v>
      </c>
      <c r="L160">
        <v>11</v>
      </c>
      <c r="M160">
        <v>39</v>
      </c>
      <c r="N160">
        <v>65</v>
      </c>
      <c r="O160">
        <v>37</v>
      </c>
      <c r="P160">
        <v>36</v>
      </c>
      <c r="Q160">
        <v>68</v>
      </c>
      <c r="R160">
        <v>75</v>
      </c>
      <c r="S160">
        <v>100</v>
      </c>
      <c r="T160">
        <v>107</v>
      </c>
      <c r="U160">
        <v>68</v>
      </c>
      <c r="V160">
        <v>93</v>
      </c>
      <c r="W160">
        <v>50</v>
      </c>
      <c r="X160">
        <v>55</v>
      </c>
      <c r="Y160">
        <v>75</v>
      </c>
      <c r="Z160">
        <v>31</v>
      </c>
      <c r="AA160">
        <v>14</v>
      </c>
      <c r="AB160">
        <v>10</v>
      </c>
      <c r="AC160">
        <v>1218</v>
      </c>
      <c r="AD160">
        <v>48</v>
      </c>
      <c r="AE160">
        <v>44</v>
      </c>
      <c r="AF160">
        <v>69</v>
      </c>
      <c r="AG160">
        <v>40</v>
      </c>
      <c r="AH160">
        <v>23</v>
      </c>
      <c r="AI160">
        <v>7</v>
      </c>
      <c r="AJ160">
        <v>10</v>
      </c>
      <c r="AK160">
        <v>31</v>
      </c>
      <c r="AL160">
        <v>50</v>
      </c>
      <c r="AM160">
        <v>40</v>
      </c>
      <c r="AN160">
        <v>50</v>
      </c>
      <c r="AO160">
        <v>67</v>
      </c>
      <c r="AP160">
        <v>91</v>
      </c>
      <c r="AQ160">
        <v>118</v>
      </c>
      <c r="AR160">
        <v>139</v>
      </c>
      <c r="AS160">
        <v>90</v>
      </c>
      <c r="AT160">
        <v>71</v>
      </c>
      <c r="AU160">
        <v>64</v>
      </c>
      <c r="AV160">
        <v>48</v>
      </c>
      <c r="AW160">
        <v>48</v>
      </c>
      <c r="AX160">
        <v>26</v>
      </c>
      <c r="AY160">
        <v>23</v>
      </c>
      <c r="AZ160">
        <v>21</v>
      </c>
    </row>
    <row r="161" spans="1:52" x14ac:dyDescent="0.35">
      <c r="A161" t="s">
        <v>807</v>
      </c>
      <c r="B161" t="s">
        <v>808</v>
      </c>
      <c r="C161">
        <v>506</v>
      </c>
      <c r="D161">
        <v>1259</v>
      </c>
      <c r="E161">
        <v>588</v>
      </c>
      <c r="F161">
        <v>27</v>
      </c>
      <c r="G161">
        <v>33</v>
      </c>
      <c r="H161">
        <v>38</v>
      </c>
      <c r="I161">
        <v>25</v>
      </c>
      <c r="J161">
        <v>17</v>
      </c>
      <c r="K161">
        <v>6</v>
      </c>
      <c r="L161">
        <v>3</v>
      </c>
      <c r="M161">
        <v>12</v>
      </c>
      <c r="N161">
        <v>34</v>
      </c>
      <c r="O161">
        <v>40</v>
      </c>
      <c r="P161">
        <v>34</v>
      </c>
      <c r="Q161">
        <v>40</v>
      </c>
      <c r="R161">
        <v>38</v>
      </c>
      <c r="S161">
        <v>25</v>
      </c>
      <c r="T161">
        <v>44</v>
      </c>
      <c r="U161">
        <v>19</v>
      </c>
      <c r="V161">
        <v>36</v>
      </c>
      <c r="W161">
        <v>15</v>
      </c>
      <c r="X161">
        <v>30</v>
      </c>
      <c r="Y161">
        <v>30</v>
      </c>
      <c r="Z161">
        <v>23</v>
      </c>
      <c r="AA161">
        <v>10</v>
      </c>
      <c r="AB161">
        <v>9</v>
      </c>
      <c r="AC161">
        <v>671</v>
      </c>
      <c r="AD161">
        <v>30</v>
      </c>
      <c r="AE161">
        <v>43</v>
      </c>
      <c r="AF161">
        <v>43</v>
      </c>
      <c r="AG161">
        <v>18</v>
      </c>
      <c r="AH161">
        <v>14</v>
      </c>
      <c r="AI161">
        <v>5</v>
      </c>
      <c r="AJ161">
        <v>7</v>
      </c>
      <c r="AK161">
        <v>6</v>
      </c>
      <c r="AL161">
        <v>22</v>
      </c>
      <c r="AM161">
        <v>44</v>
      </c>
      <c r="AN161">
        <v>43</v>
      </c>
      <c r="AO161">
        <v>31</v>
      </c>
      <c r="AP161">
        <v>36</v>
      </c>
      <c r="AQ161">
        <v>49</v>
      </c>
      <c r="AR161">
        <v>54</v>
      </c>
      <c r="AS161">
        <v>31</v>
      </c>
      <c r="AT161">
        <v>39</v>
      </c>
      <c r="AU161">
        <v>17</v>
      </c>
      <c r="AV161">
        <v>29</v>
      </c>
      <c r="AW161">
        <v>52</v>
      </c>
      <c r="AX161">
        <v>27</v>
      </c>
      <c r="AY161">
        <v>15</v>
      </c>
      <c r="AZ161">
        <v>16</v>
      </c>
    </row>
    <row r="162" spans="1:52" x14ac:dyDescent="0.35">
      <c r="A162" t="s">
        <v>809</v>
      </c>
      <c r="B162" t="s">
        <v>810</v>
      </c>
      <c r="C162">
        <v>610</v>
      </c>
      <c r="D162">
        <v>1791</v>
      </c>
      <c r="E162">
        <v>849</v>
      </c>
      <c r="F162">
        <v>45</v>
      </c>
      <c r="G162">
        <v>55</v>
      </c>
      <c r="H162">
        <v>60</v>
      </c>
      <c r="I162">
        <v>58</v>
      </c>
      <c r="J162">
        <v>27</v>
      </c>
      <c r="K162">
        <v>9</v>
      </c>
      <c r="L162">
        <v>15</v>
      </c>
      <c r="M162">
        <v>32</v>
      </c>
      <c r="N162">
        <v>42</v>
      </c>
      <c r="O162">
        <v>37</v>
      </c>
      <c r="P162">
        <v>50</v>
      </c>
      <c r="Q162">
        <v>63</v>
      </c>
      <c r="R162">
        <v>76</v>
      </c>
      <c r="S162">
        <v>65</v>
      </c>
      <c r="T162">
        <v>63</v>
      </c>
      <c r="U162">
        <v>18</v>
      </c>
      <c r="V162">
        <v>45</v>
      </c>
      <c r="W162">
        <v>18</v>
      </c>
      <c r="X162">
        <v>24</v>
      </c>
      <c r="Y162">
        <v>21</v>
      </c>
      <c r="Z162">
        <v>16</v>
      </c>
      <c r="AA162">
        <v>7</v>
      </c>
      <c r="AB162">
        <v>3</v>
      </c>
      <c r="AC162">
        <v>942</v>
      </c>
      <c r="AD162">
        <v>44</v>
      </c>
      <c r="AE162">
        <v>57</v>
      </c>
      <c r="AF162">
        <v>58</v>
      </c>
      <c r="AG162">
        <v>58</v>
      </c>
      <c r="AH162">
        <v>23</v>
      </c>
      <c r="AI162">
        <v>12</v>
      </c>
      <c r="AJ162">
        <v>14</v>
      </c>
      <c r="AK162">
        <v>41</v>
      </c>
      <c r="AL162">
        <v>45</v>
      </c>
      <c r="AM162">
        <v>43</v>
      </c>
      <c r="AN162">
        <v>62</v>
      </c>
      <c r="AO162">
        <v>74</v>
      </c>
      <c r="AP162">
        <v>74</v>
      </c>
      <c r="AQ162">
        <v>99</v>
      </c>
      <c r="AR162">
        <v>71</v>
      </c>
      <c r="AS162">
        <v>28</v>
      </c>
      <c r="AT162">
        <v>39</v>
      </c>
      <c r="AU162">
        <v>17</v>
      </c>
      <c r="AV162">
        <v>21</v>
      </c>
      <c r="AW162">
        <v>36</v>
      </c>
      <c r="AX162">
        <v>12</v>
      </c>
      <c r="AY162">
        <v>8</v>
      </c>
      <c r="AZ162">
        <v>6</v>
      </c>
    </row>
    <row r="163" spans="1:52" x14ac:dyDescent="0.35">
      <c r="A163" t="s">
        <v>811</v>
      </c>
      <c r="B163" t="s">
        <v>812</v>
      </c>
      <c r="C163">
        <v>649</v>
      </c>
      <c r="D163">
        <v>1789</v>
      </c>
      <c r="E163">
        <v>855</v>
      </c>
      <c r="F163">
        <v>43</v>
      </c>
      <c r="G163">
        <v>56</v>
      </c>
      <c r="H163">
        <v>53</v>
      </c>
      <c r="I163">
        <v>47</v>
      </c>
      <c r="J163">
        <v>18</v>
      </c>
      <c r="K163">
        <v>16</v>
      </c>
      <c r="L163">
        <v>5</v>
      </c>
      <c r="M163">
        <v>32</v>
      </c>
      <c r="N163">
        <v>35</v>
      </c>
      <c r="O163">
        <v>38</v>
      </c>
      <c r="P163">
        <v>37</v>
      </c>
      <c r="Q163">
        <v>61</v>
      </c>
      <c r="R163">
        <v>77</v>
      </c>
      <c r="S163">
        <v>71</v>
      </c>
      <c r="T163">
        <v>73</v>
      </c>
      <c r="U163">
        <v>24</v>
      </c>
      <c r="V163">
        <v>50</v>
      </c>
      <c r="W163">
        <v>22</v>
      </c>
      <c r="X163">
        <v>22</v>
      </c>
      <c r="Y163">
        <v>42</v>
      </c>
      <c r="Z163">
        <v>17</v>
      </c>
      <c r="AA163">
        <v>8</v>
      </c>
      <c r="AB163">
        <v>8</v>
      </c>
      <c r="AC163">
        <v>934</v>
      </c>
      <c r="AD163">
        <v>49</v>
      </c>
      <c r="AE163">
        <v>47</v>
      </c>
      <c r="AF163">
        <v>47</v>
      </c>
      <c r="AG163">
        <v>46</v>
      </c>
      <c r="AH163">
        <v>22</v>
      </c>
      <c r="AI163">
        <v>18</v>
      </c>
      <c r="AJ163">
        <v>12</v>
      </c>
      <c r="AK163">
        <v>29</v>
      </c>
      <c r="AL163">
        <v>32</v>
      </c>
      <c r="AM163">
        <v>48</v>
      </c>
      <c r="AN163">
        <v>54</v>
      </c>
      <c r="AO163">
        <v>79</v>
      </c>
      <c r="AP163">
        <v>68</v>
      </c>
      <c r="AQ163">
        <v>87</v>
      </c>
      <c r="AR163">
        <v>80</v>
      </c>
      <c r="AS163">
        <v>26</v>
      </c>
      <c r="AT163">
        <v>46</v>
      </c>
      <c r="AU163">
        <v>27</v>
      </c>
      <c r="AV163">
        <v>26</v>
      </c>
      <c r="AW163">
        <v>40</v>
      </c>
      <c r="AX163">
        <v>29</v>
      </c>
      <c r="AY163">
        <v>12</v>
      </c>
      <c r="AZ163">
        <v>10</v>
      </c>
    </row>
    <row r="164" spans="1:52" x14ac:dyDescent="0.35">
      <c r="A164" t="s">
        <v>813</v>
      </c>
      <c r="B164" t="s">
        <v>814</v>
      </c>
      <c r="C164">
        <v>653</v>
      </c>
      <c r="D164">
        <v>1565</v>
      </c>
      <c r="E164">
        <v>762</v>
      </c>
      <c r="F164">
        <v>35</v>
      </c>
      <c r="G164">
        <v>30</v>
      </c>
      <c r="H164">
        <v>35</v>
      </c>
      <c r="I164">
        <v>32</v>
      </c>
      <c r="J164">
        <v>11</v>
      </c>
      <c r="K164">
        <v>7</v>
      </c>
      <c r="L164">
        <v>5</v>
      </c>
      <c r="M164">
        <v>16</v>
      </c>
      <c r="N164">
        <v>28</v>
      </c>
      <c r="O164">
        <v>25</v>
      </c>
      <c r="P164">
        <v>31</v>
      </c>
      <c r="Q164">
        <v>51</v>
      </c>
      <c r="R164">
        <v>62</v>
      </c>
      <c r="S164">
        <v>66</v>
      </c>
      <c r="T164">
        <v>55</v>
      </c>
      <c r="U164">
        <v>27</v>
      </c>
      <c r="V164">
        <v>34</v>
      </c>
      <c r="W164">
        <v>28</v>
      </c>
      <c r="X164">
        <v>49</v>
      </c>
      <c r="Y164">
        <v>57</v>
      </c>
      <c r="Z164">
        <v>35</v>
      </c>
      <c r="AA164">
        <v>21</v>
      </c>
      <c r="AB164">
        <v>22</v>
      </c>
      <c r="AC164">
        <v>803</v>
      </c>
      <c r="AD164">
        <v>27</v>
      </c>
      <c r="AE164">
        <v>29</v>
      </c>
      <c r="AF164">
        <v>42</v>
      </c>
      <c r="AG164">
        <v>32</v>
      </c>
      <c r="AH164">
        <v>10</v>
      </c>
      <c r="AI164">
        <v>5</v>
      </c>
      <c r="AJ164">
        <v>5</v>
      </c>
      <c r="AK164">
        <v>21</v>
      </c>
      <c r="AL164">
        <v>17</v>
      </c>
      <c r="AM164">
        <v>23</v>
      </c>
      <c r="AN164">
        <v>42</v>
      </c>
      <c r="AO164">
        <v>55</v>
      </c>
      <c r="AP164">
        <v>50</v>
      </c>
      <c r="AQ164">
        <v>74</v>
      </c>
      <c r="AR164">
        <v>73</v>
      </c>
      <c r="AS164">
        <v>42</v>
      </c>
      <c r="AT164">
        <v>43</v>
      </c>
      <c r="AU164">
        <v>37</v>
      </c>
      <c r="AV164">
        <v>54</v>
      </c>
      <c r="AW164">
        <v>51</v>
      </c>
      <c r="AX164">
        <v>28</v>
      </c>
      <c r="AY164">
        <v>19</v>
      </c>
      <c r="AZ164">
        <v>24</v>
      </c>
    </row>
    <row r="165" spans="1:52" x14ac:dyDescent="0.35">
      <c r="A165" t="s">
        <v>815</v>
      </c>
      <c r="B165" t="s">
        <v>816</v>
      </c>
      <c r="C165">
        <v>698</v>
      </c>
      <c r="D165">
        <v>1843</v>
      </c>
      <c r="E165">
        <v>887</v>
      </c>
      <c r="F165">
        <v>50</v>
      </c>
      <c r="G165">
        <v>59</v>
      </c>
      <c r="H165">
        <v>70</v>
      </c>
      <c r="I165">
        <v>47</v>
      </c>
      <c r="J165">
        <v>25</v>
      </c>
      <c r="K165">
        <v>10</v>
      </c>
      <c r="L165">
        <v>14</v>
      </c>
      <c r="M165">
        <v>24</v>
      </c>
      <c r="N165">
        <v>37</v>
      </c>
      <c r="O165">
        <v>33</v>
      </c>
      <c r="P165">
        <v>53</v>
      </c>
      <c r="Q165">
        <v>65</v>
      </c>
      <c r="R165">
        <v>75</v>
      </c>
      <c r="S165">
        <v>64</v>
      </c>
      <c r="T165">
        <v>79</v>
      </c>
      <c r="U165">
        <v>24</v>
      </c>
      <c r="V165">
        <v>36</v>
      </c>
      <c r="W165">
        <v>20</v>
      </c>
      <c r="X165">
        <v>26</v>
      </c>
      <c r="Y165">
        <v>38</v>
      </c>
      <c r="Z165">
        <v>25</v>
      </c>
      <c r="AA165">
        <v>8</v>
      </c>
      <c r="AB165">
        <v>5</v>
      </c>
      <c r="AC165">
        <v>956</v>
      </c>
      <c r="AD165">
        <v>53</v>
      </c>
      <c r="AE165">
        <v>51</v>
      </c>
      <c r="AF165">
        <v>55</v>
      </c>
      <c r="AG165">
        <v>40</v>
      </c>
      <c r="AH165">
        <v>16</v>
      </c>
      <c r="AI165">
        <v>13</v>
      </c>
      <c r="AJ165">
        <v>6</v>
      </c>
      <c r="AK165">
        <v>14</v>
      </c>
      <c r="AL165">
        <v>40</v>
      </c>
      <c r="AM165">
        <v>47</v>
      </c>
      <c r="AN165">
        <v>63</v>
      </c>
      <c r="AO165">
        <v>88</v>
      </c>
      <c r="AP165">
        <v>85</v>
      </c>
      <c r="AQ165">
        <v>86</v>
      </c>
      <c r="AR165">
        <v>92</v>
      </c>
      <c r="AS165">
        <v>35</v>
      </c>
      <c r="AT165">
        <v>41</v>
      </c>
      <c r="AU165">
        <v>30</v>
      </c>
      <c r="AV165">
        <v>32</v>
      </c>
      <c r="AW165">
        <v>30</v>
      </c>
      <c r="AX165">
        <v>21</v>
      </c>
      <c r="AY165">
        <v>11</v>
      </c>
      <c r="AZ165">
        <v>7</v>
      </c>
    </row>
    <row r="166" spans="1:52" x14ac:dyDescent="0.35">
      <c r="A166" t="s">
        <v>817</v>
      </c>
      <c r="B166" t="s">
        <v>818</v>
      </c>
      <c r="C166">
        <v>1252</v>
      </c>
      <c r="D166">
        <v>3666</v>
      </c>
      <c r="E166">
        <v>1803</v>
      </c>
      <c r="F166">
        <v>99</v>
      </c>
      <c r="G166">
        <v>128</v>
      </c>
      <c r="H166">
        <v>168</v>
      </c>
      <c r="I166">
        <v>104</v>
      </c>
      <c r="J166">
        <v>60</v>
      </c>
      <c r="K166">
        <v>15</v>
      </c>
      <c r="L166">
        <v>17</v>
      </c>
      <c r="M166">
        <v>53</v>
      </c>
      <c r="N166">
        <v>72</v>
      </c>
      <c r="O166">
        <v>60</v>
      </c>
      <c r="P166">
        <v>126</v>
      </c>
      <c r="Q166">
        <v>197</v>
      </c>
      <c r="R166">
        <v>188</v>
      </c>
      <c r="S166">
        <v>173</v>
      </c>
      <c r="T166">
        <v>130</v>
      </c>
      <c r="U166">
        <v>47</v>
      </c>
      <c r="V166">
        <v>42</v>
      </c>
      <c r="W166">
        <v>22</v>
      </c>
      <c r="X166">
        <v>34</v>
      </c>
      <c r="Y166">
        <v>31</v>
      </c>
      <c r="Z166">
        <v>22</v>
      </c>
      <c r="AA166">
        <v>8</v>
      </c>
      <c r="AB166">
        <v>7</v>
      </c>
      <c r="AC166">
        <v>1863</v>
      </c>
      <c r="AD166">
        <v>86</v>
      </c>
      <c r="AE166">
        <v>120</v>
      </c>
      <c r="AF166">
        <v>142</v>
      </c>
      <c r="AG166">
        <v>93</v>
      </c>
      <c r="AH166">
        <v>47</v>
      </c>
      <c r="AI166">
        <v>25</v>
      </c>
      <c r="AJ166">
        <v>17</v>
      </c>
      <c r="AK166">
        <v>47</v>
      </c>
      <c r="AL166">
        <v>75</v>
      </c>
      <c r="AM166">
        <v>92</v>
      </c>
      <c r="AN166">
        <v>155</v>
      </c>
      <c r="AO166">
        <v>200</v>
      </c>
      <c r="AP166">
        <v>208</v>
      </c>
      <c r="AQ166">
        <v>179</v>
      </c>
      <c r="AR166">
        <v>128</v>
      </c>
      <c r="AS166">
        <v>55</v>
      </c>
      <c r="AT166">
        <v>41</v>
      </c>
      <c r="AU166">
        <v>33</v>
      </c>
      <c r="AV166">
        <v>33</v>
      </c>
      <c r="AW166">
        <v>29</v>
      </c>
      <c r="AX166">
        <v>28</v>
      </c>
      <c r="AY166">
        <v>12</v>
      </c>
      <c r="AZ166">
        <v>18</v>
      </c>
    </row>
    <row r="167" spans="1:52" x14ac:dyDescent="0.35">
      <c r="A167" t="s">
        <v>819</v>
      </c>
      <c r="B167" t="s">
        <v>820</v>
      </c>
      <c r="C167">
        <v>893</v>
      </c>
      <c r="D167">
        <v>2477</v>
      </c>
      <c r="E167">
        <v>1211</v>
      </c>
      <c r="F167">
        <v>67</v>
      </c>
      <c r="G167">
        <v>80</v>
      </c>
      <c r="H167">
        <v>81</v>
      </c>
      <c r="I167">
        <v>65</v>
      </c>
      <c r="J167">
        <v>38</v>
      </c>
      <c r="K167">
        <v>20</v>
      </c>
      <c r="L167">
        <v>9</v>
      </c>
      <c r="M167">
        <v>48</v>
      </c>
      <c r="N167">
        <v>61</v>
      </c>
      <c r="O167">
        <v>51</v>
      </c>
      <c r="P167">
        <v>75</v>
      </c>
      <c r="Q167">
        <v>97</v>
      </c>
      <c r="R167">
        <v>127</v>
      </c>
      <c r="S167">
        <v>115</v>
      </c>
      <c r="T167">
        <v>128</v>
      </c>
      <c r="U167">
        <v>33</v>
      </c>
      <c r="V167">
        <v>39</v>
      </c>
      <c r="W167">
        <v>14</v>
      </c>
      <c r="X167">
        <v>13</v>
      </c>
      <c r="Y167">
        <v>24</v>
      </c>
      <c r="Z167">
        <v>13</v>
      </c>
      <c r="AA167">
        <v>9</v>
      </c>
      <c r="AB167">
        <v>4</v>
      </c>
      <c r="AC167">
        <v>1266</v>
      </c>
      <c r="AD167">
        <v>53</v>
      </c>
      <c r="AE167">
        <v>73</v>
      </c>
      <c r="AF167">
        <v>81</v>
      </c>
      <c r="AG167">
        <v>90</v>
      </c>
      <c r="AH167">
        <v>30</v>
      </c>
      <c r="AI167">
        <v>16</v>
      </c>
      <c r="AJ167">
        <v>8</v>
      </c>
      <c r="AK167">
        <v>43</v>
      </c>
      <c r="AL167">
        <v>53</v>
      </c>
      <c r="AM167">
        <v>51</v>
      </c>
      <c r="AN167">
        <v>96</v>
      </c>
      <c r="AO167">
        <v>127</v>
      </c>
      <c r="AP167">
        <v>130</v>
      </c>
      <c r="AQ167">
        <v>124</v>
      </c>
      <c r="AR167">
        <v>98</v>
      </c>
      <c r="AS167">
        <v>33</v>
      </c>
      <c r="AT167">
        <v>33</v>
      </c>
      <c r="AU167">
        <v>22</v>
      </c>
      <c r="AV167">
        <v>27</v>
      </c>
      <c r="AW167">
        <v>28</v>
      </c>
      <c r="AX167">
        <v>20</v>
      </c>
      <c r="AY167">
        <v>17</v>
      </c>
      <c r="AZ167">
        <v>13</v>
      </c>
    </row>
    <row r="168" spans="1:52" x14ac:dyDescent="0.35">
      <c r="A168" t="s">
        <v>821</v>
      </c>
      <c r="B168" t="s">
        <v>822</v>
      </c>
      <c r="C168">
        <v>741</v>
      </c>
      <c r="D168">
        <v>2104</v>
      </c>
      <c r="E168">
        <v>1028</v>
      </c>
      <c r="F168">
        <v>63</v>
      </c>
      <c r="G168">
        <v>63</v>
      </c>
      <c r="H168">
        <v>80</v>
      </c>
      <c r="I168">
        <v>59</v>
      </c>
      <c r="J168">
        <v>32</v>
      </c>
      <c r="K168">
        <v>6</v>
      </c>
      <c r="L168">
        <v>15</v>
      </c>
      <c r="M168">
        <v>29</v>
      </c>
      <c r="N168">
        <v>51</v>
      </c>
      <c r="O168">
        <v>35</v>
      </c>
      <c r="P168">
        <v>61</v>
      </c>
      <c r="Q168">
        <v>73</v>
      </c>
      <c r="R168">
        <v>93</v>
      </c>
      <c r="S168">
        <v>89</v>
      </c>
      <c r="T168">
        <v>66</v>
      </c>
      <c r="U168">
        <v>48</v>
      </c>
      <c r="V168">
        <v>53</v>
      </c>
      <c r="W168">
        <v>17</v>
      </c>
      <c r="X168">
        <v>34</v>
      </c>
      <c r="Y168">
        <v>24</v>
      </c>
      <c r="Z168">
        <v>15</v>
      </c>
      <c r="AA168">
        <v>17</v>
      </c>
      <c r="AB168">
        <v>5</v>
      </c>
      <c r="AC168">
        <v>1076</v>
      </c>
      <c r="AD168">
        <v>47</v>
      </c>
      <c r="AE168">
        <v>53</v>
      </c>
      <c r="AF168">
        <v>72</v>
      </c>
      <c r="AG168">
        <v>54</v>
      </c>
      <c r="AH168">
        <v>30</v>
      </c>
      <c r="AI168">
        <v>12</v>
      </c>
      <c r="AJ168">
        <v>9</v>
      </c>
      <c r="AK168">
        <v>36</v>
      </c>
      <c r="AL168">
        <v>46</v>
      </c>
      <c r="AM168">
        <v>48</v>
      </c>
      <c r="AN168">
        <v>61</v>
      </c>
      <c r="AO168">
        <v>99</v>
      </c>
      <c r="AP168">
        <v>97</v>
      </c>
      <c r="AQ168">
        <v>90</v>
      </c>
      <c r="AR168">
        <v>98</v>
      </c>
      <c r="AS168">
        <v>40</v>
      </c>
      <c r="AT168">
        <v>51</v>
      </c>
      <c r="AU168">
        <v>27</v>
      </c>
      <c r="AV168">
        <v>32</v>
      </c>
      <c r="AW168">
        <v>34</v>
      </c>
      <c r="AX168">
        <v>18</v>
      </c>
      <c r="AY168">
        <v>15</v>
      </c>
      <c r="AZ168">
        <v>7</v>
      </c>
    </row>
    <row r="169" spans="1:52" x14ac:dyDescent="0.35">
      <c r="A169" t="s">
        <v>823</v>
      </c>
      <c r="B169" t="s">
        <v>824</v>
      </c>
      <c r="C169">
        <v>679</v>
      </c>
      <c r="D169">
        <v>1979</v>
      </c>
      <c r="E169">
        <v>975</v>
      </c>
      <c r="F169">
        <v>41</v>
      </c>
      <c r="G169">
        <v>73</v>
      </c>
      <c r="H169">
        <v>99</v>
      </c>
      <c r="I169">
        <v>54</v>
      </c>
      <c r="J169">
        <v>38</v>
      </c>
      <c r="K169">
        <v>9</v>
      </c>
      <c r="L169">
        <v>16</v>
      </c>
      <c r="M169">
        <v>31</v>
      </c>
      <c r="N169">
        <v>40</v>
      </c>
      <c r="O169">
        <v>48</v>
      </c>
      <c r="P169">
        <v>64</v>
      </c>
      <c r="Q169">
        <v>102</v>
      </c>
      <c r="R169">
        <v>92</v>
      </c>
      <c r="S169">
        <v>67</v>
      </c>
      <c r="T169">
        <v>66</v>
      </c>
      <c r="U169">
        <v>34</v>
      </c>
      <c r="V169">
        <v>33</v>
      </c>
      <c r="W169">
        <v>19</v>
      </c>
      <c r="X169">
        <v>15</v>
      </c>
      <c r="Y169">
        <v>16</v>
      </c>
      <c r="Z169">
        <v>9</v>
      </c>
      <c r="AA169">
        <v>7</v>
      </c>
      <c r="AB169">
        <v>2</v>
      </c>
      <c r="AC169">
        <v>1004</v>
      </c>
      <c r="AD169">
        <v>46</v>
      </c>
      <c r="AE169">
        <v>62</v>
      </c>
      <c r="AF169">
        <v>79</v>
      </c>
      <c r="AG169">
        <v>60</v>
      </c>
      <c r="AH169">
        <v>28</v>
      </c>
      <c r="AI169">
        <v>13</v>
      </c>
      <c r="AJ169">
        <v>11</v>
      </c>
      <c r="AK169">
        <v>26</v>
      </c>
      <c r="AL169">
        <v>38</v>
      </c>
      <c r="AM169">
        <v>47</v>
      </c>
      <c r="AN169">
        <v>79</v>
      </c>
      <c r="AO169">
        <v>100</v>
      </c>
      <c r="AP169">
        <v>107</v>
      </c>
      <c r="AQ169">
        <v>87</v>
      </c>
      <c r="AR169">
        <v>86</v>
      </c>
      <c r="AS169">
        <v>22</v>
      </c>
      <c r="AT169">
        <v>36</v>
      </c>
      <c r="AU169">
        <v>22</v>
      </c>
      <c r="AV169">
        <v>5</v>
      </c>
      <c r="AW169">
        <v>24</v>
      </c>
      <c r="AX169">
        <v>12</v>
      </c>
      <c r="AY169">
        <v>10</v>
      </c>
      <c r="AZ169">
        <v>4</v>
      </c>
    </row>
    <row r="170" spans="1:52" x14ac:dyDescent="0.35">
      <c r="A170" t="s">
        <v>825</v>
      </c>
      <c r="B170" t="s">
        <v>826</v>
      </c>
      <c r="C170">
        <v>608</v>
      </c>
      <c r="D170">
        <v>1638</v>
      </c>
      <c r="E170">
        <v>806</v>
      </c>
      <c r="F170">
        <v>48</v>
      </c>
      <c r="G170">
        <v>55</v>
      </c>
      <c r="H170">
        <v>70</v>
      </c>
      <c r="I170">
        <v>32</v>
      </c>
      <c r="J170">
        <v>23</v>
      </c>
      <c r="K170">
        <v>14</v>
      </c>
      <c r="L170">
        <v>10</v>
      </c>
      <c r="M170">
        <v>20</v>
      </c>
      <c r="N170">
        <v>50</v>
      </c>
      <c r="O170">
        <v>50</v>
      </c>
      <c r="P170">
        <v>58</v>
      </c>
      <c r="Q170">
        <v>87</v>
      </c>
      <c r="R170">
        <v>83</v>
      </c>
      <c r="S170">
        <v>56</v>
      </c>
      <c r="T170">
        <v>46</v>
      </c>
      <c r="U170">
        <v>27</v>
      </c>
      <c r="V170">
        <v>19</v>
      </c>
      <c r="W170">
        <v>10</v>
      </c>
      <c r="X170">
        <v>15</v>
      </c>
      <c r="Y170">
        <v>13</v>
      </c>
      <c r="Z170">
        <v>9</v>
      </c>
      <c r="AA170">
        <v>7</v>
      </c>
      <c r="AB170">
        <v>4</v>
      </c>
      <c r="AC170">
        <v>832</v>
      </c>
      <c r="AD170">
        <v>57</v>
      </c>
      <c r="AE170">
        <v>49</v>
      </c>
      <c r="AF170">
        <v>56</v>
      </c>
      <c r="AG170">
        <v>53</v>
      </c>
      <c r="AH170">
        <v>18</v>
      </c>
      <c r="AI170">
        <v>9</v>
      </c>
      <c r="AJ170">
        <v>3</v>
      </c>
      <c r="AK170">
        <v>25</v>
      </c>
      <c r="AL170">
        <v>46</v>
      </c>
      <c r="AM170">
        <v>55</v>
      </c>
      <c r="AN170">
        <v>70</v>
      </c>
      <c r="AO170">
        <v>76</v>
      </c>
      <c r="AP170">
        <v>88</v>
      </c>
      <c r="AQ170">
        <v>69</v>
      </c>
      <c r="AR170">
        <v>48</v>
      </c>
      <c r="AS170">
        <v>24</v>
      </c>
      <c r="AT170">
        <v>25</v>
      </c>
      <c r="AU170">
        <v>7</v>
      </c>
      <c r="AV170">
        <v>14</v>
      </c>
      <c r="AW170">
        <v>17</v>
      </c>
      <c r="AX170">
        <v>8</v>
      </c>
      <c r="AY170">
        <v>5</v>
      </c>
      <c r="AZ170">
        <v>10</v>
      </c>
    </row>
    <row r="171" spans="1:52" x14ac:dyDescent="0.35">
      <c r="A171" t="s">
        <v>827</v>
      </c>
      <c r="B171" t="s">
        <v>828</v>
      </c>
      <c r="C171">
        <v>548</v>
      </c>
      <c r="D171">
        <v>1485</v>
      </c>
      <c r="E171">
        <v>720</v>
      </c>
      <c r="F171">
        <v>48</v>
      </c>
      <c r="G171">
        <v>46</v>
      </c>
      <c r="H171">
        <v>51</v>
      </c>
      <c r="I171">
        <v>34</v>
      </c>
      <c r="J171">
        <v>19</v>
      </c>
      <c r="K171">
        <v>13</v>
      </c>
      <c r="L171">
        <v>9</v>
      </c>
      <c r="M171">
        <v>28</v>
      </c>
      <c r="N171">
        <v>37</v>
      </c>
      <c r="O171">
        <v>49</v>
      </c>
      <c r="P171">
        <v>41</v>
      </c>
      <c r="Q171">
        <v>39</v>
      </c>
      <c r="R171">
        <v>53</v>
      </c>
      <c r="S171">
        <v>54</v>
      </c>
      <c r="T171">
        <v>55</v>
      </c>
      <c r="U171">
        <v>24</v>
      </c>
      <c r="V171">
        <v>28</v>
      </c>
      <c r="W171">
        <v>20</v>
      </c>
      <c r="X171">
        <v>15</v>
      </c>
      <c r="Y171">
        <v>32</v>
      </c>
      <c r="Z171">
        <v>14</v>
      </c>
      <c r="AA171">
        <v>7</v>
      </c>
      <c r="AB171">
        <v>4</v>
      </c>
      <c r="AC171">
        <v>765</v>
      </c>
      <c r="AD171">
        <v>32</v>
      </c>
      <c r="AE171">
        <v>42</v>
      </c>
      <c r="AF171">
        <v>54</v>
      </c>
      <c r="AG171">
        <v>42</v>
      </c>
      <c r="AH171">
        <v>18</v>
      </c>
      <c r="AI171">
        <v>13</v>
      </c>
      <c r="AJ171">
        <v>11</v>
      </c>
      <c r="AK171">
        <v>28</v>
      </c>
      <c r="AL171">
        <v>36</v>
      </c>
      <c r="AM171">
        <v>40</v>
      </c>
      <c r="AN171">
        <v>50</v>
      </c>
      <c r="AO171">
        <v>47</v>
      </c>
      <c r="AP171">
        <v>61</v>
      </c>
      <c r="AQ171">
        <v>71</v>
      </c>
      <c r="AR171">
        <v>63</v>
      </c>
      <c r="AS171">
        <v>15</v>
      </c>
      <c r="AT171">
        <v>38</v>
      </c>
      <c r="AU171">
        <v>15</v>
      </c>
      <c r="AV171">
        <v>23</v>
      </c>
      <c r="AW171">
        <v>22</v>
      </c>
      <c r="AX171">
        <v>17</v>
      </c>
      <c r="AY171">
        <v>14</v>
      </c>
      <c r="AZ171">
        <v>13</v>
      </c>
    </row>
    <row r="172" spans="1:52" x14ac:dyDescent="0.35">
      <c r="A172" t="s">
        <v>829</v>
      </c>
      <c r="B172" t="s">
        <v>830</v>
      </c>
      <c r="C172">
        <v>777</v>
      </c>
      <c r="D172">
        <v>2272</v>
      </c>
      <c r="E172">
        <v>1034</v>
      </c>
      <c r="F172">
        <v>53</v>
      </c>
      <c r="G172">
        <v>66</v>
      </c>
      <c r="H172">
        <v>94</v>
      </c>
      <c r="I172">
        <v>50</v>
      </c>
      <c r="J172">
        <v>26</v>
      </c>
      <c r="K172">
        <v>10</v>
      </c>
      <c r="L172">
        <v>9</v>
      </c>
      <c r="M172">
        <v>32</v>
      </c>
      <c r="N172">
        <v>37</v>
      </c>
      <c r="O172">
        <v>51</v>
      </c>
      <c r="P172">
        <v>58</v>
      </c>
      <c r="Q172">
        <v>80</v>
      </c>
      <c r="R172">
        <v>99</v>
      </c>
      <c r="S172">
        <v>101</v>
      </c>
      <c r="T172">
        <v>81</v>
      </c>
      <c r="U172">
        <v>33</v>
      </c>
      <c r="V172">
        <v>37</v>
      </c>
      <c r="W172">
        <v>17</v>
      </c>
      <c r="X172">
        <v>20</v>
      </c>
      <c r="Y172">
        <v>39</v>
      </c>
      <c r="Z172">
        <v>15</v>
      </c>
      <c r="AA172">
        <v>12</v>
      </c>
      <c r="AB172">
        <v>14</v>
      </c>
      <c r="AC172">
        <v>1238</v>
      </c>
      <c r="AD172">
        <v>55</v>
      </c>
      <c r="AE172">
        <v>58</v>
      </c>
      <c r="AF172">
        <v>85</v>
      </c>
      <c r="AG172">
        <v>66</v>
      </c>
      <c r="AH172">
        <v>16</v>
      </c>
      <c r="AI172">
        <v>15</v>
      </c>
      <c r="AJ172">
        <v>8</v>
      </c>
      <c r="AK172">
        <v>42</v>
      </c>
      <c r="AL172">
        <v>55</v>
      </c>
      <c r="AM172">
        <v>61</v>
      </c>
      <c r="AN172">
        <v>63</v>
      </c>
      <c r="AO172">
        <v>87</v>
      </c>
      <c r="AP172">
        <v>106</v>
      </c>
      <c r="AQ172">
        <v>115</v>
      </c>
      <c r="AR172">
        <v>110</v>
      </c>
      <c r="AS172">
        <v>24</v>
      </c>
      <c r="AT172">
        <v>45</v>
      </c>
      <c r="AU172">
        <v>21</v>
      </c>
      <c r="AV172">
        <v>31</v>
      </c>
      <c r="AW172">
        <v>45</v>
      </c>
      <c r="AX172">
        <v>32</v>
      </c>
      <c r="AY172">
        <v>29</v>
      </c>
      <c r="AZ172">
        <v>69</v>
      </c>
    </row>
    <row r="173" spans="1:52" x14ac:dyDescent="0.35">
      <c r="A173" t="s">
        <v>831</v>
      </c>
      <c r="B173" t="s">
        <v>832</v>
      </c>
      <c r="C173">
        <v>609</v>
      </c>
      <c r="D173">
        <v>1497</v>
      </c>
      <c r="E173">
        <v>702</v>
      </c>
      <c r="F173">
        <v>40</v>
      </c>
      <c r="G173">
        <v>37</v>
      </c>
      <c r="H173">
        <v>45</v>
      </c>
      <c r="I173">
        <v>37</v>
      </c>
      <c r="J173">
        <v>23</v>
      </c>
      <c r="K173">
        <v>9</v>
      </c>
      <c r="L173">
        <v>8</v>
      </c>
      <c r="M173">
        <v>29</v>
      </c>
      <c r="N173">
        <v>30</v>
      </c>
      <c r="O173">
        <v>28</v>
      </c>
      <c r="P173">
        <v>42</v>
      </c>
      <c r="Q173">
        <v>56</v>
      </c>
      <c r="R173">
        <v>59</v>
      </c>
      <c r="S173">
        <v>66</v>
      </c>
      <c r="T173">
        <v>55</v>
      </c>
      <c r="U173">
        <v>22</v>
      </c>
      <c r="V173">
        <v>28</v>
      </c>
      <c r="W173">
        <v>20</v>
      </c>
      <c r="X173">
        <v>22</v>
      </c>
      <c r="Y173">
        <v>20</v>
      </c>
      <c r="Z173">
        <v>12</v>
      </c>
      <c r="AA173">
        <v>9</v>
      </c>
      <c r="AB173">
        <v>5</v>
      </c>
      <c r="AC173">
        <v>795</v>
      </c>
      <c r="AD173">
        <v>35</v>
      </c>
      <c r="AE173">
        <v>22</v>
      </c>
      <c r="AF173">
        <v>57</v>
      </c>
      <c r="AG173">
        <v>28</v>
      </c>
      <c r="AH173">
        <v>17</v>
      </c>
      <c r="AI173">
        <v>4</v>
      </c>
      <c r="AJ173">
        <v>6</v>
      </c>
      <c r="AK173">
        <v>23</v>
      </c>
      <c r="AL173">
        <v>43</v>
      </c>
      <c r="AM173">
        <v>31</v>
      </c>
      <c r="AN173">
        <v>40</v>
      </c>
      <c r="AO173">
        <v>64</v>
      </c>
      <c r="AP173">
        <v>72</v>
      </c>
      <c r="AQ173">
        <v>71</v>
      </c>
      <c r="AR173">
        <v>70</v>
      </c>
      <c r="AS173">
        <v>31</v>
      </c>
      <c r="AT173">
        <v>43</v>
      </c>
      <c r="AU173">
        <v>25</v>
      </c>
      <c r="AV173">
        <v>28</v>
      </c>
      <c r="AW173">
        <v>20</v>
      </c>
      <c r="AX173">
        <v>32</v>
      </c>
      <c r="AY173">
        <v>16</v>
      </c>
      <c r="AZ173">
        <v>17</v>
      </c>
    </row>
    <row r="174" spans="1:52" x14ac:dyDescent="0.35">
      <c r="A174" t="s">
        <v>833</v>
      </c>
      <c r="B174" t="s">
        <v>834</v>
      </c>
      <c r="C174">
        <v>575</v>
      </c>
      <c r="D174">
        <v>1643</v>
      </c>
      <c r="E174">
        <v>786</v>
      </c>
      <c r="F174">
        <v>48</v>
      </c>
      <c r="G174">
        <v>41</v>
      </c>
      <c r="H174">
        <v>59</v>
      </c>
      <c r="I174">
        <v>45</v>
      </c>
      <c r="J174">
        <v>24</v>
      </c>
      <c r="K174">
        <v>7</v>
      </c>
      <c r="L174">
        <v>14</v>
      </c>
      <c r="M174">
        <v>34</v>
      </c>
      <c r="N174">
        <v>59</v>
      </c>
      <c r="O174">
        <v>43</v>
      </c>
      <c r="P174">
        <v>44</v>
      </c>
      <c r="Q174">
        <v>60</v>
      </c>
      <c r="R174">
        <v>56</v>
      </c>
      <c r="S174">
        <v>54</v>
      </c>
      <c r="T174">
        <v>70</v>
      </c>
      <c r="U174">
        <v>31</v>
      </c>
      <c r="V174">
        <v>24</v>
      </c>
      <c r="W174">
        <v>15</v>
      </c>
      <c r="X174">
        <v>19</v>
      </c>
      <c r="Y174">
        <v>19</v>
      </c>
      <c r="Z174">
        <v>10</v>
      </c>
      <c r="AA174">
        <v>7</v>
      </c>
      <c r="AB174">
        <v>3</v>
      </c>
      <c r="AC174">
        <v>857</v>
      </c>
      <c r="AD174">
        <v>43</v>
      </c>
      <c r="AE174">
        <v>42</v>
      </c>
      <c r="AF174">
        <v>43</v>
      </c>
      <c r="AG174">
        <v>34</v>
      </c>
      <c r="AH174">
        <v>19</v>
      </c>
      <c r="AI174">
        <v>11</v>
      </c>
      <c r="AJ174">
        <v>16</v>
      </c>
      <c r="AK174">
        <v>40</v>
      </c>
      <c r="AL174">
        <v>49</v>
      </c>
      <c r="AM174">
        <v>40</v>
      </c>
      <c r="AN174">
        <v>56</v>
      </c>
      <c r="AO174">
        <v>51</v>
      </c>
      <c r="AP174">
        <v>89</v>
      </c>
      <c r="AQ174">
        <v>74</v>
      </c>
      <c r="AR174">
        <v>90</v>
      </c>
      <c r="AS174">
        <v>31</v>
      </c>
      <c r="AT174">
        <v>36</v>
      </c>
      <c r="AU174">
        <v>21</v>
      </c>
      <c r="AV174">
        <v>19</v>
      </c>
      <c r="AW174">
        <v>17</v>
      </c>
      <c r="AX174">
        <v>10</v>
      </c>
      <c r="AY174">
        <v>16</v>
      </c>
      <c r="AZ174">
        <v>10</v>
      </c>
    </row>
    <row r="175" spans="1:52" x14ac:dyDescent="0.35">
      <c r="A175" t="s">
        <v>835</v>
      </c>
      <c r="B175" t="s">
        <v>836</v>
      </c>
      <c r="C175">
        <v>797</v>
      </c>
      <c r="D175">
        <v>1351</v>
      </c>
      <c r="E175">
        <v>638</v>
      </c>
      <c r="F175">
        <v>29</v>
      </c>
      <c r="G175">
        <v>25</v>
      </c>
      <c r="H175">
        <v>25</v>
      </c>
      <c r="I175">
        <v>19</v>
      </c>
      <c r="J175">
        <v>23</v>
      </c>
      <c r="K175">
        <v>11</v>
      </c>
      <c r="L175">
        <v>8</v>
      </c>
      <c r="M175">
        <v>35</v>
      </c>
      <c r="N175">
        <v>40</v>
      </c>
      <c r="O175">
        <v>44</v>
      </c>
      <c r="P175">
        <v>57</v>
      </c>
      <c r="Q175">
        <v>68</v>
      </c>
      <c r="R175">
        <v>62</v>
      </c>
      <c r="S175">
        <v>48</v>
      </c>
      <c r="T175">
        <v>49</v>
      </c>
      <c r="U175">
        <v>11</v>
      </c>
      <c r="V175">
        <v>23</v>
      </c>
      <c r="W175">
        <v>8</v>
      </c>
      <c r="X175">
        <v>13</v>
      </c>
      <c r="Y175">
        <v>19</v>
      </c>
      <c r="Z175">
        <v>10</v>
      </c>
      <c r="AA175">
        <v>7</v>
      </c>
      <c r="AB175">
        <v>4</v>
      </c>
      <c r="AC175">
        <v>713</v>
      </c>
      <c r="AD175">
        <v>36</v>
      </c>
      <c r="AE175">
        <v>22</v>
      </c>
      <c r="AF175">
        <v>42</v>
      </c>
      <c r="AG175">
        <v>21</v>
      </c>
      <c r="AH175">
        <v>19</v>
      </c>
      <c r="AI175">
        <v>8</v>
      </c>
      <c r="AJ175">
        <v>11</v>
      </c>
      <c r="AK175">
        <v>30</v>
      </c>
      <c r="AL175">
        <v>66</v>
      </c>
      <c r="AM175">
        <v>59</v>
      </c>
      <c r="AN175">
        <v>53</v>
      </c>
      <c r="AO175">
        <v>51</v>
      </c>
      <c r="AP175">
        <v>72</v>
      </c>
      <c r="AQ175">
        <v>63</v>
      </c>
      <c r="AR175">
        <v>48</v>
      </c>
      <c r="AS175">
        <v>20</v>
      </c>
      <c r="AT175">
        <v>18</v>
      </c>
      <c r="AU175">
        <v>14</v>
      </c>
      <c r="AV175">
        <v>18</v>
      </c>
      <c r="AW175">
        <v>17</v>
      </c>
      <c r="AX175">
        <v>12</v>
      </c>
      <c r="AY175">
        <v>8</v>
      </c>
      <c r="AZ175">
        <v>5</v>
      </c>
    </row>
    <row r="176" spans="1:52" x14ac:dyDescent="0.35">
      <c r="A176" t="s">
        <v>837</v>
      </c>
      <c r="B176" t="s">
        <v>838</v>
      </c>
      <c r="C176">
        <v>537</v>
      </c>
      <c r="D176">
        <v>1508</v>
      </c>
      <c r="E176">
        <v>759</v>
      </c>
      <c r="F176">
        <v>41</v>
      </c>
      <c r="G176">
        <v>45</v>
      </c>
      <c r="H176">
        <v>56</v>
      </c>
      <c r="I176">
        <v>44</v>
      </c>
      <c r="J176">
        <v>24</v>
      </c>
      <c r="K176">
        <v>9</v>
      </c>
      <c r="L176">
        <v>10</v>
      </c>
      <c r="M176">
        <v>38</v>
      </c>
      <c r="N176">
        <v>37</v>
      </c>
      <c r="O176">
        <v>43</v>
      </c>
      <c r="P176">
        <v>38</v>
      </c>
      <c r="Q176">
        <v>49</v>
      </c>
      <c r="R176">
        <v>67</v>
      </c>
      <c r="S176">
        <v>52</v>
      </c>
      <c r="T176">
        <v>53</v>
      </c>
      <c r="U176">
        <v>28</v>
      </c>
      <c r="V176">
        <v>33</v>
      </c>
      <c r="W176">
        <v>16</v>
      </c>
      <c r="X176">
        <v>12</v>
      </c>
      <c r="Y176">
        <v>28</v>
      </c>
      <c r="Z176">
        <v>21</v>
      </c>
      <c r="AA176">
        <v>11</v>
      </c>
      <c r="AB176">
        <v>4</v>
      </c>
      <c r="AC176">
        <v>749</v>
      </c>
      <c r="AD176">
        <v>45</v>
      </c>
      <c r="AE176">
        <v>34</v>
      </c>
      <c r="AF176">
        <v>41</v>
      </c>
      <c r="AG176">
        <v>31</v>
      </c>
      <c r="AH176">
        <v>17</v>
      </c>
      <c r="AI176">
        <v>9</v>
      </c>
      <c r="AJ176">
        <v>11</v>
      </c>
      <c r="AK176">
        <v>26</v>
      </c>
      <c r="AL176">
        <v>36</v>
      </c>
      <c r="AM176">
        <v>32</v>
      </c>
      <c r="AN176">
        <v>48</v>
      </c>
      <c r="AO176">
        <v>65</v>
      </c>
      <c r="AP176">
        <v>59</v>
      </c>
      <c r="AQ176">
        <v>64</v>
      </c>
      <c r="AR176">
        <v>54</v>
      </c>
      <c r="AS176">
        <v>21</v>
      </c>
      <c r="AT176">
        <v>41</v>
      </c>
      <c r="AU176">
        <v>12</v>
      </c>
      <c r="AV176">
        <v>24</v>
      </c>
      <c r="AW176">
        <v>32</v>
      </c>
      <c r="AX176">
        <v>26</v>
      </c>
      <c r="AY176">
        <v>11</v>
      </c>
      <c r="AZ176">
        <v>10</v>
      </c>
    </row>
    <row r="177" spans="1:52" x14ac:dyDescent="0.35">
      <c r="A177" t="s">
        <v>839</v>
      </c>
      <c r="B177" t="s">
        <v>840</v>
      </c>
      <c r="C177">
        <v>1005</v>
      </c>
      <c r="D177">
        <v>1953</v>
      </c>
      <c r="E177">
        <v>933</v>
      </c>
      <c r="F177">
        <v>39</v>
      </c>
      <c r="G177">
        <v>64</v>
      </c>
      <c r="H177">
        <v>62</v>
      </c>
      <c r="I177">
        <v>48</v>
      </c>
      <c r="J177">
        <v>26</v>
      </c>
      <c r="K177">
        <v>11</v>
      </c>
      <c r="L177">
        <v>10</v>
      </c>
      <c r="M177">
        <v>19</v>
      </c>
      <c r="N177">
        <v>52</v>
      </c>
      <c r="O177">
        <v>52</v>
      </c>
      <c r="P177">
        <v>53</v>
      </c>
      <c r="Q177">
        <v>69</v>
      </c>
      <c r="R177">
        <v>69</v>
      </c>
      <c r="S177">
        <v>87</v>
      </c>
      <c r="T177">
        <v>67</v>
      </c>
      <c r="U177">
        <v>27</v>
      </c>
      <c r="V177">
        <v>40</v>
      </c>
      <c r="W177">
        <v>25</v>
      </c>
      <c r="X177">
        <v>27</v>
      </c>
      <c r="Y177">
        <v>36</v>
      </c>
      <c r="Z177">
        <v>26</v>
      </c>
      <c r="AA177">
        <v>18</v>
      </c>
      <c r="AB177">
        <v>6</v>
      </c>
      <c r="AC177">
        <v>1020</v>
      </c>
      <c r="AD177">
        <v>40</v>
      </c>
      <c r="AE177">
        <v>43</v>
      </c>
      <c r="AF177">
        <v>56</v>
      </c>
      <c r="AG177">
        <v>32</v>
      </c>
      <c r="AH177">
        <v>26</v>
      </c>
      <c r="AI177">
        <v>11</v>
      </c>
      <c r="AJ177">
        <v>8</v>
      </c>
      <c r="AK177">
        <v>35</v>
      </c>
      <c r="AL177">
        <v>59</v>
      </c>
      <c r="AM177">
        <v>57</v>
      </c>
      <c r="AN177">
        <v>69</v>
      </c>
      <c r="AO177">
        <v>80</v>
      </c>
      <c r="AP177">
        <v>85</v>
      </c>
      <c r="AQ177">
        <v>73</v>
      </c>
      <c r="AR177">
        <v>86</v>
      </c>
      <c r="AS177">
        <v>35</v>
      </c>
      <c r="AT177">
        <v>40</v>
      </c>
      <c r="AU177">
        <v>44</v>
      </c>
      <c r="AV177">
        <v>33</v>
      </c>
      <c r="AW177">
        <v>43</v>
      </c>
      <c r="AX177">
        <v>32</v>
      </c>
      <c r="AY177">
        <v>13</v>
      </c>
      <c r="AZ177">
        <v>20</v>
      </c>
    </row>
    <row r="178" spans="1:52" x14ac:dyDescent="0.35">
      <c r="A178" t="s">
        <v>841</v>
      </c>
      <c r="B178" t="s">
        <v>842</v>
      </c>
      <c r="C178">
        <v>873</v>
      </c>
      <c r="D178">
        <v>2224</v>
      </c>
      <c r="E178">
        <v>1063</v>
      </c>
      <c r="F178">
        <v>64</v>
      </c>
      <c r="G178">
        <v>58</v>
      </c>
      <c r="H178">
        <v>80</v>
      </c>
      <c r="I178">
        <v>60</v>
      </c>
      <c r="J178">
        <v>36</v>
      </c>
      <c r="K178">
        <v>17</v>
      </c>
      <c r="L178">
        <v>11</v>
      </c>
      <c r="M178">
        <v>57</v>
      </c>
      <c r="N178">
        <v>80</v>
      </c>
      <c r="O178">
        <v>99</v>
      </c>
      <c r="P178">
        <v>70</v>
      </c>
      <c r="Q178">
        <v>81</v>
      </c>
      <c r="R178">
        <v>77</v>
      </c>
      <c r="S178">
        <v>85</v>
      </c>
      <c r="T178">
        <v>61</v>
      </c>
      <c r="U178">
        <v>20</v>
      </c>
      <c r="V178">
        <v>24</v>
      </c>
      <c r="W178">
        <v>10</v>
      </c>
      <c r="X178">
        <v>16</v>
      </c>
      <c r="Y178">
        <v>19</v>
      </c>
      <c r="Z178">
        <v>23</v>
      </c>
      <c r="AA178">
        <v>9</v>
      </c>
      <c r="AB178">
        <v>6</v>
      </c>
      <c r="AC178">
        <v>1161</v>
      </c>
      <c r="AD178">
        <v>59</v>
      </c>
      <c r="AE178">
        <v>61</v>
      </c>
      <c r="AF178">
        <v>88</v>
      </c>
      <c r="AG178">
        <v>47</v>
      </c>
      <c r="AH178">
        <v>41</v>
      </c>
      <c r="AI178">
        <v>19</v>
      </c>
      <c r="AJ178">
        <v>19</v>
      </c>
      <c r="AK178">
        <v>43</v>
      </c>
      <c r="AL178">
        <v>72</v>
      </c>
      <c r="AM178">
        <v>57</v>
      </c>
      <c r="AN178">
        <v>82</v>
      </c>
      <c r="AO178">
        <v>81</v>
      </c>
      <c r="AP178">
        <v>113</v>
      </c>
      <c r="AQ178">
        <v>84</v>
      </c>
      <c r="AR178">
        <v>83</v>
      </c>
      <c r="AS178">
        <v>26</v>
      </c>
      <c r="AT178">
        <v>40</v>
      </c>
      <c r="AU178">
        <v>13</v>
      </c>
      <c r="AV178">
        <v>33</v>
      </c>
      <c r="AW178">
        <v>30</v>
      </c>
      <c r="AX178">
        <v>33</v>
      </c>
      <c r="AY178">
        <v>14</v>
      </c>
      <c r="AZ178">
        <v>23</v>
      </c>
    </row>
    <row r="179" spans="1:52" x14ac:dyDescent="0.35">
      <c r="A179" t="s">
        <v>843</v>
      </c>
      <c r="B179" t="s">
        <v>844</v>
      </c>
      <c r="C179">
        <v>720</v>
      </c>
      <c r="D179">
        <v>2021</v>
      </c>
      <c r="E179">
        <v>981</v>
      </c>
      <c r="F179">
        <v>64</v>
      </c>
      <c r="G179">
        <v>66</v>
      </c>
      <c r="H179">
        <v>68</v>
      </c>
      <c r="I179">
        <v>51</v>
      </c>
      <c r="J179">
        <v>28</v>
      </c>
      <c r="K179">
        <v>13</v>
      </c>
      <c r="L179">
        <v>17</v>
      </c>
      <c r="M179">
        <v>34</v>
      </c>
      <c r="N179">
        <v>63</v>
      </c>
      <c r="O179">
        <v>53</v>
      </c>
      <c r="P179">
        <v>52</v>
      </c>
      <c r="Q179">
        <v>68</v>
      </c>
      <c r="R179">
        <v>88</v>
      </c>
      <c r="S179">
        <v>69</v>
      </c>
      <c r="T179">
        <v>84</v>
      </c>
      <c r="U179">
        <v>12</v>
      </c>
      <c r="V179">
        <v>30</v>
      </c>
      <c r="W179">
        <v>22</v>
      </c>
      <c r="X179">
        <v>27</v>
      </c>
      <c r="Y179">
        <v>29</v>
      </c>
      <c r="Z179">
        <v>15</v>
      </c>
      <c r="AA179">
        <v>16</v>
      </c>
      <c r="AB179">
        <v>12</v>
      </c>
      <c r="AC179">
        <v>1040</v>
      </c>
      <c r="AD179">
        <v>46</v>
      </c>
      <c r="AE179">
        <v>52</v>
      </c>
      <c r="AF179">
        <v>68</v>
      </c>
      <c r="AG179">
        <v>49</v>
      </c>
      <c r="AH179">
        <v>27</v>
      </c>
      <c r="AI179">
        <v>8</v>
      </c>
      <c r="AJ179">
        <v>17</v>
      </c>
      <c r="AK179">
        <v>28</v>
      </c>
      <c r="AL179">
        <v>58</v>
      </c>
      <c r="AM179">
        <v>52</v>
      </c>
      <c r="AN179">
        <v>57</v>
      </c>
      <c r="AO179">
        <v>74</v>
      </c>
      <c r="AP179">
        <v>89</v>
      </c>
      <c r="AQ179">
        <v>92</v>
      </c>
      <c r="AR179">
        <v>86</v>
      </c>
      <c r="AS179">
        <v>35</v>
      </c>
      <c r="AT179">
        <v>45</v>
      </c>
      <c r="AU179">
        <v>24</v>
      </c>
      <c r="AV179">
        <v>29</v>
      </c>
      <c r="AW179">
        <v>43</v>
      </c>
      <c r="AX179">
        <v>19</v>
      </c>
      <c r="AY179">
        <v>23</v>
      </c>
      <c r="AZ179">
        <v>19</v>
      </c>
    </row>
    <row r="180" spans="1:52" x14ac:dyDescent="0.35">
      <c r="A180" t="s">
        <v>845</v>
      </c>
      <c r="B180" t="s">
        <v>846</v>
      </c>
      <c r="C180">
        <v>217</v>
      </c>
      <c r="D180">
        <v>611</v>
      </c>
      <c r="E180">
        <v>304</v>
      </c>
      <c r="F180">
        <v>18</v>
      </c>
      <c r="G180">
        <v>21</v>
      </c>
      <c r="H180">
        <v>27</v>
      </c>
      <c r="I180">
        <v>19</v>
      </c>
      <c r="J180">
        <v>7</v>
      </c>
      <c r="K180">
        <v>1</v>
      </c>
      <c r="L180">
        <v>2</v>
      </c>
      <c r="M180">
        <v>16</v>
      </c>
      <c r="N180">
        <v>9</v>
      </c>
      <c r="O180">
        <v>21</v>
      </c>
      <c r="P180">
        <v>16</v>
      </c>
      <c r="Q180">
        <v>12</v>
      </c>
      <c r="R180">
        <v>26</v>
      </c>
      <c r="S180">
        <v>21</v>
      </c>
      <c r="T180">
        <v>25</v>
      </c>
      <c r="U180">
        <v>6</v>
      </c>
      <c r="V180">
        <v>7</v>
      </c>
      <c r="W180">
        <v>5</v>
      </c>
      <c r="X180">
        <v>14</v>
      </c>
      <c r="Y180">
        <v>20</v>
      </c>
      <c r="Z180">
        <v>8</v>
      </c>
      <c r="AA180">
        <v>2</v>
      </c>
      <c r="AB180">
        <v>1</v>
      </c>
      <c r="AC180">
        <v>307</v>
      </c>
      <c r="AD180">
        <v>17</v>
      </c>
      <c r="AE180">
        <v>21</v>
      </c>
      <c r="AF180">
        <v>18</v>
      </c>
      <c r="AG180">
        <v>16</v>
      </c>
      <c r="AH180">
        <v>5</v>
      </c>
      <c r="AI180">
        <v>3</v>
      </c>
      <c r="AJ180">
        <v>3</v>
      </c>
      <c r="AK180">
        <v>8</v>
      </c>
      <c r="AL180">
        <v>11</v>
      </c>
      <c r="AM180">
        <v>17</v>
      </c>
      <c r="AN180">
        <v>21</v>
      </c>
      <c r="AO180">
        <v>17</v>
      </c>
      <c r="AP180">
        <v>24</v>
      </c>
      <c r="AQ180">
        <v>27</v>
      </c>
      <c r="AR180">
        <v>27</v>
      </c>
      <c r="AS180">
        <v>5</v>
      </c>
      <c r="AT180">
        <v>11</v>
      </c>
      <c r="AU180">
        <v>9</v>
      </c>
      <c r="AV180">
        <v>15</v>
      </c>
      <c r="AW180">
        <v>12</v>
      </c>
      <c r="AX180">
        <v>11</v>
      </c>
      <c r="AY180">
        <v>2</v>
      </c>
      <c r="AZ180">
        <v>7</v>
      </c>
    </row>
    <row r="181" spans="1:52" x14ac:dyDescent="0.35">
      <c r="A181" t="s">
        <v>847</v>
      </c>
      <c r="B181" t="s">
        <v>848</v>
      </c>
      <c r="C181">
        <v>1203</v>
      </c>
      <c r="D181">
        <v>2157</v>
      </c>
      <c r="E181">
        <v>920</v>
      </c>
      <c r="F181">
        <v>73</v>
      </c>
      <c r="G181">
        <v>76</v>
      </c>
      <c r="H181">
        <v>63</v>
      </c>
      <c r="I181">
        <v>53</v>
      </c>
      <c r="J181">
        <v>28</v>
      </c>
      <c r="K181">
        <v>15</v>
      </c>
      <c r="L181">
        <v>10</v>
      </c>
      <c r="M181">
        <v>39</v>
      </c>
      <c r="N181">
        <v>76</v>
      </c>
      <c r="O181">
        <v>68</v>
      </c>
      <c r="P181">
        <v>73</v>
      </c>
      <c r="Q181">
        <v>62</v>
      </c>
      <c r="R181">
        <v>63</v>
      </c>
      <c r="S181">
        <v>58</v>
      </c>
      <c r="T181">
        <v>63</v>
      </c>
      <c r="U181">
        <v>14</v>
      </c>
      <c r="V181">
        <v>22</v>
      </c>
      <c r="W181">
        <v>11</v>
      </c>
      <c r="X181">
        <v>13</v>
      </c>
      <c r="Y181">
        <v>20</v>
      </c>
      <c r="Z181">
        <v>10</v>
      </c>
      <c r="AA181">
        <v>6</v>
      </c>
      <c r="AB181">
        <v>4</v>
      </c>
      <c r="AC181">
        <v>1237</v>
      </c>
      <c r="AD181">
        <v>71</v>
      </c>
      <c r="AE181">
        <v>42</v>
      </c>
      <c r="AF181">
        <v>68</v>
      </c>
      <c r="AG181">
        <v>51</v>
      </c>
      <c r="AH181">
        <v>20</v>
      </c>
      <c r="AI181">
        <v>15</v>
      </c>
      <c r="AJ181">
        <v>11</v>
      </c>
      <c r="AK181">
        <v>45</v>
      </c>
      <c r="AL181">
        <v>108</v>
      </c>
      <c r="AM181">
        <v>116</v>
      </c>
      <c r="AN181">
        <v>105</v>
      </c>
      <c r="AO181">
        <v>109</v>
      </c>
      <c r="AP181">
        <v>78</v>
      </c>
      <c r="AQ181">
        <v>103</v>
      </c>
      <c r="AR181">
        <v>101</v>
      </c>
      <c r="AS181">
        <v>43</v>
      </c>
      <c r="AT181">
        <v>42</v>
      </c>
      <c r="AU181">
        <v>28</v>
      </c>
      <c r="AV181">
        <v>29</v>
      </c>
      <c r="AW181">
        <v>25</v>
      </c>
      <c r="AX181">
        <v>12</v>
      </c>
      <c r="AY181">
        <v>3</v>
      </c>
      <c r="AZ181">
        <v>12</v>
      </c>
    </row>
    <row r="182" spans="1:52" x14ac:dyDescent="0.35">
      <c r="A182" t="s">
        <v>849</v>
      </c>
      <c r="B182" t="s">
        <v>850</v>
      </c>
      <c r="C182">
        <v>404</v>
      </c>
      <c r="D182">
        <v>1170</v>
      </c>
      <c r="E182">
        <v>549</v>
      </c>
      <c r="F182">
        <v>25</v>
      </c>
      <c r="G182">
        <v>29</v>
      </c>
      <c r="H182">
        <v>44</v>
      </c>
      <c r="I182">
        <v>29</v>
      </c>
      <c r="J182">
        <v>21</v>
      </c>
      <c r="K182">
        <v>6</v>
      </c>
      <c r="L182">
        <v>5</v>
      </c>
      <c r="M182">
        <v>25</v>
      </c>
      <c r="N182">
        <v>32</v>
      </c>
      <c r="O182">
        <v>30</v>
      </c>
      <c r="P182">
        <v>33</v>
      </c>
      <c r="Q182">
        <v>41</v>
      </c>
      <c r="R182">
        <v>46</v>
      </c>
      <c r="S182">
        <v>42</v>
      </c>
      <c r="T182">
        <v>36</v>
      </c>
      <c r="U182">
        <v>16</v>
      </c>
      <c r="V182">
        <v>29</v>
      </c>
      <c r="W182">
        <v>14</v>
      </c>
      <c r="X182">
        <v>15</v>
      </c>
      <c r="Y182">
        <v>21</v>
      </c>
      <c r="Z182">
        <v>7</v>
      </c>
      <c r="AA182">
        <v>2</v>
      </c>
      <c r="AB182">
        <v>1</v>
      </c>
      <c r="AC182">
        <v>621</v>
      </c>
      <c r="AD182">
        <v>33</v>
      </c>
      <c r="AE182">
        <v>34</v>
      </c>
      <c r="AF182">
        <v>52</v>
      </c>
      <c r="AG182">
        <v>19</v>
      </c>
      <c r="AH182">
        <v>9</v>
      </c>
      <c r="AI182">
        <v>6</v>
      </c>
      <c r="AJ182">
        <v>4</v>
      </c>
      <c r="AK182">
        <v>19</v>
      </c>
      <c r="AL182">
        <v>28</v>
      </c>
      <c r="AM182">
        <v>35</v>
      </c>
      <c r="AN182">
        <v>33</v>
      </c>
      <c r="AO182">
        <v>40</v>
      </c>
      <c r="AP182">
        <v>53</v>
      </c>
      <c r="AQ182">
        <v>53</v>
      </c>
      <c r="AR182">
        <v>65</v>
      </c>
      <c r="AS182">
        <v>28</v>
      </c>
      <c r="AT182">
        <v>41</v>
      </c>
      <c r="AU182">
        <v>14</v>
      </c>
      <c r="AV182">
        <v>27</v>
      </c>
      <c r="AW182">
        <v>5</v>
      </c>
      <c r="AX182">
        <v>12</v>
      </c>
      <c r="AY182">
        <v>9</v>
      </c>
      <c r="AZ182">
        <v>2</v>
      </c>
    </row>
    <row r="183" spans="1:52" x14ac:dyDescent="0.35">
      <c r="A183" t="s">
        <v>851</v>
      </c>
      <c r="B183" t="s">
        <v>852</v>
      </c>
      <c r="C183">
        <v>1076</v>
      </c>
      <c r="D183">
        <v>2810</v>
      </c>
      <c r="E183">
        <v>1288</v>
      </c>
      <c r="F183">
        <v>86</v>
      </c>
      <c r="G183">
        <v>99</v>
      </c>
      <c r="H183">
        <v>89</v>
      </c>
      <c r="I183">
        <v>76</v>
      </c>
      <c r="J183">
        <v>44</v>
      </c>
      <c r="K183">
        <v>22</v>
      </c>
      <c r="L183">
        <v>25</v>
      </c>
      <c r="M183">
        <v>53</v>
      </c>
      <c r="N183">
        <v>80</v>
      </c>
      <c r="O183">
        <v>78</v>
      </c>
      <c r="P183">
        <v>90</v>
      </c>
      <c r="Q183">
        <v>107</v>
      </c>
      <c r="R183">
        <v>120</v>
      </c>
      <c r="S183">
        <v>83</v>
      </c>
      <c r="T183">
        <v>82</v>
      </c>
      <c r="U183">
        <v>31</v>
      </c>
      <c r="V183">
        <v>48</v>
      </c>
      <c r="W183">
        <v>11</v>
      </c>
      <c r="X183">
        <v>20</v>
      </c>
      <c r="Y183">
        <v>24</v>
      </c>
      <c r="Z183">
        <v>7</v>
      </c>
      <c r="AA183">
        <v>9</v>
      </c>
      <c r="AB183">
        <v>4</v>
      </c>
      <c r="AC183">
        <v>1522</v>
      </c>
      <c r="AD183">
        <v>96</v>
      </c>
      <c r="AE183">
        <v>87</v>
      </c>
      <c r="AF183">
        <v>90</v>
      </c>
      <c r="AG183">
        <v>73</v>
      </c>
      <c r="AH183">
        <v>35</v>
      </c>
      <c r="AI183">
        <v>10</v>
      </c>
      <c r="AJ183">
        <v>11</v>
      </c>
      <c r="AK183">
        <v>75</v>
      </c>
      <c r="AL183">
        <v>105</v>
      </c>
      <c r="AM183">
        <v>122</v>
      </c>
      <c r="AN183">
        <v>110</v>
      </c>
      <c r="AO183">
        <v>128</v>
      </c>
      <c r="AP183">
        <v>135</v>
      </c>
      <c r="AQ183">
        <v>121</v>
      </c>
      <c r="AR183">
        <v>125</v>
      </c>
      <c r="AS183">
        <v>41</v>
      </c>
      <c r="AT183">
        <v>56</v>
      </c>
      <c r="AU183">
        <v>24</v>
      </c>
      <c r="AV183">
        <v>21</v>
      </c>
      <c r="AW183">
        <v>26</v>
      </c>
      <c r="AX183">
        <v>16</v>
      </c>
      <c r="AY183">
        <v>13</v>
      </c>
      <c r="AZ183">
        <v>2</v>
      </c>
    </row>
    <row r="184" spans="1:52" x14ac:dyDescent="0.35">
      <c r="A184" t="s">
        <v>853</v>
      </c>
      <c r="B184" t="s">
        <v>854</v>
      </c>
      <c r="C184">
        <v>376</v>
      </c>
      <c r="D184">
        <v>1002</v>
      </c>
      <c r="E184">
        <v>466</v>
      </c>
      <c r="F184">
        <v>28</v>
      </c>
      <c r="G184">
        <v>29</v>
      </c>
      <c r="H184">
        <v>34</v>
      </c>
      <c r="I184">
        <v>29</v>
      </c>
      <c r="J184">
        <v>13</v>
      </c>
      <c r="K184">
        <v>10</v>
      </c>
      <c r="L184">
        <v>1</v>
      </c>
      <c r="M184">
        <v>13</v>
      </c>
      <c r="N184">
        <v>20</v>
      </c>
      <c r="O184">
        <v>29</v>
      </c>
      <c r="P184">
        <v>21</v>
      </c>
      <c r="Q184">
        <v>24</v>
      </c>
      <c r="R184">
        <v>37</v>
      </c>
      <c r="S184">
        <v>32</v>
      </c>
      <c r="T184">
        <v>41</v>
      </c>
      <c r="U184">
        <v>12</v>
      </c>
      <c r="V184">
        <v>19</v>
      </c>
      <c r="W184">
        <v>11</v>
      </c>
      <c r="X184">
        <v>16</v>
      </c>
      <c r="Y184">
        <v>22</v>
      </c>
      <c r="Z184">
        <v>15</v>
      </c>
      <c r="AA184">
        <v>7</v>
      </c>
      <c r="AB184">
        <v>3</v>
      </c>
      <c r="AC184">
        <v>536</v>
      </c>
      <c r="AD184">
        <v>21</v>
      </c>
      <c r="AE184">
        <v>26</v>
      </c>
      <c r="AF184">
        <v>26</v>
      </c>
      <c r="AG184">
        <v>22</v>
      </c>
      <c r="AH184">
        <v>6</v>
      </c>
      <c r="AI184">
        <v>8</v>
      </c>
      <c r="AJ184">
        <v>7</v>
      </c>
      <c r="AK184">
        <v>17</v>
      </c>
      <c r="AL184">
        <v>32</v>
      </c>
      <c r="AM184">
        <v>20</v>
      </c>
      <c r="AN184">
        <v>29</v>
      </c>
      <c r="AO184">
        <v>44</v>
      </c>
      <c r="AP184">
        <v>37</v>
      </c>
      <c r="AQ184">
        <v>36</v>
      </c>
      <c r="AR184">
        <v>50</v>
      </c>
      <c r="AS184">
        <v>31</v>
      </c>
      <c r="AT184">
        <v>27</v>
      </c>
      <c r="AU184">
        <v>15</v>
      </c>
      <c r="AV184">
        <v>19</v>
      </c>
      <c r="AW184">
        <v>23</v>
      </c>
      <c r="AX184">
        <v>22</v>
      </c>
      <c r="AY184">
        <v>12</v>
      </c>
      <c r="AZ184">
        <v>6</v>
      </c>
    </row>
    <row r="185" spans="1:52" x14ac:dyDescent="0.35">
      <c r="A185" t="s">
        <v>855</v>
      </c>
      <c r="B185" t="s">
        <v>856</v>
      </c>
      <c r="C185">
        <v>481</v>
      </c>
      <c r="D185">
        <v>1326</v>
      </c>
      <c r="E185">
        <v>635</v>
      </c>
      <c r="F185">
        <v>29</v>
      </c>
      <c r="G185">
        <v>41</v>
      </c>
      <c r="H185">
        <v>34</v>
      </c>
      <c r="I185">
        <v>30</v>
      </c>
      <c r="J185">
        <v>22</v>
      </c>
      <c r="K185">
        <v>7</v>
      </c>
      <c r="L185">
        <v>7</v>
      </c>
      <c r="M185">
        <v>21</v>
      </c>
      <c r="N185">
        <v>32</v>
      </c>
      <c r="O185">
        <v>35</v>
      </c>
      <c r="P185">
        <v>41</v>
      </c>
      <c r="Q185">
        <v>63</v>
      </c>
      <c r="R185">
        <v>35</v>
      </c>
      <c r="S185">
        <v>43</v>
      </c>
      <c r="T185">
        <v>50</v>
      </c>
      <c r="U185">
        <v>21</v>
      </c>
      <c r="V185">
        <v>30</v>
      </c>
      <c r="W185">
        <v>11</v>
      </c>
      <c r="X185">
        <v>19</v>
      </c>
      <c r="Y185">
        <v>32</v>
      </c>
      <c r="Z185">
        <v>16</v>
      </c>
      <c r="AA185">
        <v>12</v>
      </c>
      <c r="AB185">
        <v>4</v>
      </c>
      <c r="AC185">
        <v>691</v>
      </c>
      <c r="AD185">
        <v>29</v>
      </c>
      <c r="AE185">
        <v>37</v>
      </c>
      <c r="AF185">
        <v>48</v>
      </c>
      <c r="AG185">
        <v>33</v>
      </c>
      <c r="AH185">
        <v>21</v>
      </c>
      <c r="AI185">
        <v>1</v>
      </c>
      <c r="AJ185">
        <v>5</v>
      </c>
      <c r="AK185">
        <v>23</v>
      </c>
      <c r="AL185">
        <v>34</v>
      </c>
      <c r="AM185">
        <v>39</v>
      </c>
      <c r="AN185">
        <v>37</v>
      </c>
      <c r="AO185">
        <v>48</v>
      </c>
      <c r="AP185">
        <v>55</v>
      </c>
      <c r="AQ185">
        <v>55</v>
      </c>
      <c r="AR185">
        <v>58</v>
      </c>
      <c r="AS185">
        <v>32</v>
      </c>
      <c r="AT185">
        <v>32</v>
      </c>
      <c r="AU185">
        <v>23</v>
      </c>
      <c r="AV185">
        <v>21</v>
      </c>
      <c r="AW185">
        <v>25</v>
      </c>
      <c r="AX185">
        <v>14</v>
      </c>
      <c r="AY185">
        <v>11</v>
      </c>
      <c r="AZ185">
        <v>10</v>
      </c>
    </row>
    <row r="186" spans="1:52" x14ac:dyDescent="0.35">
      <c r="A186" t="s">
        <v>857</v>
      </c>
      <c r="B186" t="s">
        <v>858</v>
      </c>
      <c r="C186">
        <v>1039</v>
      </c>
      <c r="D186">
        <v>1945</v>
      </c>
      <c r="E186">
        <v>808</v>
      </c>
      <c r="F186">
        <v>92</v>
      </c>
      <c r="G186">
        <v>55</v>
      </c>
      <c r="H186">
        <v>43</v>
      </c>
      <c r="I186">
        <v>32</v>
      </c>
      <c r="J186">
        <v>16</v>
      </c>
      <c r="K186">
        <v>7</v>
      </c>
      <c r="L186">
        <v>9</v>
      </c>
      <c r="M186">
        <v>43</v>
      </c>
      <c r="N186">
        <v>71</v>
      </c>
      <c r="O186">
        <v>86</v>
      </c>
      <c r="P186">
        <v>76</v>
      </c>
      <c r="Q186">
        <v>50</v>
      </c>
      <c r="R186">
        <v>50</v>
      </c>
      <c r="S186">
        <v>47</v>
      </c>
      <c r="T186">
        <v>50</v>
      </c>
      <c r="U186">
        <v>8</v>
      </c>
      <c r="V186">
        <v>20</v>
      </c>
      <c r="W186">
        <v>10</v>
      </c>
      <c r="X186">
        <v>9</v>
      </c>
      <c r="Y186">
        <v>16</v>
      </c>
      <c r="Z186">
        <v>14</v>
      </c>
      <c r="AA186">
        <v>3</v>
      </c>
      <c r="AB186">
        <v>1</v>
      </c>
      <c r="AC186">
        <v>1137</v>
      </c>
      <c r="AD186">
        <v>73</v>
      </c>
      <c r="AE186">
        <v>55</v>
      </c>
      <c r="AF186">
        <v>56</v>
      </c>
      <c r="AG186">
        <v>35</v>
      </c>
      <c r="AH186">
        <v>19</v>
      </c>
      <c r="AI186">
        <v>11</v>
      </c>
      <c r="AJ186">
        <v>14</v>
      </c>
      <c r="AK186">
        <v>32</v>
      </c>
      <c r="AL186">
        <v>120</v>
      </c>
      <c r="AM186">
        <v>119</v>
      </c>
      <c r="AN186">
        <v>103</v>
      </c>
      <c r="AO186">
        <v>81</v>
      </c>
      <c r="AP186">
        <v>98</v>
      </c>
      <c r="AQ186">
        <v>69</v>
      </c>
      <c r="AR186">
        <v>88</v>
      </c>
      <c r="AS186">
        <v>25</v>
      </c>
      <c r="AT186">
        <v>37</v>
      </c>
      <c r="AU186">
        <v>17</v>
      </c>
      <c r="AV186">
        <v>13</v>
      </c>
      <c r="AW186">
        <v>28</v>
      </c>
      <c r="AX186">
        <v>26</v>
      </c>
      <c r="AY186">
        <v>11</v>
      </c>
      <c r="AZ186">
        <v>7</v>
      </c>
    </row>
    <row r="187" spans="1:52" x14ac:dyDescent="0.35">
      <c r="A187" t="s">
        <v>859</v>
      </c>
      <c r="B187" t="s">
        <v>860</v>
      </c>
      <c r="C187">
        <v>721</v>
      </c>
      <c r="D187">
        <v>1466</v>
      </c>
      <c r="E187">
        <v>681</v>
      </c>
      <c r="F187">
        <v>64</v>
      </c>
      <c r="G187">
        <v>48</v>
      </c>
      <c r="H187">
        <v>46</v>
      </c>
      <c r="I187">
        <v>31</v>
      </c>
      <c r="J187">
        <v>26</v>
      </c>
      <c r="K187">
        <v>17</v>
      </c>
      <c r="L187">
        <v>11</v>
      </c>
      <c r="M187">
        <v>24</v>
      </c>
      <c r="N187">
        <v>42</v>
      </c>
      <c r="O187">
        <v>52</v>
      </c>
      <c r="P187">
        <v>38</v>
      </c>
      <c r="Q187">
        <v>36</v>
      </c>
      <c r="R187">
        <v>39</v>
      </c>
      <c r="S187">
        <v>50</v>
      </c>
      <c r="T187">
        <v>53</v>
      </c>
      <c r="U187">
        <v>18</v>
      </c>
      <c r="V187">
        <v>31</v>
      </c>
      <c r="W187">
        <v>12</v>
      </c>
      <c r="X187">
        <v>11</v>
      </c>
      <c r="Y187">
        <v>15</v>
      </c>
      <c r="Z187">
        <v>4</v>
      </c>
      <c r="AA187">
        <v>10</v>
      </c>
      <c r="AB187">
        <v>3</v>
      </c>
      <c r="AC187">
        <v>785</v>
      </c>
      <c r="AD187">
        <v>39</v>
      </c>
      <c r="AE187">
        <v>43</v>
      </c>
      <c r="AF187">
        <v>45</v>
      </c>
      <c r="AG187">
        <v>40</v>
      </c>
      <c r="AH187">
        <v>10</v>
      </c>
      <c r="AI187">
        <v>9</v>
      </c>
      <c r="AJ187">
        <v>7</v>
      </c>
      <c r="AK187">
        <v>17</v>
      </c>
      <c r="AL187">
        <v>50</v>
      </c>
      <c r="AM187">
        <v>53</v>
      </c>
      <c r="AN187">
        <v>57</v>
      </c>
      <c r="AO187">
        <v>50</v>
      </c>
      <c r="AP187">
        <v>62</v>
      </c>
      <c r="AQ187">
        <v>67</v>
      </c>
      <c r="AR187">
        <v>68</v>
      </c>
      <c r="AS187">
        <v>39</v>
      </c>
      <c r="AT187">
        <v>47</v>
      </c>
      <c r="AU187">
        <v>21</v>
      </c>
      <c r="AV187">
        <v>14</v>
      </c>
      <c r="AW187">
        <v>22</v>
      </c>
      <c r="AX187">
        <v>11</v>
      </c>
      <c r="AY187">
        <v>9</v>
      </c>
      <c r="AZ187">
        <v>5</v>
      </c>
    </row>
    <row r="188" spans="1:52" x14ac:dyDescent="0.35">
      <c r="A188" t="s">
        <v>861</v>
      </c>
      <c r="B188" t="s">
        <v>862</v>
      </c>
      <c r="C188">
        <v>865</v>
      </c>
      <c r="D188">
        <v>2051</v>
      </c>
      <c r="E188">
        <v>955</v>
      </c>
      <c r="F188">
        <v>58</v>
      </c>
      <c r="G188">
        <v>49</v>
      </c>
      <c r="H188">
        <v>68</v>
      </c>
      <c r="I188">
        <v>48</v>
      </c>
      <c r="J188">
        <v>33</v>
      </c>
      <c r="K188">
        <v>22</v>
      </c>
      <c r="L188">
        <v>10</v>
      </c>
      <c r="M188">
        <v>34</v>
      </c>
      <c r="N188">
        <v>61</v>
      </c>
      <c r="O188">
        <v>51</v>
      </c>
      <c r="P188">
        <v>50</v>
      </c>
      <c r="Q188">
        <v>68</v>
      </c>
      <c r="R188">
        <v>58</v>
      </c>
      <c r="S188">
        <v>70</v>
      </c>
      <c r="T188">
        <v>69</v>
      </c>
      <c r="U188">
        <v>24</v>
      </c>
      <c r="V188">
        <v>40</v>
      </c>
      <c r="W188">
        <v>21</v>
      </c>
      <c r="X188">
        <v>22</v>
      </c>
      <c r="Y188">
        <v>40</v>
      </c>
      <c r="Z188">
        <v>34</v>
      </c>
      <c r="AA188">
        <v>16</v>
      </c>
      <c r="AB188">
        <v>9</v>
      </c>
      <c r="AC188">
        <v>1096</v>
      </c>
      <c r="AD188">
        <v>57</v>
      </c>
      <c r="AE188">
        <v>66</v>
      </c>
      <c r="AF188">
        <v>73</v>
      </c>
      <c r="AG188">
        <v>38</v>
      </c>
      <c r="AH188">
        <v>22</v>
      </c>
      <c r="AI188">
        <v>16</v>
      </c>
      <c r="AJ188">
        <v>11</v>
      </c>
      <c r="AK188">
        <v>37</v>
      </c>
      <c r="AL188">
        <v>70</v>
      </c>
      <c r="AM188">
        <v>56</v>
      </c>
      <c r="AN188">
        <v>68</v>
      </c>
      <c r="AO188">
        <v>69</v>
      </c>
      <c r="AP188">
        <v>76</v>
      </c>
      <c r="AQ188">
        <v>89</v>
      </c>
      <c r="AR188">
        <v>83</v>
      </c>
      <c r="AS188">
        <v>29</v>
      </c>
      <c r="AT188">
        <v>39</v>
      </c>
      <c r="AU188">
        <v>24</v>
      </c>
      <c r="AV188">
        <v>29</v>
      </c>
      <c r="AW188">
        <v>53</v>
      </c>
      <c r="AX188">
        <v>41</v>
      </c>
      <c r="AY188">
        <v>29</v>
      </c>
      <c r="AZ188">
        <v>21</v>
      </c>
    </row>
    <row r="189" spans="1:52" x14ac:dyDescent="0.35">
      <c r="A189" t="s">
        <v>863</v>
      </c>
      <c r="B189" t="s">
        <v>864</v>
      </c>
      <c r="C189">
        <v>271</v>
      </c>
      <c r="D189">
        <v>701</v>
      </c>
      <c r="E189">
        <v>329</v>
      </c>
      <c r="F189">
        <v>20</v>
      </c>
      <c r="G189">
        <v>17</v>
      </c>
      <c r="H189">
        <v>27</v>
      </c>
      <c r="I189">
        <v>22</v>
      </c>
      <c r="J189">
        <v>10</v>
      </c>
      <c r="K189">
        <v>5</v>
      </c>
      <c r="L189">
        <v>2</v>
      </c>
      <c r="M189">
        <v>8</v>
      </c>
      <c r="N189">
        <v>17</v>
      </c>
      <c r="O189">
        <v>16</v>
      </c>
      <c r="P189">
        <v>15</v>
      </c>
      <c r="Q189">
        <v>19</v>
      </c>
      <c r="R189">
        <v>25</v>
      </c>
      <c r="S189">
        <v>23</v>
      </c>
      <c r="T189">
        <v>24</v>
      </c>
      <c r="U189">
        <v>11</v>
      </c>
      <c r="V189">
        <v>12</v>
      </c>
      <c r="W189">
        <v>8</v>
      </c>
      <c r="X189">
        <v>10</v>
      </c>
      <c r="Y189">
        <v>18</v>
      </c>
      <c r="Z189">
        <v>10</v>
      </c>
      <c r="AA189">
        <v>4</v>
      </c>
      <c r="AB189">
        <v>6</v>
      </c>
      <c r="AC189">
        <v>372</v>
      </c>
      <c r="AD189">
        <v>10</v>
      </c>
      <c r="AE189">
        <v>15</v>
      </c>
      <c r="AF189">
        <v>16</v>
      </c>
      <c r="AG189">
        <v>19</v>
      </c>
      <c r="AH189">
        <v>7</v>
      </c>
      <c r="AI189">
        <v>3</v>
      </c>
      <c r="AJ189">
        <v>4</v>
      </c>
      <c r="AK189">
        <v>14</v>
      </c>
      <c r="AL189">
        <v>21</v>
      </c>
      <c r="AM189">
        <v>19</v>
      </c>
      <c r="AN189">
        <v>21</v>
      </c>
      <c r="AO189">
        <v>20</v>
      </c>
      <c r="AP189">
        <v>26</v>
      </c>
      <c r="AQ189">
        <v>22</v>
      </c>
      <c r="AR189">
        <v>35</v>
      </c>
      <c r="AS189">
        <v>15</v>
      </c>
      <c r="AT189">
        <v>24</v>
      </c>
      <c r="AU189">
        <v>14</v>
      </c>
      <c r="AV189">
        <v>13</v>
      </c>
      <c r="AW189">
        <v>21</v>
      </c>
      <c r="AX189">
        <v>11</v>
      </c>
      <c r="AY189">
        <v>8</v>
      </c>
      <c r="AZ189">
        <v>14</v>
      </c>
    </row>
    <row r="190" spans="1:52" x14ac:dyDescent="0.35">
      <c r="A190" t="s">
        <v>865</v>
      </c>
      <c r="B190" t="s">
        <v>866</v>
      </c>
      <c r="C190">
        <v>627</v>
      </c>
      <c r="D190">
        <v>1774</v>
      </c>
      <c r="E190">
        <v>869</v>
      </c>
      <c r="F190">
        <v>43</v>
      </c>
      <c r="G190">
        <v>51</v>
      </c>
      <c r="H190">
        <v>62</v>
      </c>
      <c r="I190">
        <v>47</v>
      </c>
      <c r="J190">
        <v>23</v>
      </c>
      <c r="K190">
        <v>10</v>
      </c>
      <c r="L190">
        <v>9</v>
      </c>
      <c r="M190">
        <v>36</v>
      </c>
      <c r="N190">
        <v>37</v>
      </c>
      <c r="O190">
        <v>36</v>
      </c>
      <c r="P190">
        <v>48</v>
      </c>
      <c r="Q190">
        <v>59</v>
      </c>
      <c r="R190">
        <v>76</v>
      </c>
      <c r="S190">
        <v>63</v>
      </c>
      <c r="T190">
        <v>59</v>
      </c>
      <c r="U190">
        <v>21</v>
      </c>
      <c r="V190">
        <v>45</v>
      </c>
      <c r="W190">
        <v>22</v>
      </c>
      <c r="X190">
        <v>33</v>
      </c>
      <c r="Y190">
        <v>45</v>
      </c>
      <c r="Z190">
        <v>23</v>
      </c>
      <c r="AA190">
        <v>15</v>
      </c>
      <c r="AB190">
        <v>6</v>
      </c>
      <c r="AC190">
        <v>905</v>
      </c>
      <c r="AD190">
        <v>46</v>
      </c>
      <c r="AE190">
        <v>47</v>
      </c>
      <c r="AF190">
        <v>46</v>
      </c>
      <c r="AG190">
        <v>29</v>
      </c>
      <c r="AH190">
        <v>10</v>
      </c>
      <c r="AI190">
        <v>8</v>
      </c>
      <c r="AJ190">
        <v>3</v>
      </c>
      <c r="AK190">
        <v>27</v>
      </c>
      <c r="AL190">
        <v>41</v>
      </c>
      <c r="AM190">
        <v>45</v>
      </c>
      <c r="AN190">
        <v>65</v>
      </c>
      <c r="AO190">
        <v>63</v>
      </c>
      <c r="AP190">
        <v>70</v>
      </c>
      <c r="AQ190">
        <v>87</v>
      </c>
      <c r="AR190">
        <v>76</v>
      </c>
      <c r="AS190">
        <v>33</v>
      </c>
      <c r="AT190">
        <v>38</v>
      </c>
      <c r="AU190">
        <v>31</v>
      </c>
      <c r="AV190">
        <v>35</v>
      </c>
      <c r="AW190">
        <v>38</v>
      </c>
      <c r="AX190">
        <v>30</v>
      </c>
      <c r="AY190">
        <v>18</v>
      </c>
      <c r="AZ190">
        <v>19</v>
      </c>
    </row>
    <row r="191" spans="1:52" x14ac:dyDescent="0.35">
      <c r="A191" t="s">
        <v>867</v>
      </c>
      <c r="B191" t="s">
        <v>868</v>
      </c>
      <c r="C191">
        <v>621</v>
      </c>
      <c r="D191">
        <v>1745</v>
      </c>
      <c r="E191">
        <v>812</v>
      </c>
      <c r="F191">
        <v>36</v>
      </c>
      <c r="G191">
        <v>45</v>
      </c>
      <c r="H191">
        <v>55</v>
      </c>
      <c r="I191">
        <v>41</v>
      </c>
      <c r="J191">
        <v>17</v>
      </c>
      <c r="K191">
        <v>11</v>
      </c>
      <c r="L191">
        <v>10</v>
      </c>
      <c r="M191">
        <v>25</v>
      </c>
      <c r="N191">
        <v>57</v>
      </c>
      <c r="O191">
        <v>30</v>
      </c>
      <c r="P191">
        <v>48</v>
      </c>
      <c r="Q191">
        <v>61</v>
      </c>
      <c r="R191">
        <v>67</v>
      </c>
      <c r="S191">
        <v>57</v>
      </c>
      <c r="T191">
        <v>49</v>
      </c>
      <c r="U191">
        <v>27</v>
      </c>
      <c r="V191">
        <v>35</v>
      </c>
      <c r="W191">
        <v>15</v>
      </c>
      <c r="X191">
        <v>39</v>
      </c>
      <c r="Y191">
        <v>40</v>
      </c>
      <c r="Z191">
        <v>32</v>
      </c>
      <c r="AA191">
        <v>11</v>
      </c>
      <c r="AB191">
        <v>4</v>
      </c>
      <c r="AC191">
        <v>933</v>
      </c>
      <c r="AD191">
        <v>41</v>
      </c>
      <c r="AE191">
        <v>50</v>
      </c>
      <c r="AF191">
        <v>60</v>
      </c>
      <c r="AG191">
        <v>34</v>
      </c>
      <c r="AH191">
        <v>23</v>
      </c>
      <c r="AI191">
        <v>15</v>
      </c>
      <c r="AJ191">
        <v>10</v>
      </c>
      <c r="AK191">
        <v>26</v>
      </c>
      <c r="AL191">
        <v>34</v>
      </c>
      <c r="AM191">
        <v>47</v>
      </c>
      <c r="AN191">
        <v>51</v>
      </c>
      <c r="AO191">
        <v>76</v>
      </c>
      <c r="AP191">
        <v>71</v>
      </c>
      <c r="AQ191">
        <v>71</v>
      </c>
      <c r="AR191">
        <v>71</v>
      </c>
      <c r="AS191">
        <v>38</v>
      </c>
      <c r="AT191">
        <v>49</v>
      </c>
      <c r="AU191">
        <v>27</v>
      </c>
      <c r="AV191">
        <v>40</v>
      </c>
      <c r="AW191">
        <v>48</v>
      </c>
      <c r="AX191">
        <v>34</v>
      </c>
      <c r="AY191">
        <v>7</v>
      </c>
      <c r="AZ191">
        <v>10</v>
      </c>
    </row>
    <row r="192" spans="1:52" x14ac:dyDescent="0.35">
      <c r="A192" t="s">
        <v>869</v>
      </c>
      <c r="B192" t="s">
        <v>870</v>
      </c>
      <c r="C192">
        <v>563</v>
      </c>
      <c r="D192">
        <v>1530</v>
      </c>
      <c r="E192">
        <v>734</v>
      </c>
      <c r="F192">
        <v>41</v>
      </c>
      <c r="G192">
        <v>49</v>
      </c>
      <c r="H192">
        <v>58</v>
      </c>
      <c r="I192">
        <v>32</v>
      </c>
      <c r="J192">
        <v>11</v>
      </c>
      <c r="K192">
        <v>14</v>
      </c>
      <c r="L192">
        <v>3</v>
      </c>
      <c r="M192">
        <v>25</v>
      </c>
      <c r="N192">
        <v>58</v>
      </c>
      <c r="O192">
        <v>54</v>
      </c>
      <c r="P192">
        <v>49</v>
      </c>
      <c r="Q192">
        <v>54</v>
      </c>
      <c r="R192">
        <v>59</v>
      </c>
      <c r="S192">
        <v>50</v>
      </c>
      <c r="T192">
        <v>57</v>
      </c>
      <c r="U192">
        <v>19</v>
      </c>
      <c r="V192">
        <v>22</v>
      </c>
      <c r="W192">
        <v>9</v>
      </c>
      <c r="X192">
        <v>25</v>
      </c>
      <c r="Y192">
        <v>19</v>
      </c>
      <c r="Z192">
        <v>18</v>
      </c>
      <c r="AA192">
        <v>5</v>
      </c>
      <c r="AB192">
        <v>3</v>
      </c>
      <c r="AC192">
        <v>796</v>
      </c>
      <c r="AD192">
        <v>50</v>
      </c>
      <c r="AE192">
        <v>43</v>
      </c>
      <c r="AF192">
        <v>51</v>
      </c>
      <c r="AG192">
        <v>35</v>
      </c>
      <c r="AH192">
        <v>13</v>
      </c>
      <c r="AI192">
        <v>4</v>
      </c>
      <c r="AJ192">
        <v>7</v>
      </c>
      <c r="AK192">
        <v>25</v>
      </c>
      <c r="AL192">
        <v>45</v>
      </c>
      <c r="AM192">
        <v>56</v>
      </c>
      <c r="AN192">
        <v>55</v>
      </c>
      <c r="AO192">
        <v>56</v>
      </c>
      <c r="AP192">
        <v>68</v>
      </c>
      <c r="AQ192">
        <v>58</v>
      </c>
      <c r="AR192">
        <v>70</v>
      </c>
      <c r="AS192">
        <v>27</v>
      </c>
      <c r="AT192">
        <v>33</v>
      </c>
      <c r="AU192">
        <v>20</v>
      </c>
      <c r="AV192">
        <v>25</v>
      </c>
      <c r="AW192">
        <v>28</v>
      </c>
      <c r="AX192">
        <v>10</v>
      </c>
      <c r="AY192">
        <v>9</v>
      </c>
      <c r="AZ192">
        <v>8</v>
      </c>
    </row>
    <row r="193" spans="1:52" x14ac:dyDescent="0.35">
      <c r="A193" t="s">
        <v>871</v>
      </c>
      <c r="B193" t="s">
        <v>872</v>
      </c>
      <c r="C193">
        <v>599</v>
      </c>
      <c r="D193">
        <v>1868</v>
      </c>
      <c r="E193">
        <v>898</v>
      </c>
      <c r="F193">
        <v>44</v>
      </c>
      <c r="G193">
        <v>64</v>
      </c>
      <c r="H193">
        <v>62</v>
      </c>
      <c r="I193">
        <v>54</v>
      </c>
      <c r="J193">
        <v>32</v>
      </c>
      <c r="K193">
        <v>11</v>
      </c>
      <c r="L193">
        <v>11</v>
      </c>
      <c r="M193">
        <v>44</v>
      </c>
      <c r="N193">
        <v>42</v>
      </c>
      <c r="O193">
        <v>49</v>
      </c>
      <c r="P193">
        <v>60</v>
      </c>
      <c r="Q193">
        <v>54</v>
      </c>
      <c r="R193">
        <v>71</v>
      </c>
      <c r="S193">
        <v>59</v>
      </c>
      <c r="T193">
        <v>72</v>
      </c>
      <c r="U193">
        <v>24</v>
      </c>
      <c r="V193">
        <v>36</v>
      </c>
      <c r="W193">
        <v>22</v>
      </c>
      <c r="X193">
        <v>39</v>
      </c>
      <c r="Y193">
        <v>28</v>
      </c>
      <c r="Z193">
        <v>8</v>
      </c>
      <c r="AA193">
        <v>9</v>
      </c>
      <c r="AB193">
        <v>3</v>
      </c>
      <c r="AC193">
        <v>970</v>
      </c>
      <c r="AD193">
        <v>63</v>
      </c>
      <c r="AE193">
        <v>64</v>
      </c>
      <c r="AF193">
        <v>71</v>
      </c>
      <c r="AG193">
        <v>46</v>
      </c>
      <c r="AH193">
        <v>21</v>
      </c>
      <c r="AI193">
        <v>11</v>
      </c>
      <c r="AJ193">
        <v>6</v>
      </c>
      <c r="AK193">
        <v>25</v>
      </c>
      <c r="AL193">
        <v>37</v>
      </c>
      <c r="AM193">
        <v>53</v>
      </c>
      <c r="AN193">
        <v>64</v>
      </c>
      <c r="AO193">
        <v>66</v>
      </c>
      <c r="AP193">
        <v>75</v>
      </c>
      <c r="AQ193">
        <v>93</v>
      </c>
      <c r="AR193">
        <v>80</v>
      </c>
      <c r="AS193">
        <v>29</v>
      </c>
      <c r="AT193">
        <v>44</v>
      </c>
      <c r="AU193">
        <v>20</v>
      </c>
      <c r="AV193">
        <v>26</v>
      </c>
      <c r="AW193">
        <v>34</v>
      </c>
      <c r="AX193">
        <v>19</v>
      </c>
      <c r="AY193">
        <v>13</v>
      </c>
      <c r="AZ193">
        <v>10</v>
      </c>
    </row>
    <row r="194" spans="1:52" x14ac:dyDescent="0.35">
      <c r="A194" t="s">
        <v>873</v>
      </c>
      <c r="B194" t="s">
        <v>874</v>
      </c>
      <c r="C194">
        <v>421</v>
      </c>
      <c r="D194">
        <v>1079</v>
      </c>
      <c r="E194">
        <v>502</v>
      </c>
      <c r="F194">
        <v>34</v>
      </c>
      <c r="G194">
        <v>32</v>
      </c>
      <c r="H194">
        <v>26</v>
      </c>
      <c r="I194">
        <v>37</v>
      </c>
      <c r="J194">
        <v>15</v>
      </c>
      <c r="K194">
        <v>11</v>
      </c>
      <c r="L194">
        <v>11</v>
      </c>
      <c r="M194">
        <v>19</v>
      </c>
      <c r="N194">
        <v>29</v>
      </c>
      <c r="O194">
        <v>31</v>
      </c>
      <c r="P194">
        <v>36</v>
      </c>
      <c r="Q194">
        <v>25</v>
      </c>
      <c r="R194">
        <v>34</v>
      </c>
      <c r="S194">
        <v>31</v>
      </c>
      <c r="T194">
        <v>26</v>
      </c>
      <c r="U194">
        <v>20</v>
      </c>
      <c r="V194">
        <v>24</v>
      </c>
      <c r="W194">
        <v>12</v>
      </c>
      <c r="X194">
        <v>19</v>
      </c>
      <c r="Y194">
        <v>13</v>
      </c>
      <c r="Z194">
        <v>12</v>
      </c>
      <c r="AA194">
        <v>2</v>
      </c>
      <c r="AB194">
        <v>3</v>
      </c>
      <c r="AC194">
        <v>577</v>
      </c>
      <c r="AD194">
        <v>27</v>
      </c>
      <c r="AE194">
        <v>25</v>
      </c>
      <c r="AF194">
        <v>38</v>
      </c>
      <c r="AG194">
        <v>25</v>
      </c>
      <c r="AH194">
        <v>14</v>
      </c>
      <c r="AI194">
        <v>9</v>
      </c>
      <c r="AJ194">
        <v>4</v>
      </c>
      <c r="AK194">
        <v>14</v>
      </c>
      <c r="AL194">
        <v>31</v>
      </c>
      <c r="AM194">
        <v>34</v>
      </c>
      <c r="AN194">
        <v>37</v>
      </c>
      <c r="AO194">
        <v>41</v>
      </c>
      <c r="AP194">
        <v>51</v>
      </c>
      <c r="AQ194">
        <v>50</v>
      </c>
      <c r="AR194">
        <v>51</v>
      </c>
      <c r="AS194">
        <v>19</v>
      </c>
      <c r="AT194">
        <v>24</v>
      </c>
      <c r="AU194">
        <v>18</v>
      </c>
      <c r="AV194">
        <v>20</v>
      </c>
      <c r="AW194">
        <v>19</v>
      </c>
      <c r="AX194">
        <v>15</v>
      </c>
      <c r="AY194">
        <v>5</v>
      </c>
      <c r="AZ194">
        <v>6</v>
      </c>
    </row>
    <row r="195" spans="1:52" x14ac:dyDescent="0.35">
      <c r="A195" t="s">
        <v>875</v>
      </c>
      <c r="B195" t="s">
        <v>876</v>
      </c>
      <c r="C195">
        <v>540</v>
      </c>
      <c r="D195">
        <v>1427</v>
      </c>
      <c r="E195">
        <v>692</v>
      </c>
      <c r="F195">
        <v>38</v>
      </c>
      <c r="G195">
        <v>40</v>
      </c>
      <c r="H195">
        <v>37</v>
      </c>
      <c r="I195">
        <v>26</v>
      </c>
      <c r="J195">
        <v>22</v>
      </c>
      <c r="K195">
        <v>6</v>
      </c>
      <c r="L195">
        <v>11</v>
      </c>
      <c r="M195">
        <v>41</v>
      </c>
      <c r="N195">
        <v>44</v>
      </c>
      <c r="O195">
        <v>41</v>
      </c>
      <c r="P195">
        <v>50</v>
      </c>
      <c r="Q195">
        <v>48</v>
      </c>
      <c r="R195">
        <v>54</v>
      </c>
      <c r="S195">
        <v>60</v>
      </c>
      <c r="T195">
        <v>41</v>
      </c>
      <c r="U195">
        <v>20</v>
      </c>
      <c r="V195">
        <v>26</v>
      </c>
      <c r="W195">
        <v>14</v>
      </c>
      <c r="X195">
        <v>14</v>
      </c>
      <c r="Y195">
        <v>29</v>
      </c>
      <c r="Z195">
        <v>16</v>
      </c>
      <c r="AA195">
        <v>8</v>
      </c>
      <c r="AB195">
        <v>6</v>
      </c>
      <c r="AC195">
        <v>735</v>
      </c>
      <c r="AD195">
        <v>35</v>
      </c>
      <c r="AE195">
        <v>32</v>
      </c>
      <c r="AF195">
        <v>45</v>
      </c>
      <c r="AG195">
        <v>26</v>
      </c>
      <c r="AH195">
        <v>18</v>
      </c>
      <c r="AI195">
        <v>9</v>
      </c>
      <c r="AJ195">
        <v>11</v>
      </c>
      <c r="AK195">
        <v>31</v>
      </c>
      <c r="AL195">
        <v>38</v>
      </c>
      <c r="AM195">
        <v>39</v>
      </c>
      <c r="AN195">
        <v>39</v>
      </c>
      <c r="AO195">
        <v>53</v>
      </c>
      <c r="AP195">
        <v>69</v>
      </c>
      <c r="AQ195">
        <v>67</v>
      </c>
      <c r="AR195">
        <v>53</v>
      </c>
      <c r="AS195">
        <v>28</v>
      </c>
      <c r="AT195">
        <v>38</v>
      </c>
      <c r="AU195">
        <v>21</v>
      </c>
      <c r="AV195">
        <v>17</v>
      </c>
      <c r="AW195">
        <v>28</v>
      </c>
      <c r="AX195">
        <v>20</v>
      </c>
      <c r="AY195">
        <v>7</v>
      </c>
      <c r="AZ195">
        <v>11</v>
      </c>
    </row>
    <row r="196" spans="1:52" x14ac:dyDescent="0.35">
      <c r="A196" t="s">
        <v>877</v>
      </c>
      <c r="B196" t="s">
        <v>878</v>
      </c>
      <c r="C196">
        <v>432</v>
      </c>
      <c r="D196">
        <v>960</v>
      </c>
      <c r="E196">
        <v>438</v>
      </c>
      <c r="F196">
        <v>43</v>
      </c>
      <c r="G196">
        <v>34</v>
      </c>
      <c r="H196">
        <v>42</v>
      </c>
      <c r="I196">
        <v>26</v>
      </c>
      <c r="J196">
        <v>14</v>
      </c>
      <c r="K196">
        <v>6</v>
      </c>
      <c r="L196">
        <v>10</v>
      </c>
      <c r="M196">
        <v>12</v>
      </c>
      <c r="N196">
        <v>34</v>
      </c>
      <c r="O196">
        <v>28</v>
      </c>
      <c r="P196">
        <v>41</v>
      </c>
      <c r="Q196">
        <v>27</v>
      </c>
      <c r="R196">
        <v>35</v>
      </c>
      <c r="S196">
        <v>22</v>
      </c>
      <c r="T196">
        <v>21</v>
      </c>
      <c r="U196">
        <v>8</v>
      </c>
      <c r="V196">
        <v>13</v>
      </c>
      <c r="W196">
        <v>4</v>
      </c>
      <c r="X196">
        <v>9</v>
      </c>
      <c r="Y196">
        <v>7</v>
      </c>
      <c r="Z196">
        <v>2</v>
      </c>
      <c r="AA196">
        <v>0</v>
      </c>
      <c r="AB196">
        <v>0</v>
      </c>
      <c r="AC196">
        <v>522</v>
      </c>
      <c r="AD196">
        <v>29</v>
      </c>
      <c r="AE196">
        <v>31</v>
      </c>
      <c r="AF196">
        <v>35</v>
      </c>
      <c r="AG196">
        <v>23</v>
      </c>
      <c r="AH196">
        <v>13</v>
      </c>
      <c r="AI196">
        <v>5</v>
      </c>
      <c r="AJ196">
        <v>7</v>
      </c>
      <c r="AK196">
        <v>23</v>
      </c>
      <c r="AL196">
        <v>52</v>
      </c>
      <c r="AM196">
        <v>40</v>
      </c>
      <c r="AN196">
        <v>45</v>
      </c>
      <c r="AO196">
        <v>35</v>
      </c>
      <c r="AP196">
        <v>41</v>
      </c>
      <c r="AQ196">
        <v>37</v>
      </c>
      <c r="AR196">
        <v>24</v>
      </c>
      <c r="AS196">
        <v>13</v>
      </c>
      <c r="AT196">
        <v>21</v>
      </c>
      <c r="AU196">
        <v>10</v>
      </c>
      <c r="AV196">
        <v>13</v>
      </c>
      <c r="AW196">
        <v>18</v>
      </c>
      <c r="AX196">
        <v>4</v>
      </c>
      <c r="AY196">
        <v>1</v>
      </c>
      <c r="AZ196">
        <v>2</v>
      </c>
    </row>
    <row r="197" spans="1:52" x14ac:dyDescent="0.35">
      <c r="A197" t="s">
        <v>879</v>
      </c>
      <c r="B197" t="s">
        <v>880</v>
      </c>
      <c r="C197">
        <v>339</v>
      </c>
      <c r="D197">
        <v>772</v>
      </c>
      <c r="E197">
        <v>357</v>
      </c>
      <c r="F197">
        <v>26</v>
      </c>
      <c r="G197">
        <v>21</v>
      </c>
      <c r="H197">
        <v>18</v>
      </c>
      <c r="I197">
        <v>18</v>
      </c>
      <c r="J197">
        <v>16</v>
      </c>
      <c r="K197">
        <v>7</v>
      </c>
      <c r="L197">
        <v>6</v>
      </c>
      <c r="M197">
        <v>19</v>
      </c>
      <c r="N197">
        <v>12</v>
      </c>
      <c r="O197">
        <v>33</v>
      </c>
      <c r="P197">
        <v>30</v>
      </c>
      <c r="Q197">
        <v>25</v>
      </c>
      <c r="R197">
        <v>16</v>
      </c>
      <c r="S197">
        <v>25</v>
      </c>
      <c r="T197">
        <v>18</v>
      </c>
      <c r="U197">
        <v>9</v>
      </c>
      <c r="V197">
        <v>14</v>
      </c>
      <c r="W197">
        <v>10</v>
      </c>
      <c r="X197">
        <v>13</v>
      </c>
      <c r="Y197">
        <v>8</v>
      </c>
      <c r="Z197">
        <v>4</v>
      </c>
      <c r="AA197">
        <v>9</v>
      </c>
      <c r="AB197">
        <v>0</v>
      </c>
      <c r="AC197">
        <v>415</v>
      </c>
      <c r="AD197">
        <v>31</v>
      </c>
      <c r="AE197">
        <v>13</v>
      </c>
      <c r="AF197">
        <v>22</v>
      </c>
      <c r="AG197">
        <v>7</v>
      </c>
      <c r="AH197">
        <v>15</v>
      </c>
      <c r="AI197">
        <v>11</v>
      </c>
      <c r="AJ197">
        <v>5</v>
      </c>
      <c r="AK197">
        <v>18</v>
      </c>
      <c r="AL197">
        <v>29</v>
      </c>
      <c r="AM197">
        <v>31</v>
      </c>
      <c r="AN197">
        <v>32</v>
      </c>
      <c r="AO197">
        <v>22</v>
      </c>
      <c r="AP197">
        <v>31</v>
      </c>
      <c r="AQ197">
        <v>22</v>
      </c>
      <c r="AR197">
        <v>34</v>
      </c>
      <c r="AS197">
        <v>17</v>
      </c>
      <c r="AT197">
        <v>18</v>
      </c>
      <c r="AU197">
        <v>2</v>
      </c>
      <c r="AV197">
        <v>18</v>
      </c>
      <c r="AW197">
        <v>19</v>
      </c>
      <c r="AX197">
        <v>11</v>
      </c>
      <c r="AY197">
        <v>5</v>
      </c>
      <c r="AZ197">
        <v>2</v>
      </c>
    </row>
    <row r="198" spans="1:52" x14ac:dyDescent="0.35">
      <c r="A198" t="s">
        <v>881</v>
      </c>
      <c r="B198" t="s">
        <v>882</v>
      </c>
      <c r="C198">
        <v>466</v>
      </c>
      <c r="D198">
        <v>1081</v>
      </c>
      <c r="E198">
        <v>487</v>
      </c>
      <c r="F198">
        <v>46</v>
      </c>
      <c r="G198">
        <v>28</v>
      </c>
      <c r="H198">
        <v>35</v>
      </c>
      <c r="I198">
        <v>26</v>
      </c>
      <c r="J198">
        <v>23</v>
      </c>
      <c r="K198">
        <v>11</v>
      </c>
      <c r="L198">
        <v>7</v>
      </c>
      <c r="M198">
        <v>20</v>
      </c>
      <c r="N198">
        <v>38</v>
      </c>
      <c r="O198">
        <v>18</v>
      </c>
      <c r="P198">
        <v>40</v>
      </c>
      <c r="Q198">
        <v>41</v>
      </c>
      <c r="R198">
        <v>40</v>
      </c>
      <c r="S198">
        <v>28</v>
      </c>
      <c r="T198">
        <v>30</v>
      </c>
      <c r="U198">
        <v>3</v>
      </c>
      <c r="V198">
        <v>22</v>
      </c>
      <c r="W198">
        <v>2</v>
      </c>
      <c r="X198">
        <v>13</v>
      </c>
      <c r="Y198">
        <v>14</v>
      </c>
      <c r="Z198">
        <v>2</v>
      </c>
      <c r="AA198">
        <v>0</v>
      </c>
      <c r="AB198">
        <v>0</v>
      </c>
      <c r="AC198">
        <v>594</v>
      </c>
      <c r="AD198">
        <v>44</v>
      </c>
      <c r="AE198">
        <v>37</v>
      </c>
      <c r="AF198">
        <v>53</v>
      </c>
      <c r="AG198">
        <v>18</v>
      </c>
      <c r="AH198">
        <v>20</v>
      </c>
      <c r="AI198">
        <v>13</v>
      </c>
      <c r="AJ198">
        <v>8</v>
      </c>
      <c r="AK198">
        <v>27</v>
      </c>
      <c r="AL198">
        <v>41</v>
      </c>
      <c r="AM198">
        <v>46</v>
      </c>
      <c r="AN198">
        <v>42</v>
      </c>
      <c r="AO198">
        <v>41</v>
      </c>
      <c r="AP198">
        <v>51</v>
      </c>
      <c r="AQ198">
        <v>39</v>
      </c>
      <c r="AR198">
        <v>35</v>
      </c>
      <c r="AS198">
        <v>12</v>
      </c>
      <c r="AT198">
        <v>15</v>
      </c>
      <c r="AU198">
        <v>10</v>
      </c>
      <c r="AV198">
        <v>11</v>
      </c>
      <c r="AW198">
        <v>13</v>
      </c>
      <c r="AX198">
        <v>13</v>
      </c>
      <c r="AY198">
        <v>4</v>
      </c>
      <c r="AZ198">
        <v>1</v>
      </c>
    </row>
    <row r="199" spans="1:52" x14ac:dyDescent="0.35">
      <c r="A199" t="s">
        <v>883</v>
      </c>
      <c r="B199" t="s">
        <v>884</v>
      </c>
      <c r="C199">
        <v>1157</v>
      </c>
      <c r="D199">
        <v>2531</v>
      </c>
      <c r="E199">
        <v>1130</v>
      </c>
      <c r="F199">
        <v>113</v>
      </c>
      <c r="G199">
        <v>100</v>
      </c>
      <c r="H199">
        <v>103</v>
      </c>
      <c r="I199">
        <v>65</v>
      </c>
      <c r="J199">
        <v>36</v>
      </c>
      <c r="K199">
        <v>25</v>
      </c>
      <c r="L199">
        <v>24</v>
      </c>
      <c r="M199">
        <v>57</v>
      </c>
      <c r="N199">
        <v>119</v>
      </c>
      <c r="O199">
        <v>75</v>
      </c>
      <c r="P199">
        <v>94</v>
      </c>
      <c r="Q199">
        <v>77</v>
      </c>
      <c r="R199">
        <v>75</v>
      </c>
      <c r="S199">
        <v>51</v>
      </c>
      <c r="T199">
        <v>45</v>
      </c>
      <c r="U199">
        <v>16</v>
      </c>
      <c r="V199">
        <v>14</v>
      </c>
      <c r="W199">
        <v>3</v>
      </c>
      <c r="X199">
        <v>13</v>
      </c>
      <c r="Y199">
        <v>15</v>
      </c>
      <c r="Z199">
        <v>3</v>
      </c>
      <c r="AA199">
        <v>4</v>
      </c>
      <c r="AB199">
        <v>3</v>
      </c>
      <c r="AC199">
        <v>1401</v>
      </c>
      <c r="AD199">
        <v>98</v>
      </c>
      <c r="AE199">
        <v>100</v>
      </c>
      <c r="AF199">
        <v>114</v>
      </c>
      <c r="AG199">
        <v>58</v>
      </c>
      <c r="AH199">
        <v>44</v>
      </c>
      <c r="AI199">
        <v>13</v>
      </c>
      <c r="AJ199">
        <v>22</v>
      </c>
      <c r="AK199">
        <v>68</v>
      </c>
      <c r="AL199">
        <v>139</v>
      </c>
      <c r="AM199">
        <v>129</v>
      </c>
      <c r="AN199">
        <v>125</v>
      </c>
      <c r="AO199">
        <v>128</v>
      </c>
      <c r="AP199">
        <v>109</v>
      </c>
      <c r="AQ199">
        <v>88</v>
      </c>
      <c r="AR199">
        <v>63</v>
      </c>
      <c r="AS199">
        <v>16</v>
      </c>
      <c r="AT199">
        <v>29</v>
      </c>
      <c r="AU199">
        <v>12</v>
      </c>
      <c r="AV199">
        <v>12</v>
      </c>
      <c r="AW199">
        <v>19</v>
      </c>
      <c r="AX199">
        <v>4</v>
      </c>
      <c r="AY199">
        <v>5</v>
      </c>
      <c r="AZ199">
        <v>6</v>
      </c>
    </row>
    <row r="200" spans="1:52" x14ac:dyDescent="0.35">
      <c r="A200" t="s">
        <v>885</v>
      </c>
      <c r="B200" t="s">
        <v>886</v>
      </c>
      <c r="C200">
        <v>625</v>
      </c>
      <c r="D200">
        <v>1664</v>
      </c>
      <c r="E200">
        <v>816</v>
      </c>
      <c r="F200">
        <v>32</v>
      </c>
      <c r="G200">
        <v>52</v>
      </c>
      <c r="H200">
        <v>47</v>
      </c>
      <c r="I200">
        <v>46</v>
      </c>
      <c r="J200">
        <v>24</v>
      </c>
      <c r="K200">
        <v>8</v>
      </c>
      <c r="L200">
        <v>14</v>
      </c>
      <c r="M200">
        <v>38</v>
      </c>
      <c r="N200">
        <v>43</v>
      </c>
      <c r="O200">
        <v>51</v>
      </c>
      <c r="P200">
        <v>44</v>
      </c>
      <c r="Q200">
        <v>46</v>
      </c>
      <c r="R200">
        <v>67</v>
      </c>
      <c r="S200">
        <v>68</v>
      </c>
      <c r="T200">
        <v>63</v>
      </c>
      <c r="U200">
        <v>23</v>
      </c>
      <c r="V200">
        <v>38</v>
      </c>
      <c r="W200">
        <v>19</v>
      </c>
      <c r="X200">
        <v>26</v>
      </c>
      <c r="Y200">
        <v>29</v>
      </c>
      <c r="Z200">
        <v>18</v>
      </c>
      <c r="AA200">
        <v>9</v>
      </c>
      <c r="AB200">
        <v>11</v>
      </c>
      <c r="AC200">
        <v>848</v>
      </c>
      <c r="AD200">
        <v>36</v>
      </c>
      <c r="AE200">
        <v>43</v>
      </c>
      <c r="AF200">
        <v>57</v>
      </c>
      <c r="AG200">
        <v>41</v>
      </c>
      <c r="AH200">
        <v>22</v>
      </c>
      <c r="AI200">
        <v>10</v>
      </c>
      <c r="AJ200">
        <v>9</v>
      </c>
      <c r="AK200">
        <v>20</v>
      </c>
      <c r="AL200">
        <v>40</v>
      </c>
      <c r="AM200">
        <v>32</v>
      </c>
      <c r="AN200">
        <v>49</v>
      </c>
      <c r="AO200">
        <v>61</v>
      </c>
      <c r="AP200">
        <v>78</v>
      </c>
      <c r="AQ200">
        <v>67</v>
      </c>
      <c r="AR200">
        <v>89</v>
      </c>
      <c r="AS200">
        <v>28</v>
      </c>
      <c r="AT200">
        <v>32</v>
      </c>
      <c r="AU200">
        <v>21</v>
      </c>
      <c r="AV200">
        <v>29</v>
      </c>
      <c r="AW200">
        <v>34</v>
      </c>
      <c r="AX200">
        <v>15</v>
      </c>
      <c r="AY200">
        <v>16</v>
      </c>
      <c r="AZ200">
        <v>19</v>
      </c>
    </row>
    <row r="201" spans="1:52" x14ac:dyDescent="0.35">
      <c r="A201" t="s">
        <v>887</v>
      </c>
      <c r="B201" t="s">
        <v>888</v>
      </c>
      <c r="C201">
        <v>390</v>
      </c>
      <c r="D201">
        <v>870</v>
      </c>
      <c r="E201">
        <v>391</v>
      </c>
      <c r="F201">
        <v>24</v>
      </c>
      <c r="G201">
        <v>28</v>
      </c>
      <c r="H201">
        <v>34</v>
      </c>
      <c r="I201">
        <v>12</v>
      </c>
      <c r="J201">
        <v>14</v>
      </c>
      <c r="K201">
        <v>9</v>
      </c>
      <c r="L201">
        <v>8</v>
      </c>
      <c r="M201">
        <v>13</v>
      </c>
      <c r="N201">
        <v>24</v>
      </c>
      <c r="O201">
        <v>28</v>
      </c>
      <c r="P201">
        <v>31</v>
      </c>
      <c r="Q201">
        <v>23</v>
      </c>
      <c r="R201">
        <v>24</v>
      </c>
      <c r="S201">
        <v>19</v>
      </c>
      <c r="T201">
        <v>23</v>
      </c>
      <c r="U201">
        <v>10</v>
      </c>
      <c r="V201">
        <v>14</v>
      </c>
      <c r="W201">
        <v>6</v>
      </c>
      <c r="X201">
        <v>15</v>
      </c>
      <c r="Y201">
        <v>13</v>
      </c>
      <c r="Z201">
        <v>6</v>
      </c>
      <c r="AA201">
        <v>6</v>
      </c>
      <c r="AB201">
        <v>7</v>
      </c>
      <c r="AC201">
        <v>479</v>
      </c>
      <c r="AD201">
        <v>32</v>
      </c>
      <c r="AE201">
        <v>26</v>
      </c>
      <c r="AF201">
        <v>23</v>
      </c>
      <c r="AG201">
        <v>24</v>
      </c>
      <c r="AH201">
        <v>17</v>
      </c>
      <c r="AI201">
        <v>3</v>
      </c>
      <c r="AJ201">
        <v>9</v>
      </c>
      <c r="AK201">
        <v>29</v>
      </c>
      <c r="AL201">
        <v>32</v>
      </c>
      <c r="AM201">
        <v>28</v>
      </c>
      <c r="AN201">
        <v>33</v>
      </c>
      <c r="AO201">
        <v>25</v>
      </c>
      <c r="AP201">
        <v>25</v>
      </c>
      <c r="AQ201">
        <v>34</v>
      </c>
      <c r="AR201">
        <v>35</v>
      </c>
      <c r="AS201">
        <v>7</v>
      </c>
      <c r="AT201">
        <v>12</v>
      </c>
      <c r="AU201">
        <v>6</v>
      </c>
      <c r="AV201">
        <v>19</v>
      </c>
      <c r="AW201">
        <v>26</v>
      </c>
      <c r="AX201">
        <v>17</v>
      </c>
      <c r="AY201">
        <v>5</v>
      </c>
      <c r="AZ201">
        <v>12</v>
      </c>
    </row>
    <row r="202" spans="1:52" x14ac:dyDescent="0.35">
      <c r="A202" t="s">
        <v>889</v>
      </c>
      <c r="B202" t="s">
        <v>890</v>
      </c>
      <c r="C202">
        <v>1403</v>
      </c>
      <c r="D202">
        <v>2867</v>
      </c>
      <c r="E202">
        <v>1228</v>
      </c>
      <c r="F202">
        <v>125</v>
      </c>
      <c r="G202">
        <v>101</v>
      </c>
      <c r="H202">
        <v>104</v>
      </c>
      <c r="I202">
        <v>62</v>
      </c>
      <c r="J202">
        <v>39</v>
      </c>
      <c r="K202">
        <v>24</v>
      </c>
      <c r="L202">
        <v>24</v>
      </c>
      <c r="M202">
        <v>75</v>
      </c>
      <c r="N202">
        <v>117</v>
      </c>
      <c r="O202">
        <v>120</v>
      </c>
      <c r="P202">
        <v>93</v>
      </c>
      <c r="Q202">
        <v>88</v>
      </c>
      <c r="R202">
        <v>75</v>
      </c>
      <c r="S202">
        <v>76</v>
      </c>
      <c r="T202">
        <v>37</v>
      </c>
      <c r="U202">
        <v>19</v>
      </c>
      <c r="V202">
        <v>18</v>
      </c>
      <c r="W202">
        <v>9</v>
      </c>
      <c r="X202">
        <v>11</v>
      </c>
      <c r="Y202">
        <v>4</v>
      </c>
      <c r="Z202">
        <v>6</v>
      </c>
      <c r="AA202">
        <v>0</v>
      </c>
      <c r="AB202">
        <v>1</v>
      </c>
      <c r="AC202">
        <v>1639</v>
      </c>
      <c r="AD202">
        <v>138</v>
      </c>
      <c r="AE202">
        <v>108</v>
      </c>
      <c r="AF202">
        <v>111</v>
      </c>
      <c r="AG202">
        <v>61</v>
      </c>
      <c r="AH202">
        <v>49</v>
      </c>
      <c r="AI202">
        <v>20</v>
      </c>
      <c r="AJ202">
        <v>21</v>
      </c>
      <c r="AK202">
        <v>122</v>
      </c>
      <c r="AL202">
        <v>179</v>
      </c>
      <c r="AM202">
        <v>178</v>
      </c>
      <c r="AN202">
        <v>138</v>
      </c>
      <c r="AO202">
        <v>120</v>
      </c>
      <c r="AP202">
        <v>111</v>
      </c>
      <c r="AQ202">
        <v>91</v>
      </c>
      <c r="AR202">
        <v>79</v>
      </c>
      <c r="AS202">
        <v>32</v>
      </c>
      <c r="AT202">
        <v>33</v>
      </c>
      <c r="AU202">
        <v>6</v>
      </c>
      <c r="AV202">
        <v>15</v>
      </c>
      <c r="AW202">
        <v>12</v>
      </c>
      <c r="AX202">
        <v>8</v>
      </c>
      <c r="AY202">
        <v>5</v>
      </c>
      <c r="AZ202">
        <v>2</v>
      </c>
    </row>
    <row r="203" spans="1:52" x14ac:dyDescent="0.35">
      <c r="A203" t="s">
        <v>891</v>
      </c>
      <c r="B203" t="s">
        <v>892</v>
      </c>
      <c r="C203">
        <v>756</v>
      </c>
      <c r="D203">
        <v>1414</v>
      </c>
      <c r="E203">
        <v>686</v>
      </c>
      <c r="F203">
        <v>50</v>
      </c>
      <c r="G203">
        <v>52</v>
      </c>
      <c r="H203">
        <v>44</v>
      </c>
      <c r="I203">
        <v>29</v>
      </c>
      <c r="J203">
        <v>19</v>
      </c>
      <c r="K203">
        <v>14</v>
      </c>
      <c r="L203">
        <v>6</v>
      </c>
      <c r="M203">
        <v>23</v>
      </c>
      <c r="N203">
        <v>61</v>
      </c>
      <c r="O203">
        <v>59</v>
      </c>
      <c r="P203">
        <v>57</v>
      </c>
      <c r="Q203">
        <v>52</v>
      </c>
      <c r="R203">
        <v>49</v>
      </c>
      <c r="S203">
        <v>53</v>
      </c>
      <c r="T203">
        <v>52</v>
      </c>
      <c r="U203">
        <v>8</v>
      </c>
      <c r="V203">
        <v>21</v>
      </c>
      <c r="W203">
        <v>10</v>
      </c>
      <c r="X203">
        <v>6</v>
      </c>
      <c r="Y203">
        <v>16</v>
      </c>
      <c r="Z203">
        <v>1</v>
      </c>
      <c r="AA203">
        <v>4</v>
      </c>
      <c r="AB203">
        <v>0</v>
      </c>
      <c r="AC203">
        <v>728</v>
      </c>
      <c r="AD203">
        <v>41</v>
      </c>
      <c r="AE203">
        <v>39</v>
      </c>
      <c r="AF203">
        <v>28</v>
      </c>
      <c r="AG203">
        <v>24</v>
      </c>
      <c r="AH203">
        <v>15</v>
      </c>
      <c r="AI203">
        <v>7</v>
      </c>
      <c r="AJ203">
        <v>9</v>
      </c>
      <c r="AK203">
        <v>61</v>
      </c>
      <c r="AL203">
        <v>71</v>
      </c>
      <c r="AM203">
        <v>64</v>
      </c>
      <c r="AN203">
        <v>59</v>
      </c>
      <c r="AO203">
        <v>68</v>
      </c>
      <c r="AP203">
        <v>64</v>
      </c>
      <c r="AQ203">
        <v>54</v>
      </c>
      <c r="AR203">
        <v>48</v>
      </c>
      <c r="AS203">
        <v>14</v>
      </c>
      <c r="AT203">
        <v>34</v>
      </c>
      <c r="AU203">
        <v>4</v>
      </c>
      <c r="AV203">
        <v>6</v>
      </c>
      <c r="AW203">
        <v>9</v>
      </c>
      <c r="AX203">
        <v>4</v>
      </c>
      <c r="AY203">
        <v>2</v>
      </c>
      <c r="AZ203">
        <v>3</v>
      </c>
    </row>
    <row r="204" spans="1:52" x14ac:dyDescent="0.35">
      <c r="A204" t="s">
        <v>893</v>
      </c>
      <c r="B204" t="s">
        <v>894</v>
      </c>
      <c r="C204">
        <v>934</v>
      </c>
      <c r="D204">
        <v>2284</v>
      </c>
      <c r="E204">
        <v>1033</v>
      </c>
      <c r="F204">
        <v>104</v>
      </c>
      <c r="G204">
        <v>97</v>
      </c>
      <c r="H204">
        <v>88</v>
      </c>
      <c r="I204">
        <v>65</v>
      </c>
      <c r="J204">
        <v>27</v>
      </c>
      <c r="K204">
        <v>14</v>
      </c>
      <c r="L204">
        <v>15</v>
      </c>
      <c r="M204">
        <v>58</v>
      </c>
      <c r="N204">
        <v>89</v>
      </c>
      <c r="O204">
        <v>86</v>
      </c>
      <c r="P204">
        <v>76</v>
      </c>
      <c r="Q204">
        <v>70</v>
      </c>
      <c r="R204">
        <v>67</v>
      </c>
      <c r="S204">
        <v>60</v>
      </c>
      <c r="T204">
        <v>52</v>
      </c>
      <c r="U204">
        <v>18</v>
      </c>
      <c r="V204">
        <v>15</v>
      </c>
      <c r="W204">
        <v>9</v>
      </c>
      <c r="X204">
        <v>5</v>
      </c>
      <c r="Y204">
        <v>10</v>
      </c>
      <c r="Z204">
        <v>6</v>
      </c>
      <c r="AA204">
        <v>2</v>
      </c>
      <c r="AB204">
        <v>0</v>
      </c>
      <c r="AC204">
        <v>1251</v>
      </c>
      <c r="AD204">
        <v>116</v>
      </c>
      <c r="AE204">
        <v>93</v>
      </c>
      <c r="AF204">
        <v>90</v>
      </c>
      <c r="AG204">
        <v>52</v>
      </c>
      <c r="AH204">
        <v>29</v>
      </c>
      <c r="AI204">
        <v>18</v>
      </c>
      <c r="AJ204">
        <v>21</v>
      </c>
      <c r="AK204">
        <v>80</v>
      </c>
      <c r="AL204">
        <v>132</v>
      </c>
      <c r="AM204">
        <v>110</v>
      </c>
      <c r="AN204">
        <v>94</v>
      </c>
      <c r="AO204">
        <v>102</v>
      </c>
      <c r="AP204">
        <v>99</v>
      </c>
      <c r="AQ204">
        <v>66</v>
      </c>
      <c r="AR204">
        <v>61</v>
      </c>
      <c r="AS204">
        <v>16</v>
      </c>
      <c r="AT204">
        <v>18</v>
      </c>
      <c r="AU204">
        <v>14</v>
      </c>
      <c r="AV204">
        <v>8</v>
      </c>
      <c r="AW204">
        <v>21</v>
      </c>
      <c r="AX204">
        <v>7</v>
      </c>
      <c r="AY204">
        <v>2</v>
      </c>
      <c r="AZ204">
        <v>2</v>
      </c>
    </row>
    <row r="205" spans="1:52" x14ac:dyDescent="0.35">
      <c r="A205" t="s">
        <v>895</v>
      </c>
      <c r="B205" t="s">
        <v>896</v>
      </c>
      <c r="C205">
        <v>765</v>
      </c>
      <c r="D205">
        <v>1769</v>
      </c>
      <c r="E205">
        <v>808</v>
      </c>
      <c r="F205">
        <v>44</v>
      </c>
      <c r="G205">
        <v>41</v>
      </c>
      <c r="H205">
        <v>52</v>
      </c>
      <c r="I205">
        <v>47</v>
      </c>
      <c r="J205">
        <v>23</v>
      </c>
      <c r="K205">
        <v>10</v>
      </c>
      <c r="L205">
        <v>15</v>
      </c>
      <c r="M205">
        <v>20</v>
      </c>
      <c r="N205">
        <v>46</v>
      </c>
      <c r="O205">
        <v>47</v>
      </c>
      <c r="P205">
        <v>68</v>
      </c>
      <c r="Q205">
        <v>60</v>
      </c>
      <c r="R205">
        <v>68</v>
      </c>
      <c r="S205">
        <v>65</v>
      </c>
      <c r="T205">
        <v>52</v>
      </c>
      <c r="U205">
        <v>19</v>
      </c>
      <c r="V205">
        <v>30</v>
      </c>
      <c r="W205">
        <v>18</v>
      </c>
      <c r="X205">
        <v>21</v>
      </c>
      <c r="Y205">
        <v>29</v>
      </c>
      <c r="Z205">
        <v>19</v>
      </c>
      <c r="AA205">
        <v>8</v>
      </c>
      <c r="AB205">
        <v>6</v>
      </c>
      <c r="AC205">
        <v>961</v>
      </c>
      <c r="AD205">
        <v>44</v>
      </c>
      <c r="AE205">
        <v>60</v>
      </c>
      <c r="AF205">
        <v>56</v>
      </c>
      <c r="AG205">
        <v>39</v>
      </c>
      <c r="AH205">
        <v>15</v>
      </c>
      <c r="AI205">
        <v>11</v>
      </c>
      <c r="AJ205">
        <v>6</v>
      </c>
      <c r="AK205">
        <v>38</v>
      </c>
      <c r="AL205">
        <v>49</v>
      </c>
      <c r="AM205">
        <v>61</v>
      </c>
      <c r="AN205">
        <v>74</v>
      </c>
      <c r="AO205">
        <v>69</v>
      </c>
      <c r="AP205">
        <v>89</v>
      </c>
      <c r="AQ205">
        <v>69</v>
      </c>
      <c r="AR205">
        <v>82</v>
      </c>
      <c r="AS205">
        <v>31</v>
      </c>
      <c r="AT205">
        <v>46</v>
      </c>
      <c r="AU205">
        <v>19</v>
      </c>
      <c r="AV205">
        <v>25</v>
      </c>
      <c r="AW205">
        <v>31</v>
      </c>
      <c r="AX205">
        <v>26</v>
      </c>
      <c r="AY205">
        <v>18</v>
      </c>
      <c r="AZ205">
        <v>3</v>
      </c>
    </row>
    <row r="206" spans="1:52" x14ac:dyDescent="0.35">
      <c r="A206" t="s">
        <v>897</v>
      </c>
      <c r="B206" t="s">
        <v>898</v>
      </c>
      <c r="C206">
        <v>572</v>
      </c>
      <c r="D206">
        <v>1522</v>
      </c>
      <c r="E206">
        <v>703</v>
      </c>
      <c r="F206">
        <v>36</v>
      </c>
      <c r="G206">
        <v>47</v>
      </c>
      <c r="H206">
        <v>45</v>
      </c>
      <c r="I206">
        <v>46</v>
      </c>
      <c r="J206">
        <v>29</v>
      </c>
      <c r="K206">
        <v>15</v>
      </c>
      <c r="L206">
        <v>9</v>
      </c>
      <c r="M206">
        <v>38</v>
      </c>
      <c r="N206">
        <v>50</v>
      </c>
      <c r="O206">
        <v>48</v>
      </c>
      <c r="P206">
        <v>45</v>
      </c>
      <c r="Q206">
        <v>52</v>
      </c>
      <c r="R206">
        <v>58</v>
      </c>
      <c r="S206">
        <v>49</v>
      </c>
      <c r="T206">
        <v>45</v>
      </c>
      <c r="U206">
        <v>19</v>
      </c>
      <c r="V206">
        <v>27</v>
      </c>
      <c r="W206">
        <v>7</v>
      </c>
      <c r="X206">
        <v>13</v>
      </c>
      <c r="Y206">
        <v>9</v>
      </c>
      <c r="Z206">
        <v>9</v>
      </c>
      <c r="AA206">
        <v>3</v>
      </c>
      <c r="AB206">
        <v>4</v>
      </c>
      <c r="AC206">
        <v>819</v>
      </c>
      <c r="AD206">
        <v>44</v>
      </c>
      <c r="AE206">
        <v>60</v>
      </c>
      <c r="AF206">
        <v>54</v>
      </c>
      <c r="AG206">
        <v>39</v>
      </c>
      <c r="AH206">
        <v>27</v>
      </c>
      <c r="AI206">
        <v>17</v>
      </c>
      <c r="AJ206">
        <v>13</v>
      </c>
      <c r="AK206">
        <v>30</v>
      </c>
      <c r="AL206">
        <v>57</v>
      </c>
      <c r="AM206">
        <v>55</v>
      </c>
      <c r="AN206">
        <v>50</v>
      </c>
      <c r="AO206">
        <v>58</v>
      </c>
      <c r="AP206">
        <v>52</v>
      </c>
      <c r="AQ206">
        <v>66</v>
      </c>
      <c r="AR206">
        <v>75</v>
      </c>
      <c r="AS206">
        <v>29</v>
      </c>
      <c r="AT206">
        <v>37</v>
      </c>
      <c r="AU206">
        <v>10</v>
      </c>
      <c r="AV206">
        <v>15</v>
      </c>
      <c r="AW206">
        <v>10</v>
      </c>
      <c r="AX206">
        <v>7</v>
      </c>
      <c r="AY206">
        <v>8</v>
      </c>
      <c r="AZ206">
        <v>6</v>
      </c>
    </row>
    <row r="207" spans="1:52" x14ac:dyDescent="0.35">
      <c r="A207" t="s">
        <v>899</v>
      </c>
      <c r="B207" t="s">
        <v>900</v>
      </c>
      <c r="C207">
        <v>881</v>
      </c>
      <c r="D207">
        <v>1826</v>
      </c>
      <c r="E207">
        <v>789</v>
      </c>
      <c r="F207">
        <v>84</v>
      </c>
      <c r="G207">
        <v>61</v>
      </c>
      <c r="H207">
        <v>76</v>
      </c>
      <c r="I207">
        <v>53</v>
      </c>
      <c r="J207">
        <v>34</v>
      </c>
      <c r="K207">
        <v>10</v>
      </c>
      <c r="L207">
        <v>10</v>
      </c>
      <c r="M207">
        <v>52</v>
      </c>
      <c r="N207">
        <v>71</v>
      </c>
      <c r="O207">
        <v>58</v>
      </c>
      <c r="P207">
        <v>71</v>
      </c>
      <c r="Q207">
        <v>44</v>
      </c>
      <c r="R207">
        <v>41</v>
      </c>
      <c r="S207">
        <v>39</v>
      </c>
      <c r="T207">
        <v>26</v>
      </c>
      <c r="U207">
        <v>10</v>
      </c>
      <c r="V207">
        <v>15</v>
      </c>
      <c r="W207">
        <v>5</v>
      </c>
      <c r="X207">
        <v>8</v>
      </c>
      <c r="Y207">
        <v>10</v>
      </c>
      <c r="Z207">
        <v>8</v>
      </c>
      <c r="AA207">
        <v>1</v>
      </c>
      <c r="AB207">
        <v>2</v>
      </c>
      <c r="AC207">
        <v>1037</v>
      </c>
      <c r="AD207">
        <v>83</v>
      </c>
      <c r="AE207">
        <v>100</v>
      </c>
      <c r="AF207">
        <v>71</v>
      </c>
      <c r="AG207">
        <v>39</v>
      </c>
      <c r="AH207">
        <v>35</v>
      </c>
      <c r="AI207">
        <v>21</v>
      </c>
      <c r="AJ207">
        <v>13</v>
      </c>
      <c r="AK207">
        <v>59</v>
      </c>
      <c r="AL207">
        <v>109</v>
      </c>
      <c r="AM207">
        <v>87</v>
      </c>
      <c r="AN207">
        <v>70</v>
      </c>
      <c r="AO207">
        <v>79</v>
      </c>
      <c r="AP207">
        <v>77</v>
      </c>
      <c r="AQ207">
        <v>54</v>
      </c>
      <c r="AR207">
        <v>39</v>
      </c>
      <c r="AS207">
        <v>18</v>
      </c>
      <c r="AT207">
        <v>24</v>
      </c>
      <c r="AU207">
        <v>17</v>
      </c>
      <c r="AV207">
        <v>19</v>
      </c>
      <c r="AW207">
        <v>13</v>
      </c>
      <c r="AX207">
        <v>6</v>
      </c>
      <c r="AY207">
        <v>2</v>
      </c>
      <c r="AZ207">
        <v>2</v>
      </c>
    </row>
    <row r="208" spans="1:52" x14ac:dyDescent="0.35">
      <c r="A208" t="s">
        <v>901</v>
      </c>
      <c r="B208" t="s">
        <v>902</v>
      </c>
      <c r="C208">
        <v>644</v>
      </c>
      <c r="D208">
        <v>1616</v>
      </c>
      <c r="E208">
        <v>763</v>
      </c>
      <c r="F208">
        <v>96</v>
      </c>
      <c r="G208">
        <v>72</v>
      </c>
      <c r="H208">
        <v>66</v>
      </c>
      <c r="I208">
        <v>46</v>
      </c>
      <c r="J208">
        <v>34</v>
      </c>
      <c r="K208">
        <v>13</v>
      </c>
      <c r="L208">
        <v>13</v>
      </c>
      <c r="M208">
        <v>36</v>
      </c>
      <c r="N208">
        <v>72</v>
      </c>
      <c r="O208">
        <v>48</v>
      </c>
      <c r="P208">
        <v>61</v>
      </c>
      <c r="Q208">
        <v>57</v>
      </c>
      <c r="R208">
        <v>37</v>
      </c>
      <c r="S208">
        <v>37</v>
      </c>
      <c r="T208">
        <v>28</v>
      </c>
      <c r="U208">
        <v>5</v>
      </c>
      <c r="V208">
        <v>11</v>
      </c>
      <c r="W208">
        <v>5</v>
      </c>
      <c r="X208">
        <v>10</v>
      </c>
      <c r="Y208">
        <v>6</v>
      </c>
      <c r="Z208">
        <v>6</v>
      </c>
      <c r="AA208">
        <v>3</v>
      </c>
      <c r="AB208">
        <v>1</v>
      </c>
      <c r="AC208">
        <v>853</v>
      </c>
      <c r="AD208">
        <v>75</v>
      </c>
      <c r="AE208">
        <v>65</v>
      </c>
      <c r="AF208">
        <v>87</v>
      </c>
      <c r="AG208">
        <v>38</v>
      </c>
      <c r="AH208">
        <v>33</v>
      </c>
      <c r="AI208">
        <v>14</v>
      </c>
      <c r="AJ208">
        <v>15</v>
      </c>
      <c r="AK208">
        <v>40</v>
      </c>
      <c r="AL208">
        <v>101</v>
      </c>
      <c r="AM208">
        <v>67</v>
      </c>
      <c r="AN208">
        <v>75</v>
      </c>
      <c r="AO208">
        <v>55</v>
      </c>
      <c r="AP208">
        <v>57</v>
      </c>
      <c r="AQ208">
        <v>43</v>
      </c>
      <c r="AR208">
        <v>30</v>
      </c>
      <c r="AS208">
        <v>8</v>
      </c>
      <c r="AT208">
        <v>19</v>
      </c>
      <c r="AU208">
        <v>5</v>
      </c>
      <c r="AV208">
        <v>9</v>
      </c>
      <c r="AW208">
        <v>11</v>
      </c>
      <c r="AX208">
        <v>3</v>
      </c>
      <c r="AY208">
        <v>1</v>
      </c>
      <c r="AZ208">
        <v>2</v>
      </c>
    </row>
    <row r="209" spans="1:52" x14ac:dyDescent="0.35">
      <c r="A209" t="s">
        <v>903</v>
      </c>
      <c r="B209" t="s">
        <v>904</v>
      </c>
      <c r="C209">
        <v>964</v>
      </c>
      <c r="D209">
        <v>2733</v>
      </c>
      <c r="E209">
        <v>1303</v>
      </c>
      <c r="F209">
        <v>77</v>
      </c>
      <c r="G209">
        <v>89</v>
      </c>
      <c r="H209">
        <v>94</v>
      </c>
      <c r="I209">
        <v>75</v>
      </c>
      <c r="J209">
        <v>37</v>
      </c>
      <c r="K209">
        <v>33</v>
      </c>
      <c r="L209">
        <v>22</v>
      </c>
      <c r="M209">
        <v>58</v>
      </c>
      <c r="N209">
        <v>77</v>
      </c>
      <c r="O209">
        <v>76</v>
      </c>
      <c r="P209">
        <v>95</v>
      </c>
      <c r="Q209">
        <v>73</v>
      </c>
      <c r="R209">
        <v>83</v>
      </c>
      <c r="S209">
        <v>87</v>
      </c>
      <c r="T209">
        <v>93</v>
      </c>
      <c r="U209">
        <v>30</v>
      </c>
      <c r="V209">
        <v>65</v>
      </c>
      <c r="W209">
        <v>19</v>
      </c>
      <c r="X209">
        <v>34</v>
      </c>
      <c r="Y209">
        <v>38</v>
      </c>
      <c r="Z209">
        <v>23</v>
      </c>
      <c r="AA209">
        <v>20</v>
      </c>
      <c r="AB209">
        <v>5</v>
      </c>
      <c r="AC209">
        <v>1430</v>
      </c>
      <c r="AD209">
        <v>56</v>
      </c>
      <c r="AE209">
        <v>78</v>
      </c>
      <c r="AF209">
        <v>108</v>
      </c>
      <c r="AG209">
        <v>54</v>
      </c>
      <c r="AH209">
        <v>41</v>
      </c>
      <c r="AI209">
        <v>15</v>
      </c>
      <c r="AJ209">
        <v>14</v>
      </c>
      <c r="AK209">
        <v>52</v>
      </c>
      <c r="AL209">
        <v>106</v>
      </c>
      <c r="AM209">
        <v>95</v>
      </c>
      <c r="AN209">
        <v>85</v>
      </c>
      <c r="AO209">
        <v>90</v>
      </c>
      <c r="AP209">
        <v>90</v>
      </c>
      <c r="AQ209">
        <v>113</v>
      </c>
      <c r="AR209">
        <v>127</v>
      </c>
      <c r="AS209">
        <v>60</v>
      </c>
      <c r="AT209">
        <v>80</v>
      </c>
      <c r="AU209">
        <v>26</v>
      </c>
      <c r="AV209">
        <v>29</v>
      </c>
      <c r="AW209">
        <v>47</v>
      </c>
      <c r="AX209">
        <v>29</v>
      </c>
      <c r="AY209">
        <v>20</v>
      </c>
      <c r="AZ209">
        <v>15</v>
      </c>
    </row>
    <row r="210" spans="1:52" x14ac:dyDescent="0.35">
      <c r="A210" t="s">
        <v>905</v>
      </c>
      <c r="B210" t="s">
        <v>906</v>
      </c>
      <c r="C210">
        <v>585</v>
      </c>
      <c r="D210">
        <v>1548</v>
      </c>
      <c r="E210">
        <v>716</v>
      </c>
      <c r="F210">
        <v>51</v>
      </c>
      <c r="G210">
        <v>46</v>
      </c>
      <c r="H210">
        <v>36</v>
      </c>
      <c r="I210">
        <v>35</v>
      </c>
      <c r="J210">
        <v>21</v>
      </c>
      <c r="K210">
        <v>11</v>
      </c>
      <c r="L210">
        <v>7</v>
      </c>
      <c r="M210">
        <v>22</v>
      </c>
      <c r="N210">
        <v>40</v>
      </c>
      <c r="O210">
        <v>37</v>
      </c>
      <c r="P210">
        <v>42</v>
      </c>
      <c r="Q210">
        <v>53</v>
      </c>
      <c r="R210">
        <v>53</v>
      </c>
      <c r="S210">
        <v>44</v>
      </c>
      <c r="T210">
        <v>68</v>
      </c>
      <c r="U210">
        <v>30</v>
      </c>
      <c r="V210">
        <v>33</v>
      </c>
      <c r="W210">
        <v>19</v>
      </c>
      <c r="X210">
        <v>22</v>
      </c>
      <c r="Y210">
        <v>17</v>
      </c>
      <c r="Z210">
        <v>16</v>
      </c>
      <c r="AA210">
        <v>9</v>
      </c>
      <c r="AB210">
        <v>4</v>
      </c>
      <c r="AC210">
        <v>832</v>
      </c>
      <c r="AD210">
        <v>43</v>
      </c>
      <c r="AE210">
        <v>31</v>
      </c>
      <c r="AF210">
        <v>53</v>
      </c>
      <c r="AG210">
        <v>39</v>
      </c>
      <c r="AH210">
        <v>17</v>
      </c>
      <c r="AI210">
        <v>9</v>
      </c>
      <c r="AJ210">
        <v>8</v>
      </c>
      <c r="AK210">
        <v>24</v>
      </c>
      <c r="AL210">
        <v>51</v>
      </c>
      <c r="AM210">
        <v>37</v>
      </c>
      <c r="AN210">
        <v>50</v>
      </c>
      <c r="AO210">
        <v>59</v>
      </c>
      <c r="AP210">
        <v>68</v>
      </c>
      <c r="AQ210">
        <v>78</v>
      </c>
      <c r="AR210">
        <v>100</v>
      </c>
      <c r="AS210">
        <v>25</v>
      </c>
      <c r="AT210">
        <v>34</v>
      </c>
      <c r="AU210">
        <v>21</v>
      </c>
      <c r="AV210">
        <v>26</v>
      </c>
      <c r="AW210">
        <v>17</v>
      </c>
      <c r="AX210">
        <v>19</v>
      </c>
      <c r="AY210">
        <v>7</v>
      </c>
      <c r="AZ210">
        <v>16</v>
      </c>
    </row>
    <row r="211" spans="1:52" x14ac:dyDescent="0.35">
      <c r="A211" t="s">
        <v>907</v>
      </c>
      <c r="B211" t="s">
        <v>908</v>
      </c>
      <c r="C211">
        <v>798</v>
      </c>
      <c r="D211">
        <v>1877</v>
      </c>
      <c r="E211">
        <v>786</v>
      </c>
      <c r="F211">
        <v>69</v>
      </c>
      <c r="G211">
        <v>59</v>
      </c>
      <c r="H211">
        <v>79</v>
      </c>
      <c r="I211">
        <v>51</v>
      </c>
      <c r="J211">
        <v>35</v>
      </c>
      <c r="K211">
        <v>15</v>
      </c>
      <c r="L211">
        <v>13</v>
      </c>
      <c r="M211">
        <v>38</v>
      </c>
      <c r="N211">
        <v>50</v>
      </c>
      <c r="O211">
        <v>62</v>
      </c>
      <c r="P211">
        <v>68</v>
      </c>
      <c r="Q211">
        <v>65</v>
      </c>
      <c r="R211">
        <v>44</v>
      </c>
      <c r="S211">
        <v>44</v>
      </c>
      <c r="T211">
        <v>28</v>
      </c>
      <c r="U211">
        <v>23</v>
      </c>
      <c r="V211">
        <v>16</v>
      </c>
      <c r="W211">
        <v>7</v>
      </c>
      <c r="X211">
        <v>8</v>
      </c>
      <c r="Y211">
        <v>9</v>
      </c>
      <c r="Z211">
        <v>2</v>
      </c>
      <c r="AA211">
        <v>0</v>
      </c>
      <c r="AB211">
        <v>1</v>
      </c>
      <c r="AC211">
        <v>1091</v>
      </c>
      <c r="AD211">
        <v>68</v>
      </c>
      <c r="AE211">
        <v>76</v>
      </c>
      <c r="AF211">
        <v>68</v>
      </c>
      <c r="AG211">
        <v>56</v>
      </c>
      <c r="AH211">
        <v>40</v>
      </c>
      <c r="AI211">
        <v>17</v>
      </c>
      <c r="AJ211">
        <v>18</v>
      </c>
      <c r="AK211">
        <v>49</v>
      </c>
      <c r="AL211">
        <v>115</v>
      </c>
      <c r="AM211">
        <v>90</v>
      </c>
      <c r="AN211">
        <v>84</v>
      </c>
      <c r="AO211">
        <v>98</v>
      </c>
      <c r="AP211">
        <v>93</v>
      </c>
      <c r="AQ211">
        <v>85</v>
      </c>
      <c r="AR211">
        <v>53</v>
      </c>
      <c r="AS211">
        <v>20</v>
      </c>
      <c r="AT211">
        <v>27</v>
      </c>
      <c r="AU211">
        <v>9</v>
      </c>
      <c r="AV211">
        <v>9</v>
      </c>
      <c r="AW211">
        <v>12</v>
      </c>
      <c r="AX211">
        <v>1</v>
      </c>
      <c r="AY211">
        <v>2</v>
      </c>
      <c r="AZ211">
        <v>1</v>
      </c>
    </row>
    <row r="212" spans="1:52" x14ac:dyDescent="0.35">
      <c r="A212" t="s">
        <v>909</v>
      </c>
      <c r="B212" t="s">
        <v>910</v>
      </c>
      <c r="C212">
        <v>912</v>
      </c>
      <c r="D212">
        <v>1966</v>
      </c>
      <c r="E212">
        <v>844</v>
      </c>
      <c r="F212">
        <v>54</v>
      </c>
      <c r="G212">
        <v>54</v>
      </c>
      <c r="H212">
        <v>44</v>
      </c>
      <c r="I212">
        <v>40</v>
      </c>
      <c r="J212">
        <v>35</v>
      </c>
      <c r="K212">
        <v>14</v>
      </c>
      <c r="L212">
        <v>16</v>
      </c>
      <c r="M212">
        <v>63</v>
      </c>
      <c r="N212">
        <v>78</v>
      </c>
      <c r="O212">
        <v>76</v>
      </c>
      <c r="P212">
        <v>54</v>
      </c>
      <c r="Q212">
        <v>59</v>
      </c>
      <c r="R212">
        <v>66</v>
      </c>
      <c r="S212">
        <v>50</v>
      </c>
      <c r="T212">
        <v>30</v>
      </c>
      <c r="U212">
        <v>14</v>
      </c>
      <c r="V212">
        <v>23</v>
      </c>
      <c r="W212">
        <v>8</v>
      </c>
      <c r="X212">
        <v>14</v>
      </c>
      <c r="Y212">
        <v>27</v>
      </c>
      <c r="Z212">
        <v>10</v>
      </c>
      <c r="AA212">
        <v>9</v>
      </c>
      <c r="AB212">
        <v>6</v>
      </c>
      <c r="AC212">
        <v>1122</v>
      </c>
      <c r="AD212">
        <v>75</v>
      </c>
      <c r="AE212">
        <v>67</v>
      </c>
      <c r="AF212">
        <v>58</v>
      </c>
      <c r="AG212">
        <v>30</v>
      </c>
      <c r="AH212">
        <v>32</v>
      </c>
      <c r="AI212">
        <v>18</v>
      </c>
      <c r="AJ212">
        <v>18</v>
      </c>
      <c r="AK212">
        <v>58</v>
      </c>
      <c r="AL212">
        <v>125</v>
      </c>
      <c r="AM212">
        <v>81</v>
      </c>
      <c r="AN212">
        <v>83</v>
      </c>
      <c r="AO212">
        <v>72</v>
      </c>
      <c r="AP212">
        <v>76</v>
      </c>
      <c r="AQ212">
        <v>87</v>
      </c>
      <c r="AR212">
        <v>70</v>
      </c>
      <c r="AS212">
        <v>30</v>
      </c>
      <c r="AT212">
        <v>40</v>
      </c>
      <c r="AU212">
        <v>21</v>
      </c>
      <c r="AV212">
        <v>17</v>
      </c>
      <c r="AW212">
        <v>22</v>
      </c>
      <c r="AX212">
        <v>20</v>
      </c>
      <c r="AY212">
        <v>8</v>
      </c>
      <c r="AZ212">
        <v>14</v>
      </c>
    </row>
    <row r="213" spans="1:52" x14ac:dyDescent="0.35">
      <c r="A213" t="s">
        <v>911</v>
      </c>
      <c r="B213" t="s">
        <v>912</v>
      </c>
      <c r="C213">
        <v>359</v>
      </c>
      <c r="D213">
        <v>670</v>
      </c>
      <c r="E213">
        <v>289</v>
      </c>
      <c r="F213">
        <v>23</v>
      </c>
      <c r="G213">
        <v>28</v>
      </c>
      <c r="H213">
        <v>15</v>
      </c>
      <c r="I213">
        <v>21</v>
      </c>
      <c r="J213">
        <v>10</v>
      </c>
      <c r="K213">
        <v>8</v>
      </c>
      <c r="L213">
        <v>6</v>
      </c>
      <c r="M213">
        <v>8</v>
      </c>
      <c r="N213">
        <v>19</v>
      </c>
      <c r="O213">
        <v>27</v>
      </c>
      <c r="P213">
        <v>24</v>
      </c>
      <c r="Q213">
        <v>14</v>
      </c>
      <c r="R213">
        <v>21</v>
      </c>
      <c r="S213">
        <v>17</v>
      </c>
      <c r="T213">
        <v>22</v>
      </c>
      <c r="U213">
        <v>6</v>
      </c>
      <c r="V213">
        <v>9</v>
      </c>
      <c r="W213">
        <v>5</v>
      </c>
      <c r="X213">
        <v>2</v>
      </c>
      <c r="Y213">
        <v>2</v>
      </c>
      <c r="Z213">
        <v>2</v>
      </c>
      <c r="AA213">
        <v>0</v>
      </c>
      <c r="AB213">
        <v>0</v>
      </c>
      <c r="AC213">
        <v>381</v>
      </c>
      <c r="AD213">
        <v>21</v>
      </c>
      <c r="AE213">
        <v>21</v>
      </c>
      <c r="AF213">
        <v>21</v>
      </c>
      <c r="AG213">
        <v>13</v>
      </c>
      <c r="AH213">
        <v>9</v>
      </c>
      <c r="AI213">
        <v>4</v>
      </c>
      <c r="AJ213">
        <v>4</v>
      </c>
      <c r="AK213">
        <v>16</v>
      </c>
      <c r="AL213">
        <v>32</v>
      </c>
      <c r="AM213">
        <v>39</v>
      </c>
      <c r="AN213">
        <v>24</v>
      </c>
      <c r="AO213">
        <v>19</v>
      </c>
      <c r="AP213">
        <v>32</v>
      </c>
      <c r="AQ213">
        <v>36</v>
      </c>
      <c r="AR213">
        <v>32</v>
      </c>
      <c r="AS213">
        <v>10</v>
      </c>
      <c r="AT213">
        <v>13</v>
      </c>
      <c r="AU213">
        <v>8</v>
      </c>
      <c r="AV213">
        <v>11</v>
      </c>
      <c r="AW213">
        <v>10</v>
      </c>
      <c r="AX213">
        <v>3</v>
      </c>
      <c r="AY213">
        <v>1</v>
      </c>
      <c r="AZ213">
        <v>2</v>
      </c>
    </row>
    <row r="214" spans="1:52" x14ac:dyDescent="0.35">
      <c r="A214" t="s">
        <v>913</v>
      </c>
      <c r="B214" t="s">
        <v>914</v>
      </c>
      <c r="C214">
        <v>848</v>
      </c>
      <c r="D214">
        <v>1765</v>
      </c>
      <c r="E214">
        <v>784</v>
      </c>
      <c r="F214">
        <v>59</v>
      </c>
      <c r="G214">
        <v>51</v>
      </c>
      <c r="H214">
        <v>58</v>
      </c>
      <c r="I214">
        <v>34</v>
      </c>
      <c r="J214">
        <v>22</v>
      </c>
      <c r="K214">
        <v>13</v>
      </c>
      <c r="L214">
        <v>15</v>
      </c>
      <c r="M214">
        <v>39</v>
      </c>
      <c r="N214">
        <v>53</v>
      </c>
      <c r="O214">
        <v>59</v>
      </c>
      <c r="P214">
        <v>62</v>
      </c>
      <c r="Q214">
        <v>59</v>
      </c>
      <c r="R214">
        <v>54</v>
      </c>
      <c r="S214">
        <v>45</v>
      </c>
      <c r="T214">
        <v>55</v>
      </c>
      <c r="U214">
        <v>18</v>
      </c>
      <c r="V214">
        <v>28</v>
      </c>
      <c r="W214">
        <v>15</v>
      </c>
      <c r="X214">
        <v>12</v>
      </c>
      <c r="Y214">
        <v>14</v>
      </c>
      <c r="Z214">
        <v>8</v>
      </c>
      <c r="AA214">
        <v>9</v>
      </c>
      <c r="AB214">
        <v>2</v>
      </c>
      <c r="AC214">
        <v>981</v>
      </c>
      <c r="AD214">
        <v>55</v>
      </c>
      <c r="AE214">
        <v>64</v>
      </c>
      <c r="AF214">
        <v>40</v>
      </c>
      <c r="AG214">
        <v>54</v>
      </c>
      <c r="AH214">
        <v>32</v>
      </c>
      <c r="AI214">
        <v>10</v>
      </c>
      <c r="AJ214">
        <v>17</v>
      </c>
      <c r="AK214">
        <v>39</v>
      </c>
      <c r="AL214">
        <v>75</v>
      </c>
      <c r="AM214">
        <v>74</v>
      </c>
      <c r="AN214">
        <v>65</v>
      </c>
      <c r="AO214">
        <v>82</v>
      </c>
      <c r="AP214">
        <v>71</v>
      </c>
      <c r="AQ214">
        <v>76</v>
      </c>
      <c r="AR214">
        <v>80</v>
      </c>
      <c r="AS214">
        <v>30</v>
      </c>
      <c r="AT214">
        <v>31</v>
      </c>
      <c r="AU214">
        <v>18</v>
      </c>
      <c r="AV214">
        <v>21</v>
      </c>
      <c r="AW214">
        <v>23</v>
      </c>
      <c r="AX214">
        <v>13</v>
      </c>
      <c r="AY214">
        <v>6</v>
      </c>
      <c r="AZ214">
        <v>5</v>
      </c>
    </row>
    <row r="215" spans="1:52" x14ac:dyDescent="0.35">
      <c r="A215" t="s">
        <v>915</v>
      </c>
      <c r="B215" t="s">
        <v>916</v>
      </c>
      <c r="C215">
        <v>544</v>
      </c>
      <c r="D215">
        <v>1420</v>
      </c>
      <c r="E215">
        <v>632</v>
      </c>
      <c r="F215">
        <v>40</v>
      </c>
      <c r="G215">
        <v>46</v>
      </c>
      <c r="H215">
        <v>54</v>
      </c>
      <c r="I215">
        <v>41</v>
      </c>
      <c r="J215">
        <v>23</v>
      </c>
      <c r="K215">
        <v>10</v>
      </c>
      <c r="L215">
        <v>7</v>
      </c>
      <c r="M215">
        <v>26</v>
      </c>
      <c r="N215">
        <v>40</v>
      </c>
      <c r="O215">
        <v>36</v>
      </c>
      <c r="P215">
        <v>41</v>
      </c>
      <c r="Q215">
        <v>40</v>
      </c>
      <c r="R215">
        <v>38</v>
      </c>
      <c r="S215">
        <v>44</v>
      </c>
      <c r="T215">
        <v>42</v>
      </c>
      <c r="U215">
        <v>11</v>
      </c>
      <c r="V215">
        <v>15</v>
      </c>
      <c r="W215">
        <v>16</v>
      </c>
      <c r="X215">
        <v>9</v>
      </c>
      <c r="Y215">
        <v>24</v>
      </c>
      <c r="Z215">
        <v>18</v>
      </c>
      <c r="AA215">
        <v>7</v>
      </c>
      <c r="AB215">
        <v>4</v>
      </c>
      <c r="AC215">
        <v>788</v>
      </c>
      <c r="AD215">
        <v>52</v>
      </c>
      <c r="AE215">
        <v>40</v>
      </c>
      <c r="AF215">
        <v>59</v>
      </c>
      <c r="AG215">
        <v>36</v>
      </c>
      <c r="AH215">
        <v>27</v>
      </c>
      <c r="AI215">
        <v>11</v>
      </c>
      <c r="AJ215">
        <v>9</v>
      </c>
      <c r="AK215">
        <v>27</v>
      </c>
      <c r="AL215">
        <v>36</v>
      </c>
      <c r="AM215">
        <v>44</v>
      </c>
      <c r="AN215">
        <v>64</v>
      </c>
      <c r="AO215">
        <v>42</v>
      </c>
      <c r="AP215">
        <v>65</v>
      </c>
      <c r="AQ215">
        <v>56</v>
      </c>
      <c r="AR215">
        <v>64</v>
      </c>
      <c r="AS215">
        <v>30</v>
      </c>
      <c r="AT215">
        <v>20</v>
      </c>
      <c r="AU215">
        <v>13</v>
      </c>
      <c r="AV215">
        <v>28</v>
      </c>
      <c r="AW215">
        <v>29</v>
      </c>
      <c r="AX215">
        <v>14</v>
      </c>
      <c r="AY215">
        <v>15</v>
      </c>
      <c r="AZ215">
        <v>7</v>
      </c>
    </row>
    <row r="216" spans="1:52" x14ac:dyDescent="0.35">
      <c r="A216" t="s">
        <v>917</v>
      </c>
      <c r="B216" t="s">
        <v>918</v>
      </c>
      <c r="C216">
        <v>245</v>
      </c>
      <c r="D216">
        <v>620</v>
      </c>
      <c r="E216">
        <v>290</v>
      </c>
      <c r="F216">
        <v>25</v>
      </c>
      <c r="G216">
        <v>18</v>
      </c>
      <c r="H216">
        <v>10</v>
      </c>
      <c r="I216">
        <v>15</v>
      </c>
      <c r="J216">
        <v>7</v>
      </c>
      <c r="K216">
        <v>4</v>
      </c>
      <c r="L216">
        <v>4</v>
      </c>
      <c r="M216">
        <v>9</v>
      </c>
      <c r="N216">
        <v>13</v>
      </c>
      <c r="O216">
        <v>20</v>
      </c>
      <c r="P216">
        <v>18</v>
      </c>
      <c r="Q216">
        <v>14</v>
      </c>
      <c r="R216">
        <v>19</v>
      </c>
      <c r="S216">
        <v>18</v>
      </c>
      <c r="T216">
        <v>17</v>
      </c>
      <c r="U216">
        <v>9</v>
      </c>
      <c r="V216">
        <v>19</v>
      </c>
      <c r="W216">
        <v>6</v>
      </c>
      <c r="X216">
        <v>12</v>
      </c>
      <c r="Y216">
        <v>19</v>
      </c>
      <c r="Z216">
        <v>9</v>
      </c>
      <c r="AA216">
        <v>2</v>
      </c>
      <c r="AB216">
        <v>3</v>
      </c>
      <c r="AC216">
        <v>330</v>
      </c>
      <c r="AD216">
        <v>16</v>
      </c>
      <c r="AE216">
        <v>18</v>
      </c>
      <c r="AF216">
        <v>12</v>
      </c>
      <c r="AG216">
        <v>10</v>
      </c>
      <c r="AH216">
        <v>8</v>
      </c>
      <c r="AI216">
        <v>6</v>
      </c>
      <c r="AJ216">
        <v>3</v>
      </c>
      <c r="AK216">
        <v>14</v>
      </c>
      <c r="AL216">
        <v>22</v>
      </c>
      <c r="AM216">
        <v>13</v>
      </c>
      <c r="AN216">
        <v>20</v>
      </c>
      <c r="AO216">
        <v>27</v>
      </c>
      <c r="AP216">
        <v>20</v>
      </c>
      <c r="AQ216">
        <v>24</v>
      </c>
      <c r="AR216">
        <v>22</v>
      </c>
      <c r="AS216">
        <v>12</v>
      </c>
      <c r="AT216">
        <v>16</v>
      </c>
      <c r="AU216">
        <v>10</v>
      </c>
      <c r="AV216">
        <v>18</v>
      </c>
      <c r="AW216">
        <v>14</v>
      </c>
      <c r="AX216">
        <v>14</v>
      </c>
      <c r="AY216">
        <v>8</v>
      </c>
      <c r="AZ216">
        <v>3</v>
      </c>
    </row>
    <row r="217" spans="1:52" x14ac:dyDescent="0.35">
      <c r="A217" t="s">
        <v>919</v>
      </c>
      <c r="B217" t="s">
        <v>920</v>
      </c>
      <c r="C217">
        <v>566</v>
      </c>
      <c r="D217">
        <v>1402</v>
      </c>
      <c r="E217">
        <v>654</v>
      </c>
      <c r="F217">
        <v>34</v>
      </c>
      <c r="G217">
        <v>32</v>
      </c>
      <c r="H217">
        <v>37</v>
      </c>
      <c r="I217">
        <v>28</v>
      </c>
      <c r="J217">
        <v>18</v>
      </c>
      <c r="K217">
        <v>14</v>
      </c>
      <c r="L217">
        <v>12</v>
      </c>
      <c r="M217">
        <v>28</v>
      </c>
      <c r="N217">
        <v>37</v>
      </c>
      <c r="O217">
        <v>33</v>
      </c>
      <c r="P217">
        <v>28</v>
      </c>
      <c r="Q217">
        <v>40</v>
      </c>
      <c r="R217">
        <v>56</v>
      </c>
      <c r="S217">
        <v>50</v>
      </c>
      <c r="T217">
        <v>55</v>
      </c>
      <c r="U217">
        <v>23</v>
      </c>
      <c r="V217">
        <v>22</v>
      </c>
      <c r="W217">
        <v>21</v>
      </c>
      <c r="X217">
        <v>16</v>
      </c>
      <c r="Y217">
        <v>25</v>
      </c>
      <c r="Z217">
        <v>15</v>
      </c>
      <c r="AA217">
        <v>21</v>
      </c>
      <c r="AB217">
        <v>9</v>
      </c>
      <c r="AC217">
        <v>748</v>
      </c>
      <c r="AD217">
        <v>28</v>
      </c>
      <c r="AE217">
        <v>27</v>
      </c>
      <c r="AF217">
        <v>44</v>
      </c>
      <c r="AG217">
        <v>29</v>
      </c>
      <c r="AH217">
        <v>14</v>
      </c>
      <c r="AI217">
        <v>7</v>
      </c>
      <c r="AJ217">
        <v>8</v>
      </c>
      <c r="AK217">
        <v>20</v>
      </c>
      <c r="AL217">
        <v>35</v>
      </c>
      <c r="AM217">
        <v>43</v>
      </c>
      <c r="AN217">
        <v>32</v>
      </c>
      <c r="AO217">
        <v>48</v>
      </c>
      <c r="AP217">
        <v>52</v>
      </c>
      <c r="AQ217">
        <v>72</v>
      </c>
      <c r="AR217">
        <v>61</v>
      </c>
      <c r="AS217">
        <v>21</v>
      </c>
      <c r="AT217">
        <v>42</v>
      </c>
      <c r="AU217">
        <v>27</v>
      </c>
      <c r="AV217">
        <v>30</v>
      </c>
      <c r="AW217">
        <v>41</v>
      </c>
      <c r="AX217">
        <v>22</v>
      </c>
      <c r="AY217">
        <v>23</v>
      </c>
      <c r="AZ217">
        <v>22</v>
      </c>
    </row>
    <row r="218" spans="1:52" x14ac:dyDescent="0.35">
      <c r="A218" t="s">
        <v>921</v>
      </c>
      <c r="B218" t="s">
        <v>922</v>
      </c>
      <c r="C218">
        <v>1340</v>
      </c>
      <c r="D218">
        <v>2763</v>
      </c>
      <c r="E218">
        <v>1339</v>
      </c>
      <c r="F218">
        <v>67</v>
      </c>
      <c r="G218">
        <v>85</v>
      </c>
      <c r="H218">
        <v>85</v>
      </c>
      <c r="I218">
        <v>63</v>
      </c>
      <c r="J218">
        <v>40</v>
      </c>
      <c r="K218">
        <v>24</v>
      </c>
      <c r="L218">
        <v>25</v>
      </c>
      <c r="M218">
        <v>74</v>
      </c>
      <c r="N218">
        <v>129</v>
      </c>
      <c r="O218">
        <v>94</v>
      </c>
      <c r="P218">
        <v>116</v>
      </c>
      <c r="Q218">
        <v>95</v>
      </c>
      <c r="R218">
        <v>107</v>
      </c>
      <c r="S218">
        <v>92</v>
      </c>
      <c r="T218">
        <v>73</v>
      </c>
      <c r="U218">
        <v>17</v>
      </c>
      <c r="V218">
        <v>42</v>
      </c>
      <c r="W218">
        <v>15</v>
      </c>
      <c r="X218">
        <v>25</v>
      </c>
      <c r="Y218">
        <v>34</v>
      </c>
      <c r="Z218">
        <v>21</v>
      </c>
      <c r="AA218">
        <v>9</v>
      </c>
      <c r="AB218">
        <v>7</v>
      </c>
      <c r="AC218">
        <v>1424</v>
      </c>
      <c r="AD218">
        <v>77</v>
      </c>
      <c r="AE218">
        <v>62</v>
      </c>
      <c r="AF218">
        <v>66</v>
      </c>
      <c r="AG218">
        <v>58</v>
      </c>
      <c r="AH218">
        <v>38</v>
      </c>
      <c r="AI218">
        <v>25</v>
      </c>
      <c r="AJ218">
        <v>27</v>
      </c>
      <c r="AK218">
        <v>80</v>
      </c>
      <c r="AL218">
        <v>116</v>
      </c>
      <c r="AM218">
        <v>92</v>
      </c>
      <c r="AN218">
        <v>93</v>
      </c>
      <c r="AO218">
        <v>109</v>
      </c>
      <c r="AP218">
        <v>106</v>
      </c>
      <c r="AQ218">
        <v>128</v>
      </c>
      <c r="AR218">
        <v>95</v>
      </c>
      <c r="AS218">
        <v>34</v>
      </c>
      <c r="AT218">
        <v>53</v>
      </c>
      <c r="AU218">
        <v>36</v>
      </c>
      <c r="AV218">
        <v>31</v>
      </c>
      <c r="AW218">
        <v>44</v>
      </c>
      <c r="AX218">
        <v>28</v>
      </c>
      <c r="AY218">
        <v>15</v>
      </c>
      <c r="AZ218">
        <v>11</v>
      </c>
    </row>
    <row r="219" spans="1:52" x14ac:dyDescent="0.35">
      <c r="A219" t="s">
        <v>923</v>
      </c>
      <c r="B219" t="s">
        <v>924</v>
      </c>
      <c r="C219">
        <v>787</v>
      </c>
      <c r="D219">
        <v>1232</v>
      </c>
      <c r="E219">
        <v>611</v>
      </c>
      <c r="F219">
        <v>42</v>
      </c>
      <c r="G219">
        <v>25</v>
      </c>
      <c r="H219">
        <v>28</v>
      </c>
      <c r="I219">
        <v>12</v>
      </c>
      <c r="J219">
        <v>5</v>
      </c>
      <c r="K219">
        <v>9</v>
      </c>
      <c r="L219">
        <v>9</v>
      </c>
      <c r="M219">
        <v>44</v>
      </c>
      <c r="N219">
        <v>79</v>
      </c>
      <c r="O219">
        <v>72</v>
      </c>
      <c r="P219">
        <v>39</v>
      </c>
      <c r="Q219">
        <v>42</v>
      </c>
      <c r="R219">
        <v>56</v>
      </c>
      <c r="S219">
        <v>40</v>
      </c>
      <c r="T219">
        <v>31</v>
      </c>
      <c r="U219">
        <v>20</v>
      </c>
      <c r="V219">
        <v>21</v>
      </c>
      <c r="W219">
        <v>6</v>
      </c>
      <c r="X219">
        <v>11</v>
      </c>
      <c r="Y219">
        <v>10</v>
      </c>
      <c r="Z219">
        <v>7</v>
      </c>
      <c r="AA219">
        <v>3</v>
      </c>
      <c r="AB219">
        <v>0</v>
      </c>
      <c r="AC219">
        <v>621</v>
      </c>
      <c r="AD219">
        <v>33</v>
      </c>
      <c r="AE219">
        <v>25</v>
      </c>
      <c r="AF219">
        <v>16</v>
      </c>
      <c r="AG219">
        <v>25</v>
      </c>
      <c r="AH219">
        <v>9</v>
      </c>
      <c r="AI219">
        <v>14</v>
      </c>
      <c r="AJ219">
        <v>16</v>
      </c>
      <c r="AK219">
        <v>38</v>
      </c>
      <c r="AL219">
        <v>71</v>
      </c>
      <c r="AM219">
        <v>68</v>
      </c>
      <c r="AN219">
        <v>42</v>
      </c>
      <c r="AO219">
        <v>50</v>
      </c>
      <c r="AP219">
        <v>35</v>
      </c>
      <c r="AQ219">
        <v>46</v>
      </c>
      <c r="AR219">
        <v>51</v>
      </c>
      <c r="AS219">
        <v>18</v>
      </c>
      <c r="AT219">
        <v>15</v>
      </c>
      <c r="AU219">
        <v>11</v>
      </c>
      <c r="AV219">
        <v>8</v>
      </c>
      <c r="AW219">
        <v>14</v>
      </c>
      <c r="AX219">
        <v>6</v>
      </c>
      <c r="AY219">
        <v>5</v>
      </c>
      <c r="AZ219">
        <v>5</v>
      </c>
    </row>
    <row r="220" spans="1:52" x14ac:dyDescent="0.35">
      <c r="A220" t="s">
        <v>925</v>
      </c>
      <c r="B220" t="s">
        <v>926</v>
      </c>
      <c r="C220">
        <v>954</v>
      </c>
      <c r="D220">
        <v>2312</v>
      </c>
      <c r="E220">
        <v>1032</v>
      </c>
      <c r="F220">
        <v>60</v>
      </c>
      <c r="G220">
        <v>57</v>
      </c>
      <c r="H220">
        <v>97</v>
      </c>
      <c r="I220">
        <v>61</v>
      </c>
      <c r="J220">
        <v>40</v>
      </c>
      <c r="K220">
        <v>12</v>
      </c>
      <c r="L220">
        <v>11</v>
      </c>
      <c r="M220">
        <v>55</v>
      </c>
      <c r="N220">
        <v>70</v>
      </c>
      <c r="O220">
        <v>62</v>
      </c>
      <c r="P220">
        <v>65</v>
      </c>
      <c r="Q220">
        <v>79</v>
      </c>
      <c r="R220">
        <v>77</v>
      </c>
      <c r="S220">
        <v>61</v>
      </c>
      <c r="T220">
        <v>57</v>
      </c>
      <c r="U220">
        <v>28</v>
      </c>
      <c r="V220">
        <v>33</v>
      </c>
      <c r="W220">
        <v>17</v>
      </c>
      <c r="X220">
        <v>22</v>
      </c>
      <c r="Y220">
        <v>29</v>
      </c>
      <c r="Z220">
        <v>20</v>
      </c>
      <c r="AA220">
        <v>14</v>
      </c>
      <c r="AB220">
        <v>5</v>
      </c>
      <c r="AC220">
        <v>1280</v>
      </c>
      <c r="AD220">
        <v>67</v>
      </c>
      <c r="AE220">
        <v>68</v>
      </c>
      <c r="AF220">
        <v>83</v>
      </c>
      <c r="AG220">
        <v>46</v>
      </c>
      <c r="AH220">
        <v>32</v>
      </c>
      <c r="AI220">
        <v>17</v>
      </c>
      <c r="AJ220">
        <v>14</v>
      </c>
      <c r="AK220">
        <v>64</v>
      </c>
      <c r="AL220">
        <v>66</v>
      </c>
      <c r="AM220">
        <v>77</v>
      </c>
      <c r="AN220">
        <v>91</v>
      </c>
      <c r="AO220">
        <v>89</v>
      </c>
      <c r="AP220">
        <v>86</v>
      </c>
      <c r="AQ220">
        <v>108</v>
      </c>
      <c r="AR220">
        <v>101</v>
      </c>
      <c r="AS220">
        <v>44</v>
      </c>
      <c r="AT220">
        <v>59</v>
      </c>
      <c r="AU220">
        <v>22</v>
      </c>
      <c r="AV220">
        <v>48</v>
      </c>
      <c r="AW220">
        <v>43</v>
      </c>
      <c r="AX220">
        <v>33</v>
      </c>
      <c r="AY220">
        <v>13</v>
      </c>
      <c r="AZ220">
        <v>9</v>
      </c>
    </row>
    <row r="221" spans="1:52" x14ac:dyDescent="0.35">
      <c r="A221" t="s">
        <v>927</v>
      </c>
      <c r="B221" t="s">
        <v>928</v>
      </c>
      <c r="C221">
        <v>450</v>
      </c>
      <c r="D221">
        <v>1141</v>
      </c>
      <c r="E221">
        <v>533</v>
      </c>
      <c r="F221">
        <v>38</v>
      </c>
      <c r="G221">
        <v>29</v>
      </c>
      <c r="H221">
        <v>35</v>
      </c>
      <c r="I221">
        <v>18</v>
      </c>
      <c r="J221">
        <v>14</v>
      </c>
      <c r="K221">
        <v>13</v>
      </c>
      <c r="L221">
        <v>10</v>
      </c>
      <c r="M221">
        <v>26</v>
      </c>
      <c r="N221">
        <v>41</v>
      </c>
      <c r="O221">
        <v>34</v>
      </c>
      <c r="P221">
        <v>33</v>
      </c>
      <c r="Q221">
        <v>29</v>
      </c>
      <c r="R221">
        <v>37</v>
      </c>
      <c r="S221">
        <v>39</v>
      </c>
      <c r="T221">
        <v>32</v>
      </c>
      <c r="U221">
        <v>13</v>
      </c>
      <c r="V221">
        <v>14</v>
      </c>
      <c r="W221">
        <v>15</v>
      </c>
      <c r="X221">
        <v>15</v>
      </c>
      <c r="Y221">
        <v>20</v>
      </c>
      <c r="Z221">
        <v>17</v>
      </c>
      <c r="AA221">
        <v>7</v>
      </c>
      <c r="AB221">
        <v>4</v>
      </c>
      <c r="AC221">
        <v>608</v>
      </c>
      <c r="AD221">
        <v>32</v>
      </c>
      <c r="AE221">
        <v>33</v>
      </c>
      <c r="AF221">
        <v>27</v>
      </c>
      <c r="AG221">
        <v>26</v>
      </c>
      <c r="AH221">
        <v>14</v>
      </c>
      <c r="AI221">
        <v>7</v>
      </c>
      <c r="AJ221">
        <v>10</v>
      </c>
      <c r="AK221">
        <v>31</v>
      </c>
      <c r="AL221">
        <v>46</v>
      </c>
      <c r="AM221">
        <v>39</v>
      </c>
      <c r="AN221">
        <v>37</v>
      </c>
      <c r="AO221">
        <v>31</v>
      </c>
      <c r="AP221">
        <v>42</v>
      </c>
      <c r="AQ221">
        <v>68</v>
      </c>
      <c r="AR221">
        <v>31</v>
      </c>
      <c r="AS221">
        <v>17</v>
      </c>
      <c r="AT221">
        <v>22</v>
      </c>
      <c r="AU221">
        <v>11</v>
      </c>
      <c r="AV221">
        <v>18</v>
      </c>
      <c r="AW221">
        <v>26</v>
      </c>
      <c r="AX221">
        <v>18</v>
      </c>
      <c r="AY221">
        <v>12</v>
      </c>
      <c r="AZ221">
        <v>10</v>
      </c>
    </row>
    <row r="222" spans="1:52" x14ac:dyDescent="0.35">
      <c r="A222" t="s">
        <v>929</v>
      </c>
      <c r="B222" t="s">
        <v>930</v>
      </c>
      <c r="C222">
        <v>430</v>
      </c>
      <c r="D222">
        <v>969</v>
      </c>
      <c r="E222">
        <v>458</v>
      </c>
      <c r="F222">
        <v>35</v>
      </c>
      <c r="G222">
        <v>29</v>
      </c>
      <c r="H222">
        <v>23</v>
      </c>
      <c r="I222">
        <v>28</v>
      </c>
      <c r="J222">
        <v>15</v>
      </c>
      <c r="K222">
        <v>8</v>
      </c>
      <c r="L222">
        <v>4</v>
      </c>
      <c r="M222">
        <v>19</v>
      </c>
      <c r="N222">
        <v>31</v>
      </c>
      <c r="O222">
        <v>23</v>
      </c>
      <c r="P222">
        <v>37</v>
      </c>
      <c r="Q222">
        <v>31</v>
      </c>
      <c r="R222">
        <v>30</v>
      </c>
      <c r="S222">
        <v>33</v>
      </c>
      <c r="T222">
        <v>27</v>
      </c>
      <c r="U222">
        <v>14</v>
      </c>
      <c r="V222">
        <v>11</v>
      </c>
      <c r="W222">
        <v>11</v>
      </c>
      <c r="X222">
        <v>5</v>
      </c>
      <c r="Y222">
        <v>19</v>
      </c>
      <c r="Z222">
        <v>15</v>
      </c>
      <c r="AA222">
        <v>5</v>
      </c>
      <c r="AB222">
        <v>5</v>
      </c>
      <c r="AC222">
        <v>511</v>
      </c>
      <c r="AD222">
        <v>30</v>
      </c>
      <c r="AE222">
        <v>20</v>
      </c>
      <c r="AF222">
        <v>17</v>
      </c>
      <c r="AG222">
        <v>21</v>
      </c>
      <c r="AH222">
        <v>15</v>
      </c>
      <c r="AI222">
        <v>5</v>
      </c>
      <c r="AJ222">
        <v>6</v>
      </c>
      <c r="AK222">
        <v>24</v>
      </c>
      <c r="AL222">
        <v>40</v>
      </c>
      <c r="AM222">
        <v>22</v>
      </c>
      <c r="AN222">
        <v>33</v>
      </c>
      <c r="AO222">
        <v>43</v>
      </c>
      <c r="AP222">
        <v>50</v>
      </c>
      <c r="AQ222">
        <v>40</v>
      </c>
      <c r="AR222">
        <v>32</v>
      </c>
      <c r="AS222">
        <v>22</v>
      </c>
      <c r="AT222">
        <v>14</v>
      </c>
      <c r="AU222">
        <v>10</v>
      </c>
      <c r="AV222">
        <v>15</v>
      </c>
      <c r="AW222">
        <v>18</v>
      </c>
      <c r="AX222">
        <v>13</v>
      </c>
      <c r="AY222">
        <v>12</v>
      </c>
      <c r="AZ222">
        <v>9</v>
      </c>
    </row>
    <row r="223" spans="1:52" x14ac:dyDescent="0.35">
      <c r="A223" t="s">
        <v>931</v>
      </c>
      <c r="B223" t="s">
        <v>932</v>
      </c>
      <c r="C223">
        <v>335</v>
      </c>
      <c r="D223">
        <v>839</v>
      </c>
      <c r="E223">
        <v>379</v>
      </c>
      <c r="F223">
        <v>28</v>
      </c>
      <c r="G223">
        <v>19</v>
      </c>
      <c r="H223">
        <v>28</v>
      </c>
      <c r="I223">
        <v>18</v>
      </c>
      <c r="J223">
        <v>18</v>
      </c>
      <c r="K223">
        <v>7</v>
      </c>
      <c r="L223">
        <v>6</v>
      </c>
      <c r="M223">
        <v>18</v>
      </c>
      <c r="N223">
        <v>34</v>
      </c>
      <c r="O223">
        <v>15</v>
      </c>
      <c r="P223">
        <v>20</v>
      </c>
      <c r="Q223">
        <v>22</v>
      </c>
      <c r="R223">
        <v>21</v>
      </c>
      <c r="S223">
        <v>27</v>
      </c>
      <c r="T223">
        <v>23</v>
      </c>
      <c r="U223">
        <v>10</v>
      </c>
      <c r="V223">
        <v>12</v>
      </c>
      <c r="W223">
        <v>7</v>
      </c>
      <c r="X223">
        <v>8</v>
      </c>
      <c r="Y223">
        <v>12</v>
      </c>
      <c r="Z223">
        <v>13</v>
      </c>
      <c r="AA223">
        <v>10</v>
      </c>
      <c r="AB223">
        <v>3</v>
      </c>
      <c r="AC223">
        <v>460</v>
      </c>
      <c r="AD223">
        <v>30</v>
      </c>
      <c r="AE223">
        <v>27</v>
      </c>
      <c r="AF223">
        <v>20</v>
      </c>
      <c r="AG223">
        <v>21</v>
      </c>
      <c r="AH223">
        <v>13</v>
      </c>
      <c r="AI223">
        <v>6</v>
      </c>
      <c r="AJ223">
        <v>8</v>
      </c>
      <c r="AK223">
        <v>16</v>
      </c>
      <c r="AL223">
        <v>37</v>
      </c>
      <c r="AM223">
        <v>25</v>
      </c>
      <c r="AN223">
        <v>20</v>
      </c>
      <c r="AO223">
        <v>29</v>
      </c>
      <c r="AP223">
        <v>31</v>
      </c>
      <c r="AQ223">
        <v>31</v>
      </c>
      <c r="AR223">
        <v>37</v>
      </c>
      <c r="AS223">
        <v>17</v>
      </c>
      <c r="AT223">
        <v>21</v>
      </c>
      <c r="AU223">
        <v>6</v>
      </c>
      <c r="AV223">
        <v>9</v>
      </c>
      <c r="AW223">
        <v>24</v>
      </c>
      <c r="AX223">
        <v>17</v>
      </c>
      <c r="AY223">
        <v>4</v>
      </c>
      <c r="AZ223">
        <v>11</v>
      </c>
    </row>
    <row r="224" spans="1:52" x14ac:dyDescent="0.35">
      <c r="A224" t="s">
        <v>933</v>
      </c>
      <c r="B224" t="s">
        <v>934</v>
      </c>
      <c r="C224">
        <v>876</v>
      </c>
      <c r="D224">
        <v>1881</v>
      </c>
      <c r="E224">
        <v>834</v>
      </c>
      <c r="F224">
        <v>75</v>
      </c>
      <c r="G224">
        <v>64</v>
      </c>
      <c r="H224">
        <v>60</v>
      </c>
      <c r="I224">
        <v>37</v>
      </c>
      <c r="J224">
        <v>25</v>
      </c>
      <c r="K224">
        <v>16</v>
      </c>
      <c r="L224">
        <v>12</v>
      </c>
      <c r="M224">
        <v>43</v>
      </c>
      <c r="N224">
        <v>116</v>
      </c>
      <c r="O224">
        <v>61</v>
      </c>
      <c r="P224">
        <v>56</v>
      </c>
      <c r="Q224">
        <v>53</v>
      </c>
      <c r="R224">
        <v>56</v>
      </c>
      <c r="S224">
        <v>45</v>
      </c>
      <c r="T224">
        <v>39</v>
      </c>
      <c r="U224">
        <v>15</v>
      </c>
      <c r="V224">
        <v>13</v>
      </c>
      <c r="W224">
        <v>6</v>
      </c>
      <c r="X224">
        <v>16</v>
      </c>
      <c r="Y224">
        <v>8</v>
      </c>
      <c r="Z224">
        <v>8</v>
      </c>
      <c r="AA224">
        <v>8</v>
      </c>
      <c r="AB224">
        <v>2</v>
      </c>
      <c r="AC224">
        <v>1047</v>
      </c>
      <c r="AD224">
        <v>75</v>
      </c>
      <c r="AE224">
        <v>73</v>
      </c>
      <c r="AF224">
        <v>53</v>
      </c>
      <c r="AG224">
        <v>36</v>
      </c>
      <c r="AH224">
        <v>26</v>
      </c>
      <c r="AI224">
        <v>11</v>
      </c>
      <c r="AJ224">
        <v>21</v>
      </c>
      <c r="AK224">
        <v>71</v>
      </c>
      <c r="AL224">
        <v>110</v>
      </c>
      <c r="AM224">
        <v>77</v>
      </c>
      <c r="AN224">
        <v>62</v>
      </c>
      <c r="AO224">
        <v>73</v>
      </c>
      <c r="AP224">
        <v>82</v>
      </c>
      <c r="AQ224">
        <v>85</v>
      </c>
      <c r="AR224">
        <v>44</v>
      </c>
      <c r="AS224">
        <v>27</v>
      </c>
      <c r="AT224">
        <v>18</v>
      </c>
      <c r="AU224">
        <v>21</v>
      </c>
      <c r="AV224">
        <v>23</v>
      </c>
      <c r="AW224">
        <v>12</v>
      </c>
      <c r="AX224">
        <v>24</v>
      </c>
      <c r="AY224">
        <v>10</v>
      </c>
      <c r="AZ224">
        <v>13</v>
      </c>
    </row>
    <row r="225" spans="1:52" x14ac:dyDescent="0.35">
      <c r="A225" t="s">
        <v>935</v>
      </c>
      <c r="B225" t="s">
        <v>936</v>
      </c>
      <c r="C225">
        <v>301</v>
      </c>
      <c r="D225">
        <v>816</v>
      </c>
      <c r="E225">
        <v>399</v>
      </c>
      <c r="F225">
        <v>14</v>
      </c>
      <c r="G225">
        <v>25</v>
      </c>
      <c r="H225">
        <v>25</v>
      </c>
      <c r="I225">
        <v>21</v>
      </c>
      <c r="J225">
        <v>13</v>
      </c>
      <c r="K225">
        <v>3</v>
      </c>
      <c r="L225">
        <v>4</v>
      </c>
      <c r="M225">
        <v>13</v>
      </c>
      <c r="N225">
        <v>11</v>
      </c>
      <c r="O225">
        <v>17</v>
      </c>
      <c r="P225">
        <v>27</v>
      </c>
      <c r="Q225">
        <v>27</v>
      </c>
      <c r="R225">
        <v>47</v>
      </c>
      <c r="S225">
        <v>31</v>
      </c>
      <c r="T225">
        <v>44</v>
      </c>
      <c r="U225">
        <v>9</v>
      </c>
      <c r="V225">
        <v>19</v>
      </c>
      <c r="W225">
        <v>12</v>
      </c>
      <c r="X225">
        <v>13</v>
      </c>
      <c r="Y225">
        <v>11</v>
      </c>
      <c r="Z225">
        <v>8</v>
      </c>
      <c r="AA225">
        <v>4</v>
      </c>
      <c r="AB225">
        <v>1</v>
      </c>
      <c r="AC225">
        <v>417</v>
      </c>
      <c r="AD225">
        <v>10</v>
      </c>
      <c r="AE225">
        <v>13</v>
      </c>
      <c r="AF225">
        <v>28</v>
      </c>
      <c r="AG225">
        <v>21</v>
      </c>
      <c r="AH225">
        <v>16</v>
      </c>
      <c r="AI225">
        <v>7</v>
      </c>
      <c r="AJ225">
        <v>5</v>
      </c>
      <c r="AK225">
        <v>10</v>
      </c>
      <c r="AL225">
        <v>17</v>
      </c>
      <c r="AM225">
        <v>16</v>
      </c>
      <c r="AN225">
        <v>28</v>
      </c>
      <c r="AO225">
        <v>24</v>
      </c>
      <c r="AP225">
        <v>34</v>
      </c>
      <c r="AQ225">
        <v>45</v>
      </c>
      <c r="AR225">
        <v>40</v>
      </c>
      <c r="AS225">
        <v>18</v>
      </c>
      <c r="AT225">
        <v>20</v>
      </c>
      <c r="AU225">
        <v>12</v>
      </c>
      <c r="AV225">
        <v>9</v>
      </c>
      <c r="AW225">
        <v>14</v>
      </c>
      <c r="AX225">
        <v>14</v>
      </c>
      <c r="AY225">
        <v>9</v>
      </c>
      <c r="AZ225">
        <v>7</v>
      </c>
    </row>
    <row r="226" spans="1:52" x14ac:dyDescent="0.35">
      <c r="A226" t="s">
        <v>937</v>
      </c>
      <c r="B226" t="s">
        <v>938</v>
      </c>
      <c r="C226">
        <v>552</v>
      </c>
      <c r="D226">
        <v>1481</v>
      </c>
      <c r="E226">
        <v>710</v>
      </c>
      <c r="F226">
        <v>40</v>
      </c>
      <c r="G226">
        <v>37</v>
      </c>
      <c r="H226">
        <v>52</v>
      </c>
      <c r="I226">
        <v>29</v>
      </c>
      <c r="J226">
        <v>20</v>
      </c>
      <c r="K226">
        <v>10</v>
      </c>
      <c r="L226">
        <v>7</v>
      </c>
      <c r="M226">
        <v>28</v>
      </c>
      <c r="N226">
        <v>31</v>
      </c>
      <c r="O226">
        <v>32</v>
      </c>
      <c r="P226">
        <v>36</v>
      </c>
      <c r="Q226">
        <v>43</v>
      </c>
      <c r="R226">
        <v>62</v>
      </c>
      <c r="S226">
        <v>52</v>
      </c>
      <c r="T226">
        <v>69</v>
      </c>
      <c r="U226">
        <v>19</v>
      </c>
      <c r="V226">
        <v>28</v>
      </c>
      <c r="W226">
        <v>21</v>
      </c>
      <c r="X226">
        <v>18</v>
      </c>
      <c r="Y226">
        <v>27</v>
      </c>
      <c r="Z226">
        <v>24</v>
      </c>
      <c r="AA226">
        <v>11</v>
      </c>
      <c r="AB226">
        <v>14</v>
      </c>
      <c r="AC226">
        <v>771</v>
      </c>
      <c r="AD226">
        <v>50</v>
      </c>
      <c r="AE226">
        <v>36</v>
      </c>
      <c r="AF226">
        <v>41</v>
      </c>
      <c r="AG226">
        <v>42</v>
      </c>
      <c r="AH226">
        <v>9</v>
      </c>
      <c r="AI226">
        <v>7</v>
      </c>
      <c r="AJ226">
        <v>7</v>
      </c>
      <c r="AK226">
        <v>28</v>
      </c>
      <c r="AL226">
        <v>37</v>
      </c>
      <c r="AM226">
        <v>28</v>
      </c>
      <c r="AN226">
        <v>35</v>
      </c>
      <c r="AO226">
        <v>59</v>
      </c>
      <c r="AP226">
        <v>56</v>
      </c>
      <c r="AQ226">
        <v>63</v>
      </c>
      <c r="AR226">
        <v>87</v>
      </c>
      <c r="AS226">
        <v>21</v>
      </c>
      <c r="AT226">
        <v>30</v>
      </c>
      <c r="AU226">
        <v>16</v>
      </c>
      <c r="AV226">
        <v>30</v>
      </c>
      <c r="AW226">
        <v>25</v>
      </c>
      <c r="AX226">
        <v>25</v>
      </c>
      <c r="AY226">
        <v>25</v>
      </c>
      <c r="AZ226">
        <v>14</v>
      </c>
    </row>
    <row r="227" spans="1:52" x14ac:dyDescent="0.35">
      <c r="A227" t="s">
        <v>939</v>
      </c>
      <c r="B227" t="s">
        <v>940</v>
      </c>
      <c r="C227">
        <v>391</v>
      </c>
      <c r="D227">
        <v>1112</v>
      </c>
      <c r="E227">
        <v>524</v>
      </c>
      <c r="F227">
        <v>28</v>
      </c>
      <c r="G227">
        <v>37</v>
      </c>
      <c r="H227">
        <v>36</v>
      </c>
      <c r="I227">
        <v>26</v>
      </c>
      <c r="J227">
        <v>18</v>
      </c>
      <c r="K227">
        <v>7</v>
      </c>
      <c r="L227">
        <v>10</v>
      </c>
      <c r="M227">
        <v>27</v>
      </c>
      <c r="N227">
        <v>24</v>
      </c>
      <c r="O227">
        <v>31</v>
      </c>
      <c r="P227">
        <v>37</v>
      </c>
      <c r="Q227">
        <v>24</v>
      </c>
      <c r="R227">
        <v>39</v>
      </c>
      <c r="S227">
        <v>35</v>
      </c>
      <c r="T227">
        <v>37</v>
      </c>
      <c r="U227">
        <v>13</v>
      </c>
      <c r="V227">
        <v>17</v>
      </c>
      <c r="W227">
        <v>11</v>
      </c>
      <c r="X227">
        <v>14</v>
      </c>
      <c r="Y227">
        <v>23</v>
      </c>
      <c r="Z227">
        <v>17</v>
      </c>
      <c r="AA227">
        <v>9</v>
      </c>
      <c r="AB227">
        <v>4</v>
      </c>
      <c r="AC227">
        <v>588</v>
      </c>
      <c r="AD227">
        <v>18</v>
      </c>
      <c r="AE227">
        <v>41</v>
      </c>
      <c r="AF227">
        <v>43</v>
      </c>
      <c r="AG227">
        <v>31</v>
      </c>
      <c r="AH227">
        <v>16</v>
      </c>
      <c r="AI227">
        <v>6</v>
      </c>
      <c r="AJ227">
        <v>5</v>
      </c>
      <c r="AK227">
        <v>21</v>
      </c>
      <c r="AL227">
        <v>21</v>
      </c>
      <c r="AM227">
        <v>36</v>
      </c>
      <c r="AN227">
        <v>24</v>
      </c>
      <c r="AO227">
        <v>34</v>
      </c>
      <c r="AP227">
        <v>48</v>
      </c>
      <c r="AQ227">
        <v>44</v>
      </c>
      <c r="AR227">
        <v>50</v>
      </c>
      <c r="AS227">
        <v>20</v>
      </c>
      <c r="AT227">
        <v>22</v>
      </c>
      <c r="AU227">
        <v>14</v>
      </c>
      <c r="AV227">
        <v>22</v>
      </c>
      <c r="AW227">
        <v>28</v>
      </c>
      <c r="AX227">
        <v>19</v>
      </c>
      <c r="AY227">
        <v>16</v>
      </c>
      <c r="AZ227">
        <v>9</v>
      </c>
    </row>
    <row r="228" spans="1:52" x14ac:dyDescent="0.35">
      <c r="A228" t="s">
        <v>941</v>
      </c>
      <c r="B228" t="s">
        <v>942</v>
      </c>
      <c r="C228">
        <v>543</v>
      </c>
      <c r="D228">
        <v>1500</v>
      </c>
      <c r="E228">
        <v>697</v>
      </c>
      <c r="F228">
        <v>41</v>
      </c>
      <c r="G228">
        <v>30</v>
      </c>
      <c r="H228">
        <v>48</v>
      </c>
      <c r="I228">
        <v>36</v>
      </c>
      <c r="J228">
        <v>22</v>
      </c>
      <c r="K228">
        <v>9</v>
      </c>
      <c r="L228">
        <v>16</v>
      </c>
      <c r="M228">
        <v>26</v>
      </c>
      <c r="N228">
        <v>27</v>
      </c>
      <c r="O228">
        <v>29</v>
      </c>
      <c r="P228">
        <v>35</v>
      </c>
      <c r="Q228">
        <v>51</v>
      </c>
      <c r="R228">
        <v>66</v>
      </c>
      <c r="S228">
        <v>59</v>
      </c>
      <c r="T228">
        <v>44</v>
      </c>
      <c r="U228">
        <v>29</v>
      </c>
      <c r="V228">
        <v>25</v>
      </c>
      <c r="W228">
        <v>17</v>
      </c>
      <c r="X228">
        <v>24</v>
      </c>
      <c r="Y228">
        <v>26</v>
      </c>
      <c r="Z228">
        <v>17</v>
      </c>
      <c r="AA228">
        <v>9</v>
      </c>
      <c r="AB228">
        <v>11</v>
      </c>
      <c r="AC228">
        <v>803</v>
      </c>
      <c r="AD228">
        <v>47</v>
      </c>
      <c r="AE228">
        <v>39</v>
      </c>
      <c r="AF228">
        <v>49</v>
      </c>
      <c r="AG228">
        <v>34</v>
      </c>
      <c r="AH228">
        <v>27</v>
      </c>
      <c r="AI228">
        <v>12</v>
      </c>
      <c r="AJ228">
        <v>6</v>
      </c>
      <c r="AK228">
        <v>26</v>
      </c>
      <c r="AL228">
        <v>37</v>
      </c>
      <c r="AM228">
        <v>35</v>
      </c>
      <c r="AN228">
        <v>40</v>
      </c>
      <c r="AO228">
        <v>61</v>
      </c>
      <c r="AP228">
        <v>67</v>
      </c>
      <c r="AQ228">
        <v>63</v>
      </c>
      <c r="AR228">
        <v>66</v>
      </c>
      <c r="AS228">
        <v>23</v>
      </c>
      <c r="AT228">
        <v>43</v>
      </c>
      <c r="AU228">
        <v>18</v>
      </c>
      <c r="AV228">
        <v>25</v>
      </c>
      <c r="AW228">
        <v>27</v>
      </c>
      <c r="AX228">
        <v>26</v>
      </c>
      <c r="AY228">
        <v>17</v>
      </c>
      <c r="AZ228">
        <v>15</v>
      </c>
    </row>
    <row r="229" spans="1:52" x14ac:dyDescent="0.35">
      <c r="A229" t="s">
        <v>943</v>
      </c>
      <c r="B229" t="s">
        <v>944</v>
      </c>
      <c r="C229">
        <v>837</v>
      </c>
      <c r="D229">
        <v>2111</v>
      </c>
      <c r="E229">
        <v>997</v>
      </c>
      <c r="F229">
        <v>126</v>
      </c>
      <c r="G229">
        <v>93</v>
      </c>
      <c r="H229">
        <v>91</v>
      </c>
      <c r="I229">
        <v>43</v>
      </c>
      <c r="J229">
        <v>31</v>
      </c>
      <c r="K229">
        <v>6</v>
      </c>
      <c r="L229">
        <v>16</v>
      </c>
      <c r="M229">
        <v>52</v>
      </c>
      <c r="N229">
        <v>68</v>
      </c>
      <c r="O229">
        <v>73</v>
      </c>
      <c r="P229">
        <v>62</v>
      </c>
      <c r="Q229">
        <v>73</v>
      </c>
      <c r="R229">
        <v>40</v>
      </c>
      <c r="S229">
        <v>74</v>
      </c>
      <c r="T229">
        <v>35</v>
      </c>
      <c r="U229">
        <v>13</v>
      </c>
      <c r="V229">
        <v>24</v>
      </c>
      <c r="W229">
        <v>18</v>
      </c>
      <c r="X229">
        <v>18</v>
      </c>
      <c r="Y229">
        <v>16</v>
      </c>
      <c r="Z229">
        <v>13</v>
      </c>
      <c r="AA229">
        <v>10</v>
      </c>
      <c r="AB229">
        <v>2</v>
      </c>
      <c r="AC229">
        <v>1114</v>
      </c>
      <c r="AD229">
        <v>93</v>
      </c>
      <c r="AE229">
        <v>98</v>
      </c>
      <c r="AF229">
        <v>72</v>
      </c>
      <c r="AG229">
        <v>45</v>
      </c>
      <c r="AH229">
        <v>30</v>
      </c>
      <c r="AI229">
        <v>13</v>
      </c>
      <c r="AJ229">
        <v>8</v>
      </c>
      <c r="AK229">
        <v>61</v>
      </c>
      <c r="AL229">
        <v>122</v>
      </c>
      <c r="AM229">
        <v>101</v>
      </c>
      <c r="AN229">
        <v>87</v>
      </c>
      <c r="AO229">
        <v>67</v>
      </c>
      <c r="AP229">
        <v>88</v>
      </c>
      <c r="AQ229">
        <v>54</v>
      </c>
      <c r="AR229">
        <v>58</v>
      </c>
      <c r="AS229">
        <v>20</v>
      </c>
      <c r="AT229">
        <v>25</v>
      </c>
      <c r="AU229">
        <v>15</v>
      </c>
      <c r="AV229">
        <v>11</v>
      </c>
      <c r="AW229">
        <v>21</v>
      </c>
      <c r="AX229">
        <v>13</v>
      </c>
      <c r="AY229">
        <v>5</v>
      </c>
      <c r="AZ229">
        <v>7</v>
      </c>
    </row>
    <row r="230" spans="1:52" x14ac:dyDescent="0.35">
      <c r="A230" t="s">
        <v>945</v>
      </c>
      <c r="B230" t="s">
        <v>946</v>
      </c>
      <c r="C230">
        <v>496</v>
      </c>
      <c r="D230">
        <v>1294</v>
      </c>
      <c r="E230">
        <v>624</v>
      </c>
      <c r="F230">
        <v>39</v>
      </c>
      <c r="G230">
        <v>29</v>
      </c>
      <c r="H230">
        <v>44</v>
      </c>
      <c r="I230">
        <v>29</v>
      </c>
      <c r="J230">
        <v>14</v>
      </c>
      <c r="K230">
        <v>4</v>
      </c>
      <c r="L230">
        <v>10</v>
      </c>
      <c r="M230">
        <v>22</v>
      </c>
      <c r="N230">
        <v>29</v>
      </c>
      <c r="O230">
        <v>31</v>
      </c>
      <c r="P230">
        <v>34</v>
      </c>
      <c r="Q230">
        <v>36</v>
      </c>
      <c r="R230">
        <v>46</v>
      </c>
      <c r="S230">
        <v>61</v>
      </c>
      <c r="T230">
        <v>55</v>
      </c>
      <c r="U230">
        <v>15</v>
      </c>
      <c r="V230">
        <v>32</v>
      </c>
      <c r="W230">
        <v>14</v>
      </c>
      <c r="X230">
        <v>19</v>
      </c>
      <c r="Y230">
        <v>24</v>
      </c>
      <c r="Z230">
        <v>19</v>
      </c>
      <c r="AA230">
        <v>9</v>
      </c>
      <c r="AB230">
        <v>9</v>
      </c>
      <c r="AC230">
        <v>670</v>
      </c>
      <c r="AD230">
        <v>35</v>
      </c>
      <c r="AE230">
        <v>30</v>
      </c>
      <c r="AF230">
        <v>45</v>
      </c>
      <c r="AG230">
        <v>25</v>
      </c>
      <c r="AH230">
        <v>15</v>
      </c>
      <c r="AI230">
        <v>2</v>
      </c>
      <c r="AJ230">
        <v>9</v>
      </c>
      <c r="AK230">
        <v>22</v>
      </c>
      <c r="AL230">
        <v>27</v>
      </c>
      <c r="AM230">
        <v>29</v>
      </c>
      <c r="AN230">
        <v>43</v>
      </c>
      <c r="AO230">
        <v>44</v>
      </c>
      <c r="AP230">
        <v>58</v>
      </c>
      <c r="AQ230">
        <v>60</v>
      </c>
      <c r="AR230">
        <v>56</v>
      </c>
      <c r="AS230">
        <v>20</v>
      </c>
      <c r="AT230">
        <v>32</v>
      </c>
      <c r="AU230">
        <v>18</v>
      </c>
      <c r="AV230">
        <v>23</v>
      </c>
      <c r="AW230">
        <v>28</v>
      </c>
      <c r="AX230">
        <v>18</v>
      </c>
      <c r="AY230">
        <v>19</v>
      </c>
      <c r="AZ230">
        <v>12</v>
      </c>
    </row>
    <row r="231" spans="1:52" x14ac:dyDescent="0.35">
      <c r="A231" t="s">
        <v>947</v>
      </c>
      <c r="B231" t="s">
        <v>948</v>
      </c>
      <c r="C231">
        <v>1018</v>
      </c>
      <c r="D231">
        <v>2379</v>
      </c>
      <c r="E231">
        <v>1101</v>
      </c>
      <c r="F231">
        <v>62</v>
      </c>
      <c r="G231">
        <v>74</v>
      </c>
      <c r="H231">
        <v>85</v>
      </c>
      <c r="I231">
        <v>51</v>
      </c>
      <c r="J231">
        <v>32</v>
      </c>
      <c r="K231">
        <v>21</v>
      </c>
      <c r="L231">
        <v>15</v>
      </c>
      <c r="M231">
        <v>41</v>
      </c>
      <c r="N231">
        <v>106</v>
      </c>
      <c r="O231">
        <v>71</v>
      </c>
      <c r="P231">
        <v>94</v>
      </c>
      <c r="Q231">
        <v>77</v>
      </c>
      <c r="R231">
        <v>80</v>
      </c>
      <c r="S231">
        <v>89</v>
      </c>
      <c r="T231">
        <v>65</v>
      </c>
      <c r="U231">
        <v>22</v>
      </c>
      <c r="V231">
        <v>30</v>
      </c>
      <c r="W231">
        <v>14</v>
      </c>
      <c r="X231">
        <v>22</v>
      </c>
      <c r="Y231">
        <v>24</v>
      </c>
      <c r="Z231">
        <v>14</v>
      </c>
      <c r="AA231">
        <v>7</v>
      </c>
      <c r="AB231">
        <v>5</v>
      </c>
      <c r="AC231">
        <v>1278</v>
      </c>
      <c r="AD231">
        <v>58</v>
      </c>
      <c r="AE231">
        <v>58</v>
      </c>
      <c r="AF231">
        <v>65</v>
      </c>
      <c r="AG231">
        <v>61</v>
      </c>
      <c r="AH231">
        <v>26</v>
      </c>
      <c r="AI231">
        <v>16</v>
      </c>
      <c r="AJ231">
        <v>10</v>
      </c>
      <c r="AK231">
        <v>64</v>
      </c>
      <c r="AL231">
        <v>129</v>
      </c>
      <c r="AM231">
        <v>106</v>
      </c>
      <c r="AN231">
        <v>99</v>
      </c>
      <c r="AO231">
        <v>86</v>
      </c>
      <c r="AP231">
        <v>110</v>
      </c>
      <c r="AQ231">
        <v>103</v>
      </c>
      <c r="AR231">
        <v>85</v>
      </c>
      <c r="AS231">
        <v>35</v>
      </c>
      <c r="AT231">
        <v>46</v>
      </c>
      <c r="AU231">
        <v>18</v>
      </c>
      <c r="AV231">
        <v>25</v>
      </c>
      <c r="AW231">
        <v>38</v>
      </c>
      <c r="AX231">
        <v>18</v>
      </c>
      <c r="AY231">
        <v>11</v>
      </c>
      <c r="AZ231">
        <v>11</v>
      </c>
    </row>
    <row r="232" spans="1:52" x14ac:dyDescent="0.35">
      <c r="A232" t="s">
        <v>949</v>
      </c>
      <c r="B232" t="s">
        <v>950</v>
      </c>
      <c r="C232">
        <v>1196</v>
      </c>
      <c r="D232">
        <v>2317</v>
      </c>
      <c r="E232">
        <v>1104</v>
      </c>
      <c r="F232">
        <v>64</v>
      </c>
      <c r="G232">
        <v>69</v>
      </c>
      <c r="H232">
        <v>68</v>
      </c>
      <c r="I232">
        <v>55</v>
      </c>
      <c r="J232">
        <v>36</v>
      </c>
      <c r="K232">
        <v>20</v>
      </c>
      <c r="L232">
        <v>18</v>
      </c>
      <c r="M232">
        <v>50</v>
      </c>
      <c r="N232">
        <v>94</v>
      </c>
      <c r="O232">
        <v>113</v>
      </c>
      <c r="P232">
        <v>84</v>
      </c>
      <c r="Q232">
        <v>74</v>
      </c>
      <c r="R232">
        <v>77</v>
      </c>
      <c r="S232">
        <v>56</v>
      </c>
      <c r="T232">
        <v>65</v>
      </c>
      <c r="U232">
        <v>24</v>
      </c>
      <c r="V232">
        <v>34</v>
      </c>
      <c r="W232">
        <v>20</v>
      </c>
      <c r="X232">
        <v>21</v>
      </c>
      <c r="Y232">
        <v>28</v>
      </c>
      <c r="Z232">
        <v>19</v>
      </c>
      <c r="AA232">
        <v>7</v>
      </c>
      <c r="AB232">
        <v>8</v>
      </c>
      <c r="AC232">
        <v>1213</v>
      </c>
      <c r="AD232">
        <v>66</v>
      </c>
      <c r="AE232">
        <v>54</v>
      </c>
      <c r="AF232">
        <v>49</v>
      </c>
      <c r="AG232">
        <v>40</v>
      </c>
      <c r="AH232">
        <v>25</v>
      </c>
      <c r="AI232">
        <v>8</v>
      </c>
      <c r="AJ232">
        <v>10</v>
      </c>
      <c r="AK232">
        <v>40</v>
      </c>
      <c r="AL232">
        <v>104</v>
      </c>
      <c r="AM232">
        <v>120</v>
      </c>
      <c r="AN232">
        <v>90</v>
      </c>
      <c r="AO232">
        <v>105</v>
      </c>
      <c r="AP232">
        <v>85</v>
      </c>
      <c r="AQ232">
        <v>101</v>
      </c>
      <c r="AR232">
        <v>87</v>
      </c>
      <c r="AS232">
        <v>43</v>
      </c>
      <c r="AT232">
        <v>39</v>
      </c>
      <c r="AU232">
        <v>26</v>
      </c>
      <c r="AV232">
        <v>33</v>
      </c>
      <c r="AW232">
        <v>34</v>
      </c>
      <c r="AX232">
        <v>19</v>
      </c>
      <c r="AY232">
        <v>15</v>
      </c>
      <c r="AZ232">
        <v>20</v>
      </c>
    </row>
    <row r="233" spans="1:52" x14ac:dyDescent="0.35">
      <c r="A233" t="s">
        <v>951</v>
      </c>
      <c r="B233" t="s">
        <v>952</v>
      </c>
      <c r="C233">
        <v>401</v>
      </c>
      <c r="D233">
        <v>1007</v>
      </c>
      <c r="E233">
        <v>479</v>
      </c>
      <c r="F233">
        <v>41</v>
      </c>
      <c r="G233">
        <v>30</v>
      </c>
      <c r="H233">
        <v>50</v>
      </c>
      <c r="I233">
        <v>31</v>
      </c>
      <c r="J233">
        <v>13</v>
      </c>
      <c r="K233">
        <v>9</v>
      </c>
      <c r="L233">
        <v>10</v>
      </c>
      <c r="M233">
        <v>20</v>
      </c>
      <c r="N233">
        <v>40</v>
      </c>
      <c r="O233">
        <v>30</v>
      </c>
      <c r="P233">
        <v>42</v>
      </c>
      <c r="Q233">
        <v>31</v>
      </c>
      <c r="R233">
        <v>32</v>
      </c>
      <c r="S233">
        <v>29</v>
      </c>
      <c r="T233">
        <v>25</v>
      </c>
      <c r="U233">
        <v>7</v>
      </c>
      <c r="V233">
        <v>16</v>
      </c>
      <c r="W233">
        <v>4</v>
      </c>
      <c r="X233">
        <v>4</v>
      </c>
      <c r="Y233">
        <v>8</v>
      </c>
      <c r="Z233">
        <v>4</v>
      </c>
      <c r="AA233">
        <v>3</v>
      </c>
      <c r="AB233">
        <v>0</v>
      </c>
      <c r="AC233">
        <v>528</v>
      </c>
      <c r="AD233">
        <v>32</v>
      </c>
      <c r="AE233">
        <v>34</v>
      </c>
      <c r="AF233">
        <v>49</v>
      </c>
      <c r="AG233">
        <v>32</v>
      </c>
      <c r="AH233">
        <v>13</v>
      </c>
      <c r="AI233">
        <v>3</v>
      </c>
      <c r="AJ233">
        <v>6</v>
      </c>
      <c r="AK233">
        <v>37</v>
      </c>
      <c r="AL233">
        <v>52</v>
      </c>
      <c r="AM233">
        <v>32</v>
      </c>
      <c r="AN233">
        <v>44</v>
      </c>
      <c r="AO233">
        <v>35</v>
      </c>
      <c r="AP233">
        <v>33</v>
      </c>
      <c r="AQ233">
        <v>48</v>
      </c>
      <c r="AR233">
        <v>24</v>
      </c>
      <c r="AS233">
        <v>10</v>
      </c>
      <c r="AT233">
        <v>11</v>
      </c>
      <c r="AU233">
        <v>5</v>
      </c>
      <c r="AV233">
        <v>10</v>
      </c>
      <c r="AW233">
        <v>7</v>
      </c>
      <c r="AX233">
        <v>5</v>
      </c>
      <c r="AY233">
        <v>3</v>
      </c>
      <c r="AZ233">
        <v>3</v>
      </c>
    </row>
    <row r="234" spans="1:52" x14ac:dyDescent="0.35">
      <c r="A234" t="s">
        <v>953</v>
      </c>
      <c r="B234" t="s">
        <v>954</v>
      </c>
      <c r="C234">
        <v>356</v>
      </c>
      <c r="D234">
        <v>959</v>
      </c>
      <c r="E234">
        <v>454</v>
      </c>
      <c r="F234">
        <v>19</v>
      </c>
      <c r="G234">
        <v>30</v>
      </c>
      <c r="H234">
        <v>42</v>
      </c>
      <c r="I234">
        <v>18</v>
      </c>
      <c r="J234">
        <v>10</v>
      </c>
      <c r="K234">
        <v>4</v>
      </c>
      <c r="L234">
        <v>5</v>
      </c>
      <c r="M234">
        <v>14</v>
      </c>
      <c r="N234">
        <v>29</v>
      </c>
      <c r="O234">
        <v>30</v>
      </c>
      <c r="P234">
        <v>27</v>
      </c>
      <c r="Q234">
        <v>42</v>
      </c>
      <c r="R234">
        <v>26</v>
      </c>
      <c r="S234">
        <v>28</v>
      </c>
      <c r="T234">
        <v>31</v>
      </c>
      <c r="U234">
        <v>14</v>
      </c>
      <c r="V234">
        <v>25</v>
      </c>
      <c r="W234">
        <v>18</v>
      </c>
      <c r="X234">
        <v>10</v>
      </c>
      <c r="Y234">
        <v>13</v>
      </c>
      <c r="Z234">
        <v>7</v>
      </c>
      <c r="AA234">
        <v>5</v>
      </c>
      <c r="AB234">
        <v>7</v>
      </c>
      <c r="AC234">
        <v>505</v>
      </c>
      <c r="AD234">
        <v>27</v>
      </c>
      <c r="AE234">
        <v>35</v>
      </c>
      <c r="AF234">
        <v>36</v>
      </c>
      <c r="AG234">
        <v>18</v>
      </c>
      <c r="AH234">
        <v>13</v>
      </c>
      <c r="AI234">
        <v>4</v>
      </c>
      <c r="AJ234">
        <v>6</v>
      </c>
      <c r="AK234">
        <v>12</v>
      </c>
      <c r="AL234">
        <v>27</v>
      </c>
      <c r="AM234">
        <v>36</v>
      </c>
      <c r="AN234">
        <v>37</v>
      </c>
      <c r="AO234">
        <v>33</v>
      </c>
      <c r="AP234">
        <v>40</v>
      </c>
      <c r="AQ234">
        <v>41</v>
      </c>
      <c r="AR234">
        <v>38</v>
      </c>
      <c r="AS234">
        <v>15</v>
      </c>
      <c r="AT234">
        <v>13</v>
      </c>
      <c r="AU234">
        <v>18</v>
      </c>
      <c r="AV234">
        <v>14</v>
      </c>
      <c r="AW234">
        <v>9</v>
      </c>
      <c r="AX234">
        <v>15</v>
      </c>
      <c r="AY234">
        <v>10</v>
      </c>
      <c r="AZ234">
        <v>8</v>
      </c>
    </row>
    <row r="235" spans="1:52" x14ac:dyDescent="0.35">
      <c r="A235" t="s">
        <v>955</v>
      </c>
      <c r="B235" t="s">
        <v>956</v>
      </c>
      <c r="C235">
        <v>1356</v>
      </c>
      <c r="D235">
        <v>2824</v>
      </c>
      <c r="E235">
        <v>1187</v>
      </c>
      <c r="F235">
        <v>69</v>
      </c>
      <c r="G235">
        <v>67</v>
      </c>
      <c r="H235">
        <v>77</v>
      </c>
      <c r="I235">
        <v>61</v>
      </c>
      <c r="J235">
        <v>27</v>
      </c>
      <c r="K235">
        <v>16</v>
      </c>
      <c r="L235">
        <v>8</v>
      </c>
      <c r="M235">
        <v>35</v>
      </c>
      <c r="N235">
        <v>66</v>
      </c>
      <c r="O235">
        <v>68</v>
      </c>
      <c r="P235">
        <v>76</v>
      </c>
      <c r="Q235">
        <v>63</v>
      </c>
      <c r="R235">
        <v>69</v>
      </c>
      <c r="S235">
        <v>69</v>
      </c>
      <c r="T235">
        <v>86</v>
      </c>
      <c r="U235">
        <v>26</v>
      </c>
      <c r="V235">
        <v>48</v>
      </c>
      <c r="W235">
        <v>41</v>
      </c>
      <c r="X235">
        <v>42</v>
      </c>
      <c r="Y235">
        <v>72</v>
      </c>
      <c r="Z235">
        <v>50</v>
      </c>
      <c r="AA235">
        <v>27</v>
      </c>
      <c r="AB235">
        <v>24</v>
      </c>
      <c r="AC235">
        <v>1637</v>
      </c>
      <c r="AD235">
        <v>54</v>
      </c>
      <c r="AE235">
        <v>50</v>
      </c>
      <c r="AF235">
        <v>65</v>
      </c>
      <c r="AG235">
        <v>56</v>
      </c>
      <c r="AH235">
        <v>25</v>
      </c>
      <c r="AI235">
        <v>12</v>
      </c>
      <c r="AJ235">
        <v>11</v>
      </c>
      <c r="AK235">
        <v>37</v>
      </c>
      <c r="AL235">
        <v>59</v>
      </c>
      <c r="AM235">
        <v>94</v>
      </c>
      <c r="AN235">
        <v>84</v>
      </c>
      <c r="AO235">
        <v>116</v>
      </c>
      <c r="AP235">
        <v>110</v>
      </c>
      <c r="AQ235">
        <v>134</v>
      </c>
      <c r="AR235">
        <v>100</v>
      </c>
      <c r="AS235">
        <v>54</v>
      </c>
      <c r="AT235">
        <v>75</v>
      </c>
      <c r="AU235">
        <v>50</v>
      </c>
      <c r="AV235">
        <v>84</v>
      </c>
      <c r="AW235">
        <v>103</v>
      </c>
      <c r="AX235">
        <v>126</v>
      </c>
      <c r="AY235">
        <v>70</v>
      </c>
      <c r="AZ235">
        <v>68</v>
      </c>
    </row>
    <row r="236" spans="1:52" x14ac:dyDescent="0.35">
      <c r="A236" t="s">
        <v>957</v>
      </c>
      <c r="B236" t="s">
        <v>958</v>
      </c>
      <c r="C236">
        <v>363</v>
      </c>
      <c r="D236">
        <v>704</v>
      </c>
      <c r="E236">
        <v>337</v>
      </c>
      <c r="F236">
        <v>38</v>
      </c>
      <c r="G236">
        <v>19</v>
      </c>
      <c r="H236">
        <v>23</v>
      </c>
      <c r="I236">
        <v>18</v>
      </c>
      <c r="J236">
        <v>8</v>
      </c>
      <c r="K236">
        <v>4</v>
      </c>
      <c r="L236">
        <v>3</v>
      </c>
      <c r="M236">
        <v>9</v>
      </c>
      <c r="N236">
        <v>31</v>
      </c>
      <c r="O236">
        <v>38</v>
      </c>
      <c r="P236">
        <v>15</v>
      </c>
      <c r="Q236">
        <v>24</v>
      </c>
      <c r="R236">
        <v>26</v>
      </c>
      <c r="S236">
        <v>28</v>
      </c>
      <c r="T236">
        <v>18</v>
      </c>
      <c r="U236">
        <v>8</v>
      </c>
      <c r="V236">
        <v>7</v>
      </c>
      <c r="W236">
        <v>6</v>
      </c>
      <c r="X236">
        <v>4</v>
      </c>
      <c r="Y236">
        <v>2</v>
      </c>
      <c r="Z236">
        <v>5</v>
      </c>
      <c r="AA236">
        <v>2</v>
      </c>
      <c r="AB236">
        <v>1</v>
      </c>
      <c r="AC236">
        <v>367</v>
      </c>
      <c r="AD236">
        <v>35</v>
      </c>
      <c r="AE236">
        <v>21</v>
      </c>
      <c r="AF236">
        <v>22</v>
      </c>
      <c r="AG236">
        <v>10</v>
      </c>
      <c r="AH236">
        <v>11</v>
      </c>
      <c r="AI236">
        <v>6</v>
      </c>
      <c r="AJ236">
        <v>7</v>
      </c>
      <c r="AK236">
        <v>19</v>
      </c>
      <c r="AL236">
        <v>34</v>
      </c>
      <c r="AM236">
        <v>32</v>
      </c>
      <c r="AN236">
        <v>23</v>
      </c>
      <c r="AO236">
        <v>27</v>
      </c>
      <c r="AP236">
        <v>26</v>
      </c>
      <c r="AQ236">
        <v>27</v>
      </c>
      <c r="AR236">
        <v>27</v>
      </c>
      <c r="AS236">
        <v>5</v>
      </c>
      <c r="AT236">
        <v>9</v>
      </c>
      <c r="AU236">
        <v>5</v>
      </c>
      <c r="AV236">
        <v>9</v>
      </c>
      <c r="AW236">
        <v>5</v>
      </c>
      <c r="AX236">
        <v>3</v>
      </c>
      <c r="AY236">
        <v>2</v>
      </c>
      <c r="AZ236">
        <v>2</v>
      </c>
    </row>
    <row r="237" spans="1:52" x14ac:dyDescent="0.35">
      <c r="A237" t="s">
        <v>959</v>
      </c>
      <c r="B237" t="s">
        <v>960</v>
      </c>
      <c r="C237">
        <v>797</v>
      </c>
      <c r="D237">
        <v>1883</v>
      </c>
      <c r="E237">
        <v>838</v>
      </c>
      <c r="F237">
        <v>71</v>
      </c>
      <c r="G237">
        <v>57</v>
      </c>
      <c r="H237">
        <v>61</v>
      </c>
      <c r="I237">
        <v>41</v>
      </c>
      <c r="J237">
        <v>36</v>
      </c>
      <c r="K237">
        <v>13</v>
      </c>
      <c r="L237">
        <v>18</v>
      </c>
      <c r="M237">
        <v>54</v>
      </c>
      <c r="N237">
        <v>76</v>
      </c>
      <c r="O237">
        <v>63</v>
      </c>
      <c r="P237">
        <v>71</v>
      </c>
      <c r="Q237">
        <v>51</v>
      </c>
      <c r="R237">
        <v>58</v>
      </c>
      <c r="S237">
        <v>46</v>
      </c>
      <c r="T237">
        <v>48</v>
      </c>
      <c r="U237">
        <v>14</v>
      </c>
      <c r="V237">
        <v>20</v>
      </c>
      <c r="W237">
        <v>9</v>
      </c>
      <c r="X237">
        <v>10</v>
      </c>
      <c r="Y237">
        <v>10</v>
      </c>
      <c r="Z237">
        <v>5</v>
      </c>
      <c r="AA237">
        <v>5</v>
      </c>
      <c r="AB237">
        <v>1</v>
      </c>
      <c r="AC237">
        <v>1045</v>
      </c>
      <c r="AD237">
        <v>77</v>
      </c>
      <c r="AE237">
        <v>67</v>
      </c>
      <c r="AF237">
        <v>67</v>
      </c>
      <c r="AG237">
        <v>51</v>
      </c>
      <c r="AH237">
        <v>31</v>
      </c>
      <c r="AI237">
        <v>17</v>
      </c>
      <c r="AJ237">
        <v>20</v>
      </c>
      <c r="AK237">
        <v>61</v>
      </c>
      <c r="AL237">
        <v>103</v>
      </c>
      <c r="AM237">
        <v>74</v>
      </c>
      <c r="AN237">
        <v>72</v>
      </c>
      <c r="AO237">
        <v>68</v>
      </c>
      <c r="AP237">
        <v>87</v>
      </c>
      <c r="AQ237">
        <v>64</v>
      </c>
      <c r="AR237">
        <v>66</v>
      </c>
      <c r="AS237">
        <v>16</v>
      </c>
      <c r="AT237">
        <v>29</v>
      </c>
      <c r="AU237">
        <v>10</v>
      </c>
      <c r="AV237">
        <v>16</v>
      </c>
      <c r="AW237">
        <v>19</v>
      </c>
      <c r="AX237">
        <v>14</v>
      </c>
      <c r="AY237">
        <v>9</v>
      </c>
      <c r="AZ237">
        <v>7</v>
      </c>
    </row>
    <row r="238" spans="1:52" x14ac:dyDescent="0.35">
      <c r="A238" t="s">
        <v>961</v>
      </c>
      <c r="B238" t="s">
        <v>962</v>
      </c>
      <c r="C238">
        <v>633</v>
      </c>
      <c r="D238">
        <v>1480</v>
      </c>
      <c r="E238">
        <v>658</v>
      </c>
      <c r="F238">
        <v>54</v>
      </c>
      <c r="G238">
        <v>53</v>
      </c>
      <c r="H238">
        <v>53</v>
      </c>
      <c r="I238">
        <v>31</v>
      </c>
      <c r="J238">
        <v>33</v>
      </c>
      <c r="K238">
        <v>11</v>
      </c>
      <c r="L238">
        <v>5</v>
      </c>
      <c r="M238">
        <v>31</v>
      </c>
      <c r="N238">
        <v>56</v>
      </c>
      <c r="O238">
        <v>61</v>
      </c>
      <c r="P238">
        <v>49</v>
      </c>
      <c r="Q238">
        <v>54</v>
      </c>
      <c r="R238">
        <v>44</v>
      </c>
      <c r="S238">
        <v>37</v>
      </c>
      <c r="T238">
        <v>43</v>
      </c>
      <c r="U238">
        <v>11</v>
      </c>
      <c r="V238">
        <v>7</v>
      </c>
      <c r="W238">
        <v>6</v>
      </c>
      <c r="X238">
        <v>7</v>
      </c>
      <c r="Y238">
        <v>6</v>
      </c>
      <c r="Z238">
        <v>5</v>
      </c>
      <c r="AA238">
        <v>1</v>
      </c>
      <c r="AB238">
        <v>0</v>
      </c>
      <c r="AC238">
        <v>822</v>
      </c>
      <c r="AD238">
        <v>51</v>
      </c>
      <c r="AE238">
        <v>50</v>
      </c>
      <c r="AF238">
        <v>49</v>
      </c>
      <c r="AG238">
        <v>39</v>
      </c>
      <c r="AH238">
        <v>31</v>
      </c>
      <c r="AI238">
        <v>18</v>
      </c>
      <c r="AJ238">
        <v>9</v>
      </c>
      <c r="AK238">
        <v>32</v>
      </c>
      <c r="AL238">
        <v>74</v>
      </c>
      <c r="AM238">
        <v>77</v>
      </c>
      <c r="AN238">
        <v>58</v>
      </c>
      <c r="AO238">
        <v>72</v>
      </c>
      <c r="AP238">
        <v>73</v>
      </c>
      <c r="AQ238">
        <v>59</v>
      </c>
      <c r="AR238">
        <v>50</v>
      </c>
      <c r="AS238">
        <v>17</v>
      </c>
      <c r="AT238">
        <v>23</v>
      </c>
      <c r="AU238">
        <v>2</v>
      </c>
      <c r="AV238">
        <v>13</v>
      </c>
      <c r="AW238">
        <v>13</v>
      </c>
      <c r="AX238">
        <v>10</v>
      </c>
      <c r="AY238">
        <v>2</v>
      </c>
      <c r="AZ238">
        <v>0</v>
      </c>
    </row>
    <row r="239" spans="1:52" x14ac:dyDescent="0.35">
      <c r="A239" t="s">
        <v>963</v>
      </c>
      <c r="B239" t="s">
        <v>964</v>
      </c>
      <c r="C239">
        <v>718</v>
      </c>
      <c r="D239">
        <v>1660</v>
      </c>
      <c r="E239">
        <v>740</v>
      </c>
      <c r="F239">
        <v>82</v>
      </c>
      <c r="G239">
        <v>75</v>
      </c>
      <c r="H239">
        <v>66</v>
      </c>
      <c r="I239">
        <v>55</v>
      </c>
      <c r="J239">
        <v>30</v>
      </c>
      <c r="K239">
        <v>11</v>
      </c>
      <c r="L239">
        <v>17</v>
      </c>
      <c r="M239">
        <v>32</v>
      </c>
      <c r="N239">
        <v>58</v>
      </c>
      <c r="O239">
        <v>54</v>
      </c>
      <c r="P239">
        <v>47</v>
      </c>
      <c r="Q239">
        <v>56</v>
      </c>
      <c r="R239">
        <v>46</v>
      </c>
      <c r="S239">
        <v>38</v>
      </c>
      <c r="T239">
        <v>24</v>
      </c>
      <c r="U239">
        <v>8</v>
      </c>
      <c r="V239">
        <v>11</v>
      </c>
      <c r="W239">
        <v>6</v>
      </c>
      <c r="X239">
        <v>7</v>
      </c>
      <c r="Y239">
        <v>6</v>
      </c>
      <c r="Z239">
        <v>2</v>
      </c>
      <c r="AA239">
        <v>8</v>
      </c>
      <c r="AB239">
        <v>1</v>
      </c>
      <c r="AC239">
        <v>920</v>
      </c>
      <c r="AD239">
        <v>84</v>
      </c>
      <c r="AE239">
        <v>69</v>
      </c>
      <c r="AF239">
        <v>43</v>
      </c>
      <c r="AG239">
        <v>54</v>
      </c>
      <c r="AH239">
        <v>31</v>
      </c>
      <c r="AI239">
        <v>12</v>
      </c>
      <c r="AJ239">
        <v>19</v>
      </c>
      <c r="AK239">
        <v>65</v>
      </c>
      <c r="AL239">
        <v>82</v>
      </c>
      <c r="AM239">
        <v>74</v>
      </c>
      <c r="AN239">
        <v>80</v>
      </c>
      <c r="AO239">
        <v>76</v>
      </c>
      <c r="AP239">
        <v>75</v>
      </c>
      <c r="AQ239">
        <v>53</v>
      </c>
      <c r="AR239">
        <v>33</v>
      </c>
      <c r="AS239">
        <v>12</v>
      </c>
      <c r="AT239">
        <v>16</v>
      </c>
      <c r="AU239">
        <v>13</v>
      </c>
      <c r="AV239">
        <v>11</v>
      </c>
      <c r="AW239">
        <v>7</v>
      </c>
      <c r="AX239">
        <v>9</v>
      </c>
      <c r="AY239">
        <v>1</v>
      </c>
      <c r="AZ239">
        <v>1</v>
      </c>
    </row>
    <row r="240" spans="1:52" x14ac:dyDescent="0.35">
      <c r="A240" t="s">
        <v>965</v>
      </c>
      <c r="B240" t="s">
        <v>966</v>
      </c>
      <c r="C240">
        <v>981</v>
      </c>
      <c r="D240">
        <v>2368</v>
      </c>
      <c r="E240">
        <v>1130</v>
      </c>
      <c r="F240">
        <v>107</v>
      </c>
      <c r="G240">
        <v>78</v>
      </c>
      <c r="H240">
        <v>91</v>
      </c>
      <c r="I240">
        <v>64</v>
      </c>
      <c r="J240">
        <v>41</v>
      </c>
      <c r="K240">
        <v>15</v>
      </c>
      <c r="L240">
        <v>21</v>
      </c>
      <c r="M240">
        <v>66</v>
      </c>
      <c r="N240">
        <v>116</v>
      </c>
      <c r="O240">
        <v>85</v>
      </c>
      <c r="P240">
        <v>77</v>
      </c>
      <c r="Q240">
        <v>75</v>
      </c>
      <c r="R240">
        <v>71</v>
      </c>
      <c r="S240">
        <v>52</v>
      </c>
      <c r="T240">
        <v>41</v>
      </c>
      <c r="U240">
        <v>33</v>
      </c>
      <c r="V240">
        <v>26</v>
      </c>
      <c r="W240">
        <v>12</v>
      </c>
      <c r="X240">
        <v>18</v>
      </c>
      <c r="Y240">
        <v>17</v>
      </c>
      <c r="Z240">
        <v>16</v>
      </c>
      <c r="AA240">
        <v>5</v>
      </c>
      <c r="AB240">
        <v>3</v>
      </c>
      <c r="AC240">
        <v>1238</v>
      </c>
      <c r="AD240">
        <v>102</v>
      </c>
      <c r="AE240">
        <v>76</v>
      </c>
      <c r="AF240">
        <v>73</v>
      </c>
      <c r="AG240">
        <v>53</v>
      </c>
      <c r="AH240">
        <v>35</v>
      </c>
      <c r="AI240">
        <v>17</v>
      </c>
      <c r="AJ240">
        <v>34</v>
      </c>
      <c r="AK240">
        <v>75</v>
      </c>
      <c r="AL240">
        <v>130</v>
      </c>
      <c r="AM240">
        <v>85</v>
      </c>
      <c r="AN240">
        <v>91</v>
      </c>
      <c r="AO240">
        <v>84</v>
      </c>
      <c r="AP240">
        <v>98</v>
      </c>
      <c r="AQ240">
        <v>66</v>
      </c>
      <c r="AR240">
        <v>83</v>
      </c>
      <c r="AS240">
        <v>24</v>
      </c>
      <c r="AT240">
        <v>24</v>
      </c>
      <c r="AU240">
        <v>17</v>
      </c>
      <c r="AV240">
        <v>19</v>
      </c>
      <c r="AW240">
        <v>16</v>
      </c>
      <c r="AX240">
        <v>18</v>
      </c>
      <c r="AY240">
        <v>14</v>
      </c>
      <c r="AZ240">
        <v>4</v>
      </c>
    </row>
    <row r="241" spans="1:52" x14ac:dyDescent="0.35">
      <c r="A241" t="s">
        <v>967</v>
      </c>
      <c r="B241" t="s">
        <v>968</v>
      </c>
      <c r="C241">
        <v>716</v>
      </c>
      <c r="D241">
        <v>1674</v>
      </c>
      <c r="E241">
        <v>770</v>
      </c>
      <c r="F241">
        <v>58</v>
      </c>
      <c r="G241">
        <v>56</v>
      </c>
      <c r="H241">
        <v>53</v>
      </c>
      <c r="I241">
        <v>46</v>
      </c>
      <c r="J241">
        <v>23</v>
      </c>
      <c r="K241">
        <v>12</v>
      </c>
      <c r="L241">
        <v>15</v>
      </c>
      <c r="M241">
        <v>30</v>
      </c>
      <c r="N241">
        <v>73</v>
      </c>
      <c r="O241">
        <v>48</v>
      </c>
      <c r="P241">
        <v>48</v>
      </c>
      <c r="Q241">
        <v>50</v>
      </c>
      <c r="R241">
        <v>65</v>
      </c>
      <c r="S241">
        <v>69</v>
      </c>
      <c r="T241">
        <v>31</v>
      </c>
      <c r="U241">
        <v>16</v>
      </c>
      <c r="V241">
        <v>14</v>
      </c>
      <c r="W241">
        <v>12</v>
      </c>
      <c r="X241">
        <v>5</v>
      </c>
      <c r="Y241">
        <v>24</v>
      </c>
      <c r="Z241">
        <v>13</v>
      </c>
      <c r="AA241">
        <v>6</v>
      </c>
      <c r="AB241">
        <v>3</v>
      </c>
      <c r="AC241">
        <v>904</v>
      </c>
      <c r="AD241">
        <v>48</v>
      </c>
      <c r="AE241">
        <v>59</v>
      </c>
      <c r="AF241">
        <v>44</v>
      </c>
      <c r="AG241">
        <v>47</v>
      </c>
      <c r="AH241">
        <v>29</v>
      </c>
      <c r="AI241">
        <v>6</v>
      </c>
      <c r="AJ241">
        <v>8</v>
      </c>
      <c r="AK241">
        <v>31</v>
      </c>
      <c r="AL241">
        <v>70</v>
      </c>
      <c r="AM241">
        <v>72</v>
      </c>
      <c r="AN241">
        <v>66</v>
      </c>
      <c r="AO241">
        <v>71</v>
      </c>
      <c r="AP241">
        <v>80</v>
      </c>
      <c r="AQ241">
        <v>70</v>
      </c>
      <c r="AR241">
        <v>71</v>
      </c>
      <c r="AS241">
        <v>24</v>
      </c>
      <c r="AT241">
        <v>30</v>
      </c>
      <c r="AU241">
        <v>11</v>
      </c>
      <c r="AV241">
        <v>13</v>
      </c>
      <c r="AW241">
        <v>30</v>
      </c>
      <c r="AX241">
        <v>16</v>
      </c>
      <c r="AY241">
        <v>3</v>
      </c>
      <c r="AZ241">
        <v>5</v>
      </c>
    </row>
    <row r="242" spans="1:52" x14ac:dyDescent="0.35">
      <c r="A242" t="s">
        <v>969</v>
      </c>
      <c r="B242" t="s">
        <v>970</v>
      </c>
      <c r="C242">
        <v>119</v>
      </c>
      <c r="D242">
        <v>334</v>
      </c>
      <c r="E242">
        <v>171</v>
      </c>
      <c r="F242">
        <v>10</v>
      </c>
      <c r="G242">
        <v>17</v>
      </c>
      <c r="H242">
        <v>6</v>
      </c>
      <c r="I242">
        <v>6</v>
      </c>
      <c r="J242">
        <v>5</v>
      </c>
      <c r="K242">
        <v>4</v>
      </c>
      <c r="L242">
        <v>3</v>
      </c>
      <c r="M242">
        <v>12</v>
      </c>
      <c r="N242">
        <v>19</v>
      </c>
      <c r="O242">
        <v>24</v>
      </c>
      <c r="P242">
        <v>9</v>
      </c>
      <c r="Q242">
        <v>11</v>
      </c>
      <c r="R242">
        <v>13</v>
      </c>
      <c r="S242">
        <v>12</v>
      </c>
      <c r="T242">
        <v>4</v>
      </c>
      <c r="U242">
        <v>4</v>
      </c>
      <c r="V242">
        <v>1</v>
      </c>
      <c r="W242">
        <v>2</v>
      </c>
      <c r="X242">
        <v>3</v>
      </c>
      <c r="Y242">
        <v>4</v>
      </c>
      <c r="Z242">
        <v>0</v>
      </c>
      <c r="AA242">
        <v>0</v>
      </c>
      <c r="AB242">
        <v>2</v>
      </c>
      <c r="AC242">
        <v>163</v>
      </c>
      <c r="AD242">
        <v>15</v>
      </c>
      <c r="AE242">
        <v>8</v>
      </c>
      <c r="AF242">
        <v>8</v>
      </c>
      <c r="AG242">
        <v>8</v>
      </c>
      <c r="AH242">
        <v>3</v>
      </c>
      <c r="AI242">
        <v>2</v>
      </c>
      <c r="AJ242">
        <v>4</v>
      </c>
      <c r="AK242">
        <v>10</v>
      </c>
      <c r="AL242">
        <v>21</v>
      </c>
      <c r="AM242">
        <v>11</v>
      </c>
      <c r="AN242">
        <v>10</v>
      </c>
      <c r="AO242">
        <v>9</v>
      </c>
      <c r="AP242">
        <v>12</v>
      </c>
      <c r="AQ242">
        <v>13</v>
      </c>
      <c r="AR242">
        <v>8</v>
      </c>
      <c r="AS242">
        <v>3</v>
      </c>
      <c r="AT242">
        <v>1</v>
      </c>
      <c r="AU242">
        <v>3</v>
      </c>
      <c r="AV242">
        <v>3</v>
      </c>
      <c r="AW242">
        <v>2</v>
      </c>
      <c r="AX242">
        <v>2</v>
      </c>
      <c r="AY242">
        <v>2</v>
      </c>
      <c r="AZ242">
        <v>5</v>
      </c>
    </row>
    <row r="243" spans="1:52" x14ac:dyDescent="0.35">
      <c r="A243" t="s">
        <v>971</v>
      </c>
      <c r="B243" t="s">
        <v>972</v>
      </c>
      <c r="C243">
        <v>795</v>
      </c>
      <c r="D243">
        <v>1883</v>
      </c>
      <c r="E243">
        <v>810</v>
      </c>
      <c r="F243">
        <v>60</v>
      </c>
      <c r="G243">
        <v>82</v>
      </c>
      <c r="H243">
        <v>70</v>
      </c>
      <c r="I243">
        <v>36</v>
      </c>
      <c r="J243">
        <v>23</v>
      </c>
      <c r="K243">
        <v>12</v>
      </c>
      <c r="L243">
        <v>13</v>
      </c>
      <c r="M243">
        <v>29</v>
      </c>
      <c r="N243">
        <v>64</v>
      </c>
      <c r="O243">
        <v>55</v>
      </c>
      <c r="P243">
        <v>48</v>
      </c>
      <c r="Q243">
        <v>43</v>
      </c>
      <c r="R243">
        <v>59</v>
      </c>
      <c r="S243">
        <v>38</v>
      </c>
      <c r="T243">
        <v>38</v>
      </c>
      <c r="U243">
        <v>14</v>
      </c>
      <c r="V243">
        <v>30</v>
      </c>
      <c r="W243">
        <v>15</v>
      </c>
      <c r="X243">
        <v>25</v>
      </c>
      <c r="Y243">
        <v>18</v>
      </c>
      <c r="Z243">
        <v>14</v>
      </c>
      <c r="AA243">
        <v>9</v>
      </c>
      <c r="AB243">
        <v>15</v>
      </c>
      <c r="AC243">
        <v>1073</v>
      </c>
      <c r="AD243">
        <v>63</v>
      </c>
      <c r="AE243">
        <v>49</v>
      </c>
      <c r="AF243">
        <v>70</v>
      </c>
      <c r="AG243">
        <v>53</v>
      </c>
      <c r="AH243">
        <v>27</v>
      </c>
      <c r="AI243">
        <v>12</v>
      </c>
      <c r="AJ243">
        <v>15</v>
      </c>
      <c r="AK243">
        <v>33</v>
      </c>
      <c r="AL243">
        <v>80</v>
      </c>
      <c r="AM243">
        <v>82</v>
      </c>
      <c r="AN243">
        <v>70</v>
      </c>
      <c r="AO243">
        <v>79</v>
      </c>
      <c r="AP243">
        <v>73</v>
      </c>
      <c r="AQ243">
        <v>79</v>
      </c>
      <c r="AR243">
        <v>78</v>
      </c>
      <c r="AS243">
        <v>21</v>
      </c>
      <c r="AT243">
        <v>41</v>
      </c>
      <c r="AU243">
        <v>18</v>
      </c>
      <c r="AV243">
        <v>38</v>
      </c>
      <c r="AW243">
        <v>27</v>
      </c>
      <c r="AX243">
        <v>29</v>
      </c>
      <c r="AY243">
        <v>20</v>
      </c>
      <c r="AZ243">
        <v>16</v>
      </c>
    </row>
    <row r="244" spans="1:52" x14ac:dyDescent="0.35">
      <c r="A244" t="s">
        <v>973</v>
      </c>
      <c r="B244" t="s">
        <v>974</v>
      </c>
      <c r="C244">
        <v>579</v>
      </c>
      <c r="D244">
        <v>1530</v>
      </c>
      <c r="E244">
        <v>676</v>
      </c>
      <c r="F244">
        <v>51</v>
      </c>
      <c r="G244">
        <v>55</v>
      </c>
      <c r="H244">
        <v>62</v>
      </c>
      <c r="I244">
        <v>31</v>
      </c>
      <c r="J244">
        <v>23</v>
      </c>
      <c r="K244">
        <v>13</v>
      </c>
      <c r="L244">
        <v>13</v>
      </c>
      <c r="M244">
        <v>28</v>
      </c>
      <c r="N244">
        <v>43</v>
      </c>
      <c r="O244">
        <v>43</v>
      </c>
      <c r="P244">
        <v>49</v>
      </c>
      <c r="Q244">
        <v>53</v>
      </c>
      <c r="R244">
        <v>62</v>
      </c>
      <c r="S244">
        <v>42</v>
      </c>
      <c r="T244">
        <v>34</v>
      </c>
      <c r="U244">
        <v>14</v>
      </c>
      <c r="V244">
        <v>20</v>
      </c>
      <c r="W244">
        <v>8</v>
      </c>
      <c r="X244">
        <v>9</v>
      </c>
      <c r="Y244">
        <v>8</v>
      </c>
      <c r="Z244">
        <v>11</v>
      </c>
      <c r="AA244">
        <v>2</v>
      </c>
      <c r="AB244">
        <v>2</v>
      </c>
      <c r="AC244">
        <v>854</v>
      </c>
      <c r="AD244">
        <v>46</v>
      </c>
      <c r="AE244">
        <v>50</v>
      </c>
      <c r="AF244">
        <v>62</v>
      </c>
      <c r="AG244">
        <v>36</v>
      </c>
      <c r="AH244">
        <v>22</v>
      </c>
      <c r="AI244">
        <v>15</v>
      </c>
      <c r="AJ244">
        <v>7</v>
      </c>
      <c r="AK244">
        <v>34</v>
      </c>
      <c r="AL244">
        <v>40</v>
      </c>
      <c r="AM244">
        <v>55</v>
      </c>
      <c r="AN244">
        <v>76</v>
      </c>
      <c r="AO244">
        <v>81</v>
      </c>
      <c r="AP244">
        <v>92</v>
      </c>
      <c r="AQ244">
        <v>59</v>
      </c>
      <c r="AR244">
        <v>65</v>
      </c>
      <c r="AS244">
        <v>17</v>
      </c>
      <c r="AT244">
        <v>35</v>
      </c>
      <c r="AU244">
        <v>15</v>
      </c>
      <c r="AV244">
        <v>16</v>
      </c>
      <c r="AW244">
        <v>13</v>
      </c>
      <c r="AX244">
        <v>7</v>
      </c>
      <c r="AY244">
        <v>5</v>
      </c>
      <c r="AZ244">
        <v>6</v>
      </c>
    </row>
    <row r="245" spans="1:52" x14ac:dyDescent="0.35">
      <c r="A245" t="s">
        <v>975</v>
      </c>
      <c r="B245" t="s">
        <v>976</v>
      </c>
      <c r="C245">
        <v>617</v>
      </c>
      <c r="D245">
        <v>1550</v>
      </c>
      <c r="E245">
        <v>709</v>
      </c>
      <c r="F245">
        <v>50</v>
      </c>
      <c r="G245">
        <v>38</v>
      </c>
      <c r="H245">
        <v>53</v>
      </c>
      <c r="I245">
        <v>18</v>
      </c>
      <c r="J245">
        <v>16</v>
      </c>
      <c r="K245">
        <v>14</v>
      </c>
      <c r="L245">
        <v>4</v>
      </c>
      <c r="M245">
        <v>25</v>
      </c>
      <c r="N245">
        <v>40</v>
      </c>
      <c r="O245">
        <v>57</v>
      </c>
      <c r="P245">
        <v>45</v>
      </c>
      <c r="Q245">
        <v>56</v>
      </c>
      <c r="R245">
        <v>68</v>
      </c>
      <c r="S245">
        <v>68</v>
      </c>
      <c r="T245">
        <v>47</v>
      </c>
      <c r="U245">
        <v>14</v>
      </c>
      <c r="V245">
        <v>23</v>
      </c>
      <c r="W245">
        <v>20</v>
      </c>
      <c r="X245">
        <v>13</v>
      </c>
      <c r="Y245">
        <v>17</v>
      </c>
      <c r="Z245">
        <v>11</v>
      </c>
      <c r="AA245">
        <v>9</v>
      </c>
      <c r="AB245">
        <v>3</v>
      </c>
      <c r="AC245">
        <v>841</v>
      </c>
      <c r="AD245">
        <v>35</v>
      </c>
      <c r="AE245">
        <v>49</v>
      </c>
      <c r="AF245">
        <v>37</v>
      </c>
      <c r="AG245">
        <v>31</v>
      </c>
      <c r="AH245">
        <v>20</v>
      </c>
      <c r="AI245">
        <v>8</v>
      </c>
      <c r="AJ245">
        <v>8</v>
      </c>
      <c r="AK245">
        <v>26</v>
      </c>
      <c r="AL245">
        <v>31</v>
      </c>
      <c r="AM245">
        <v>52</v>
      </c>
      <c r="AN245">
        <v>54</v>
      </c>
      <c r="AO245">
        <v>77</v>
      </c>
      <c r="AP245">
        <v>90</v>
      </c>
      <c r="AQ245">
        <v>72</v>
      </c>
      <c r="AR245">
        <v>69</v>
      </c>
      <c r="AS245">
        <v>36</v>
      </c>
      <c r="AT245">
        <v>43</v>
      </c>
      <c r="AU245">
        <v>12</v>
      </c>
      <c r="AV245">
        <v>23</v>
      </c>
      <c r="AW245">
        <v>17</v>
      </c>
      <c r="AX245">
        <v>14</v>
      </c>
      <c r="AY245">
        <v>26</v>
      </c>
      <c r="AZ245">
        <v>11</v>
      </c>
    </row>
    <row r="246" spans="1:52" x14ac:dyDescent="0.35">
      <c r="A246" t="s">
        <v>977</v>
      </c>
      <c r="B246" t="s">
        <v>978</v>
      </c>
      <c r="C246">
        <v>592</v>
      </c>
      <c r="D246">
        <v>1529</v>
      </c>
      <c r="E246">
        <v>712</v>
      </c>
      <c r="F246">
        <v>44</v>
      </c>
      <c r="G246">
        <v>65</v>
      </c>
      <c r="H246">
        <v>50</v>
      </c>
      <c r="I246">
        <v>41</v>
      </c>
      <c r="J246">
        <v>20</v>
      </c>
      <c r="K246">
        <v>12</v>
      </c>
      <c r="L246">
        <v>9</v>
      </c>
      <c r="M246">
        <v>27</v>
      </c>
      <c r="N246">
        <v>48</v>
      </c>
      <c r="O246">
        <v>54</v>
      </c>
      <c r="P246">
        <v>55</v>
      </c>
      <c r="Q246">
        <v>58</v>
      </c>
      <c r="R246">
        <v>59</v>
      </c>
      <c r="S246">
        <v>52</v>
      </c>
      <c r="T246">
        <v>39</v>
      </c>
      <c r="U246">
        <v>13</v>
      </c>
      <c r="V246">
        <v>21</v>
      </c>
      <c r="W246">
        <v>13</v>
      </c>
      <c r="X246">
        <v>7</v>
      </c>
      <c r="Y246">
        <v>10</v>
      </c>
      <c r="Z246">
        <v>10</v>
      </c>
      <c r="AA246">
        <v>3</v>
      </c>
      <c r="AB246">
        <v>2</v>
      </c>
      <c r="AC246">
        <v>817</v>
      </c>
      <c r="AD246">
        <v>50</v>
      </c>
      <c r="AE246">
        <v>59</v>
      </c>
      <c r="AF246">
        <v>51</v>
      </c>
      <c r="AG246">
        <v>45</v>
      </c>
      <c r="AH246">
        <v>17</v>
      </c>
      <c r="AI246">
        <v>10</v>
      </c>
      <c r="AJ246">
        <v>11</v>
      </c>
      <c r="AK246">
        <v>30</v>
      </c>
      <c r="AL246">
        <v>48</v>
      </c>
      <c r="AM246">
        <v>53</v>
      </c>
      <c r="AN246">
        <v>67</v>
      </c>
      <c r="AO246">
        <v>74</v>
      </c>
      <c r="AP246">
        <v>77</v>
      </c>
      <c r="AQ246">
        <v>68</v>
      </c>
      <c r="AR246">
        <v>56</v>
      </c>
      <c r="AS246">
        <v>17</v>
      </c>
      <c r="AT246">
        <v>28</v>
      </c>
      <c r="AU246">
        <v>9</v>
      </c>
      <c r="AV246">
        <v>8</v>
      </c>
      <c r="AW246">
        <v>21</v>
      </c>
      <c r="AX246">
        <v>7</v>
      </c>
      <c r="AY246">
        <v>9</v>
      </c>
      <c r="AZ246">
        <v>2</v>
      </c>
    </row>
    <row r="247" spans="1:52" x14ac:dyDescent="0.35">
      <c r="A247" t="s">
        <v>979</v>
      </c>
      <c r="B247" t="s">
        <v>980</v>
      </c>
      <c r="C247">
        <v>365</v>
      </c>
      <c r="D247">
        <v>823</v>
      </c>
      <c r="E247">
        <v>344</v>
      </c>
      <c r="F247">
        <v>28</v>
      </c>
      <c r="G247">
        <v>21</v>
      </c>
      <c r="H247">
        <v>25</v>
      </c>
      <c r="I247">
        <v>19</v>
      </c>
      <c r="J247">
        <v>16</v>
      </c>
      <c r="K247">
        <v>1</v>
      </c>
      <c r="L247">
        <v>8</v>
      </c>
      <c r="M247">
        <v>14</v>
      </c>
      <c r="N247">
        <v>18</v>
      </c>
      <c r="O247">
        <v>22</v>
      </c>
      <c r="P247">
        <v>23</v>
      </c>
      <c r="Q247">
        <v>40</v>
      </c>
      <c r="R247">
        <v>22</v>
      </c>
      <c r="S247">
        <v>18</v>
      </c>
      <c r="T247">
        <v>16</v>
      </c>
      <c r="U247">
        <v>12</v>
      </c>
      <c r="V247">
        <v>14</v>
      </c>
      <c r="W247">
        <v>5</v>
      </c>
      <c r="X247">
        <v>6</v>
      </c>
      <c r="Y247">
        <v>8</v>
      </c>
      <c r="Z247">
        <v>8</v>
      </c>
      <c r="AA247">
        <v>0</v>
      </c>
      <c r="AB247">
        <v>0</v>
      </c>
      <c r="AC247">
        <v>479</v>
      </c>
      <c r="AD247">
        <v>28</v>
      </c>
      <c r="AE247">
        <v>26</v>
      </c>
      <c r="AF247">
        <v>33</v>
      </c>
      <c r="AG247">
        <v>19</v>
      </c>
      <c r="AH247">
        <v>12</v>
      </c>
      <c r="AI247">
        <v>7</v>
      </c>
      <c r="AJ247">
        <v>2</v>
      </c>
      <c r="AK247">
        <v>15</v>
      </c>
      <c r="AL247">
        <v>26</v>
      </c>
      <c r="AM247">
        <v>37</v>
      </c>
      <c r="AN247">
        <v>30</v>
      </c>
      <c r="AO247">
        <v>43</v>
      </c>
      <c r="AP247">
        <v>33</v>
      </c>
      <c r="AQ247">
        <v>47</v>
      </c>
      <c r="AR247">
        <v>48</v>
      </c>
      <c r="AS247">
        <v>18</v>
      </c>
      <c r="AT247">
        <v>16</v>
      </c>
      <c r="AU247">
        <v>4</v>
      </c>
      <c r="AV247">
        <v>9</v>
      </c>
      <c r="AW247">
        <v>11</v>
      </c>
      <c r="AX247">
        <v>7</v>
      </c>
      <c r="AY247">
        <v>3</v>
      </c>
      <c r="AZ247">
        <v>5</v>
      </c>
    </row>
    <row r="248" spans="1:52" x14ac:dyDescent="0.35">
      <c r="A248" t="s">
        <v>981</v>
      </c>
      <c r="B248" t="s">
        <v>982</v>
      </c>
      <c r="C248">
        <v>611</v>
      </c>
      <c r="D248">
        <v>1182</v>
      </c>
      <c r="E248">
        <v>501</v>
      </c>
      <c r="F248">
        <v>32</v>
      </c>
      <c r="G248">
        <v>29</v>
      </c>
      <c r="H248">
        <v>51</v>
      </c>
      <c r="I248">
        <v>39</v>
      </c>
      <c r="J248">
        <v>10</v>
      </c>
      <c r="K248">
        <v>9</v>
      </c>
      <c r="L248">
        <v>6</v>
      </c>
      <c r="M248">
        <v>17</v>
      </c>
      <c r="N248">
        <v>35</v>
      </c>
      <c r="O248">
        <v>39</v>
      </c>
      <c r="P248">
        <v>33</v>
      </c>
      <c r="Q248">
        <v>40</v>
      </c>
      <c r="R248">
        <v>50</v>
      </c>
      <c r="S248">
        <v>29</v>
      </c>
      <c r="T248">
        <v>29</v>
      </c>
      <c r="U248">
        <v>9</v>
      </c>
      <c r="V248">
        <v>10</v>
      </c>
      <c r="W248">
        <v>9</v>
      </c>
      <c r="X248">
        <v>9</v>
      </c>
      <c r="Y248">
        <v>5</v>
      </c>
      <c r="Z248">
        <v>6</v>
      </c>
      <c r="AA248">
        <v>3</v>
      </c>
      <c r="AB248">
        <v>2</v>
      </c>
      <c r="AC248">
        <v>681</v>
      </c>
      <c r="AD248">
        <v>31</v>
      </c>
      <c r="AE248">
        <v>30</v>
      </c>
      <c r="AF248">
        <v>37</v>
      </c>
      <c r="AG248">
        <v>30</v>
      </c>
      <c r="AH248">
        <v>16</v>
      </c>
      <c r="AI248">
        <v>3</v>
      </c>
      <c r="AJ248">
        <v>11</v>
      </c>
      <c r="AK248">
        <v>16</v>
      </c>
      <c r="AL248">
        <v>44</v>
      </c>
      <c r="AM248">
        <v>65</v>
      </c>
      <c r="AN248">
        <v>45</v>
      </c>
      <c r="AO248">
        <v>63</v>
      </c>
      <c r="AP248">
        <v>66</v>
      </c>
      <c r="AQ248">
        <v>51</v>
      </c>
      <c r="AR248">
        <v>56</v>
      </c>
      <c r="AS248">
        <v>18</v>
      </c>
      <c r="AT248">
        <v>32</v>
      </c>
      <c r="AU248">
        <v>9</v>
      </c>
      <c r="AV248">
        <v>12</v>
      </c>
      <c r="AW248">
        <v>21</v>
      </c>
      <c r="AX248">
        <v>13</v>
      </c>
      <c r="AY248">
        <v>5</v>
      </c>
      <c r="AZ248">
        <v>7</v>
      </c>
    </row>
    <row r="249" spans="1:52" x14ac:dyDescent="0.35">
      <c r="A249" t="s">
        <v>983</v>
      </c>
      <c r="B249" t="s">
        <v>984</v>
      </c>
      <c r="C249">
        <v>919</v>
      </c>
      <c r="D249">
        <v>2302</v>
      </c>
      <c r="E249">
        <v>1032</v>
      </c>
      <c r="F249">
        <v>97</v>
      </c>
      <c r="G249">
        <v>83</v>
      </c>
      <c r="H249">
        <v>87</v>
      </c>
      <c r="I249">
        <v>81</v>
      </c>
      <c r="J249">
        <v>35</v>
      </c>
      <c r="K249">
        <v>14</v>
      </c>
      <c r="L249">
        <v>20</v>
      </c>
      <c r="M249">
        <v>54</v>
      </c>
      <c r="N249">
        <v>87</v>
      </c>
      <c r="O249">
        <v>94</v>
      </c>
      <c r="P249">
        <v>57</v>
      </c>
      <c r="Q249">
        <v>79</v>
      </c>
      <c r="R249">
        <v>60</v>
      </c>
      <c r="S249">
        <v>67</v>
      </c>
      <c r="T249">
        <v>40</v>
      </c>
      <c r="U249">
        <v>17</v>
      </c>
      <c r="V249">
        <v>9</v>
      </c>
      <c r="W249">
        <v>11</v>
      </c>
      <c r="X249">
        <v>15</v>
      </c>
      <c r="Y249">
        <v>14</v>
      </c>
      <c r="Z249">
        <v>8</v>
      </c>
      <c r="AA249">
        <v>2</v>
      </c>
      <c r="AB249">
        <v>1</v>
      </c>
      <c r="AC249">
        <v>1270</v>
      </c>
      <c r="AD249">
        <v>101</v>
      </c>
      <c r="AE249">
        <v>87</v>
      </c>
      <c r="AF249">
        <v>75</v>
      </c>
      <c r="AG249">
        <v>65</v>
      </c>
      <c r="AH249">
        <v>53</v>
      </c>
      <c r="AI249">
        <v>30</v>
      </c>
      <c r="AJ249">
        <v>21</v>
      </c>
      <c r="AK249">
        <v>64</v>
      </c>
      <c r="AL249">
        <v>126</v>
      </c>
      <c r="AM249">
        <v>68</v>
      </c>
      <c r="AN249">
        <v>113</v>
      </c>
      <c r="AO249">
        <v>95</v>
      </c>
      <c r="AP249">
        <v>100</v>
      </c>
      <c r="AQ249">
        <v>79</v>
      </c>
      <c r="AR249">
        <v>77</v>
      </c>
      <c r="AS249">
        <v>19</v>
      </c>
      <c r="AT249">
        <v>34</v>
      </c>
      <c r="AU249">
        <v>13</v>
      </c>
      <c r="AV249">
        <v>15</v>
      </c>
      <c r="AW249">
        <v>21</v>
      </c>
      <c r="AX249">
        <v>3</v>
      </c>
      <c r="AY249">
        <v>7</v>
      </c>
      <c r="AZ249">
        <v>4</v>
      </c>
    </row>
    <row r="250" spans="1:52" x14ac:dyDescent="0.35">
      <c r="A250" t="s">
        <v>985</v>
      </c>
      <c r="B250" t="s">
        <v>986</v>
      </c>
      <c r="C250">
        <v>438</v>
      </c>
      <c r="D250">
        <v>1104</v>
      </c>
      <c r="E250">
        <v>482</v>
      </c>
      <c r="F250">
        <v>85</v>
      </c>
      <c r="G250">
        <v>44</v>
      </c>
      <c r="H250">
        <v>34</v>
      </c>
      <c r="I250">
        <v>25</v>
      </c>
      <c r="J250">
        <v>13</v>
      </c>
      <c r="K250">
        <v>17</v>
      </c>
      <c r="L250">
        <v>16</v>
      </c>
      <c r="M250">
        <v>30</v>
      </c>
      <c r="N250">
        <v>55</v>
      </c>
      <c r="O250">
        <v>29</v>
      </c>
      <c r="P250">
        <v>27</v>
      </c>
      <c r="Q250">
        <v>25</v>
      </c>
      <c r="R250">
        <v>26</v>
      </c>
      <c r="S250">
        <v>14</v>
      </c>
      <c r="T250">
        <v>11</v>
      </c>
      <c r="U250">
        <v>5</v>
      </c>
      <c r="V250">
        <v>7</v>
      </c>
      <c r="W250">
        <v>4</v>
      </c>
      <c r="X250">
        <v>5</v>
      </c>
      <c r="Y250">
        <v>4</v>
      </c>
      <c r="Z250">
        <v>5</v>
      </c>
      <c r="AA250">
        <v>0</v>
      </c>
      <c r="AB250">
        <v>1</v>
      </c>
      <c r="AC250">
        <v>622</v>
      </c>
      <c r="AD250">
        <v>76</v>
      </c>
      <c r="AE250">
        <v>45</v>
      </c>
      <c r="AF250">
        <v>42</v>
      </c>
      <c r="AG250">
        <v>27</v>
      </c>
      <c r="AH250">
        <v>25</v>
      </c>
      <c r="AI250">
        <v>25</v>
      </c>
      <c r="AJ250">
        <v>18</v>
      </c>
      <c r="AK250">
        <v>70</v>
      </c>
      <c r="AL250">
        <v>65</v>
      </c>
      <c r="AM250">
        <v>42</v>
      </c>
      <c r="AN250">
        <v>33</v>
      </c>
      <c r="AO250">
        <v>34</v>
      </c>
      <c r="AP250">
        <v>32</v>
      </c>
      <c r="AQ250">
        <v>32</v>
      </c>
      <c r="AR250">
        <v>20</v>
      </c>
      <c r="AS250">
        <v>5</v>
      </c>
      <c r="AT250">
        <v>3</v>
      </c>
      <c r="AU250">
        <v>12</v>
      </c>
      <c r="AV250">
        <v>7</v>
      </c>
      <c r="AW250">
        <v>2</v>
      </c>
      <c r="AX250">
        <v>3</v>
      </c>
      <c r="AY250">
        <v>1</v>
      </c>
      <c r="AZ250">
        <v>3</v>
      </c>
    </row>
    <row r="251" spans="1:52" x14ac:dyDescent="0.35">
      <c r="A251" t="s">
        <v>987</v>
      </c>
      <c r="B251" t="s">
        <v>988</v>
      </c>
      <c r="C251">
        <v>453</v>
      </c>
      <c r="D251">
        <v>1102</v>
      </c>
      <c r="E251">
        <v>479</v>
      </c>
      <c r="F251">
        <v>62</v>
      </c>
      <c r="G251">
        <v>54</v>
      </c>
      <c r="H251">
        <v>36</v>
      </c>
      <c r="I251">
        <v>27</v>
      </c>
      <c r="J251">
        <v>17</v>
      </c>
      <c r="K251">
        <v>16</v>
      </c>
      <c r="L251">
        <v>14</v>
      </c>
      <c r="M251">
        <v>30</v>
      </c>
      <c r="N251">
        <v>44</v>
      </c>
      <c r="O251">
        <v>48</v>
      </c>
      <c r="P251">
        <v>34</v>
      </c>
      <c r="Q251">
        <v>28</v>
      </c>
      <c r="R251">
        <v>22</v>
      </c>
      <c r="S251">
        <v>23</v>
      </c>
      <c r="T251">
        <v>13</v>
      </c>
      <c r="U251">
        <v>2</v>
      </c>
      <c r="V251">
        <v>2</v>
      </c>
      <c r="W251">
        <v>1</v>
      </c>
      <c r="X251">
        <v>2</v>
      </c>
      <c r="Y251">
        <v>4</v>
      </c>
      <c r="Z251">
        <v>0</v>
      </c>
      <c r="AA251">
        <v>0</v>
      </c>
      <c r="AB251">
        <v>0</v>
      </c>
      <c r="AC251">
        <v>623</v>
      </c>
      <c r="AD251">
        <v>61</v>
      </c>
      <c r="AE251">
        <v>57</v>
      </c>
      <c r="AF251">
        <v>43</v>
      </c>
      <c r="AG251">
        <v>36</v>
      </c>
      <c r="AH251">
        <v>17</v>
      </c>
      <c r="AI251">
        <v>9</v>
      </c>
      <c r="AJ251">
        <v>8</v>
      </c>
      <c r="AK251">
        <v>35</v>
      </c>
      <c r="AL251">
        <v>73</v>
      </c>
      <c r="AM251">
        <v>55</v>
      </c>
      <c r="AN251">
        <v>62</v>
      </c>
      <c r="AO251">
        <v>47</v>
      </c>
      <c r="AP251">
        <v>37</v>
      </c>
      <c r="AQ251">
        <v>33</v>
      </c>
      <c r="AR251">
        <v>29</v>
      </c>
      <c r="AS251">
        <v>7</v>
      </c>
      <c r="AT251">
        <v>7</v>
      </c>
      <c r="AU251">
        <v>2</v>
      </c>
      <c r="AV251">
        <v>1</v>
      </c>
      <c r="AW251">
        <v>3</v>
      </c>
      <c r="AX251">
        <v>1</v>
      </c>
      <c r="AY251">
        <v>0</v>
      </c>
      <c r="AZ251">
        <v>0</v>
      </c>
    </row>
    <row r="252" spans="1:52" x14ac:dyDescent="0.35">
      <c r="A252" t="s">
        <v>989</v>
      </c>
      <c r="B252" t="s">
        <v>990</v>
      </c>
      <c r="C252">
        <v>466</v>
      </c>
      <c r="D252">
        <v>1145</v>
      </c>
      <c r="E252">
        <v>498</v>
      </c>
      <c r="F252">
        <v>38</v>
      </c>
      <c r="G252">
        <v>26</v>
      </c>
      <c r="H252">
        <v>49</v>
      </c>
      <c r="I252">
        <v>38</v>
      </c>
      <c r="J252">
        <v>23</v>
      </c>
      <c r="K252">
        <v>14</v>
      </c>
      <c r="L252">
        <v>11</v>
      </c>
      <c r="M252">
        <v>20</v>
      </c>
      <c r="N252">
        <v>37</v>
      </c>
      <c r="O252">
        <v>29</v>
      </c>
      <c r="P252">
        <v>41</v>
      </c>
      <c r="Q252">
        <v>36</v>
      </c>
      <c r="R252">
        <v>35</v>
      </c>
      <c r="S252">
        <v>34</v>
      </c>
      <c r="T252">
        <v>29</v>
      </c>
      <c r="U252">
        <v>10</v>
      </c>
      <c r="V252">
        <v>10</v>
      </c>
      <c r="W252">
        <v>5</v>
      </c>
      <c r="X252">
        <v>5</v>
      </c>
      <c r="Y252">
        <v>4</v>
      </c>
      <c r="Z252">
        <v>1</v>
      </c>
      <c r="AA252">
        <v>2</v>
      </c>
      <c r="AB252">
        <v>1</v>
      </c>
      <c r="AC252">
        <v>647</v>
      </c>
      <c r="AD252">
        <v>45</v>
      </c>
      <c r="AE252">
        <v>47</v>
      </c>
      <c r="AF252">
        <v>46</v>
      </c>
      <c r="AG252">
        <v>31</v>
      </c>
      <c r="AH252">
        <v>25</v>
      </c>
      <c r="AI252">
        <v>7</v>
      </c>
      <c r="AJ252">
        <v>6</v>
      </c>
      <c r="AK252">
        <v>24</v>
      </c>
      <c r="AL252">
        <v>40</v>
      </c>
      <c r="AM252">
        <v>52</v>
      </c>
      <c r="AN252">
        <v>58</v>
      </c>
      <c r="AO252">
        <v>64</v>
      </c>
      <c r="AP252">
        <v>68</v>
      </c>
      <c r="AQ252">
        <v>50</v>
      </c>
      <c r="AR252">
        <v>37</v>
      </c>
      <c r="AS252">
        <v>7</v>
      </c>
      <c r="AT252">
        <v>12</v>
      </c>
      <c r="AU252">
        <v>3</v>
      </c>
      <c r="AV252">
        <v>13</v>
      </c>
      <c r="AW252">
        <v>4</v>
      </c>
      <c r="AX252">
        <v>5</v>
      </c>
      <c r="AY252">
        <v>1</v>
      </c>
      <c r="AZ252">
        <v>2</v>
      </c>
    </row>
    <row r="253" spans="1:52" x14ac:dyDescent="0.35">
      <c r="A253" t="s">
        <v>991</v>
      </c>
      <c r="B253" t="s">
        <v>992</v>
      </c>
      <c r="C253">
        <v>310</v>
      </c>
      <c r="D253">
        <v>684</v>
      </c>
      <c r="E253">
        <v>307</v>
      </c>
      <c r="F253">
        <v>31</v>
      </c>
      <c r="G253">
        <v>22</v>
      </c>
      <c r="H253">
        <v>28</v>
      </c>
      <c r="I253">
        <v>20</v>
      </c>
      <c r="J253">
        <v>10</v>
      </c>
      <c r="K253">
        <v>5</v>
      </c>
      <c r="L253">
        <v>8</v>
      </c>
      <c r="M253">
        <v>23</v>
      </c>
      <c r="N253">
        <v>39</v>
      </c>
      <c r="O253">
        <v>30</v>
      </c>
      <c r="P253">
        <v>18</v>
      </c>
      <c r="Q253">
        <v>29</v>
      </c>
      <c r="R253">
        <v>14</v>
      </c>
      <c r="S253">
        <v>10</v>
      </c>
      <c r="T253">
        <v>11</v>
      </c>
      <c r="U253">
        <v>0</v>
      </c>
      <c r="V253">
        <v>4</v>
      </c>
      <c r="W253">
        <v>2</v>
      </c>
      <c r="X253">
        <v>0</v>
      </c>
      <c r="Y253">
        <v>2</v>
      </c>
      <c r="Z253">
        <v>0</v>
      </c>
      <c r="AA253">
        <v>1</v>
      </c>
      <c r="AB253">
        <v>0</v>
      </c>
      <c r="AC253">
        <v>377</v>
      </c>
      <c r="AD253">
        <v>32</v>
      </c>
      <c r="AE253">
        <v>29</v>
      </c>
      <c r="AF253">
        <v>31</v>
      </c>
      <c r="AG253">
        <v>17</v>
      </c>
      <c r="AH253">
        <v>16</v>
      </c>
      <c r="AI253">
        <v>10</v>
      </c>
      <c r="AJ253">
        <v>3</v>
      </c>
      <c r="AK253">
        <v>22</v>
      </c>
      <c r="AL253">
        <v>41</v>
      </c>
      <c r="AM253">
        <v>33</v>
      </c>
      <c r="AN253">
        <v>30</v>
      </c>
      <c r="AO253">
        <v>44</v>
      </c>
      <c r="AP253">
        <v>25</v>
      </c>
      <c r="AQ253">
        <v>19</v>
      </c>
      <c r="AR253">
        <v>14</v>
      </c>
      <c r="AS253">
        <v>3</v>
      </c>
      <c r="AT253">
        <v>3</v>
      </c>
      <c r="AU253">
        <v>2</v>
      </c>
      <c r="AV253">
        <v>1</v>
      </c>
      <c r="AW253">
        <v>2</v>
      </c>
      <c r="AX253">
        <v>0</v>
      </c>
      <c r="AY253">
        <v>0</v>
      </c>
      <c r="AZ253">
        <v>0</v>
      </c>
    </row>
    <row r="254" spans="1:52" x14ac:dyDescent="0.35">
      <c r="A254" t="s">
        <v>993</v>
      </c>
      <c r="B254" t="s">
        <v>994</v>
      </c>
      <c r="C254">
        <v>782</v>
      </c>
      <c r="D254">
        <v>1731</v>
      </c>
      <c r="E254">
        <v>756</v>
      </c>
      <c r="F254">
        <v>89</v>
      </c>
      <c r="G254">
        <v>67</v>
      </c>
      <c r="H254">
        <v>61</v>
      </c>
      <c r="I254">
        <v>36</v>
      </c>
      <c r="J254">
        <v>25</v>
      </c>
      <c r="K254">
        <v>12</v>
      </c>
      <c r="L254">
        <v>9</v>
      </c>
      <c r="M254">
        <v>52</v>
      </c>
      <c r="N254">
        <v>75</v>
      </c>
      <c r="O254">
        <v>63</v>
      </c>
      <c r="P254">
        <v>70</v>
      </c>
      <c r="Q254">
        <v>53</v>
      </c>
      <c r="R254">
        <v>42</v>
      </c>
      <c r="S254">
        <v>45</v>
      </c>
      <c r="T254">
        <v>27</v>
      </c>
      <c r="U254">
        <v>7</v>
      </c>
      <c r="V254">
        <v>6</v>
      </c>
      <c r="W254">
        <v>5</v>
      </c>
      <c r="X254">
        <v>3</v>
      </c>
      <c r="Y254">
        <v>5</v>
      </c>
      <c r="Z254">
        <v>1</v>
      </c>
      <c r="AA254">
        <v>1</v>
      </c>
      <c r="AB254">
        <v>2</v>
      </c>
      <c r="AC254">
        <v>975</v>
      </c>
      <c r="AD254">
        <v>85</v>
      </c>
      <c r="AE254">
        <v>59</v>
      </c>
      <c r="AF254">
        <v>59</v>
      </c>
      <c r="AG254">
        <v>40</v>
      </c>
      <c r="AH254">
        <v>37</v>
      </c>
      <c r="AI254">
        <v>21</v>
      </c>
      <c r="AJ254">
        <v>33</v>
      </c>
      <c r="AK254">
        <v>71</v>
      </c>
      <c r="AL254">
        <v>128</v>
      </c>
      <c r="AM254">
        <v>89</v>
      </c>
      <c r="AN254">
        <v>63</v>
      </c>
      <c r="AO254">
        <v>84</v>
      </c>
      <c r="AP254">
        <v>68</v>
      </c>
      <c r="AQ254">
        <v>49</v>
      </c>
      <c r="AR254">
        <v>37</v>
      </c>
      <c r="AS254">
        <v>11</v>
      </c>
      <c r="AT254">
        <v>15</v>
      </c>
      <c r="AU254">
        <v>4</v>
      </c>
      <c r="AV254">
        <v>7</v>
      </c>
      <c r="AW254">
        <v>4</v>
      </c>
      <c r="AX254">
        <v>5</v>
      </c>
      <c r="AY254">
        <v>3</v>
      </c>
      <c r="AZ254">
        <v>3</v>
      </c>
    </row>
    <row r="255" spans="1:52" x14ac:dyDescent="0.35">
      <c r="A255" t="s">
        <v>995</v>
      </c>
      <c r="B255" t="s">
        <v>996</v>
      </c>
      <c r="C255">
        <v>376</v>
      </c>
      <c r="D255">
        <v>853</v>
      </c>
      <c r="E255">
        <v>406</v>
      </c>
      <c r="F255">
        <v>25</v>
      </c>
      <c r="G255">
        <v>26</v>
      </c>
      <c r="H255">
        <v>26</v>
      </c>
      <c r="I255">
        <v>22</v>
      </c>
      <c r="J255">
        <v>16</v>
      </c>
      <c r="K255">
        <v>6</v>
      </c>
      <c r="L255">
        <v>5</v>
      </c>
      <c r="M255">
        <v>12</v>
      </c>
      <c r="N255">
        <v>31</v>
      </c>
      <c r="O255">
        <v>16</v>
      </c>
      <c r="P255">
        <v>23</v>
      </c>
      <c r="Q255">
        <v>25</v>
      </c>
      <c r="R255">
        <v>38</v>
      </c>
      <c r="S255">
        <v>32</v>
      </c>
      <c r="T255">
        <v>37</v>
      </c>
      <c r="U255">
        <v>8</v>
      </c>
      <c r="V255">
        <v>8</v>
      </c>
      <c r="W255">
        <v>10</v>
      </c>
      <c r="X255">
        <v>7</v>
      </c>
      <c r="Y255">
        <v>9</v>
      </c>
      <c r="Z255">
        <v>14</v>
      </c>
      <c r="AA255">
        <v>4</v>
      </c>
      <c r="AB255">
        <v>6</v>
      </c>
      <c r="AC255">
        <v>447</v>
      </c>
      <c r="AD255">
        <v>14</v>
      </c>
      <c r="AE255">
        <v>23</v>
      </c>
      <c r="AF255">
        <v>30</v>
      </c>
      <c r="AG255">
        <v>20</v>
      </c>
      <c r="AH255">
        <v>11</v>
      </c>
      <c r="AI255">
        <v>2</v>
      </c>
      <c r="AJ255">
        <v>3</v>
      </c>
      <c r="AK255">
        <v>11</v>
      </c>
      <c r="AL255">
        <v>24</v>
      </c>
      <c r="AM255">
        <v>22</v>
      </c>
      <c r="AN255">
        <v>28</v>
      </c>
      <c r="AO255">
        <v>33</v>
      </c>
      <c r="AP255">
        <v>40</v>
      </c>
      <c r="AQ255">
        <v>44</v>
      </c>
      <c r="AR255">
        <v>31</v>
      </c>
      <c r="AS255">
        <v>14</v>
      </c>
      <c r="AT255">
        <v>20</v>
      </c>
      <c r="AU255">
        <v>12</v>
      </c>
      <c r="AV255">
        <v>16</v>
      </c>
      <c r="AW255">
        <v>20</v>
      </c>
      <c r="AX255">
        <v>9</v>
      </c>
      <c r="AY255">
        <v>11</v>
      </c>
      <c r="AZ255">
        <v>9</v>
      </c>
    </row>
    <row r="256" spans="1:52" x14ac:dyDescent="0.35">
      <c r="A256" t="s">
        <v>997</v>
      </c>
      <c r="B256" t="s">
        <v>998</v>
      </c>
      <c r="C256">
        <v>485</v>
      </c>
      <c r="D256">
        <v>1019</v>
      </c>
      <c r="E256">
        <v>457</v>
      </c>
      <c r="F256">
        <v>34</v>
      </c>
      <c r="G256">
        <v>36</v>
      </c>
      <c r="H256">
        <v>29</v>
      </c>
      <c r="I256">
        <v>22</v>
      </c>
      <c r="J256">
        <v>18</v>
      </c>
      <c r="K256">
        <v>7</v>
      </c>
      <c r="L256">
        <v>5</v>
      </c>
      <c r="M256">
        <v>13</v>
      </c>
      <c r="N256">
        <v>38</v>
      </c>
      <c r="O256">
        <v>36</v>
      </c>
      <c r="P256">
        <v>31</v>
      </c>
      <c r="Q256">
        <v>40</v>
      </c>
      <c r="R256">
        <v>45</v>
      </c>
      <c r="S256">
        <v>24</v>
      </c>
      <c r="T256">
        <v>21</v>
      </c>
      <c r="U256">
        <v>10</v>
      </c>
      <c r="V256">
        <v>12</v>
      </c>
      <c r="W256">
        <v>5</v>
      </c>
      <c r="X256">
        <v>10</v>
      </c>
      <c r="Y256">
        <v>9</v>
      </c>
      <c r="Z256">
        <v>4</v>
      </c>
      <c r="AA256">
        <v>5</v>
      </c>
      <c r="AB256">
        <v>3</v>
      </c>
      <c r="AC256">
        <v>562</v>
      </c>
      <c r="AD256">
        <v>23</v>
      </c>
      <c r="AE256">
        <v>26</v>
      </c>
      <c r="AF256">
        <v>29</v>
      </c>
      <c r="AG256">
        <v>17</v>
      </c>
      <c r="AH256">
        <v>12</v>
      </c>
      <c r="AI256">
        <v>8</v>
      </c>
      <c r="AJ256">
        <v>7</v>
      </c>
      <c r="AK256">
        <v>8</v>
      </c>
      <c r="AL256">
        <v>34</v>
      </c>
      <c r="AM256">
        <v>68</v>
      </c>
      <c r="AN256">
        <v>40</v>
      </c>
      <c r="AO256">
        <v>53</v>
      </c>
      <c r="AP256">
        <v>53</v>
      </c>
      <c r="AQ256">
        <v>50</v>
      </c>
      <c r="AR256">
        <v>42</v>
      </c>
      <c r="AS256">
        <v>14</v>
      </c>
      <c r="AT256">
        <v>21</v>
      </c>
      <c r="AU256">
        <v>7</v>
      </c>
      <c r="AV256">
        <v>14</v>
      </c>
      <c r="AW256">
        <v>9</v>
      </c>
      <c r="AX256">
        <v>10</v>
      </c>
      <c r="AY256">
        <v>10</v>
      </c>
      <c r="AZ256">
        <v>7</v>
      </c>
    </row>
    <row r="257" spans="1:52" x14ac:dyDescent="0.35">
      <c r="A257" t="s">
        <v>999</v>
      </c>
      <c r="B257" t="s">
        <v>1000</v>
      </c>
      <c r="C257">
        <v>889</v>
      </c>
      <c r="D257">
        <v>2112</v>
      </c>
      <c r="E257">
        <v>1003</v>
      </c>
      <c r="F257">
        <v>80</v>
      </c>
      <c r="G257">
        <v>73</v>
      </c>
      <c r="H257">
        <v>66</v>
      </c>
      <c r="I257">
        <v>71</v>
      </c>
      <c r="J257">
        <v>36</v>
      </c>
      <c r="K257">
        <v>15</v>
      </c>
      <c r="L257">
        <v>18</v>
      </c>
      <c r="M257">
        <v>36</v>
      </c>
      <c r="N257">
        <v>78</v>
      </c>
      <c r="O257">
        <v>63</v>
      </c>
      <c r="P257">
        <v>69</v>
      </c>
      <c r="Q257">
        <v>69</v>
      </c>
      <c r="R257">
        <v>61</v>
      </c>
      <c r="S257">
        <v>70</v>
      </c>
      <c r="T257">
        <v>66</v>
      </c>
      <c r="U257">
        <v>30</v>
      </c>
      <c r="V257">
        <v>24</v>
      </c>
      <c r="W257">
        <v>14</v>
      </c>
      <c r="X257">
        <v>12</v>
      </c>
      <c r="Y257">
        <v>23</v>
      </c>
      <c r="Z257">
        <v>14</v>
      </c>
      <c r="AA257">
        <v>12</v>
      </c>
      <c r="AB257">
        <v>3</v>
      </c>
      <c r="AC257">
        <v>1109</v>
      </c>
      <c r="AD257">
        <v>70</v>
      </c>
      <c r="AE257">
        <v>68</v>
      </c>
      <c r="AF257">
        <v>69</v>
      </c>
      <c r="AG257">
        <v>52</v>
      </c>
      <c r="AH257">
        <v>34</v>
      </c>
      <c r="AI257">
        <v>12</v>
      </c>
      <c r="AJ257">
        <v>10</v>
      </c>
      <c r="AK257">
        <v>50</v>
      </c>
      <c r="AL257">
        <v>90</v>
      </c>
      <c r="AM257">
        <v>71</v>
      </c>
      <c r="AN257">
        <v>79</v>
      </c>
      <c r="AO257">
        <v>74</v>
      </c>
      <c r="AP257">
        <v>89</v>
      </c>
      <c r="AQ257">
        <v>90</v>
      </c>
      <c r="AR257">
        <v>67</v>
      </c>
      <c r="AS257">
        <v>36</v>
      </c>
      <c r="AT257">
        <v>26</v>
      </c>
      <c r="AU257">
        <v>16</v>
      </c>
      <c r="AV257">
        <v>23</v>
      </c>
      <c r="AW257">
        <v>32</v>
      </c>
      <c r="AX257">
        <v>22</v>
      </c>
      <c r="AY257">
        <v>17</v>
      </c>
      <c r="AZ257">
        <v>12</v>
      </c>
    </row>
    <row r="258" spans="1:52" x14ac:dyDescent="0.35">
      <c r="A258" t="s">
        <v>1001</v>
      </c>
      <c r="B258" t="s">
        <v>1002</v>
      </c>
      <c r="C258">
        <v>463</v>
      </c>
      <c r="D258">
        <v>1277</v>
      </c>
      <c r="E258">
        <v>616</v>
      </c>
      <c r="F258">
        <v>39</v>
      </c>
      <c r="G258">
        <v>34</v>
      </c>
      <c r="H258">
        <v>37</v>
      </c>
      <c r="I258">
        <v>29</v>
      </c>
      <c r="J258">
        <v>20</v>
      </c>
      <c r="K258">
        <v>10</v>
      </c>
      <c r="L258">
        <v>8</v>
      </c>
      <c r="M258">
        <v>23</v>
      </c>
      <c r="N258">
        <v>30</v>
      </c>
      <c r="O258">
        <v>36</v>
      </c>
      <c r="P258">
        <v>36</v>
      </c>
      <c r="Q258">
        <v>61</v>
      </c>
      <c r="R258">
        <v>52</v>
      </c>
      <c r="S258">
        <v>49</v>
      </c>
      <c r="T258">
        <v>43</v>
      </c>
      <c r="U258">
        <v>23</v>
      </c>
      <c r="V258">
        <v>14</v>
      </c>
      <c r="W258">
        <v>18</v>
      </c>
      <c r="X258">
        <v>13</v>
      </c>
      <c r="Y258">
        <v>23</v>
      </c>
      <c r="Z258">
        <v>12</v>
      </c>
      <c r="AA258">
        <v>3</v>
      </c>
      <c r="AB258">
        <v>3</v>
      </c>
      <c r="AC258">
        <v>661</v>
      </c>
      <c r="AD258">
        <v>45</v>
      </c>
      <c r="AE258">
        <v>35</v>
      </c>
      <c r="AF258">
        <v>39</v>
      </c>
      <c r="AG258">
        <v>32</v>
      </c>
      <c r="AH258">
        <v>15</v>
      </c>
      <c r="AI258">
        <v>10</v>
      </c>
      <c r="AJ258">
        <v>13</v>
      </c>
      <c r="AK258">
        <v>24</v>
      </c>
      <c r="AL258">
        <v>38</v>
      </c>
      <c r="AM258">
        <v>34</v>
      </c>
      <c r="AN258">
        <v>38</v>
      </c>
      <c r="AO258">
        <v>52</v>
      </c>
      <c r="AP258">
        <v>54</v>
      </c>
      <c r="AQ258">
        <v>55</v>
      </c>
      <c r="AR258">
        <v>59</v>
      </c>
      <c r="AS258">
        <v>31</v>
      </c>
      <c r="AT258">
        <v>18</v>
      </c>
      <c r="AU258">
        <v>13</v>
      </c>
      <c r="AV258">
        <v>15</v>
      </c>
      <c r="AW258">
        <v>19</v>
      </c>
      <c r="AX258">
        <v>12</v>
      </c>
      <c r="AY258">
        <v>4</v>
      </c>
      <c r="AZ258">
        <v>6</v>
      </c>
    </row>
    <row r="259" spans="1:52" x14ac:dyDescent="0.35">
      <c r="A259" t="s">
        <v>1003</v>
      </c>
      <c r="B259" t="s">
        <v>1004</v>
      </c>
      <c r="C259">
        <v>414</v>
      </c>
      <c r="D259">
        <v>1266</v>
      </c>
      <c r="E259">
        <v>585</v>
      </c>
      <c r="F259">
        <v>19</v>
      </c>
      <c r="G259">
        <v>23</v>
      </c>
      <c r="H259">
        <v>28</v>
      </c>
      <c r="I259">
        <v>23</v>
      </c>
      <c r="J259">
        <v>21</v>
      </c>
      <c r="K259">
        <v>8</v>
      </c>
      <c r="L259">
        <v>10</v>
      </c>
      <c r="M259">
        <v>30</v>
      </c>
      <c r="N259">
        <v>33</v>
      </c>
      <c r="O259">
        <v>19</v>
      </c>
      <c r="P259">
        <v>33</v>
      </c>
      <c r="Q259">
        <v>50</v>
      </c>
      <c r="R259">
        <v>54</v>
      </c>
      <c r="S259">
        <v>50</v>
      </c>
      <c r="T259">
        <v>43</v>
      </c>
      <c r="U259">
        <v>17</v>
      </c>
      <c r="V259">
        <v>25</v>
      </c>
      <c r="W259">
        <v>21</v>
      </c>
      <c r="X259">
        <v>16</v>
      </c>
      <c r="Y259">
        <v>31</v>
      </c>
      <c r="Z259">
        <v>14</v>
      </c>
      <c r="AA259">
        <v>11</v>
      </c>
      <c r="AB259">
        <v>6</v>
      </c>
      <c r="AC259">
        <v>681</v>
      </c>
      <c r="AD259">
        <v>24</v>
      </c>
      <c r="AE259">
        <v>38</v>
      </c>
      <c r="AF259">
        <v>36</v>
      </c>
      <c r="AG259">
        <v>31</v>
      </c>
      <c r="AH259">
        <v>16</v>
      </c>
      <c r="AI259">
        <v>9</v>
      </c>
      <c r="AJ259">
        <v>5</v>
      </c>
      <c r="AK259">
        <v>23</v>
      </c>
      <c r="AL259">
        <v>19</v>
      </c>
      <c r="AM259">
        <v>30</v>
      </c>
      <c r="AN259">
        <v>37</v>
      </c>
      <c r="AO259">
        <v>57</v>
      </c>
      <c r="AP259">
        <v>41</v>
      </c>
      <c r="AQ259">
        <v>60</v>
      </c>
      <c r="AR259">
        <v>60</v>
      </c>
      <c r="AS259">
        <v>23</v>
      </c>
      <c r="AT259">
        <v>39</v>
      </c>
      <c r="AU259">
        <v>16</v>
      </c>
      <c r="AV259">
        <v>13</v>
      </c>
      <c r="AW259">
        <v>29</v>
      </c>
      <c r="AX259">
        <v>28</v>
      </c>
      <c r="AY259">
        <v>19</v>
      </c>
      <c r="AZ259">
        <v>28</v>
      </c>
    </row>
    <row r="260" spans="1:52" x14ac:dyDescent="0.35">
      <c r="A260" t="s">
        <v>1005</v>
      </c>
      <c r="B260" t="s">
        <v>1006</v>
      </c>
      <c r="C260">
        <v>661</v>
      </c>
      <c r="D260">
        <v>1904</v>
      </c>
      <c r="E260">
        <v>883</v>
      </c>
      <c r="F260">
        <v>65</v>
      </c>
      <c r="G260">
        <v>69</v>
      </c>
      <c r="H260">
        <v>56</v>
      </c>
      <c r="I260">
        <v>48</v>
      </c>
      <c r="J260">
        <v>22</v>
      </c>
      <c r="K260">
        <v>13</v>
      </c>
      <c r="L260">
        <v>9</v>
      </c>
      <c r="M260">
        <v>30</v>
      </c>
      <c r="N260">
        <v>43</v>
      </c>
      <c r="O260">
        <v>39</v>
      </c>
      <c r="P260">
        <v>52</v>
      </c>
      <c r="Q260">
        <v>88</v>
      </c>
      <c r="R260">
        <v>72</v>
      </c>
      <c r="S260">
        <v>56</v>
      </c>
      <c r="T260">
        <v>56</v>
      </c>
      <c r="U260">
        <v>24</v>
      </c>
      <c r="V260">
        <v>22</v>
      </c>
      <c r="W260">
        <v>18</v>
      </c>
      <c r="X260">
        <v>24</v>
      </c>
      <c r="Y260">
        <v>33</v>
      </c>
      <c r="Z260">
        <v>24</v>
      </c>
      <c r="AA260">
        <v>16</v>
      </c>
      <c r="AB260">
        <v>4</v>
      </c>
      <c r="AC260">
        <v>1021</v>
      </c>
      <c r="AD260">
        <v>51</v>
      </c>
      <c r="AE260">
        <v>53</v>
      </c>
      <c r="AF260">
        <v>70</v>
      </c>
      <c r="AG260">
        <v>45</v>
      </c>
      <c r="AH260">
        <v>29</v>
      </c>
      <c r="AI260">
        <v>2</v>
      </c>
      <c r="AJ260">
        <v>12</v>
      </c>
      <c r="AK260">
        <v>37</v>
      </c>
      <c r="AL260">
        <v>52</v>
      </c>
      <c r="AM260">
        <v>53</v>
      </c>
      <c r="AN260">
        <v>74</v>
      </c>
      <c r="AO260">
        <v>86</v>
      </c>
      <c r="AP260">
        <v>74</v>
      </c>
      <c r="AQ260">
        <v>80</v>
      </c>
      <c r="AR260">
        <v>67</v>
      </c>
      <c r="AS260">
        <v>26</v>
      </c>
      <c r="AT260">
        <v>34</v>
      </c>
      <c r="AU260">
        <v>28</v>
      </c>
      <c r="AV260">
        <v>38</v>
      </c>
      <c r="AW260">
        <v>46</v>
      </c>
      <c r="AX260">
        <v>31</v>
      </c>
      <c r="AY260">
        <v>19</v>
      </c>
      <c r="AZ260">
        <v>14</v>
      </c>
    </row>
    <row r="261" spans="1:52" x14ac:dyDescent="0.35">
      <c r="A261" t="s">
        <v>1007</v>
      </c>
      <c r="B261" t="s">
        <v>1008</v>
      </c>
      <c r="C261">
        <v>397</v>
      </c>
      <c r="D261">
        <v>1169</v>
      </c>
      <c r="E261">
        <v>529</v>
      </c>
      <c r="F261">
        <v>25</v>
      </c>
      <c r="G261">
        <v>30</v>
      </c>
      <c r="H261">
        <v>34</v>
      </c>
      <c r="I261">
        <v>37</v>
      </c>
      <c r="J261">
        <v>26</v>
      </c>
      <c r="K261">
        <v>9</v>
      </c>
      <c r="L261">
        <v>7</v>
      </c>
      <c r="M261">
        <v>18</v>
      </c>
      <c r="N261">
        <v>21</v>
      </c>
      <c r="O261">
        <v>30</v>
      </c>
      <c r="P261">
        <v>28</v>
      </c>
      <c r="Q261">
        <v>41</v>
      </c>
      <c r="R261">
        <v>45</v>
      </c>
      <c r="S261">
        <v>30</v>
      </c>
      <c r="T261">
        <v>35</v>
      </c>
      <c r="U261">
        <v>21</v>
      </c>
      <c r="V261">
        <v>24</v>
      </c>
      <c r="W261">
        <v>9</v>
      </c>
      <c r="X261">
        <v>12</v>
      </c>
      <c r="Y261">
        <v>25</v>
      </c>
      <c r="Z261">
        <v>14</v>
      </c>
      <c r="AA261">
        <v>5</v>
      </c>
      <c r="AB261">
        <v>3</v>
      </c>
      <c r="AC261">
        <v>640</v>
      </c>
      <c r="AD261">
        <v>37</v>
      </c>
      <c r="AE261">
        <v>36</v>
      </c>
      <c r="AF261">
        <v>49</v>
      </c>
      <c r="AG261">
        <v>32</v>
      </c>
      <c r="AH261">
        <v>18</v>
      </c>
      <c r="AI261">
        <v>4</v>
      </c>
      <c r="AJ261">
        <v>8</v>
      </c>
      <c r="AK261">
        <v>17</v>
      </c>
      <c r="AL261">
        <v>25</v>
      </c>
      <c r="AM261">
        <v>31</v>
      </c>
      <c r="AN261">
        <v>34</v>
      </c>
      <c r="AO261">
        <v>48</v>
      </c>
      <c r="AP261">
        <v>45</v>
      </c>
      <c r="AQ261">
        <v>41</v>
      </c>
      <c r="AR261">
        <v>49</v>
      </c>
      <c r="AS261">
        <v>26</v>
      </c>
      <c r="AT261">
        <v>30</v>
      </c>
      <c r="AU261">
        <v>15</v>
      </c>
      <c r="AV261">
        <v>28</v>
      </c>
      <c r="AW261">
        <v>18</v>
      </c>
      <c r="AX261">
        <v>19</v>
      </c>
      <c r="AY261">
        <v>9</v>
      </c>
      <c r="AZ261">
        <v>21</v>
      </c>
    </row>
    <row r="262" spans="1:52" x14ac:dyDescent="0.35">
      <c r="A262" t="s">
        <v>1009</v>
      </c>
      <c r="B262" t="s">
        <v>1010</v>
      </c>
      <c r="C262">
        <v>621</v>
      </c>
      <c r="D262">
        <v>1817</v>
      </c>
      <c r="E262">
        <v>828</v>
      </c>
      <c r="F262">
        <v>54</v>
      </c>
      <c r="G262">
        <v>56</v>
      </c>
      <c r="H262">
        <v>60</v>
      </c>
      <c r="I262">
        <v>47</v>
      </c>
      <c r="J262">
        <v>32</v>
      </c>
      <c r="K262">
        <v>20</v>
      </c>
      <c r="L262">
        <v>9</v>
      </c>
      <c r="M262">
        <v>25</v>
      </c>
      <c r="N262">
        <v>38</v>
      </c>
      <c r="O262">
        <v>39</v>
      </c>
      <c r="P262">
        <v>53</v>
      </c>
      <c r="Q262">
        <v>73</v>
      </c>
      <c r="R262">
        <v>48</v>
      </c>
      <c r="S262">
        <v>62</v>
      </c>
      <c r="T262">
        <v>60</v>
      </c>
      <c r="U262">
        <v>21</v>
      </c>
      <c r="V262">
        <v>34</v>
      </c>
      <c r="W262">
        <v>19</v>
      </c>
      <c r="X262">
        <v>19</v>
      </c>
      <c r="Y262">
        <v>25</v>
      </c>
      <c r="Z262">
        <v>26</v>
      </c>
      <c r="AA262">
        <v>7</v>
      </c>
      <c r="AB262">
        <v>1</v>
      </c>
      <c r="AC262">
        <v>989</v>
      </c>
      <c r="AD262">
        <v>49</v>
      </c>
      <c r="AE262">
        <v>55</v>
      </c>
      <c r="AF262">
        <v>81</v>
      </c>
      <c r="AG262">
        <v>51</v>
      </c>
      <c r="AH262">
        <v>21</v>
      </c>
      <c r="AI262">
        <v>16</v>
      </c>
      <c r="AJ262">
        <v>9</v>
      </c>
      <c r="AK262">
        <v>41</v>
      </c>
      <c r="AL262">
        <v>56</v>
      </c>
      <c r="AM262">
        <v>30</v>
      </c>
      <c r="AN262">
        <v>72</v>
      </c>
      <c r="AO262">
        <v>71</v>
      </c>
      <c r="AP262">
        <v>83</v>
      </c>
      <c r="AQ262">
        <v>64</v>
      </c>
      <c r="AR262">
        <v>71</v>
      </c>
      <c r="AS262">
        <v>34</v>
      </c>
      <c r="AT262">
        <v>48</v>
      </c>
      <c r="AU262">
        <v>25</v>
      </c>
      <c r="AV262">
        <v>30</v>
      </c>
      <c r="AW262">
        <v>33</v>
      </c>
      <c r="AX262">
        <v>27</v>
      </c>
      <c r="AY262">
        <v>15</v>
      </c>
      <c r="AZ262">
        <v>7</v>
      </c>
    </row>
    <row r="263" spans="1:52" x14ac:dyDescent="0.35">
      <c r="A263" t="s">
        <v>1011</v>
      </c>
      <c r="B263" t="s">
        <v>1012</v>
      </c>
      <c r="C263">
        <v>563</v>
      </c>
      <c r="D263">
        <v>1486</v>
      </c>
      <c r="E263">
        <v>642</v>
      </c>
      <c r="F263">
        <v>59</v>
      </c>
      <c r="G263">
        <v>59</v>
      </c>
      <c r="H263">
        <v>61</v>
      </c>
      <c r="I263">
        <v>33</v>
      </c>
      <c r="J263">
        <v>19</v>
      </c>
      <c r="K263">
        <v>14</v>
      </c>
      <c r="L263">
        <v>14</v>
      </c>
      <c r="M263">
        <v>23</v>
      </c>
      <c r="N263">
        <v>39</v>
      </c>
      <c r="O263">
        <v>44</v>
      </c>
      <c r="P263">
        <v>57</v>
      </c>
      <c r="Q263">
        <v>41</v>
      </c>
      <c r="R263">
        <v>57</v>
      </c>
      <c r="S263">
        <v>47</v>
      </c>
      <c r="T263">
        <v>34</v>
      </c>
      <c r="U263">
        <v>15</v>
      </c>
      <c r="V263">
        <v>6</v>
      </c>
      <c r="W263">
        <v>4</v>
      </c>
      <c r="X263">
        <v>7</v>
      </c>
      <c r="Y263">
        <v>3</v>
      </c>
      <c r="Z263">
        <v>4</v>
      </c>
      <c r="AA263">
        <v>1</v>
      </c>
      <c r="AB263">
        <v>1</v>
      </c>
      <c r="AC263">
        <v>844</v>
      </c>
      <c r="AD263">
        <v>53</v>
      </c>
      <c r="AE263">
        <v>49</v>
      </c>
      <c r="AF263">
        <v>56</v>
      </c>
      <c r="AG263">
        <v>37</v>
      </c>
      <c r="AH263">
        <v>22</v>
      </c>
      <c r="AI263">
        <v>16</v>
      </c>
      <c r="AJ263">
        <v>13</v>
      </c>
      <c r="AK263">
        <v>31</v>
      </c>
      <c r="AL263">
        <v>51</v>
      </c>
      <c r="AM263">
        <v>74</v>
      </c>
      <c r="AN263">
        <v>74</v>
      </c>
      <c r="AO263">
        <v>85</v>
      </c>
      <c r="AP263">
        <v>68</v>
      </c>
      <c r="AQ263">
        <v>68</v>
      </c>
      <c r="AR263">
        <v>66</v>
      </c>
      <c r="AS263">
        <v>21</v>
      </c>
      <c r="AT263">
        <v>26</v>
      </c>
      <c r="AU263">
        <v>9</v>
      </c>
      <c r="AV263">
        <v>8</v>
      </c>
      <c r="AW263">
        <v>9</v>
      </c>
      <c r="AX263">
        <v>6</v>
      </c>
      <c r="AY263">
        <v>0</v>
      </c>
      <c r="AZ263">
        <v>2</v>
      </c>
    </row>
    <row r="264" spans="1:52" x14ac:dyDescent="0.35">
      <c r="A264" t="s">
        <v>1013</v>
      </c>
      <c r="B264" t="s">
        <v>1014</v>
      </c>
      <c r="C264">
        <v>527</v>
      </c>
      <c r="D264">
        <v>1420</v>
      </c>
      <c r="E264">
        <v>684</v>
      </c>
      <c r="F264">
        <v>41</v>
      </c>
      <c r="G264">
        <v>49</v>
      </c>
      <c r="H264">
        <v>54</v>
      </c>
      <c r="I264">
        <v>40</v>
      </c>
      <c r="J264">
        <v>24</v>
      </c>
      <c r="K264">
        <v>13</v>
      </c>
      <c r="L264">
        <v>9</v>
      </c>
      <c r="M264">
        <v>23</v>
      </c>
      <c r="N264">
        <v>40</v>
      </c>
      <c r="O264">
        <v>26</v>
      </c>
      <c r="P264">
        <v>40</v>
      </c>
      <c r="Q264">
        <v>50</v>
      </c>
      <c r="R264">
        <v>45</v>
      </c>
      <c r="S264">
        <v>56</v>
      </c>
      <c r="T264">
        <v>51</v>
      </c>
      <c r="U264">
        <v>23</v>
      </c>
      <c r="V264">
        <v>27</v>
      </c>
      <c r="W264">
        <v>14</v>
      </c>
      <c r="X264">
        <v>14</v>
      </c>
      <c r="Y264">
        <v>23</v>
      </c>
      <c r="Z264">
        <v>8</v>
      </c>
      <c r="AA264">
        <v>6</v>
      </c>
      <c r="AB264">
        <v>8</v>
      </c>
      <c r="AC264">
        <v>736</v>
      </c>
      <c r="AD264">
        <v>38</v>
      </c>
      <c r="AE264">
        <v>26</v>
      </c>
      <c r="AF264">
        <v>52</v>
      </c>
      <c r="AG264">
        <v>35</v>
      </c>
      <c r="AH264">
        <v>21</v>
      </c>
      <c r="AI264">
        <v>16</v>
      </c>
      <c r="AJ264">
        <v>16</v>
      </c>
      <c r="AK264">
        <v>20</v>
      </c>
      <c r="AL264">
        <v>45</v>
      </c>
      <c r="AM264">
        <v>39</v>
      </c>
      <c r="AN264">
        <v>43</v>
      </c>
      <c r="AO264">
        <v>60</v>
      </c>
      <c r="AP264">
        <v>63</v>
      </c>
      <c r="AQ264">
        <v>79</v>
      </c>
      <c r="AR264">
        <v>62</v>
      </c>
      <c r="AS264">
        <v>15</v>
      </c>
      <c r="AT264">
        <v>28</v>
      </c>
      <c r="AU264">
        <v>18</v>
      </c>
      <c r="AV264">
        <v>22</v>
      </c>
      <c r="AW264">
        <v>14</v>
      </c>
      <c r="AX264">
        <v>13</v>
      </c>
      <c r="AY264">
        <v>4</v>
      </c>
      <c r="AZ264">
        <v>7</v>
      </c>
    </row>
    <row r="265" spans="1:52" x14ac:dyDescent="0.35">
      <c r="A265" t="s">
        <v>1015</v>
      </c>
      <c r="B265" t="s">
        <v>1016</v>
      </c>
      <c r="C265">
        <v>436</v>
      </c>
      <c r="D265">
        <v>1204</v>
      </c>
      <c r="E265">
        <v>592</v>
      </c>
      <c r="F265">
        <v>32</v>
      </c>
      <c r="G265">
        <v>23</v>
      </c>
      <c r="H265">
        <v>45</v>
      </c>
      <c r="I265">
        <v>22</v>
      </c>
      <c r="J265">
        <v>17</v>
      </c>
      <c r="K265">
        <v>11</v>
      </c>
      <c r="L265">
        <v>13</v>
      </c>
      <c r="M265">
        <v>26</v>
      </c>
      <c r="N265">
        <v>42</v>
      </c>
      <c r="O265">
        <v>34</v>
      </c>
      <c r="P265">
        <v>27</v>
      </c>
      <c r="Q265">
        <v>34</v>
      </c>
      <c r="R265">
        <v>45</v>
      </c>
      <c r="S265">
        <v>47</v>
      </c>
      <c r="T265">
        <v>43</v>
      </c>
      <c r="U265">
        <v>16</v>
      </c>
      <c r="V265">
        <v>30</v>
      </c>
      <c r="W265">
        <v>13</v>
      </c>
      <c r="X265">
        <v>20</v>
      </c>
      <c r="Y265">
        <v>24</v>
      </c>
      <c r="Z265">
        <v>11</v>
      </c>
      <c r="AA265">
        <v>9</v>
      </c>
      <c r="AB265">
        <v>8</v>
      </c>
      <c r="AC265">
        <v>612</v>
      </c>
      <c r="AD265">
        <v>31</v>
      </c>
      <c r="AE265">
        <v>31</v>
      </c>
      <c r="AF265">
        <v>36</v>
      </c>
      <c r="AG265">
        <v>27</v>
      </c>
      <c r="AH265">
        <v>14</v>
      </c>
      <c r="AI265">
        <v>9</v>
      </c>
      <c r="AJ265">
        <v>10</v>
      </c>
      <c r="AK265">
        <v>25</v>
      </c>
      <c r="AL265">
        <v>28</v>
      </c>
      <c r="AM265">
        <v>27</v>
      </c>
      <c r="AN265">
        <v>25</v>
      </c>
      <c r="AO265">
        <v>38</v>
      </c>
      <c r="AP265">
        <v>55</v>
      </c>
      <c r="AQ265">
        <v>47</v>
      </c>
      <c r="AR265">
        <v>43</v>
      </c>
      <c r="AS265">
        <v>33</v>
      </c>
      <c r="AT265">
        <v>30</v>
      </c>
      <c r="AU265">
        <v>22</v>
      </c>
      <c r="AV265">
        <v>27</v>
      </c>
      <c r="AW265">
        <v>23</v>
      </c>
      <c r="AX265">
        <v>10</v>
      </c>
      <c r="AY265">
        <v>12</v>
      </c>
      <c r="AZ265">
        <v>9</v>
      </c>
    </row>
    <row r="266" spans="1:52" x14ac:dyDescent="0.35">
      <c r="A266" t="s">
        <v>1017</v>
      </c>
      <c r="B266" t="s">
        <v>1018</v>
      </c>
      <c r="C266">
        <v>400</v>
      </c>
      <c r="D266">
        <v>1050</v>
      </c>
      <c r="E266">
        <v>498</v>
      </c>
      <c r="F266">
        <v>34</v>
      </c>
      <c r="G266">
        <v>34</v>
      </c>
      <c r="H266">
        <v>39</v>
      </c>
      <c r="I266">
        <v>26</v>
      </c>
      <c r="J266">
        <v>24</v>
      </c>
      <c r="K266">
        <v>13</v>
      </c>
      <c r="L266">
        <v>7</v>
      </c>
      <c r="M266">
        <v>25</v>
      </c>
      <c r="N266">
        <v>21</v>
      </c>
      <c r="O266">
        <v>21</v>
      </c>
      <c r="P266">
        <v>26</v>
      </c>
      <c r="Q266">
        <v>31</v>
      </c>
      <c r="R266">
        <v>34</v>
      </c>
      <c r="S266">
        <v>48</v>
      </c>
      <c r="T266">
        <v>41</v>
      </c>
      <c r="U266">
        <v>11</v>
      </c>
      <c r="V266">
        <v>18</v>
      </c>
      <c r="W266">
        <v>9</v>
      </c>
      <c r="X266">
        <v>12</v>
      </c>
      <c r="Y266">
        <v>12</v>
      </c>
      <c r="Z266">
        <v>5</v>
      </c>
      <c r="AA266">
        <v>3</v>
      </c>
      <c r="AB266">
        <v>4</v>
      </c>
      <c r="AC266">
        <v>552</v>
      </c>
      <c r="AD266">
        <v>29</v>
      </c>
      <c r="AE266">
        <v>29</v>
      </c>
      <c r="AF266">
        <v>37</v>
      </c>
      <c r="AG266">
        <v>19</v>
      </c>
      <c r="AH266">
        <v>19</v>
      </c>
      <c r="AI266">
        <v>12</v>
      </c>
      <c r="AJ266">
        <v>6</v>
      </c>
      <c r="AK266">
        <v>21</v>
      </c>
      <c r="AL266">
        <v>23</v>
      </c>
      <c r="AM266">
        <v>34</v>
      </c>
      <c r="AN266">
        <v>38</v>
      </c>
      <c r="AO266">
        <v>34</v>
      </c>
      <c r="AP266">
        <v>54</v>
      </c>
      <c r="AQ266">
        <v>56</v>
      </c>
      <c r="AR266">
        <v>45</v>
      </c>
      <c r="AS266">
        <v>14</v>
      </c>
      <c r="AT266">
        <v>15</v>
      </c>
      <c r="AU266">
        <v>19</v>
      </c>
      <c r="AV266">
        <v>9</v>
      </c>
      <c r="AW266">
        <v>13</v>
      </c>
      <c r="AX266">
        <v>8</v>
      </c>
      <c r="AY266">
        <v>7</v>
      </c>
      <c r="AZ266">
        <v>11</v>
      </c>
    </row>
    <row r="267" spans="1:52" x14ac:dyDescent="0.35">
      <c r="A267" t="s">
        <v>1019</v>
      </c>
      <c r="B267" t="s">
        <v>1020</v>
      </c>
      <c r="C267">
        <v>507</v>
      </c>
      <c r="D267">
        <v>1193</v>
      </c>
      <c r="E267">
        <v>506</v>
      </c>
      <c r="F267">
        <v>88</v>
      </c>
      <c r="G267">
        <v>68</v>
      </c>
      <c r="H267">
        <v>62</v>
      </c>
      <c r="I267">
        <v>39</v>
      </c>
      <c r="J267">
        <v>20</v>
      </c>
      <c r="K267">
        <v>11</v>
      </c>
      <c r="L267">
        <v>4</v>
      </c>
      <c r="M267">
        <v>40</v>
      </c>
      <c r="N267">
        <v>39</v>
      </c>
      <c r="O267">
        <v>41</v>
      </c>
      <c r="P267">
        <v>15</v>
      </c>
      <c r="Q267">
        <v>8</v>
      </c>
      <c r="R267">
        <v>18</v>
      </c>
      <c r="S267">
        <v>14</v>
      </c>
      <c r="T267">
        <v>15</v>
      </c>
      <c r="U267">
        <v>4</v>
      </c>
      <c r="V267">
        <v>7</v>
      </c>
      <c r="W267">
        <v>3</v>
      </c>
      <c r="X267">
        <v>2</v>
      </c>
      <c r="Y267">
        <v>7</v>
      </c>
      <c r="Z267">
        <v>1</v>
      </c>
      <c r="AA267">
        <v>0</v>
      </c>
      <c r="AB267">
        <v>0</v>
      </c>
      <c r="AC267">
        <v>687</v>
      </c>
      <c r="AD267">
        <v>71</v>
      </c>
      <c r="AE267">
        <v>70</v>
      </c>
      <c r="AF267">
        <v>44</v>
      </c>
      <c r="AG267">
        <v>37</v>
      </c>
      <c r="AH267">
        <v>23</v>
      </c>
      <c r="AI267">
        <v>8</v>
      </c>
      <c r="AJ267">
        <v>17</v>
      </c>
      <c r="AK267">
        <v>33</v>
      </c>
      <c r="AL267">
        <v>102</v>
      </c>
      <c r="AM267">
        <v>53</v>
      </c>
      <c r="AN267">
        <v>52</v>
      </c>
      <c r="AO267">
        <v>45</v>
      </c>
      <c r="AP267">
        <v>34</v>
      </c>
      <c r="AQ267">
        <v>40</v>
      </c>
      <c r="AR267">
        <v>31</v>
      </c>
      <c r="AS267">
        <v>7</v>
      </c>
      <c r="AT267">
        <v>5</v>
      </c>
      <c r="AU267">
        <v>2</v>
      </c>
      <c r="AV267">
        <v>6</v>
      </c>
      <c r="AW267">
        <v>4</v>
      </c>
      <c r="AX267">
        <v>2</v>
      </c>
      <c r="AY267">
        <v>0</v>
      </c>
      <c r="AZ267">
        <v>1</v>
      </c>
    </row>
    <row r="268" spans="1:52" x14ac:dyDescent="0.35">
      <c r="A268" t="s">
        <v>1021</v>
      </c>
      <c r="B268" t="s">
        <v>1022</v>
      </c>
      <c r="C268">
        <v>390</v>
      </c>
      <c r="D268">
        <v>851</v>
      </c>
      <c r="E268">
        <v>393</v>
      </c>
      <c r="F268">
        <v>44</v>
      </c>
      <c r="G268">
        <v>30</v>
      </c>
      <c r="H268">
        <v>38</v>
      </c>
      <c r="I268">
        <v>25</v>
      </c>
      <c r="J268">
        <v>20</v>
      </c>
      <c r="K268">
        <v>6</v>
      </c>
      <c r="L268">
        <v>5</v>
      </c>
      <c r="M268">
        <v>12</v>
      </c>
      <c r="N268">
        <v>26</v>
      </c>
      <c r="O268">
        <v>27</v>
      </c>
      <c r="P268">
        <v>19</v>
      </c>
      <c r="Q268">
        <v>28</v>
      </c>
      <c r="R268">
        <v>27</v>
      </c>
      <c r="S268">
        <v>27</v>
      </c>
      <c r="T268">
        <v>26</v>
      </c>
      <c r="U268">
        <v>7</v>
      </c>
      <c r="V268">
        <v>13</v>
      </c>
      <c r="W268">
        <v>0</v>
      </c>
      <c r="X268">
        <v>3</v>
      </c>
      <c r="Y268">
        <v>5</v>
      </c>
      <c r="Z268">
        <v>3</v>
      </c>
      <c r="AA268">
        <v>1</v>
      </c>
      <c r="AB268">
        <v>1</v>
      </c>
      <c r="AC268">
        <v>458</v>
      </c>
      <c r="AD268">
        <v>19</v>
      </c>
      <c r="AE268">
        <v>32</v>
      </c>
      <c r="AF268">
        <v>28</v>
      </c>
      <c r="AG268">
        <v>12</v>
      </c>
      <c r="AH268">
        <v>25</v>
      </c>
      <c r="AI268">
        <v>7</v>
      </c>
      <c r="AJ268">
        <v>9</v>
      </c>
      <c r="AK268">
        <v>16</v>
      </c>
      <c r="AL268">
        <v>37</v>
      </c>
      <c r="AM268">
        <v>36</v>
      </c>
      <c r="AN268">
        <v>32</v>
      </c>
      <c r="AO268">
        <v>31</v>
      </c>
      <c r="AP268">
        <v>45</v>
      </c>
      <c r="AQ268">
        <v>40</v>
      </c>
      <c r="AR268">
        <v>32</v>
      </c>
      <c r="AS268">
        <v>11</v>
      </c>
      <c r="AT268">
        <v>17</v>
      </c>
      <c r="AU268">
        <v>5</v>
      </c>
      <c r="AV268">
        <v>5</v>
      </c>
      <c r="AW268">
        <v>11</v>
      </c>
      <c r="AX268">
        <v>3</v>
      </c>
      <c r="AY268">
        <v>3</v>
      </c>
      <c r="AZ268">
        <v>2</v>
      </c>
    </row>
    <row r="269" spans="1:52" x14ac:dyDescent="0.35">
      <c r="A269" t="s">
        <v>1023</v>
      </c>
      <c r="B269" t="s">
        <v>1024</v>
      </c>
      <c r="C269">
        <v>1063</v>
      </c>
      <c r="D269">
        <v>2496</v>
      </c>
      <c r="E269">
        <v>1084</v>
      </c>
      <c r="F269">
        <v>104</v>
      </c>
      <c r="G269">
        <v>101</v>
      </c>
      <c r="H269">
        <v>88</v>
      </c>
      <c r="I269">
        <v>64</v>
      </c>
      <c r="J269">
        <v>39</v>
      </c>
      <c r="K269">
        <v>21</v>
      </c>
      <c r="L269">
        <v>12</v>
      </c>
      <c r="M269">
        <v>49</v>
      </c>
      <c r="N269">
        <v>85</v>
      </c>
      <c r="O269">
        <v>70</v>
      </c>
      <c r="P269">
        <v>97</v>
      </c>
      <c r="Q269">
        <v>86</v>
      </c>
      <c r="R269">
        <v>79</v>
      </c>
      <c r="S269">
        <v>61</v>
      </c>
      <c r="T269">
        <v>40</v>
      </c>
      <c r="U269">
        <v>17</v>
      </c>
      <c r="V269">
        <v>27</v>
      </c>
      <c r="W269">
        <v>10</v>
      </c>
      <c r="X269">
        <v>10</v>
      </c>
      <c r="Y269">
        <v>12</v>
      </c>
      <c r="Z269">
        <v>7</v>
      </c>
      <c r="AA269">
        <v>2</v>
      </c>
      <c r="AB269">
        <v>3</v>
      </c>
      <c r="AC269">
        <v>1412</v>
      </c>
      <c r="AD269">
        <v>85</v>
      </c>
      <c r="AE269">
        <v>98</v>
      </c>
      <c r="AF269">
        <v>107</v>
      </c>
      <c r="AG269">
        <v>69</v>
      </c>
      <c r="AH269">
        <v>41</v>
      </c>
      <c r="AI269">
        <v>17</v>
      </c>
      <c r="AJ269">
        <v>11</v>
      </c>
      <c r="AK269">
        <v>50</v>
      </c>
      <c r="AL269">
        <v>126</v>
      </c>
      <c r="AM269">
        <v>125</v>
      </c>
      <c r="AN269">
        <v>105</v>
      </c>
      <c r="AO269">
        <v>134</v>
      </c>
      <c r="AP269">
        <v>113</v>
      </c>
      <c r="AQ269">
        <v>88</v>
      </c>
      <c r="AR269">
        <v>89</v>
      </c>
      <c r="AS269">
        <v>30</v>
      </c>
      <c r="AT269">
        <v>30</v>
      </c>
      <c r="AU269">
        <v>20</v>
      </c>
      <c r="AV269">
        <v>22</v>
      </c>
      <c r="AW269">
        <v>35</v>
      </c>
      <c r="AX269">
        <v>12</v>
      </c>
      <c r="AY269">
        <v>4</v>
      </c>
      <c r="AZ269">
        <v>1</v>
      </c>
    </row>
    <row r="270" spans="1:52" x14ac:dyDescent="0.35">
      <c r="A270" t="s">
        <v>1025</v>
      </c>
      <c r="B270" t="s">
        <v>1026</v>
      </c>
      <c r="C270">
        <v>983</v>
      </c>
      <c r="D270">
        <v>2159</v>
      </c>
      <c r="E270">
        <v>930</v>
      </c>
      <c r="F270">
        <v>88</v>
      </c>
      <c r="G270">
        <v>86</v>
      </c>
      <c r="H270">
        <v>75</v>
      </c>
      <c r="I270">
        <v>54</v>
      </c>
      <c r="J270">
        <v>34</v>
      </c>
      <c r="K270">
        <v>18</v>
      </c>
      <c r="L270">
        <v>11</v>
      </c>
      <c r="M270">
        <v>63</v>
      </c>
      <c r="N270">
        <v>87</v>
      </c>
      <c r="O270">
        <v>70</v>
      </c>
      <c r="P270">
        <v>77</v>
      </c>
      <c r="Q270">
        <v>56</v>
      </c>
      <c r="R270">
        <v>53</v>
      </c>
      <c r="S270">
        <v>47</v>
      </c>
      <c r="T270">
        <v>33</v>
      </c>
      <c r="U270">
        <v>13</v>
      </c>
      <c r="V270">
        <v>25</v>
      </c>
      <c r="W270">
        <v>11</v>
      </c>
      <c r="X270">
        <v>14</v>
      </c>
      <c r="Y270">
        <v>8</v>
      </c>
      <c r="Z270">
        <v>4</v>
      </c>
      <c r="AA270">
        <v>2</v>
      </c>
      <c r="AB270">
        <v>1</v>
      </c>
      <c r="AC270">
        <v>1229</v>
      </c>
      <c r="AD270">
        <v>97</v>
      </c>
      <c r="AE270">
        <v>82</v>
      </c>
      <c r="AF270">
        <v>80</v>
      </c>
      <c r="AG270">
        <v>40</v>
      </c>
      <c r="AH270">
        <v>26</v>
      </c>
      <c r="AI270">
        <v>16</v>
      </c>
      <c r="AJ270">
        <v>29</v>
      </c>
      <c r="AK270">
        <v>69</v>
      </c>
      <c r="AL270">
        <v>128</v>
      </c>
      <c r="AM270">
        <v>111</v>
      </c>
      <c r="AN270">
        <v>86</v>
      </c>
      <c r="AO270">
        <v>89</v>
      </c>
      <c r="AP270">
        <v>98</v>
      </c>
      <c r="AQ270">
        <v>79</v>
      </c>
      <c r="AR270">
        <v>80</v>
      </c>
      <c r="AS270">
        <v>35</v>
      </c>
      <c r="AT270">
        <v>19</v>
      </c>
      <c r="AU270">
        <v>13</v>
      </c>
      <c r="AV270">
        <v>16</v>
      </c>
      <c r="AW270">
        <v>15</v>
      </c>
      <c r="AX270">
        <v>7</v>
      </c>
      <c r="AY270">
        <v>8</v>
      </c>
      <c r="AZ270">
        <v>6</v>
      </c>
    </row>
    <row r="271" spans="1:52" x14ac:dyDescent="0.35">
      <c r="A271" t="s">
        <v>1027</v>
      </c>
      <c r="B271" t="s">
        <v>1028</v>
      </c>
      <c r="C271">
        <v>827</v>
      </c>
      <c r="D271">
        <v>2081</v>
      </c>
      <c r="E271">
        <v>930</v>
      </c>
      <c r="F271">
        <v>62</v>
      </c>
      <c r="G271">
        <v>66</v>
      </c>
      <c r="H271">
        <v>70</v>
      </c>
      <c r="I271">
        <v>36</v>
      </c>
      <c r="J271">
        <v>36</v>
      </c>
      <c r="K271">
        <v>26</v>
      </c>
      <c r="L271">
        <v>10</v>
      </c>
      <c r="M271">
        <v>35</v>
      </c>
      <c r="N271">
        <v>51</v>
      </c>
      <c r="O271">
        <v>62</v>
      </c>
      <c r="P271">
        <v>53</v>
      </c>
      <c r="Q271">
        <v>75</v>
      </c>
      <c r="R271">
        <v>67</v>
      </c>
      <c r="S271">
        <v>57</v>
      </c>
      <c r="T271">
        <v>46</v>
      </c>
      <c r="U271">
        <v>22</v>
      </c>
      <c r="V271">
        <v>24</v>
      </c>
      <c r="W271">
        <v>17</v>
      </c>
      <c r="X271">
        <v>31</v>
      </c>
      <c r="Y271">
        <v>32</v>
      </c>
      <c r="Z271">
        <v>23</v>
      </c>
      <c r="AA271">
        <v>16</v>
      </c>
      <c r="AB271">
        <v>13</v>
      </c>
      <c r="AC271">
        <v>1151</v>
      </c>
      <c r="AD271">
        <v>54</v>
      </c>
      <c r="AE271">
        <v>57</v>
      </c>
      <c r="AF271">
        <v>65</v>
      </c>
      <c r="AG271">
        <v>51</v>
      </c>
      <c r="AH271">
        <v>20</v>
      </c>
      <c r="AI271">
        <v>11</v>
      </c>
      <c r="AJ271">
        <v>9</v>
      </c>
      <c r="AK271">
        <v>45</v>
      </c>
      <c r="AL271">
        <v>65</v>
      </c>
      <c r="AM271">
        <v>89</v>
      </c>
      <c r="AN271">
        <v>58</v>
      </c>
      <c r="AO271">
        <v>93</v>
      </c>
      <c r="AP271">
        <v>98</v>
      </c>
      <c r="AQ271">
        <v>78</v>
      </c>
      <c r="AR271">
        <v>84</v>
      </c>
      <c r="AS271">
        <v>30</v>
      </c>
      <c r="AT271">
        <v>59</v>
      </c>
      <c r="AU271">
        <v>27</v>
      </c>
      <c r="AV271">
        <v>43</v>
      </c>
      <c r="AW271">
        <v>34</v>
      </c>
      <c r="AX271">
        <v>38</v>
      </c>
      <c r="AY271">
        <v>27</v>
      </c>
      <c r="AZ271">
        <v>16</v>
      </c>
    </row>
    <row r="272" spans="1:52" x14ac:dyDescent="0.35">
      <c r="A272" t="s">
        <v>1029</v>
      </c>
      <c r="B272" t="s">
        <v>1030</v>
      </c>
      <c r="C272">
        <v>453</v>
      </c>
      <c r="D272">
        <v>1203</v>
      </c>
      <c r="E272">
        <v>573</v>
      </c>
      <c r="F272">
        <v>31</v>
      </c>
      <c r="G272">
        <v>42</v>
      </c>
      <c r="H272">
        <v>44</v>
      </c>
      <c r="I272">
        <v>29</v>
      </c>
      <c r="J272">
        <v>32</v>
      </c>
      <c r="K272">
        <v>9</v>
      </c>
      <c r="L272">
        <v>9</v>
      </c>
      <c r="M272">
        <v>29</v>
      </c>
      <c r="N272">
        <v>34</v>
      </c>
      <c r="O272">
        <v>29</v>
      </c>
      <c r="P272">
        <v>37</v>
      </c>
      <c r="Q272">
        <v>38</v>
      </c>
      <c r="R272">
        <v>43</v>
      </c>
      <c r="S272">
        <v>29</v>
      </c>
      <c r="T272">
        <v>41</v>
      </c>
      <c r="U272">
        <v>7</v>
      </c>
      <c r="V272">
        <v>14</v>
      </c>
      <c r="W272">
        <v>9</v>
      </c>
      <c r="X272">
        <v>17</v>
      </c>
      <c r="Y272">
        <v>27</v>
      </c>
      <c r="Z272">
        <v>13</v>
      </c>
      <c r="AA272">
        <v>3</v>
      </c>
      <c r="AB272">
        <v>7</v>
      </c>
      <c r="AC272">
        <v>630</v>
      </c>
      <c r="AD272">
        <v>39</v>
      </c>
      <c r="AE272">
        <v>38</v>
      </c>
      <c r="AF272">
        <v>44</v>
      </c>
      <c r="AG272">
        <v>31</v>
      </c>
      <c r="AH272">
        <v>16</v>
      </c>
      <c r="AI272">
        <v>14</v>
      </c>
      <c r="AJ272">
        <v>3</v>
      </c>
      <c r="AK272">
        <v>30</v>
      </c>
      <c r="AL272">
        <v>33</v>
      </c>
      <c r="AM272">
        <v>42</v>
      </c>
      <c r="AN272">
        <v>40</v>
      </c>
      <c r="AO272">
        <v>44</v>
      </c>
      <c r="AP272">
        <v>41</v>
      </c>
      <c r="AQ272">
        <v>58</v>
      </c>
      <c r="AR272">
        <v>44</v>
      </c>
      <c r="AS272">
        <v>22</v>
      </c>
      <c r="AT272">
        <v>12</v>
      </c>
      <c r="AU272">
        <v>10</v>
      </c>
      <c r="AV272">
        <v>18</v>
      </c>
      <c r="AW272">
        <v>22</v>
      </c>
      <c r="AX272">
        <v>15</v>
      </c>
      <c r="AY272">
        <v>7</v>
      </c>
      <c r="AZ272">
        <v>7</v>
      </c>
    </row>
    <row r="273" spans="1:52" x14ac:dyDescent="0.35">
      <c r="A273" t="s">
        <v>1031</v>
      </c>
      <c r="B273" t="s">
        <v>1032</v>
      </c>
      <c r="C273">
        <v>527</v>
      </c>
      <c r="D273">
        <v>1237</v>
      </c>
      <c r="E273">
        <v>560</v>
      </c>
      <c r="F273">
        <v>57</v>
      </c>
      <c r="G273">
        <v>50</v>
      </c>
      <c r="H273">
        <v>44</v>
      </c>
      <c r="I273">
        <v>30</v>
      </c>
      <c r="J273">
        <v>16</v>
      </c>
      <c r="K273">
        <v>11</v>
      </c>
      <c r="L273">
        <v>14</v>
      </c>
      <c r="M273">
        <v>34</v>
      </c>
      <c r="N273">
        <v>52</v>
      </c>
      <c r="O273">
        <v>54</v>
      </c>
      <c r="P273">
        <v>50</v>
      </c>
      <c r="Q273">
        <v>35</v>
      </c>
      <c r="R273">
        <v>30</v>
      </c>
      <c r="S273">
        <v>30</v>
      </c>
      <c r="T273">
        <v>19</v>
      </c>
      <c r="U273">
        <v>6</v>
      </c>
      <c r="V273">
        <v>8</v>
      </c>
      <c r="W273">
        <v>2</v>
      </c>
      <c r="X273">
        <v>1</v>
      </c>
      <c r="Y273">
        <v>10</v>
      </c>
      <c r="Z273">
        <v>7</v>
      </c>
      <c r="AA273">
        <v>0</v>
      </c>
      <c r="AB273">
        <v>0</v>
      </c>
      <c r="AC273">
        <v>677</v>
      </c>
      <c r="AD273">
        <v>56</v>
      </c>
      <c r="AE273">
        <v>39</v>
      </c>
      <c r="AF273">
        <v>51</v>
      </c>
      <c r="AG273">
        <v>35</v>
      </c>
      <c r="AH273">
        <v>17</v>
      </c>
      <c r="AI273">
        <v>12</v>
      </c>
      <c r="AJ273">
        <v>8</v>
      </c>
      <c r="AK273">
        <v>43</v>
      </c>
      <c r="AL273">
        <v>78</v>
      </c>
      <c r="AM273">
        <v>41</v>
      </c>
      <c r="AN273">
        <v>56</v>
      </c>
      <c r="AO273">
        <v>55</v>
      </c>
      <c r="AP273">
        <v>46</v>
      </c>
      <c r="AQ273">
        <v>46</v>
      </c>
      <c r="AR273">
        <v>36</v>
      </c>
      <c r="AS273">
        <v>13</v>
      </c>
      <c r="AT273">
        <v>13</v>
      </c>
      <c r="AU273">
        <v>8</v>
      </c>
      <c r="AV273">
        <v>6</v>
      </c>
      <c r="AW273">
        <v>8</v>
      </c>
      <c r="AX273">
        <v>5</v>
      </c>
      <c r="AY273">
        <v>1</v>
      </c>
      <c r="AZ273">
        <v>4</v>
      </c>
    </row>
    <row r="274" spans="1:52" x14ac:dyDescent="0.35">
      <c r="A274" t="s">
        <v>1033</v>
      </c>
      <c r="B274" t="s">
        <v>1034</v>
      </c>
      <c r="C274">
        <v>825</v>
      </c>
      <c r="D274">
        <v>1720</v>
      </c>
      <c r="E274">
        <v>741</v>
      </c>
      <c r="F274">
        <v>54</v>
      </c>
      <c r="G274">
        <v>41</v>
      </c>
      <c r="H274">
        <v>49</v>
      </c>
      <c r="I274">
        <v>34</v>
      </c>
      <c r="J274">
        <v>25</v>
      </c>
      <c r="K274">
        <v>21</v>
      </c>
      <c r="L274">
        <v>18</v>
      </c>
      <c r="M274">
        <v>41</v>
      </c>
      <c r="N274">
        <v>57</v>
      </c>
      <c r="O274">
        <v>47</v>
      </c>
      <c r="P274">
        <v>57</v>
      </c>
      <c r="Q274">
        <v>53</v>
      </c>
      <c r="R274">
        <v>53</v>
      </c>
      <c r="S274">
        <v>61</v>
      </c>
      <c r="T274">
        <v>41</v>
      </c>
      <c r="U274">
        <v>13</v>
      </c>
      <c r="V274">
        <v>20</v>
      </c>
      <c r="W274">
        <v>3</v>
      </c>
      <c r="X274">
        <v>20</v>
      </c>
      <c r="Y274">
        <v>13</v>
      </c>
      <c r="Z274">
        <v>12</v>
      </c>
      <c r="AA274">
        <v>4</v>
      </c>
      <c r="AB274">
        <v>4</v>
      </c>
      <c r="AC274">
        <v>979</v>
      </c>
      <c r="AD274">
        <v>55</v>
      </c>
      <c r="AE274">
        <v>52</v>
      </c>
      <c r="AF274">
        <v>57</v>
      </c>
      <c r="AG274">
        <v>43</v>
      </c>
      <c r="AH274">
        <v>22</v>
      </c>
      <c r="AI274">
        <v>14</v>
      </c>
      <c r="AJ274">
        <v>21</v>
      </c>
      <c r="AK274">
        <v>47</v>
      </c>
      <c r="AL274">
        <v>107</v>
      </c>
      <c r="AM274">
        <v>60</v>
      </c>
      <c r="AN274">
        <v>67</v>
      </c>
      <c r="AO274">
        <v>69</v>
      </c>
      <c r="AP274">
        <v>68</v>
      </c>
      <c r="AQ274">
        <v>82</v>
      </c>
      <c r="AR274">
        <v>68</v>
      </c>
      <c r="AS274">
        <v>25</v>
      </c>
      <c r="AT274">
        <v>32</v>
      </c>
      <c r="AU274">
        <v>16</v>
      </c>
      <c r="AV274">
        <v>12</v>
      </c>
      <c r="AW274">
        <v>24</v>
      </c>
      <c r="AX274">
        <v>12</v>
      </c>
      <c r="AY274">
        <v>15</v>
      </c>
      <c r="AZ274">
        <v>11</v>
      </c>
    </row>
    <row r="275" spans="1:52" x14ac:dyDescent="0.35">
      <c r="A275" t="s">
        <v>1035</v>
      </c>
      <c r="B275" t="s">
        <v>1036</v>
      </c>
      <c r="C275">
        <v>1116</v>
      </c>
      <c r="D275">
        <v>1975</v>
      </c>
      <c r="E275">
        <v>903</v>
      </c>
      <c r="F275">
        <v>67</v>
      </c>
      <c r="G275">
        <v>51</v>
      </c>
      <c r="H275">
        <v>52</v>
      </c>
      <c r="I275">
        <v>22</v>
      </c>
      <c r="J275">
        <v>25</v>
      </c>
      <c r="K275">
        <v>16</v>
      </c>
      <c r="L275">
        <v>22</v>
      </c>
      <c r="M275">
        <v>39</v>
      </c>
      <c r="N275">
        <v>84</v>
      </c>
      <c r="O275">
        <v>80</v>
      </c>
      <c r="P275">
        <v>75</v>
      </c>
      <c r="Q275">
        <v>76</v>
      </c>
      <c r="R275">
        <v>79</v>
      </c>
      <c r="S275">
        <v>68</v>
      </c>
      <c r="T275">
        <v>46</v>
      </c>
      <c r="U275">
        <v>23</v>
      </c>
      <c r="V275">
        <v>19</v>
      </c>
      <c r="W275">
        <v>13</v>
      </c>
      <c r="X275">
        <v>18</v>
      </c>
      <c r="Y275">
        <v>11</v>
      </c>
      <c r="Z275">
        <v>10</v>
      </c>
      <c r="AA275">
        <v>3</v>
      </c>
      <c r="AB275">
        <v>4</v>
      </c>
      <c r="AC275">
        <v>1072</v>
      </c>
      <c r="AD275">
        <v>63</v>
      </c>
      <c r="AE275">
        <v>51</v>
      </c>
      <c r="AF275">
        <v>35</v>
      </c>
      <c r="AG275">
        <v>42</v>
      </c>
      <c r="AH275">
        <v>20</v>
      </c>
      <c r="AI275">
        <v>25</v>
      </c>
      <c r="AJ275">
        <v>10</v>
      </c>
      <c r="AK275">
        <v>60</v>
      </c>
      <c r="AL275">
        <v>122</v>
      </c>
      <c r="AM275">
        <v>89</v>
      </c>
      <c r="AN275">
        <v>92</v>
      </c>
      <c r="AO275">
        <v>69</v>
      </c>
      <c r="AP275">
        <v>119</v>
      </c>
      <c r="AQ275">
        <v>76</v>
      </c>
      <c r="AR275">
        <v>71</v>
      </c>
      <c r="AS275">
        <v>28</v>
      </c>
      <c r="AT275">
        <v>34</v>
      </c>
      <c r="AU275">
        <v>20</v>
      </c>
      <c r="AV275">
        <v>9</v>
      </c>
      <c r="AW275">
        <v>23</v>
      </c>
      <c r="AX275">
        <v>5</v>
      </c>
      <c r="AY275">
        <v>5</v>
      </c>
      <c r="AZ275">
        <v>4</v>
      </c>
    </row>
    <row r="276" spans="1:52" x14ac:dyDescent="0.35">
      <c r="A276" t="s">
        <v>1037</v>
      </c>
      <c r="B276" t="s">
        <v>1038</v>
      </c>
      <c r="C276">
        <v>830</v>
      </c>
      <c r="D276">
        <v>1775</v>
      </c>
      <c r="E276">
        <v>861</v>
      </c>
      <c r="F276">
        <v>58</v>
      </c>
      <c r="G276">
        <v>48</v>
      </c>
      <c r="H276">
        <v>58</v>
      </c>
      <c r="I276">
        <v>43</v>
      </c>
      <c r="J276">
        <v>27</v>
      </c>
      <c r="K276">
        <v>13</v>
      </c>
      <c r="L276">
        <v>9</v>
      </c>
      <c r="M276">
        <v>52</v>
      </c>
      <c r="N276">
        <v>94</v>
      </c>
      <c r="O276">
        <v>78</v>
      </c>
      <c r="P276">
        <v>74</v>
      </c>
      <c r="Q276">
        <v>65</v>
      </c>
      <c r="R276">
        <v>68</v>
      </c>
      <c r="S276">
        <v>50</v>
      </c>
      <c r="T276">
        <v>45</v>
      </c>
      <c r="U276">
        <v>13</v>
      </c>
      <c r="V276">
        <v>20</v>
      </c>
      <c r="W276">
        <v>4</v>
      </c>
      <c r="X276">
        <v>17</v>
      </c>
      <c r="Y276">
        <v>11</v>
      </c>
      <c r="Z276">
        <v>10</v>
      </c>
      <c r="AA276">
        <v>1</v>
      </c>
      <c r="AB276">
        <v>3</v>
      </c>
      <c r="AC276">
        <v>914</v>
      </c>
      <c r="AD276">
        <v>71</v>
      </c>
      <c r="AE276">
        <v>58</v>
      </c>
      <c r="AF276">
        <v>55</v>
      </c>
      <c r="AG276">
        <v>28</v>
      </c>
      <c r="AH276">
        <v>23</v>
      </c>
      <c r="AI276">
        <v>6</v>
      </c>
      <c r="AJ276">
        <v>16</v>
      </c>
      <c r="AK276">
        <v>51</v>
      </c>
      <c r="AL276">
        <v>90</v>
      </c>
      <c r="AM276">
        <v>83</v>
      </c>
      <c r="AN276">
        <v>55</v>
      </c>
      <c r="AO276">
        <v>85</v>
      </c>
      <c r="AP276">
        <v>64</v>
      </c>
      <c r="AQ276">
        <v>75</v>
      </c>
      <c r="AR276">
        <v>55</v>
      </c>
      <c r="AS276">
        <v>24</v>
      </c>
      <c r="AT276">
        <v>25</v>
      </c>
      <c r="AU276">
        <v>9</v>
      </c>
      <c r="AV276">
        <v>19</v>
      </c>
      <c r="AW276">
        <v>12</v>
      </c>
      <c r="AX276">
        <v>3</v>
      </c>
      <c r="AY276">
        <v>1</v>
      </c>
      <c r="AZ276">
        <v>6</v>
      </c>
    </row>
    <row r="277" spans="1:52" x14ac:dyDescent="0.35">
      <c r="A277" t="s">
        <v>1039</v>
      </c>
      <c r="B277" t="s">
        <v>1040</v>
      </c>
      <c r="C277">
        <v>5</v>
      </c>
      <c r="D277">
        <v>8</v>
      </c>
      <c r="E277">
        <v>3</v>
      </c>
      <c r="F277">
        <v>0</v>
      </c>
      <c r="G277">
        <v>0</v>
      </c>
      <c r="H277">
        <v>0</v>
      </c>
      <c r="I277">
        <v>0</v>
      </c>
      <c r="J277">
        <v>1</v>
      </c>
      <c r="K277">
        <v>0</v>
      </c>
      <c r="L277">
        <v>1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5</v>
      </c>
      <c r="AD277">
        <v>0</v>
      </c>
      <c r="AE277">
        <v>1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1</v>
      </c>
      <c r="AM277">
        <v>0</v>
      </c>
      <c r="AN277">
        <v>1</v>
      </c>
      <c r="AO277">
        <v>1</v>
      </c>
      <c r="AP277">
        <v>1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</row>
    <row r="278" spans="1:52" x14ac:dyDescent="0.35">
      <c r="A278" t="s">
        <v>1041</v>
      </c>
      <c r="B278" t="s">
        <v>1042</v>
      </c>
      <c r="C278">
        <v>708</v>
      </c>
      <c r="D278">
        <v>1539</v>
      </c>
      <c r="E278">
        <v>715</v>
      </c>
      <c r="F278">
        <v>45</v>
      </c>
      <c r="G278">
        <v>48</v>
      </c>
      <c r="H278">
        <v>54</v>
      </c>
      <c r="I278">
        <v>36</v>
      </c>
      <c r="J278">
        <v>16</v>
      </c>
      <c r="K278">
        <v>9</v>
      </c>
      <c r="L278">
        <v>7</v>
      </c>
      <c r="M278">
        <v>31</v>
      </c>
      <c r="N278">
        <v>61</v>
      </c>
      <c r="O278">
        <v>55</v>
      </c>
      <c r="P278">
        <v>50</v>
      </c>
      <c r="Q278">
        <v>51</v>
      </c>
      <c r="R278">
        <v>60</v>
      </c>
      <c r="S278">
        <v>57</v>
      </c>
      <c r="T278">
        <v>60</v>
      </c>
      <c r="U278">
        <v>13</v>
      </c>
      <c r="V278">
        <v>9</v>
      </c>
      <c r="W278">
        <v>2</v>
      </c>
      <c r="X278">
        <v>12</v>
      </c>
      <c r="Y278">
        <v>19</v>
      </c>
      <c r="Z278">
        <v>13</v>
      </c>
      <c r="AA278">
        <v>6</v>
      </c>
      <c r="AB278">
        <v>1</v>
      </c>
      <c r="AC278">
        <v>824</v>
      </c>
      <c r="AD278">
        <v>44</v>
      </c>
      <c r="AE278">
        <v>42</v>
      </c>
      <c r="AF278">
        <v>29</v>
      </c>
      <c r="AG278">
        <v>23</v>
      </c>
      <c r="AH278">
        <v>26</v>
      </c>
      <c r="AI278">
        <v>10</v>
      </c>
      <c r="AJ278">
        <v>9</v>
      </c>
      <c r="AK278">
        <v>37</v>
      </c>
      <c r="AL278">
        <v>69</v>
      </c>
      <c r="AM278">
        <v>52</v>
      </c>
      <c r="AN278">
        <v>55</v>
      </c>
      <c r="AO278">
        <v>78</v>
      </c>
      <c r="AP278">
        <v>86</v>
      </c>
      <c r="AQ278">
        <v>59</v>
      </c>
      <c r="AR278">
        <v>72</v>
      </c>
      <c r="AS278">
        <v>21</v>
      </c>
      <c r="AT278">
        <v>28</v>
      </c>
      <c r="AU278">
        <v>11</v>
      </c>
      <c r="AV278">
        <v>15</v>
      </c>
      <c r="AW278">
        <v>21</v>
      </c>
      <c r="AX278">
        <v>16</v>
      </c>
      <c r="AY278">
        <v>14</v>
      </c>
      <c r="AZ278">
        <v>7</v>
      </c>
    </row>
    <row r="279" spans="1:52" x14ac:dyDescent="0.35">
      <c r="A279" t="s">
        <v>1043</v>
      </c>
      <c r="B279" t="s">
        <v>1044</v>
      </c>
      <c r="C279">
        <v>739</v>
      </c>
      <c r="D279">
        <v>1628</v>
      </c>
      <c r="E279">
        <v>696</v>
      </c>
      <c r="F279">
        <v>64</v>
      </c>
      <c r="G279">
        <v>52</v>
      </c>
      <c r="H279">
        <v>50</v>
      </c>
      <c r="I279">
        <v>28</v>
      </c>
      <c r="J279">
        <v>25</v>
      </c>
      <c r="K279">
        <v>17</v>
      </c>
      <c r="L279">
        <v>8</v>
      </c>
      <c r="M279">
        <v>35</v>
      </c>
      <c r="N279">
        <v>61</v>
      </c>
      <c r="O279">
        <v>48</v>
      </c>
      <c r="P279">
        <v>39</v>
      </c>
      <c r="Q279">
        <v>42</v>
      </c>
      <c r="R279">
        <v>46</v>
      </c>
      <c r="S279">
        <v>56</v>
      </c>
      <c r="T279">
        <v>34</v>
      </c>
      <c r="U279">
        <v>16</v>
      </c>
      <c r="V279">
        <v>22</v>
      </c>
      <c r="W279">
        <v>10</v>
      </c>
      <c r="X279">
        <v>9</v>
      </c>
      <c r="Y279">
        <v>21</v>
      </c>
      <c r="Z279">
        <v>12</v>
      </c>
      <c r="AA279">
        <v>1</v>
      </c>
      <c r="AB279">
        <v>0</v>
      </c>
      <c r="AC279">
        <v>932</v>
      </c>
      <c r="AD279">
        <v>63</v>
      </c>
      <c r="AE279">
        <v>64</v>
      </c>
      <c r="AF279">
        <v>58</v>
      </c>
      <c r="AG279">
        <v>31</v>
      </c>
      <c r="AH279">
        <v>19</v>
      </c>
      <c r="AI279">
        <v>18</v>
      </c>
      <c r="AJ279">
        <v>17</v>
      </c>
      <c r="AK279">
        <v>61</v>
      </c>
      <c r="AL279">
        <v>92</v>
      </c>
      <c r="AM279">
        <v>80</v>
      </c>
      <c r="AN279">
        <v>46</v>
      </c>
      <c r="AO279">
        <v>66</v>
      </c>
      <c r="AP279">
        <v>80</v>
      </c>
      <c r="AQ279">
        <v>81</v>
      </c>
      <c r="AR279">
        <v>45</v>
      </c>
      <c r="AS279">
        <v>23</v>
      </c>
      <c r="AT279">
        <v>23</v>
      </c>
      <c r="AU279">
        <v>17</v>
      </c>
      <c r="AV279">
        <v>21</v>
      </c>
      <c r="AW279">
        <v>17</v>
      </c>
      <c r="AX279">
        <v>6</v>
      </c>
      <c r="AY279">
        <v>2</v>
      </c>
      <c r="AZ279">
        <v>2</v>
      </c>
    </row>
    <row r="280" spans="1:52" x14ac:dyDescent="0.35">
      <c r="A280" t="s">
        <v>1045</v>
      </c>
      <c r="B280" t="s">
        <v>1046</v>
      </c>
      <c r="C280">
        <v>362</v>
      </c>
      <c r="D280">
        <v>966</v>
      </c>
      <c r="E280">
        <v>456</v>
      </c>
      <c r="F280">
        <v>32</v>
      </c>
      <c r="G280">
        <v>22</v>
      </c>
      <c r="H280">
        <v>33</v>
      </c>
      <c r="I280">
        <v>15</v>
      </c>
      <c r="J280">
        <v>21</v>
      </c>
      <c r="K280">
        <v>3</v>
      </c>
      <c r="L280">
        <v>6</v>
      </c>
      <c r="M280">
        <v>16</v>
      </c>
      <c r="N280">
        <v>31</v>
      </c>
      <c r="O280">
        <v>35</v>
      </c>
      <c r="P280">
        <v>32</v>
      </c>
      <c r="Q280">
        <v>33</v>
      </c>
      <c r="R280">
        <v>43</v>
      </c>
      <c r="S280">
        <v>30</v>
      </c>
      <c r="T280">
        <v>21</v>
      </c>
      <c r="U280">
        <v>12</v>
      </c>
      <c r="V280">
        <v>10</v>
      </c>
      <c r="W280">
        <v>10</v>
      </c>
      <c r="X280">
        <v>13</v>
      </c>
      <c r="Y280">
        <v>16</v>
      </c>
      <c r="Z280">
        <v>13</v>
      </c>
      <c r="AA280">
        <v>5</v>
      </c>
      <c r="AB280">
        <v>4</v>
      </c>
      <c r="AC280">
        <v>510</v>
      </c>
      <c r="AD280">
        <v>21</v>
      </c>
      <c r="AE280">
        <v>23</v>
      </c>
      <c r="AF280">
        <v>46</v>
      </c>
      <c r="AG280">
        <v>23</v>
      </c>
      <c r="AH280">
        <v>13</v>
      </c>
      <c r="AI280">
        <v>3</v>
      </c>
      <c r="AJ280">
        <v>7</v>
      </c>
      <c r="AK280">
        <v>18</v>
      </c>
      <c r="AL280">
        <v>23</v>
      </c>
      <c r="AM280">
        <v>40</v>
      </c>
      <c r="AN280">
        <v>32</v>
      </c>
      <c r="AO280">
        <v>39</v>
      </c>
      <c r="AP280">
        <v>41</v>
      </c>
      <c r="AQ280">
        <v>33</v>
      </c>
      <c r="AR280">
        <v>37</v>
      </c>
      <c r="AS280">
        <v>17</v>
      </c>
      <c r="AT280">
        <v>13</v>
      </c>
      <c r="AU280">
        <v>12</v>
      </c>
      <c r="AV280">
        <v>19</v>
      </c>
      <c r="AW280">
        <v>20</v>
      </c>
      <c r="AX280">
        <v>16</v>
      </c>
      <c r="AY280">
        <v>11</v>
      </c>
      <c r="AZ280">
        <v>3</v>
      </c>
    </row>
    <row r="281" spans="1:52" x14ac:dyDescent="0.35">
      <c r="A281" t="s">
        <v>1047</v>
      </c>
      <c r="B281" t="s">
        <v>1048</v>
      </c>
      <c r="C281">
        <v>768</v>
      </c>
      <c r="D281">
        <v>1440</v>
      </c>
      <c r="E281">
        <v>685</v>
      </c>
      <c r="F281">
        <v>44</v>
      </c>
      <c r="G281">
        <v>44</v>
      </c>
      <c r="H281">
        <v>61</v>
      </c>
      <c r="I281">
        <v>54</v>
      </c>
      <c r="J281">
        <v>24</v>
      </c>
      <c r="K281">
        <v>16</v>
      </c>
      <c r="L281">
        <v>13</v>
      </c>
      <c r="M281">
        <v>24</v>
      </c>
      <c r="N281">
        <v>54</v>
      </c>
      <c r="O281">
        <v>38</v>
      </c>
      <c r="P281">
        <v>52</v>
      </c>
      <c r="Q281">
        <v>62</v>
      </c>
      <c r="R281">
        <v>40</v>
      </c>
      <c r="S281">
        <v>45</v>
      </c>
      <c r="T281">
        <v>33</v>
      </c>
      <c r="U281">
        <v>10</v>
      </c>
      <c r="V281">
        <v>18</v>
      </c>
      <c r="W281">
        <v>9</v>
      </c>
      <c r="X281">
        <v>13</v>
      </c>
      <c r="Y281">
        <v>11</v>
      </c>
      <c r="Z281">
        <v>11</v>
      </c>
      <c r="AA281">
        <v>6</v>
      </c>
      <c r="AB281">
        <v>3</v>
      </c>
      <c r="AC281">
        <v>755</v>
      </c>
      <c r="AD281">
        <v>51</v>
      </c>
      <c r="AE281">
        <v>55</v>
      </c>
      <c r="AF281">
        <v>50</v>
      </c>
      <c r="AG281">
        <v>44</v>
      </c>
      <c r="AH281">
        <v>22</v>
      </c>
      <c r="AI281">
        <v>7</v>
      </c>
      <c r="AJ281">
        <v>13</v>
      </c>
      <c r="AK281">
        <v>21</v>
      </c>
      <c r="AL281">
        <v>52</v>
      </c>
      <c r="AM281">
        <v>57</v>
      </c>
      <c r="AN281">
        <v>63</v>
      </c>
      <c r="AO281">
        <v>43</v>
      </c>
      <c r="AP281">
        <v>61</v>
      </c>
      <c r="AQ281">
        <v>41</v>
      </c>
      <c r="AR281">
        <v>59</v>
      </c>
      <c r="AS281">
        <v>17</v>
      </c>
      <c r="AT281">
        <v>22</v>
      </c>
      <c r="AU281">
        <v>11</v>
      </c>
      <c r="AV281">
        <v>15</v>
      </c>
      <c r="AW281">
        <v>25</v>
      </c>
      <c r="AX281">
        <v>10</v>
      </c>
      <c r="AY281">
        <v>4</v>
      </c>
      <c r="AZ281">
        <v>12</v>
      </c>
    </row>
    <row r="282" spans="1:52" x14ac:dyDescent="0.35">
      <c r="A282" t="s">
        <v>1049</v>
      </c>
      <c r="B282" t="s">
        <v>1050</v>
      </c>
      <c r="C282">
        <v>644</v>
      </c>
      <c r="D282">
        <v>1651</v>
      </c>
      <c r="E282">
        <v>795</v>
      </c>
      <c r="F282">
        <v>55</v>
      </c>
      <c r="G282">
        <v>66</v>
      </c>
      <c r="H282">
        <v>70</v>
      </c>
      <c r="I282">
        <v>48</v>
      </c>
      <c r="J282">
        <v>37</v>
      </c>
      <c r="K282">
        <v>11</v>
      </c>
      <c r="L282">
        <v>6</v>
      </c>
      <c r="M282">
        <v>27</v>
      </c>
      <c r="N282">
        <v>51</v>
      </c>
      <c r="O282">
        <v>40</v>
      </c>
      <c r="P282">
        <v>47</v>
      </c>
      <c r="Q282">
        <v>55</v>
      </c>
      <c r="R282">
        <v>50</v>
      </c>
      <c r="S282">
        <v>72</v>
      </c>
      <c r="T282">
        <v>44</v>
      </c>
      <c r="U282">
        <v>13</v>
      </c>
      <c r="V282">
        <v>19</v>
      </c>
      <c r="W282">
        <v>18</v>
      </c>
      <c r="X282">
        <v>13</v>
      </c>
      <c r="Y282">
        <v>20</v>
      </c>
      <c r="Z282">
        <v>19</v>
      </c>
      <c r="AA282">
        <v>12</v>
      </c>
      <c r="AB282">
        <v>2</v>
      </c>
      <c r="AC282">
        <v>856</v>
      </c>
      <c r="AD282">
        <v>44</v>
      </c>
      <c r="AE282">
        <v>55</v>
      </c>
      <c r="AF282">
        <v>67</v>
      </c>
      <c r="AG282">
        <v>42</v>
      </c>
      <c r="AH282">
        <v>39</v>
      </c>
      <c r="AI282">
        <v>13</v>
      </c>
      <c r="AJ282">
        <v>13</v>
      </c>
      <c r="AK282">
        <v>22</v>
      </c>
      <c r="AL282">
        <v>47</v>
      </c>
      <c r="AM282">
        <v>47</v>
      </c>
      <c r="AN282">
        <v>69</v>
      </c>
      <c r="AO282">
        <v>76</v>
      </c>
      <c r="AP282">
        <v>66</v>
      </c>
      <c r="AQ282">
        <v>53</v>
      </c>
      <c r="AR282">
        <v>51</v>
      </c>
      <c r="AS282">
        <v>26</v>
      </c>
      <c r="AT282">
        <v>22</v>
      </c>
      <c r="AU282">
        <v>17</v>
      </c>
      <c r="AV282">
        <v>22</v>
      </c>
      <c r="AW282">
        <v>31</v>
      </c>
      <c r="AX282">
        <v>16</v>
      </c>
      <c r="AY282">
        <v>13</v>
      </c>
      <c r="AZ282">
        <v>5</v>
      </c>
    </row>
    <row r="283" spans="1:52" x14ac:dyDescent="0.35">
      <c r="A283" t="s">
        <v>1051</v>
      </c>
      <c r="B283" t="s">
        <v>1052</v>
      </c>
      <c r="C283">
        <v>632</v>
      </c>
      <c r="D283">
        <v>1629</v>
      </c>
      <c r="E283">
        <v>783</v>
      </c>
      <c r="F283">
        <v>61</v>
      </c>
      <c r="G283">
        <v>54</v>
      </c>
      <c r="H283">
        <v>61</v>
      </c>
      <c r="I283">
        <v>51</v>
      </c>
      <c r="J283">
        <v>26</v>
      </c>
      <c r="K283">
        <v>16</v>
      </c>
      <c r="L283">
        <v>19</v>
      </c>
      <c r="M283">
        <v>38</v>
      </c>
      <c r="N283">
        <v>45</v>
      </c>
      <c r="O283">
        <v>51</v>
      </c>
      <c r="P283">
        <v>48</v>
      </c>
      <c r="Q283">
        <v>69</v>
      </c>
      <c r="R283">
        <v>51</v>
      </c>
      <c r="S283">
        <v>60</v>
      </c>
      <c r="T283">
        <v>42</v>
      </c>
      <c r="U283">
        <v>11</v>
      </c>
      <c r="V283">
        <v>13</v>
      </c>
      <c r="W283">
        <v>14</v>
      </c>
      <c r="X283">
        <v>12</v>
      </c>
      <c r="Y283">
        <v>21</v>
      </c>
      <c r="Z283">
        <v>11</v>
      </c>
      <c r="AA283">
        <v>7</v>
      </c>
      <c r="AB283">
        <v>2</v>
      </c>
      <c r="AC283">
        <v>846</v>
      </c>
      <c r="AD283">
        <v>56</v>
      </c>
      <c r="AE283">
        <v>55</v>
      </c>
      <c r="AF283">
        <v>58</v>
      </c>
      <c r="AG283">
        <v>47</v>
      </c>
      <c r="AH283">
        <v>24</v>
      </c>
      <c r="AI283">
        <v>11</v>
      </c>
      <c r="AJ283">
        <v>14</v>
      </c>
      <c r="AK283">
        <v>39</v>
      </c>
      <c r="AL283">
        <v>55</v>
      </c>
      <c r="AM283">
        <v>64</v>
      </c>
      <c r="AN283">
        <v>52</v>
      </c>
      <c r="AO283">
        <v>70</v>
      </c>
      <c r="AP283">
        <v>64</v>
      </c>
      <c r="AQ283">
        <v>67</v>
      </c>
      <c r="AR283">
        <v>44</v>
      </c>
      <c r="AS283">
        <v>15</v>
      </c>
      <c r="AT283">
        <v>27</v>
      </c>
      <c r="AU283">
        <v>12</v>
      </c>
      <c r="AV283">
        <v>18</v>
      </c>
      <c r="AW283">
        <v>27</v>
      </c>
      <c r="AX283">
        <v>13</v>
      </c>
      <c r="AY283">
        <v>6</v>
      </c>
      <c r="AZ283">
        <v>8</v>
      </c>
    </row>
    <row r="284" spans="1:52" x14ac:dyDescent="0.35">
      <c r="A284" t="s">
        <v>1053</v>
      </c>
      <c r="B284" t="s">
        <v>1054</v>
      </c>
      <c r="C284">
        <v>317</v>
      </c>
      <c r="D284">
        <v>911</v>
      </c>
      <c r="E284">
        <v>449</v>
      </c>
      <c r="F284">
        <v>25</v>
      </c>
      <c r="G284">
        <v>24</v>
      </c>
      <c r="H284">
        <v>37</v>
      </c>
      <c r="I284">
        <v>31</v>
      </c>
      <c r="J284">
        <v>15</v>
      </c>
      <c r="K284">
        <v>7</v>
      </c>
      <c r="L284">
        <v>12</v>
      </c>
      <c r="M284">
        <v>16</v>
      </c>
      <c r="N284">
        <v>24</v>
      </c>
      <c r="O284">
        <v>39</v>
      </c>
      <c r="P284">
        <v>23</v>
      </c>
      <c r="Q284">
        <v>33</v>
      </c>
      <c r="R284">
        <v>43</v>
      </c>
      <c r="S284">
        <v>27</v>
      </c>
      <c r="T284">
        <v>35</v>
      </c>
      <c r="U284">
        <v>10</v>
      </c>
      <c r="V284">
        <v>11</v>
      </c>
      <c r="W284">
        <v>6</v>
      </c>
      <c r="X284">
        <v>11</v>
      </c>
      <c r="Y284">
        <v>13</v>
      </c>
      <c r="Z284">
        <v>4</v>
      </c>
      <c r="AA284">
        <v>2</v>
      </c>
      <c r="AB284">
        <v>1</v>
      </c>
      <c r="AC284">
        <v>462</v>
      </c>
      <c r="AD284">
        <v>22</v>
      </c>
      <c r="AE284">
        <v>27</v>
      </c>
      <c r="AF284">
        <v>44</v>
      </c>
      <c r="AG284">
        <v>25</v>
      </c>
      <c r="AH284">
        <v>17</v>
      </c>
      <c r="AI284">
        <v>13</v>
      </c>
      <c r="AJ284">
        <v>13</v>
      </c>
      <c r="AK284">
        <v>5</v>
      </c>
      <c r="AL284">
        <v>21</v>
      </c>
      <c r="AM284">
        <v>30</v>
      </c>
      <c r="AN284">
        <v>35</v>
      </c>
      <c r="AO284">
        <v>43</v>
      </c>
      <c r="AP284">
        <v>38</v>
      </c>
      <c r="AQ284">
        <v>33</v>
      </c>
      <c r="AR284">
        <v>27</v>
      </c>
      <c r="AS284">
        <v>11</v>
      </c>
      <c r="AT284">
        <v>11</v>
      </c>
      <c r="AU284">
        <v>8</v>
      </c>
      <c r="AV284">
        <v>7</v>
      </c>
      <c r="AW284">
        <v>7</v>
      </c>
      <c r="AX284">
        <v>12</v>
      </c>
      <c r="AY284">
        <v>6</v>
      </c>
      <c r="AZ284">
        <v>7</v>
      </c>
    </row>
    <row r="285" spans="1:52" x14ac:dyDescent="0.35">
      <c r="A285" t="s">
        <v>1055</v>
      </c>
      <c r="B285" t="s">
        <v>1056</v>
      </c>
      <c r="C285">
        <v>390</v>
      </c>
      <c r="D285">
        <v>976</v>
      </c>
      <c r="E285">
        <v>464</v>
      </c>
      <c r="F285">
        <v>31</v>
      </c>
      <c r="G285">
        <v>28</v>
      </c>
      <c r="H285">
        <v>31</v>
      </c>
      <c r="I285">
        <v>28</v>
      </c>
      <c r="J285">
        <v>15</v>
      </c>
      <c r="K285">
        <v>6</v>
      </c>
      <c r="L285">
        <v>6</v>
      </c>
      <c r="M285">
        <v>15</v>
      </c>
      <c r="N285">
        <v>22</v>
      </c>
      <c r="O285">
        <v>26</v>
      </c>
      <c r="P285">
        <v>25</v>
      </c>
      <c r="Q285">
        <v>30</v>
      </c>
      <c r="R285">
        <v>35</v>
      </c>
      <c r="S285">
        <v>44</v>
      </c>
      <c r="T285">
        <v>29</v>
      </c>
      <c r="U285">
        <v>17</v>
      </c>
      <c r="V285">
        <v>12</v>
      </c>
      <c r="W285">
        <v>10</v>
      </c>
      <c r="X285">
        <v>14</v>
      </c>
      <c r="Y285">
        <v>22</v>
      </c>
      <c r="Z285">
        <v>12</v>
      </c>
      <c r="AA285">
        <v>1</v>
      </c>
      <c r="AB285">
        <v>5</v>
      </c>
      <c r="AC285">
        <v>512</v>
      </c>
      <c r="AD285">
        <v>25</v>
      </c>
      <c r="AE285">
        <v>30</v>
      </c>
      <c r="AF285">
        <v>30</v>
      </c>
      <c r="AG285">
        <v>28</v>
      </c>
      <c r="AH285">
        <v>19</v>
      </c>
      <c r="AI285">
        <v>5</v>
      </c>
      <c r="AJ285">
        <v>5</v>
      </c>
      <c r="AK285">
        <v>14</v>
      </c>
      <c r="AL285">
        <v>27</v>
      </c>
      <c r="AM285">
        <v>19</v>
      </c>
      <c r="AN285">
        <v>28</v>
      </c>
      <c r="AO285">
        <v>34</v>
      </c>
      <c r="AP285">
        <v>40</v>
      </c>
      <c r="AQ285">
        <v>43</v>
      </c>
      <c r="AR285">
        <v>28</v>
      </c>
      <c r="AS285">
        <v>15</v>
      </c>
      <c r="AT285">
        <v>21</v>
      </c>
      <c r="AU285">
        <v>11</v>
      </c>
      <c r="AV285">
        <v>16</v>
      </c>
      <c r="AW285">
        <v>33</v>
      </c>
      <c r="AX285">
        <v>13</v>
      </c>
      <c r="AY285">
        <v>11</v>
      </c>
      <c r="AZ285">
        <v>17</v>
      </c>
    </row>
    <row r="286" spans="1:52" x14ac:dyDescent="0.35">
      <c r="A286" t="s">
        <v>1057</v>
      </c>
      <c r="B286" t="s">
        <v>1058</v>
      </c>
      <c r="C286">
        <v>322</v>
      </c>
      <c r="D286">
        <v>867</v>
      </c>
      <c r="E286">
        <v>427</v>
      </c>
      <c r="F286">
        <v>21</v>
      </c>
      <c r="G286">
        <v>34</v>
      </c>
      <c r="H286">
        <v>29</v>
      </c>
      <c r="I286">
        <v>37</v>
      </c>
      <c r="J286">
        <v>14</v>
      </c>
      <c r="K286">
        <v>10</v>
      </c>
      <c r="L286">
        <v>11</v>
      </c>
      <c r="M286">
        <v>18</v>
      </c>
      <c r="N286">
        <v>28</v>
      </c>
      <c r="O286">
        <v>23</v>
      </c>
      <c r="P286">
        <v>28</v>
      </c>
      <c r="Q286">
        <v>39</v>
      </c>
      <c r="R286">
        <v>24</v>
      </c>
      <c r="S286">
        <v>32</v>
      </c>
      <c r="T286">
        <v>25</v>
      </c>
      <c r="U286">
        <v>9</v>
      </c>
      <c r="V286">
        <v>12</v>
      </c>
      <c r="W286">
        <v>3</v>
      </c>
      <c r="X286">
        <v>12</v>
      </c>
      <c r="Y286">
        <v>7</v>
      </c>
      <c r="Z286">
        <v>6</v>
      </c>
      <c r="AA286">
        <v>2</v>
      </c>
      <c r="AB286">
        <v>3</v>
      </c>
      <c r="AC286">
        <v>440</v>
      </c>
      <c r="AD286">
        <v>24</v>
      </c>
      <c r="AE286">
        <v>22</v>
      </c>
      <c r="AF286">
        <v>36</v>
      </c>
      <c r="AG286">
        <v>23</v>
      </c>
      <c r="AH286">
        <v>18</v>
      </c>
      <c r="AI286">
        <v>6</v>
      </c>
      <c r="AJ286">
        <v>12</v>
      </c>
      <c r="AK286">
        <v>14</v>
      </c>
      <c r="AL286">
        <v>24</v>
      </c>
      <c r="AM286">
        <v>25</v>
      </c>
      <c r="AN286">
        <v>30</v>
      </c>
      <c r="AO286">
        <v>35</v>
      </c>
      <c r="AP286">
        <v>43</v>
      </c>
      <c r="AQ286">
        <v>26</v>
      </c>
      <c r="AR286">
        <v>24</v>
      </c>
      <c r="AS286">
        <v>14</v>
      </c>
      <c r="AT286">
        <v>16</v>
      </c>
      <c r="AU286">
        <v>4</v>
      </c>
      <c r="AV286">
        <v>13</v>
      </c>
      <c r="AW286">
        <v>15</v>
      </c>
      <c r="AX286">
        <v>8</v>
      </c>
      <c r="AY286">
        <v>3</v>
      </c>
      <c r="AZ286">
        <v>5</v>
      </c>
    </row>
    <row r="287" spans="1:52" x14ac:dyDescent="0.35">
      <c r="A287" t="s">
        <v>1059</v>
      </c>
      <c r="B287" t="s">
        <v>1060</v>
      </c>
      <c r="C287">
        <v>1232</v>
      </c>
      <c r="D287">
        <v>3008</v>
      </c>
      <c r="E287">
        <v>1290</v>
      </c>
      <c r="F287">
        <v>89</v>
      </c>
      <c r="G287">
        <v>117</v>
      </c>
      <c r="H287">
        <v>98</v>
      </c>
      <c r="I287">
        <v>82</v>
      </c>
      <c r="J287">
        <v>42</v>
      </c>
      <c r="K287">
        <v>19</v>
      </c>
      <c r="L287">
        <v>23</v>
      </c>
      <c r="M287">
        <v>58</v>
      </c>
      <c r="N287">
        <v>84</v>
      </c>
      <c r="O287">
        <v>85</v>
      </c>
      <c r="P287">
        <v>99</v>
      </c>
      <c r="Q287">
        <v>82</v>
      </c>
      <c r="R287">
        <v>91</v>
      </c>
      <c r="S287">
        <v>72</v>
      </c>
      <c r="T287">
        <v>63</v>
      </c>
      <c r="U287">
        <v>26</v>
      </c>
      <c r="V287">
        <v>36</v>
      </c>
      <c r="W287">
        <v>16</v>
      </c>
      <c r="X287">
        <v>21</v>
      </c>
      <c r="Y287">
        <v>37</v>
      </c>
      <c r="Z287">
        <v>26</v>
      </c>
      <c r="AA287">
        <v>9</v>
      </c>
      <c r="AB287">
        <v>15</v>
      </c>
      <c r="AC287">
        <v>1718</v>
      </c>
      <c r="AD287">
        <v>108</v>
      </c>
      <c r="AE287">
        <v>99</v>
      </c>
      <c r="AF287">
        <v>129</v>
      </c>
      <c r="AG287">
        <v>79</v>
      </c>
      <c r="AH287">
        <v>45</v>
      </c>
      <c r="AI287">
        <v>23</v>
      </c>
      <c r="AJ287">
        <v>15</v>
      </c>
      <c r="AK287">
        <v>53</v>
      </c>
      <c r="AL287">
        <v>97</v>
      </c>
      <c r="AM287">
        <v>105</v>
      </c>
      <c r="AN287">
        <v>112</v>
      </c>
      <c r="AO287">
        <v>136</v>
      </c>
      <c r="AP287">
        <v>133</v>
      </c>
      <c r="AQ287">
        <v>119</v>
      </c>
      <c r="AR287">
        <v>82</v>
      </c>
      <c r="AS287">
        <v>44</v>
      </c>
      <c r="AT287">
        <v>45</v>
      </c>
      <c r="AU287">
        <v>28</v>
      </c>
      <c r="AV287">
        <v>63</v>
      </c>
      <c r="AW287">
        <v>68</v>
      </c>
      <c r="AX287">
        <v>58</v>
      </c>
      <c r="AY287">
        <v>48</v>
      </c>
      <c r="AZ287">
        <v>29</v>
      </c>
    </row>
    <row r="288" spans="1:52" x14ac:dyDescent="0.35">
      <c r="A288" t="s">
        <v>1061</v>
      </c>
      <c r="B288" t="s">
        <v>1062</v>
      </c>
      <c r="C288">
        <v>907</v>
      </c>
      <c r="D288">
        <v>2093</v>
      </c>
      <c r="E288">
        <v>920</v>
      </c>
      <c r="F288">
        <v>110</v>
      </c>
      <c r="G288">
        <v>85</v>
      </c>
      <c r="H288">
        <v>63</v>
      </c>
      <c r="I288">
        <v>42</v>
      </c>
      <c r="J288">
        <v>41</v>
      </c>
      <c r="K288">
        <v>18</v>
      </c>
      <c r="L288">
        <v>16</v>
      </c>
      <c r="M288">
        <v>48</v>
      </c>
      <c r="N288">
        <v>68</v>
      </c>
      <c r="O288">
        <v>79</v>
      </c>
      <c r="P288">
        <v>68</v>
      </c>
      <c r="Q288">
        <v>60</v>
      </c>
      <c r="R288">
        <v>58</v>
      </c>
      <c r="S288">
        <v>47</v>
      </c>
      <c r="T288">
        <v>42</v>
      </c>
      <c r="U288">
        <v>18</v>
      </c>
      <c r="V288">
        <v>15</v>
      </c>
      <c r="W288">
        <v>8</v>
      </c>
      <c r="X288">
        <v>8</v>
      </c>
      <c r="Y288">
        <v>12</v>
      </c>
      <c r="Z288">
        <v>8</v>
      </c>
      <c r="AA288">
        <v>5</v>
      </c>
      <c r="AB288">
        <v>1</v>
      </c>
      <c r="AC288">
        <v>1173</v>
      </c>
      <c r="AD288">
        <v>97</v>
      </c>
      <c r="AE288">
        <v>80</v>
      </c>
      <c r="AF288">
        <v>60</v>
      </c>
      <c r="AG288">
        <v>59</v>
      </c>
      <c r="AH288">
        <v>34</v>
      </c>
      <c r="AI288">
        <v>15</v>
      </c>
      <c r="AJ288">
        <v>19</v>
      </c>
      <c r="AK288">
        <v>74</v>
      </c>
      <c r="AL288">
        <v>108</v>
      </c>
      <c r="AM288">
        <v>97</v>
      </c>
      <c r="AN288">
        <v>80</v>
      </c>
      <c r="AO288">
        <v>86</v>
      </c>
      <c r="AP288">
        <v>68</v>
      </c>
      <c r="AQ288">
        <v>73</v>
      </c>
      <c r="AR288">
        <v>69</v>
      </c>
      <c r="AS288">
        <v>20</v>
      </c>
      <c r="AT288">
        <v>34</v>
      </c>
      <c r="AU288">
        <v>15</v>
      </c>
      <c r="AV288">
        <v>17</v>
      </c>
      <c r="AW288">
        <v>25</v>
      </c>
      <c r="AX288">
        <v>19</v>
      </c>
      <c r="AY288">
        <v>12</v>
      </c>
      <c r="AZ288">
        <v>12</v>
      </c>
    </row>
    <row r="289" spans="1:52" x14ac:dyDescent="0.35">
      <c r="A289" t="s">
        <v>1063</v>
      </c>
      <c r="B289" t="s">
        <v>1064</v>
      </c>
      <c r="C289">
        <v>266</v>
      </c>
      <c r="D289">
        <v>655</v>
      </c>
      <c r="E289">
        <v>292</v>
      </c>
      <c r="F289">
        <v>6</v>
      </c>
      <c r="G289">
        <v>10</v>
      </c>
      <c r="H289">
        <v>10</v>
      </c>
      <c r="I289">
        <v>12</v>
      </c>
      <c r="J289">
        <v>13</v>
      </c>
      <c r="K289">
        <v>3</v>
      </c>
      <c r="L289">
        <v>2</v>
      </c>
      <c r="M289">
        <v>5</v>
      </c>
      <c r="N289">
        <v>14</v>
      </c>
      <c r="O289">
        <v>19</v>
      </c>
      <c r="P289">
        <v>14</v>
      </c>
      <c r="Q289">
        <v>18</v>
      </c>
      <c r="R289">
        <v>29</v>
      </c>
      <c r="S289">
        <v>27</v>
      </c>
      <c r="T289">
        <v>24</v>
      </c>
      <c r="U289">
        <v>8</v>
      </c>
      <c r="V289">
        <v>6</v>
      </c>
      <c r="W289">
        <v>4</v>
      </c>
      <c r="X289">
        <v>9</v>
      </c>
      <c r="Y289">
        <v>30</v>
      </c>
      <c r="Z289">
        <v>15</v>
      </c>
      <c r="AA289">
        <v>10</v>
      </c>
      <c r="AB289">
        <v>4</v>
      </c>
      <c r="AC289">
        <v>363</v>
      </c>
      <c r="AD289">
        <v>9</v>
      </c>
      <c r="AE289">
        <v>13</v>
      </c>
      <c r="AF289">
        <v>21</v>
      </c>
      <c r="AG289">
        <v>15</v>
      </c>
      <c r="AH289">
        <v>4</v>
      </c>
      <c r="AI289">
        <v>1</v>
      </c>
      <c r="AJ289">
        <v>4</v>
      </c>
      <c r="AK289">
        <v>9</v>
      </c>
      <c r="AL289">
        <v>17</v>
      </c>
      <c r="AM289">
        <v>8</v>
      </c>
      <c r="AN289">
        <v>25</v>
      </c>
      <c r="AO289">
        <v>13</v>
      </c>
      <c r="AP289">
        <v>29</v>
      </c>
      <c r="AQ289">
        <v>34</v>
      </c>
      <c r="AR289">
        <v>27</v>
      </c>
      <c r="AS289">
        <v>19</v>
      </c>
      <c r="AT289">
        <v>18</v>
      </c>
      <c r="AU289">
        <v>12</v>
      </c>
      <c r="AV289">
        <v>25</v>
      </c>
      <c r="AW289">
        <v>27</v>
      </c>
      <c r="AX289">
        <v>14</v>
      </c>
      <c r="AY289">
        <v>16</v>
      </c>
      <c r="AZ289">
        <v>3</v>
      </c>
    </row>
    <row r="290" spans="1:52" x14ac:dyDescent="0.35">
      <c r="A290" t="s">
        <v>1065</v>
      </c>
      <c r="B290" t="s">
        <v>1066</v>
      </c>
      <c r="C290">
        <v>653</v>
      </c>
      <c r="D290">
        <v>1919</v>
      </c>
      <c r="E290">
        <v>834</v>
      </c>
      <c r="F290">
        <v>83</v>
      </c>
      <c r="G290">
        <v>82</v>
      </c>
      <c r="H290">
        <v>94</v>
      </c>
      <c r="I290">
        <v>59</v>
      </c>
      <c r="J290">
        <v>36</v>
      </c>
      <c r="K290">
        <v>15</v>
      </c>
      <c r="L290">
        <v>10</v>
      </c>
      <c r="M290">
        <v>37</v>
      </c>
      <c r="N290">
        <v>58</v>
      </c>
      <c r="O290">
        <v>58</v>
      </c>
      <c r="P290">
        <v>48</v>
      </c>
      <c r="Q290">
        <v>36</v>
      </c>
      <c r="R290">
        <v>60</v>
      </c>
      <c r="S290">
        <v>44</v>
      </c>
      <c r="T290">
        <v>28</v>
      </c>
      <c r="U290">
        <v>10</v>
      </c>
      <c r="V290">
        <v>12</v>
      </c>
      <c r="W290">
        <v>12</v>
      </c>
      <c r="X290">
        <v>6</v>
      </c>
      <c r="Y290">
        <v>24</v>
      </c>
      <c r="Z290">
        <v>13</v>
      </c>
      <c r="AA290">
        <v>6</v>
      </c>
      <c r="AB290">
        <v>3</v>
      </c>
      <c r="AC290">
        <v>1085</v>
      </c>
      <c r="AD290">
        <v>72</v>
      </c>
      <c r="AE290">
        <v>91</v>
      </c>
      <c r="AF290">
        <v>90</v>
      </c>
      <c r="AG290">
        <v>61</v>
      </c>
      <c r="AH290">
        <v>41</v>
      </c>
      <c r="AI290">
        <v>16</v>
      </c>
      <c r="AJ290">
        <v>17</v>
      </c>
      <c r="AK290">
        <v>42</v>
      </c>
      <c r="AL290">
        <v>72</v>
      </c>
      <c r="AM290">
        <v>95</v>
      </c>
      <c r="AN290">
        <v>83</v>
      </c>
      <c r="AO290">
        <v>68</v>
      </c>
      <c r="AP290">
        <v>74</v>
      </c>
      <c r="AQ290">
        <v>49</v>
      </c>
      <c r="AR290">
        <v>59</v>
      </c>
      <c r="AS290">
        <v>16</v>
      </c>
      <c r="AT290">
        <v>26</v>
      </c>
      <c r="AU290">
        <v>24</v>
      </c>
      <c r="AV290">
        <v>19</v>
      </c>
      <c r="AW290">
        <v>32</v>
      </c>
      <c r="AX290">
        <v>20</v>
      </c>
      <c r="AY290">
        <v>11</v>
      </c>
      <c r="AZ290">
        <v>7</v>
      </c>
    </row>
    <row r="291" spans="1:52" x14ac:dyDescent="0.35">
      <c r="A291" t="s">
        <v>1067</v>
      </c>
      <c r="B291" t="s">
        <v>1068</v>
      </c>
      <c r="C291">
        <v>516</v>
      </c>
      <c r="D291">
        <v>1313</v>
      </c>
      <c r="E291">
        <v>577</v>
      </c>
      <c r="F291">
        <v>33</v>
      </c>
      <c r="G291">
        <v>46</v>
      </c>
      <c r="H291">
        <v>39</v>
      </c>
      <c r="I291">
        <v>36</v>
      </c>
      <c r="J291">
        <v>16</v>
      </c>
      <c r="K291">
        <v>8</v>
      </c>
      <c r="L291">
        <v>8</v>
      </c>
      <c r="M291">
        <v>15</v>
      </c>
      <c r="N291">
        <v>30</v>
      </c>
      <c r="O291">
        <v>34</v>
      </c>
      <c r="P291">
        <v>30</v>
      </c>
      <c r="Q291">
        <v>39</v>
      </c>
      <c r="R291">
        <v>41</v>
      </c>
      <c r="S291">
        <v>29</v>
      </c>
      <c r="T291">
        <v>29</v>
      </c>
      <c r="U291">
        <v>13</v>
      </c>
      <c r="V291">
        <v>23</v>
      </c>
      <c r="W291">
        <v>18</v>
      </c>
      <c r="X291">
        <v>26</v>
      </c>
      <c r="Y291">
        <v>38</v>
      </c>
      <c r="Z291">
        <v>16</v>
      </c>
      <c r="AA291">
        <v>6</v>
      </c>
      <c r="AB291">
        <v>4</v>
      </c>
      <c r="AC291">
        <v>736</v>
      </c>
      <c r="AD291">
        <v>34</v>
      </c>
      <c r="AE291">
        <v>36</v>
      </c>
      <c r="AF291">
        <v>52</v>
      </c>
      <c r="AG291">
        <v>18</v>
      </c>
      <c r="AH291">
        <v>24</v>
      </c>
      <c r="AI291">
        <v>13</v>
      </c>
      <c r="AJ291">
        <v>5</v>
      </c>
      <c r="AK291">
        <v>14</v>
      </c>
      <c r="AL291">
        <v>55</v>
      </c>
      <c r="AM291">
        <v>43</v>
      </c>
      <c r="AN291">
        <v>55</v>
      </c>
      <c r="AO291">
        <v>44</v>
      </c>
      <c r="AP291">
        <v>55</v>
      </c>
      <c r="AQ291">
        <v>48</v>
      </c>
      <c r="AR291">
        <v>45</v>
      </c>
      <c r="AS291">
        <v>13</v>
      </c>
      <c r="AT291">
        <v>39</v>
      </c>
      <c r="AU291">
        <v>41</v>
      </c>
      <c r="AV291">
        <v>29</v>
      </c>
      <c r="AW291">
        <v>43</v>
      </c>
      <c r="AX291">
        <v>15</v>
      </c>
      <c r="AY291">
        <v>9</v>
      </c>
      <c r="AZ291">
        <v>6</v>
      </c>
    </row>
    <row r="292" spans="1:52" x14ac:dyDescent="0.35">
      <c r="A292" t="s">
        <v>1069</v>
      </c>
      <c r="B292" t="s">
        <v>1070</v>
      </c>
      <c r="C292">
        <v>674</v>
      </c>
      <c r="D292">
        <v>1579</v>
      </c>
      <c r="E292">
        <v>678</v>
      </c>
      <c r="F292">
        <v>63</v>
      </c>
      <c r="G292">
        <v>60</v>
      </c>
      <c r="H292">
        <v>66</v>
      </c>
      <c r="I292">
        <v>39</v>
      </c>
      <c r="J292">
        <v>24</v>
      </c>
      <c r="K292">
        <v>14</v>
      </c>
      <c r="L292">
        <v>13</v>
      </c>
      <c r="M292">
        <v>25</v>
      </c>
      <c r="N292">
        <v>52</v>
      </c>
      <c r="O292">
        <v>49</v>
      </c>
      <c r="P292">
        <v>56</v>
      </c>
      <c r="Q292">
        <v>40</v>
      </c>
      <c r="R292">
        <v>52</v>
      </c>
      <c r="S292">
        <v>34</v>
      </c>
      <c r="T292">
        <v>26</v>
      </c>
      <c r="U292">
        <v>8</v>
      </c>
      <c r="V292">
        <v>10</v>
      </c>
      <c r="W292">
        <v>7</v>
      </c>
      <c r="X292">
        <v>9</v>
      </c>
      <c r="Y292">
        <v>21</v>
      </c>
      <c r="Z292">
        <v>6</v>
      </c>
      <c r="AA292">
        <v>4</v>
      </c>
      <c r="AB292">
        <v>0</v>
      </c>
      <c r="AC292">
        <v>901</v>
      </c>
      <c r="AD292">
        <v>65</v>
      </c>
      <c r="AE292">
        <v>55</v>
      </c>
      <c r="AF292">
        <v>55</v>
      </c>
      <c r="AG292">
        <v>36</v>
      </c>
      <c r="AH292">
        <v>24</v>
      </c>
      <c r="AI292">
        <v>10</v>
      </c>
      <c r="AJ292">
        <v>9</v>
      </c>
      <c r="AK292">
        <v>30</v>
      </c>
      <c r="AL292">
        <v>97</v>
      </c>
      <c r="AM292">
        <v>85</v>
      </c>
      <c r="AN292">
        <v>62</v>
      </c>
      <c r="AO292">
        <v>57</v>
      </c>
      <c r="AP292">
        <v>70</v>
      </c>
      <c r="AQ292">
        <v>68</v>
      </c>
      <c r="AR292">
        <v>47</v>
      </c>
      <c r="AS292">
        <v>35</v>
      </c>
      <c r="AT292">
        <v>18</v>
      </c>
      <c r="AU292">
        <v>8</v>
      </c>
      <c r="AV292">
        <v>22</v>
      </c>
      <c r="AW292">
        <v>20</v>
      </c>
      <c r="AX292">
        <v>13</v>
      </c>
      <c r="AY292">
        <v>8</v>
      </c>
      <c r="AZ292">
        <v>7</v>
      </c>
    </row>
    <row r="293" spans="1:52" x14ac:dyDescent="0.35">
      <c r="A293" t="s">
        <v>1071</v>
      </c>
      <c r="B293" t="s">
        <v>1072</v>
      </c>
      <c r="C293">
        <v>493</v>
      </c>
      <c r="D293">
        <v>1316</v>
      </c>
      <c r="E293">
        <v>642</v>
      </c>
      <c r="F293">
        <v>41</v>
      </c>
      <c r="G293">
        <v>51</v>
      </c>
      <c r="H293">
        <v>43</v>
      </c>
      <c r="I293">
        <v>41</v>
      </c>
      <c r="J293">
        <v>21</v>
      </c>
      <c r="K293">
        <v>7</v>
      </c>
      <c r="L293">
        <v>9</v>
      </c>
      <c r="M293">
        <v>28</v>
      </c>
      <c r="N293">
        <v>37</v>
      </c>
      <c r="O293">
        <v>62</v>
      </c>
      <c r="P293">
        <v>42</v>
      </c>
      <c r="Q293">
        <v>56</v>
      </c>
      <c r="R293">
        <v>35</v>
      </c>
      <c r="S293">
        <v>39</v>
      </c>
      <c r="T293">
        <v>38</v>
      </c>
      <c r="U293">
        <v>10</v>
      </c>
      <c r="V293">
        <v>19</v>
      </c>
      <c r="W293">
        <v>11</v>
      </c>
      <c r="X293">
        <v>23</v>
      </c>
      <c r="Y293">
        <v>16</v>
      </c>
      <c r="Z293">
        <v>10</v>
      </c>
      <c r="AA293">
        <v>0</v>
      </c>
      <c r="AB293">
        <v>3</v>
      </c>
      <c r="AC293">
        <v>674</v>
      </c>
      <c r="AD293">
        <v>49</v>
      </c>
      <c r="AE293">
        <v>36</v>
      </c>
      <c r="AF293">
        <v>51</v>
      </c>
      <c r="AG293">
        <v>22</v>
      </c>
      <c r="AH293">
        <v>17</v>
      </c>
      <c r="AI293">
        <v>9</v>
      </c>
      <c r="AJ293">
        <v>6</v>
      </c>
      <c r="AK293">
        <v>31</v>
      </c>
      <c r="AL293">
        <v>44</v>
      </c>
      <c r="AM293">
        <v>37</v>
      </c>
      <c r="AN293">
        <v>40</v>
      </c>
      <c r="AO293">
        <v>56</v>
      </c>
      <c r="AP293">
        <v>42</v>
      </c>
      <c r="AQ293">
        <v>38</v>
      </c>
      <c r="AR293">
        <v>42</v>
      </c>
      <c r="AS293">
        <v>13</v>
      </c>
      <c r="AT293">
        <v>22</v>
      </c>
      <c r="AU293">
        <v>16</v>
      </c>
      <c r="AV293">
        <v>30</v>
      </c>
      <c r="AW293">
        <v>32</v>
      </c>
      <c r="AX293">
        <v>25</v>
      </c>
      <c r="AY293">
        <v>6</v>
      </c>
      <c r="AZ293">
        <v>10</v>
      </c>
    </row>
    <row r="294" spans="1:52" x14ac:dyDescent="0.35">
      <c r="A294" t="s">
        <v>1073</v>
      </c>
      <c r="B294" t="s">
        <v>1074</v>
      </c>
      <c r="C294">
        <v>488</v>
      </c>
      <c r="D294">
        <v>1349</v>
      </c>
      <c r="E294">
        <v>581</v>
      </c>
      <c r="F294">
        <v>76</v>
      </c>
      <c r="G294">
        <v>63</v>
      </c>
      <c r="H294">
        <v>64</v>
      </c>
      <c r="I294">
        <v>31</v>
      </c>
      <c r="J294">
        <v>17</v>
      </c>
      <c r="K294">
        <v>14</v>
      </c>
      <c r="L294">
        <v>8</v>
      </c>
      <c r="M294">
        <v>24</v>
      </c>
      <c r="N294">
        <v>35</v>
      </c>
      <c r="O294">
        <v>31</v>
      </c>
      <c r="P294">
        <v>27</v>
      </c>
      <c r="Q294">
        <v>28</v>
      </c>
      <c r="R294">
        <v>31</v>
      </c>
      <c r="S294">
        <v>33</v>
      </c>
      <c r="T294">
        <v>20</v>
      </c>
      <c r="U294">
        <v>10</v>
      </c>
      <c r="V294">
        <v>11</v>
      </c>
      <c r="W294">
        <v>4</v>
      </c>
      <c r="X294">
        <v>15</v>
      </c>
      <c r="Y294">
        <v>20</v>
      </c>
      <c r="Z294">
        <v>11</v>
      </c>
      <c r="AA294">
        <v>6</v>
      </c>
      <c r="AB294">
        <v>2</v>
      </c>
      <c r="AC294">
        <v>768</v>
      </c>
      <c r="AD294">
        <v>69</v>
      </c>
      <c r="AE294">
        <v>48</v>
      </c>
      <c r="AF294">
        <v>48</v>
      </c>
      <c r="AG294">
        <v>51</v>
      </c>
      <c r="AH294">
        <v>30</v>
      </c>
      <c r="AI294">
        <v>14</v>
      </c>
      <c r="AJ294">
        <v>14</v>
      </c>
      <c r="AK294">
        <v>29</v>
      </c>
      <c r="AL294">
        <v>50</v>
      </c>
      <c r="AM294">
        <v>52</v>
      </c>
      <c r="AN294">
        <v>51</v>
      </c>
      <c r="AO294">
        <v>45</v>
      </c>
      <c r="AP294">
        <v>53</v>
      </c>
      <c r="AQ294">
        <v>53</v>
      </c>
      <c r="AR294">
        <v>34</v>
      </c>
      <c r="AS294">
        <v>16</v>
      </c>
      <c r="AT294">
        <v>23</v>
      </c>
      <c r="AU294">
        <v>15</v>
      </c>
      <c r="AV294">
        <v>20</v>
      </c>
      <c r="AW294">
        <v>24</v>
      </c>
      <c r="AX294">
        <v>15</v>
      </c>
      <c r="AY294">
        <v>8</v>
      </c>
      <c r="AZ294">
        <v>6</v>
      </c>
    </row>
    <row r="295" spans="1:52" x14ac:dyDescent="0.35">
      <c r="A295" t="s">
        <v>1075</v>
      </c>
      <c r="B295" t="s">
        <v>1076</v>
      </c>
      <c r="C295">
        <v>824</v>
      </c>
      <c r="D295">
        <v>2230</v>
      </c>
      <c r="E295">
        <v>1049</v>
      </c>
      <c r="F295">
        <v>81</v>
      </c>
      <c r="G295">
        <v>63</v>
      </c>
      <c r="H295">
        <v>63</v>
      </c>
      <c r="I295">
        <v>58</v>
      </c>
      <c r="J295">
        <v>38</v>
      </c>
      <c r="K295">
        <v>11</v>
      </c>
      <c r="L295">
        <v>15</v>
      </c>
      <c r="M295">
        <v>53</v>
      </c>
      <c r="N295">
        <v>57</v>
      </c>
      <c r="O295">
        <v>57</v>
      </c>
      <c r="P295">
        <v>91</v>
      </c>
      <c r="Q295">
        <v>61</v>
      </c>
      <c r="R295">
        <v>90</v>
      </c>
      <c r="S295">
        <v>72</v>
      </c>
      <c r="T295">
        <v>46</v>
      </c>
      <c r="U295">
        <v>21</v>
      </c>
      <c r="V295">
        <v>26</v>
      </c>
      <c r="W295">
        <v>22</v>
      </c>
      <c r="X295">
        <v>29</v>
      </c>
      <c r="Y295">
        <v>43</v>
      </c>
      <c r="Z295">
        <v>32</v>
      </c>
      <c r="AA295">
        <v>14</v>
      </c>
      <c r="AB295">
        <v>6</v>
      </c>
      <c r="AC295">
        <v>1181</v>
      </c>
      <c r="AD295">
        <v>54</v>
      </c>
      <c r="AE295">
        <v>60</v>
      </c>
      <c r="AF295">
        <v>72</v>
      </c>
      <c r="AG295">
        <v>50</v>
      </c>
      <c r="AH295">
        <v>28</v>
      </c>
      <c r="AI295">
        <v>15</v>
      </c>
      <c r="AJ295">
        <v>10</v>
      </c>
      <c r="AK295">
        <v>49</v>
      </c>
      <c r="AL295">
        <v>61</v>
      </c>
      <c r="AM295">
        <v>78</v>
      </c>
      <c r="AN295">
        <v>77</v>
      </c>
      <c r="AO295">
        <v>89</v>
      </c>
      <c r="AP295">
        <v>80</v>
      </c>
      <c r="AQ295">
        <v>110</v>
      </c>
      <c r="AR295">
        <v>71</v>
      </c>
      <c r="AS295">
        <v>35</v>
      </c>
      <c r="AT295">
        <v>36</v>
      </c>
      <c r="AU295">
        <v>28</v>
      </c>
      <c r="AV295">
        <v>42</v>
      </c>
      <c r="AW295">
        <v>69</v>
      </c>
      <c r="AX295">
        <v>36</v>
      </c>
      <c r="AY295">
        <v>20</v>
      </c>
      <c r="AZ295">
        <v>11</v>
      </c>
    </row>
    <row r="296" spans="1:52" x14ac:dyDescent="0.35">
      <c r="A296" t="s">
        <v>1077</v>
      </c>
      <c r="B296" t="s">
        <v>1078</v>
      </c>
      <c r="C296">
        <v>679</v>
      </c>
      <c r="D296">
        <v>1537</v>
      </c>
      <c r="E296">
        <v>619</v>
      </c>
      <c r="F296">
        <v>59</v>
      </c>
      <c r="G296">
        <v>52</v>
      </c>
      <c r="H296">
        <v>75</v>
      </c>
      <c r="I296">
        <v>27</v>
      </c>
      <c r="J296">
        <v>19</v>
      </c>
      <c r="K296">
        <v>8</v>
      </c>
      <c r="L296">
        <v>6</v>
      </c>
      <c r="M296">
        <v>20</v>
      </c>
      <c r="N296">
        <v>44</v>
      </c>
      <c r="O296">
        <v>25</v>
      </c>
      <c r="P296">
        <v>33</v>
      </c>
      <c r="Q296">
        <v>30</v>
      </c>
      <c r="R296">
        <v>48</v>
      </c>
      <c r="S296">
        <v>49</v>
      </c>
      <c r="T296">
        <v>35</v>
      </c>
      <c r="U296">
        <v>10</v>
      </c>
      <c r="V296">
        <v>10</v>
      </c>
      <c r="W296">
        <v>14</v>
      </c>
      <c r="X296">
        <v>12</v>
      </c>
      <c r="Y296">
        <v>21</v>
      </c>
      <c r="Z296">
        <v>17</v>
      </c>
      <c r="AA296">
        <v>2</v>
      </c>
      <c r="AB296">
        <v>3</v>
      </c>
      <c r="AC296">
        <v>918</v>
      </c>
      <c r="AD296">
        <v>83</v>
      </c>
      <c r="AE296">
        <v>70</v>
      </c>
      <c r="AF296">
        <v>58</v>
      </c>
      <c r="AG296">
        <v>42</v>
      </c>
      <c r="AH296">
        <v>29</v>
      </c>
      <c r="AI296">
        <v>10</v>
      </c>
      <c r="AJ296">
        <v>10</v>
      </c>
      <c r="AK296">
        <v>50</v>
      </c>
      <c r="AL296">
        <v>91</v>
      </c>
      <c r="AM296">
        <v>55</v>
      </c>
      <c r="AN296">
        <v>47</v>
      </c>
      <c r="AO296">
        <v>58</v>
      </c>
      <c r="AP296">
        <v>53</v>
      </c>
      <c r="AQ296">
        <v>71</v>
      </c>
      <c r="AR296">
        <v>47</v>
      </c>
      <c r="AS296">
        <v>7</v>
      </c>
      <c r="AT296">
        <v>15</v>
      </c>
      <c r="AU296">
        <v>16</v>
      </c>
      <c r="AV296">
        <v>31</v>
      </c>
      <c r="AW296">
        <v>31</v>
      </c>
      <c r="AX296">
        <v>23</v>
      </c>
      <c r="AY296">
        <v>13</v>
      </c>
      <c r="AZ296">
        <v>8</v>
      </c>
    </row>
    <row r="297" spans="1:52" x14ac:dyDescent="0.35">
      <c r="A297" t="s">
        <v>1079</v>
      </c>
      <c r="B297" t="s">
        <v>1080</v>
      </c>
      <c r="C297">
        <v>402</v>
      </c>
      <c r="D297">
        <v>1159</v>
      </c>
      <c r="E297">
        <v>599</v>
      </c>
      <c r="F297">
        <v>35</v>
      </c>
      <c r="G297">
        <v>40</v>
      </c>
      <c r="H297">
        <v>46</v>
      </c>
      <c r="I297">
        <v>35</v>
      </c>
      <c r="J297">
        <v>19</v>
      </c>
      <c r="K297">
        <v>9</v>
      </c>
      <c r="L297">
        <v>8</v>
      </c>
      <c r="M297">
        <v>23</v>
      </c>
      <c r="N297">
        <v>46</v>
      </c>
      <c r="O297">
        <v>34</v>
      </c>
      <c r="P297">
        <v>34</v>
      </c>
      <c r="Q297">
        <v>44</v>
      </c>
      <c r="R297">
        <v>36</v>
      </c>
      <c r="S297">
        <v>65</v>
      </c>
      <c r="T297">
        <v>39</v>
      </c>
      <c r="U297">
        <v>14</v>
      </c>
      <c r="V297">
        <v>15</v>
      </c>
      <c r="W297">
        <v>7</v>
      </c>
      <c r="X297">
        <v>7</v>
      </c>
      <c r="Y297">
        <v>13</v>
      </c>
      <c r="Z297">
        <v>17</v>
      </c>
      <c r="AA297">
        <v>11</v>
      </c>
      <c r="AB297">
        <v>2</v>
      </c>
      <c r="AC297">
        <v>560</v>
      </c>
      <c r="AD297">
        <v>35</v>
      </c>
      <c r="AE297">
        <v>33</v>
      </c>
      <c r="AF297">
        <v>26</v>
      </c>
      <c r="AG297">
        <v>28</v>
      </c>
      <c r="AH297">
        <v>12</v>
      </c>
      <c r="AI297">
        <v>8</v>
      </c>
      <c r="AJ297">
        <v>13</v>
      </c>
      <c r="AK297">
        <v>14</v>
      </c>
      <c r="AL297">
        <v>46</v>
      </c>
      <c r="AM297">
        <v>30</v>
      </c>
      <c r="AN297">
        <v>30</v>
      </c>
      <c r="AO297">
        <v>35</v>
      </c>
      <c r="AP297">
        <v>47</v>
      </c>
      <c r="AQ297">
        <v>48</v>
      </c>
      <c r="AR297">
        <v>40</v>
      </c>
      <c r="AS297">
        <v>8</v>
      </c>
      <c r="AT297">
        <v>20</v>
      </c>
      <c r="AU297">
        <v>11</v>
      </c>
      <c r="AV297">
        <v>12</v>
      </c>
      <c r="AW297">
        <v>29</v>
      </c>
      <c r="AX297">
        <v>18</v>
      </c>
      <c r="AY297">
        <v>12</v>
      </c>
      <c r="AZ297">
        <v>5</v>
      </c>
    </row>
    <row r="298" spans="1:52" x14ac:dyDescent="0.35">
      <c r="A298" t="s">
        <v>1081</v>
      </c>
      <c r="B298" t="s">
        <v>1082</v>
      </c>
      <c r="C298">
        <v>457</v>
      </c>
      <c r="D298">
        <v>1266</v>
      </c>
      <c r="E298">
        <v>631</v>
      </c>
      <c r="F298">
        <v>38</v>
      </c>
      <c r="G298">
        <v>35</v>
      </c>
      <c r="H298">
        <v>46</v>
      </c>
      <c r="I298">
        <v>25</v>
      </c>
      <c r="J298">
        <v>24</v>
      </c>
      <c r="K298">
        <v>13</v>
      </c>
      <c r="L298">
        <v>8</v>
      </c>
      <c r="M298">
        <v>32</v>
      </c>
      <c r="N298">
        <v>36</v>
      </c>
      <c r="O298">
        <v>40</v>
      </c>
      <c r="P298">
        <v>47</v>
      </c>
      <c r="Q298">
        <v>46</v>
      </c>
      <c r="R298">
        <v>52</v>
      </c>
      <c r="S298">
        <v>44</v>
      </c>
      <c r="T298">
        <v>40</v>
      </c>
      <c r="U298">
        <v>13</v>
      </c>
      <c r="V298">
        <v>17</v>
      </c>
      <c r="W298">
        <v>11</v>
      </c>
      <c r="X298">
        <v>14</v>
      </c>
      <c r="Y298">
        <v>25</v>
      </c>
      <c r="Z298">
        <v>16</v>
      </c>
      <c r="AA298">
        <v>5</v>
      </c>
      <c r="AB298">
        <v>4</v>
      </c>
      <c r="AC298">
        <v>635</v>
      </c>
      <c r="AD298">
        <v>32</v>
      </c>
      <c r="AE298">
        <v>33</v>
      </c>
      <c r="AF298">
        <v>45</v>
      </c>
      <c r="AG298">
        <v>36</v>
      </c>
      <c r="AH298">
        <v>22</v>
      </c>
      <c r="AI298">
        <v>10</v>
      </c>
      <c r="AJ298">
        <v>11</v>
      </c>
      <c r="AK298">
        <v>29</v>
      </c>
      <c r="AL298">
        <v>27</v>
      </c>
      <c r="AM298">
        <v>30</v>
      </c>
      <c r="AN298">
        <v>33</v>
      </c>
      <c r="AO298">
        <v>46</v>
      </c>
      <c r="AP298">
        <v>48</v>
      </c>
      <c r="AQ298">
        <v>51</v>
      </c>
      <c r="AR298">
        <v>40</v>
      </c>
      <c r="AS298">
        <v>17</v>
      </c>
      <c r="AT298">
        <v>16</v>
      </c>
      <c r="AU298">
        <v>12</v>
      </c>
      <c r="AV298">
        <v>22</v>
      </c>
      <c r="AW298">
        <v>29</v>
      </c>
      <c r="AX298">
        <v>24</v>
      </c>
      <c r="AY298">
        <v>12</v>
      </c>
      <c r="AZ298">
        <v>10</v>
      </c>
    </row>
    <row r="299" spans="1:52" x14ac:dyDescent="0.35">
      <c r="A299" t="s">
        <v>1083</v>
      </c>
      <c r="B299" t="s">
        <v>1084</v>
      </c>
      <c r="C299">
        <v>577</v>
      </c>
      <c r="D299">
        <v>1520</v>
      </c>
      <c r="E299">
        <v>719</v>
      </c>
      <c r="F299">
        <v>41</v>
      </c>
      <c r="G299">
        <v>54</v>
      </c>
      <c r="H299">
        <v>68</v>
      </c>
      <c r="I299">
        <v>42</v>
      </c>
      <c r="J299">
        <v>20</v>
      </c>
      <c r="K299">
        <v>14</v>
      </c>
      <c r="L299">
        <v>11</v>
      </c>
      <c r="M299">
        <v>26</v>
      </c>
      <c r="N299">
        <v>55</v>
      </c>
      <c r="O299">
        <v>45</v>
      </c>
      <c r="P299">
        <v>56</v>
      </c>
      <c r="Q299">
        <v>50</v>
      </c>
      <c r="R299">
        <v>53</v>
      </c>
      <c r="S299">
        <v>56</v>
      </c>
      <c r="T299">
        <v>34</v>
      </c>
      <c r="U299">
        <v>25</v>
      </c>
      <c r="V299">
        <v>15</v>
      </c>
      <c r="W299">
        <v>12</v>
      </c>
      <c r="X299">
        <v>13</v>
      </c>
      <c r="Y299">
        <v>13</v>
      </c>
      <c r="Z299">
        <v>8</v>
      </c>
      <c r="AA299">
        <v>7</v>
      </c>
      <c r="AB299">
        <v>1</v>
      </c>
      <c r="AC299">
        <v>801</v>
      </c>
      <c r="AD299">
        <v>44</v>
      </c>
      <c r="AE299">
        <v>42</v>
      </c>
      <c r="AF299">
        <v>48</v>
      </c>
      <c r="AG299">
        <v>38</v>
      </c>
      <c r="AH299">
        <v>27</v>
      </c>
      <c r="AI299">
        <v>11</v>
      </c>
      <c r="AJ299">
        <v>13</v>
      </c>
      <c r="AK299">
        <v>32</v>
      </c>
      <c r="AL299">
        <v>50</v>
      </c>
      <c r="AM299">
        <v>57</v>
      </c>
      <c r="AN299">
        <v>49</v>
      </c>
      <c r="AO299">
        <v>56</v>
      </c>
      <c r="AP299">
        <v>67</v>
      </c>
      <c r="AQ299">
        <v>67</v>
      </c>
      <c r="AR299">
        <v>62</v>
      </c>
      <c r="AS299">
        <v>20</v>
      </c>
      <c r="AT299">
        <v>26</v>
      </c>
      <c r="AU299">
        <v>16</v>
      </c>
      <c r="AV299">
        <v>16</v>
      </c>
      <c r="AW299">
        <v>18</v>
      </c>
      <c r="AX299">
        <v>16</v>
      </c>
      <c r="AY299">
        <v>8</v>
      </c>
      <c r="AZ299">
        <v>18</v>
      </c>
    </row>
    <row r="300" spans="1:52" x14ac:dyDescent="0.35">
      <c r="A300" t="s">
        <v>1085</v>
      </c>
      <c r="B300" t="s">
        <v>1086</v>
      </c>
      <c r="C300">
        <v>560</v>
      </c>
      <c r="D300">
        <v>1425</v>
      </c>
      <c r="E300">
        <v>702</v>
      </c>
      <c r="F300">
        <v>46</v>
      </c>
      <c r="G300">
        <v>46</v>
      </c>
      <c r="H300">
        <v>61</v>
      </c>
      <c r="I300">
        <v>41</v>
      </c>
      <c r="J300">
        <v>29</v>
      </c>
      <c r="K300">
        <v>10</v>
      </c>
      <c r="L300">
        <v>13</v>
      </c>
      <c r="M300">
        <v>27</v>
      </c>
      <c r="N300">
        <v>39</v>
      </c>
      <c r="O300">
        <v>38</v>
      </c>
      <c r="P300">
        <v>47</v>
      </c>
      <c r="Q300">
        <v>52</v>
      </c>
      <c r="R300">
        <v>39</v>
      </c>
      <c r="S300">
        <v>60</v>
      </c>
      <c r="T300">
        <v>38</v>
      </c>
      <c r="U300">
        <v>20</v>
      </c>
      <c r="V300">
        <v>23</v>
      </c>
      <c r="W300">
        <v>7</v>
      </c>
      <c r="X300">
        <v>20</v>
      </c>
      <c r="Y300">
        <v>22</v>
      </c>
      <c r="Z300">
        <v>9</v>
      </c>
      <c r="AA300">
        <v>10</v>
      </c>
      <c r="AB300">
        <v>5</v>
      </c>
      <c r="AC300">
        <v>723</v>
      </c>
      <c r="AD300">
        <v>43</v>
      </c>
      <c r="AE300">
        <v>33</v>
      </c>
      <c r="AF300">
        <v>51</v>
      </c>
      <c r="AG300">
        <v>33</v>
      </c>
      <c r="AH300">
        <v>20</v>
      </c>
      <c r="AI300">
        <v>11</v>
      </c>
      <c r="AJ300">
        <v>7</v>
      </c>
      <c r="AK300">
        <v>26</v>
      </c>
      <c r="AL300">
        <v>41</v>
      </c>
      <c r="AM300">
        <v>38</v>
      </c>
      <c r="AN300">
        <v>55</v>
      </c>
      <c r="AO300">
        <v>51</v>
      </c>
      <c r="AP300">
        <v>59</v>
      </c>
      <c r="AQ300">
        <v>51</v>
      </c>
      <c r="AR300">
        <v>51</v>
      </c>
      <c r="AS300">
        <v>27</v>
      </c>
      <c r="AT300">
        <v>22</v>
      </c>
      <c r="AU300">
        <v>11</v>
      </c>
      <c r="AV300">
        <v>19</v>
      </c>
      <c r="AW300">
        <v>21</v>
      </c>
      <c r="AX300">
        <v>16</v>
      </c>
      <c r="AY300">
        <v>11</v>
      </c>
      <c r="AZ300">
        <v>26</v>
      </c>
    </row>
    <row r="301" spans="1:52" x14ac:dyDescent="0.35">
      <c r="A301" t="s">
        <v>1087</v>
      </c>
      <c r="B301" t="s">
        <v>1088</v>
      </c>
      <c r="C301">
        <v>628</v>
      </c>
      <c r="D301">
        <v>1494</v>
      </c>
      <c r="E301">
        <v>677</v>
      </c>
      <c r="F301">
        <v>43</v>
      </c>
      <c r="G301">
        <v>43</v>
      </c>
      <c r="H301">
        <v>46</v>
      </c>
      <c r="I301">
        <v>37</v>
      </c>
      <c r="J301">
        <v>25</v>
      </c>
      <c r="K301">
        <v>11</v>
      </c>
      <c r="L301">
        <v>9</v>
      </c>
      <c r="M301">
        <v>18</v>
      </c>
      <c r="N301">
        <v>43</v>
      </c>
      <c r="O301">
        <v>54</v>
      </c>
      <c r="P301">
        <v>47</v>
      </c>
      <c r="Q301">
        <v>46</v>
      </c>
      <c r="R301">
        <v>51</v>
      </c>
      <c r="S301">
        <v>53</v>
      </c>
      <c r="T301">
        <v>29</v>
      </c>
      <c r="U301">
        <v>25</v>
      </c>
      <c r="V301">
        <v>10</v>
      </c>
      <c r="W301">
        <v>13</v>
      </c>
      <c r="X301">
        <v>18</v>
      </c>
      <c r="Y301">
        <v>26</v>
      </c>
      <c r="Z301">
        <v>16</v>
      </c>
      <c r="AA301">
        <v>12</v>
      </c>
      <c r="AB301">
        <v>2</v>
      </c>
      <c r="AC301">
        <v>817</v>
      </c>
      <c r="AD301">
        <v>55</v>
      </c>
      <c r="AE301">
        <v>39</v>
      </c>
      <c r="AF301">
        <v>39</v>
      </c>
      <c r="AG301">
        <v>37</v>
      </c>
      <c r="AH301">
        <v>16</v>
      </c>
      <c r="AI301">
        <v>20</v>
      </c>
      <c r="AJ301">
        <v>7</v>
      </c>
      <c r="AK301">
        <v>35</v>
      </c>
      <c r="AL301">
        <v>47</v>
      </c>
      <c r="AM301">
        <v>41</v>
      </c>
      <c r="AN301">
        <v>41</v>
      </c>
      <c r="AO301">
        <v>68</v>
      </c>
      <c r="AP301">
        <v>72</v>
      </c>
      <c r="AQ301">
        <v>66</v>
      </c>
      <c r="AR301">
        <v>55</v>
      </c>
      <c r="AS301">
        <v>18</v>
      </c>
      <c r="AT301">
        <v>23</v>
      </c>
      <c r="AU301">
        <v>17</v>
      </c>
      <c r="AV301">
        <v>20</v>
      </c>
      <c r="AW301">
        <v>34</v>
      </c>
      <c r="AX301">
        <v>28</v>
      </c>
      <c r="AY301">
        <v>11</v>
      </c>
      <c r="AZ301">
        <v>28</v>
      </c>
    </row>
    <row r="302" spans="1:52" x14ac:dyDescent="0.35">
      <c r="A302" t="s">
        <v>1089</v>
      </c>
      <c r="B302" t="s">
        <v>1090</v>
      </c>
      <c r="C302">
        <v>512</v>
      </c>
      <c r="D302">
        <v>1229</v>
      </c>
      <c r="E302">
        <v>527</v>
      </c>
      <c r="F302">
        <v>37</v>
      </c>
      <c r="G302">
        <v>36</v>
      </c>
      <c r="H302">
        <v>44</v>
      </c>
      <c r="I302">
        <v>37</v>
      </c>
      <c r="J302">
        <v>18</v>
      </c>
      <c r="K302">
        <v>13</v>
      </c>
      <c r="L302">
        <v>2</v>
      </c>
      <c r="M302">
        <v>19</v>
      </c>
      <c r="N302">
        <v>25</v>
      </c>
      <c r="O302">
        <v>28</v>
      </c>
      <c r="P302">
        <v>37</v>
      </c>
      <c r="Q302">
        <v>36</v>
      </c>
      <c r="R302">
        <v>36</v>
      </c>
      <c r="S302">
        <v>32</v>
      </c>
      <c r="T302">
        <v>27</v>
      </c>
      <c r="U302">
        <v>12</v>
      </c>
      <c r="V302">
        <v>8</v>
      </c>
      <c r="W302">
        <v>5</v>
      </c>
      <c r="X302">
        <v>14</v>
      </c>
      <c r="Y302">
        <v>17</v>
      </c>
      <c r="Z302">
        <v>22</v>
      </c>
      <c r="AA302">
        <v>17</v>
      </c>
      <c r="AB302">
        <v>5</v>
      </c>
      <c r="AC302">
        <v>702</v>
      </c>
      <c r="AD302">
        <v>39</v>
      </c>
      <c r="AE302">
        <v>32</v>
      </c>
      <c r="AF302">
        <v>49</v>
      </c>
      <c r="AG302">
        <v>34</v>
      </c>
      <c r="AH302">
        <v>15</v>
      </c>
      <c r="AI302">
        <v>9</v>
      </c>
      <c r="AJ302">
        <v>11</v>
      </c>
      <c r="AK302">
        <v>27</v>
      </c>
      <c r="AL302">
        <v>31</v>
      </c>
      <c r="AM302">
        <v>53</v>
      </c>
      <c r="AN302">
        <v>43</v>
      </c>
      <c r="AO302">
        <v>49</v>
      </c>
      <c r="AP302">
        <v>56</v>
      </c>
      <c r="AQ302">
        <v>51</v>
      </c>
      <c r="AR302">
        <v>39</v>
      </c>
      <c r="AS302">
        <v>12</v>
      </c>
      <c r="AT302">
        <v>25</v>
      </c>
      <c r="AU302">
        <v>10</v>
      </c>
      <c r="AV302">
        <v>17</v>
      </c>
      <c r="AW302">
        <v>31</v>
      </c>
      <c r="AX302">
        <v>41</v>
      </c>
      <c r="AY302">
        <v>18</v>
      </c>
      <c r="AZ302">
        <v>10</v>
      </c>
    </row>
    <row r="303" spans="1:52" x14ac:dyDescent="0.35">
      <c r="A303" t="s">
        <v>1091</v>
      </c>
      <c r="B303" t="s">
        <v>1092</v>
      </c>
      <c r="C303">
        <v>399</v>
      </c>
      <c r="D303">
        <v>1014</v>
      </c>
      <c r="E303">
        <v>502</v>
      </c>
      <c r="F303">
        <v>41</v>
      </c>
      <c r="G303">
        <v>28</v>
      </c>
      <c r="H303">
        <v>31</v>
      </c>
      <c r="I303">
        <v>24</v>
      </c>
      <c r="J303">
        <v>13</v>
      </c>
      <c r="K303">
        <v>9</v>
      </c>
      <c r="L303">
        <v>6</v>
      </c>
      <c r="M303">
        <v>22</v>
      </c>
      <c r="N303">
        <v>27</v>
      </c>
      <c r="O303">
        <v>27</v>
      </c>
      <c r="P303">
        <v>32</v>
      </c>
      <c r="Q303">
        <v>33</v>
      </c>
      <c r="R303">
        <v>47</v>
      </c>
      <c r="S303">
        <v>39</v>
      </c>
      <c r="T303">
        <v>37</v>
      </c>
      <c r="U303">
        <v>15</v>
      </c>
      <c r="V303">
        <v>14</v>
      </c>
      <c r="W303">
        <v>11</v>
      </c>
      <c r="X303">
        <v>7</v>
      </c>
      <c r="Y303">
        <v>9</v>
      </c>
      <c r="Z303">
        <v>11</v>
      </c>
      <c r="AA303">
        <v>7</v>
      </c>
      <c r="AB303">
        <v>12</v>
      </c>
      <c r="AC303">
        <v>512</v>
      </c>
      <c r="AD303">
        <v>29</v>
      </c>
      <c r="AE303">
        <v>29</v>
      </c>
      <c r="AF303">
        <v>24</v>
      </c>
      <c r="AG303">
        <v>13</v>
      </c>
      <c r="AH303">
        <v>14</v>
      </c>
      <c r="AI303">
        <v>4</v>
      </c>
      <c r="AJ303">
        <v>3</v>
      </c>
      <c r="AK303">
        <v>20</v>
      </c>
      <c r="AL303">
        <v>31</v>
      </c>
      <c r="AM303">
        <v>30</v>
      </c>
      <c r="AN303">
        <v>30</v>
      </c>
      <c r="AO303">
        <v>34</v>
      </c>
      <c r="AP303">
        <v>31</v>
      </c>
      <c r="AQ303">
        <v>56</v>
      </c>
      <c r="AR303">
        <v>40</v>
      </c>
      <c r="AS303">
        <v>14</v>
      </c>
      <c r="AT303">
        <v>12</v>
      </c>
      <c r="AU303">
        <v>10</v>
      </c>
      <c r="AV303">
        <v>12</v>
      </c>
      <c r="AW303">
        <v>13</v>
      </c>
      <c r="AX303">
        <v>22</v>
      </c>
      <c r="AY303">
        <v>13</v>
      </c>
      <c r="AZ303">
        <v>28</v>
      </c>
    </row>
    <row r="304" spans="1:52" x14ac:dyDescent="0.35">
      <c r="A304" t="s">
        <v>1093</v>
      </c>
      <c r="B304" t="s">
        <v>1094</v>
      </c>
      <c r="C304">
        <v>702</v>
      </c>
      <c r="D304">
        <v>1613</v>
      </c>
      <c r="E304">
        <v>753</v>
      </c>
      <c r="F304">
        <v>74</v>
      </c>
      <c r="G304">
        <v>46</v>
      </c>
      <c r="H304">
        <v>53</v>
      </c>
      <c r="I304">
        <v>24</v>
      </c>
      <c r="J304">
        <v>20</v>
      </c>
      <c r="K304">
        <v>13</v>
      </c>
      <c r="L304">
        <v>14</v>
      </c>
      <c r="M304">
        <v>48</v>
      </c>
      <c r="N304">
        <v>54</v>
      </c>
      <c r="O304">
        <v>52</v>
      </c>
      <c r="P304">
        <v>50</v>
      </c>
      <c r="Q304">
        <v>51</v>
      </c>
      <c r="R304">
        <v>60</v>
      </c>
      <c r="S304">
        <v>62</v>
      </c>
      <c r="T304">
        <v>48</v>
      </c>
      <c r="U304">
        <v>20</v>
      </c>
      <c r="V304">
        <v>14</v>
      </c>
      <c r="W304">
        <v>7</v>
      </c>
      <c r="X304">
        <v>8</v>
      </c>
      <c r="Y304">
        <v>13</v>
      </c>
      <c r="Z304">
        <v>8</v>
      </c>
      <c r="AA304">
        <v>10</v>
      </c>
      <c r="AB304">
        <v>4</v>
      </c>
      <c r="AC304">
        <v>860</v>
      </c>
      <c r="AD304">
        <v>52</v>
      </c>
      <c r="AE304">
        <v>50</v>
      </c>
      <c r="AF304">
        <v>53</v>
      </c>
      <c r="AG304">
        <v>39</v>
      </c>
      <c r="AH304">
        <v>37</v>
      </c>
      <c r="AI304">
        <v>14</v>
      </c>
      <c r="AJ304">
        <v>11</v>
      </c>
      <c r="AK304">
        <v>47</v>
      </c>
      <c r="AL304">
        <v>70</v>
      </c>
      <c r="AM304">
        <v>78</v>
      </c>
      <c r="AN304">
        <v>42</v>
      </c>
      <c r="AO304">
        <v>63</v>
      </c>
      <c r="AP304">
        <v>52</v>
      </c>
      <c r="AQ304">
        <v>69</v>
      </c>
      <c r="AR304">
        <v>47</v>
      </c>
      <c r="AS304">
        <v>19</v>
      </c>
      <c r="AT304">
        <v>23</v>
      </c>
      <c r="AU304">
        <v>11</v>
      </c>
      <c r="AV304">
        <v>21</v>
      </c>
      <c r="AW304">
        <v>19</v>
      </c>
      <c r="AX304">
        <v>10</v>
      </c>
      <c r="AY304">
        <v>17</v>
      </c>
      <c r="AZ304">
        <v>16</v>
      </c>
    </row>
    <row r="305" spans="1:52" x14ac:dyDescent="0.35">
      <c r="A305" t="s">
        <v>1095</v>
      </c>
      <c r="B305" t="s">
        <v>1096</v>
      </c>
      <c r="C305">
        <v>649</v>
      </c>
      <c r="D305">
        <v>1677</v>
      </c>
      <c r="E305">
        <v>778</v>
      </c>
      <c r="F305">
        <v>71</v>
      </c>
      <c r="G305">
        <v>61</v>
      </c>
      <c r="H305">
        <v>67</v>
      </c>
      <c r="I305">
        <v>32</v>
      </c>
      <c r="J305">
        <v>35</v>
      </c>
      <c r="K305">
        <v>14</v>
      </c>
      <c r="L305">
        <v>18</v>
      </c>
      <c r="M305">
        <v>39</v>
      </c>
      <c r="N305">
        <v>68</v>
      </c>
      <c r="O305">
        <v>61</v>
      </c>
      <c r="P305">
        <v>47</v>
      </c>
      <c r="Q305">
        <v>45</v>
      </c>
      <c r="R305">
        <v>61</v>
      </c>
      <c r="S305">
        <v>53</v>
      </c>
      <c r="T305">
        <v>34</v>
      </c>
      <c r="U305">
        <v>11</v>
      </c>
      <c r="V305">
        <v>16</v>
      </c>
      <c r="W305">
        <v>11</v>
      </c>
      <c r="X305">
        <v>8</v>
      </c>
      <c r="Y305">
        <v>16</v>
      </c>
      <c r="Z305">
        <v>6</v>
      </c>
      <c r="AA305">
        <v>2</v>
      </c>
      <c r="AB305">
        <v>2</v>
      </c>
      <c r="AC305">
        <v>899</v>
      </c>
      <c r="AD305">
        <v>56</v>
      </c>
      <c r="AE305">
        <v>55</v>
      </c>
      <c r="AF305">
        <v>63</v>
      </c>
      <c r="AG305">
        <v>47</v>
      </c>
      <c r="AH305">
        <v>27</v>
      </c>
      <c r="AI305">
        <v>18</v>
      </c>
      <c r="AJ305">
        <v>14</v>
      </c>
      <c r="AK305">
        <v>55</v>
      </c>
      <c r="AL305">
        <v>71</v>
      </c>
      <c r="AM305">
        <v>72</v>
      </c>
      <c r="AN305">
        <v>70</v>
      </c>
      <c r="AO305">
        <v>69</v>
      </c>
      <c r="AP305">
        <v>71</v>
      </c>
      <c r="AQ305">
        <v>54</v>
      </c>
      <c r="AR305">
        <v>48</v>
      </c>
      <c r="AS305">
        <v>9</v>
      </c>
      <c r="AT305">
        <v>20</v>
      </c>
      <c r="AU305">
        <v>11</v>
      </c>
      <c r="AV305">
        <v>20</v>
      </c>
      <c r="AW305">
        <v>26</v>
      </c>
      <c r="AX305">
        <v>14</v>
      </c>
      <c r="AY305">
        <v>7</v>
      </c>
      <c r="AZ305">
        <v>2</v>
      </c>
    </row>
    <row r="306" spans="1:52" x14ac:dyDescent="0.35">
      <c r="A306" t="s">
        <v>1097</v>
      </c>
      <c r="B306" t="s">
        <v>1098</v>
      </c>
      <c r="C306">
        <v>567</v>
      </c>
      <c r="D306">
        <v>1350</v>
      </c>
      <c r="E306">
        <v>612</v>
      </c>
      <c r="F306">
        <v>63</v>
      </c>
      <c r="G306">
        <v>72</v>
      </c>
      <c r="H306">
        <v>44</v>
      </c>
      <c r="I306">
        <v>31</v>
      </c>
      <c r="J306">
        <v>26</v>
      </c>
      <c r="K306">
        <v>5</v>
      </c>
      <c r="L306">
        <v>3</v>
      </c>
      <c r="M306">
        <v>29</v>
      </c>
      <c r="N306">
        <v>55</v>
      </c>
      <c r="O306">
        <v>57</v>
      </c>
      <c r="P306">
        <v>49</v>
      </c>
      <c r="Q306">
        <v>37</v>
      </c>
      <c r="R306">
        <v>48</v>
      </c>
      <c r="S306">
        <v>36</v>
      </c>
      <c r="T306">
        <v>24</v>
      </c>
      <c r="U306">
        <v>8</v>
      </c>
      <c r="V306">
        <v>8</v>
      </c>
      <c r="W306">
        <v>2</v>
      </c>
      <c r="X306">
        <v>5</v>
      </c>
      <c r="Y306">
        <v>6</v>
      </c>
      <c r="Z306">
        <v>3</v>
      </c>
      <c r="AA306">
        <v>1</v>
      </c>
      <c r="AB306">
        <v>0</v>
      </c>
      <c r="AC306">
        <v>738</v>
      </c>
      <c r="AD306">
        <v>57</v>
      </c>
      <c r="AE306">
        <v>53</v>
      </c>
      <c r="AF306">
        <v>42</v>
      </c>
      <c r="AG306">
        <v>29</v>
      </c>
      <c r="AH306">
        <v>23</v>
      </c>
      <c r="AI306">
        <v>15</v>
      </c>
      <c r="AJ306">
        <v>12</v>
      </c>
      <c r="AK306">
        <v>30</v>
      </c>
      <c r="AL306">
        <v>85</v>
      </c>
      <c r="AM306">
        <v>69</v>
      </c>
      <c r="AN306">
        <v>70</v>
      </c>
      <c r="AO306">
        <v>48</v>
      </c>
      <c r="AP306">
        <v>54</v>
      </c>
      <c r="AQ306">
        <v>58</v>
      </c>
      <c r="AR306">
        <v>41</v>
      </c>
      <c r="AS306">
        <v>14</v>
      </c>
      <c r="AT306">
        <v>14</v>
      </c>
      <c r="AU306">
        <v>2</v>
      </c>
      <c r="AV306">
        <v>10</v>
      </c>
      <c r="AW306">
        <v>6</v>
      </c>
      <c r="AX306">
        <v>5</v>
      </c>
      <c r="AY306">
        <v>1</v>
      </c>
      <c r="AZ306">
        <v>0</v>
      </c>
    </row>
    <row r="307" spans="1:52" x14ac:dyDescent="0.35">
      <c r="A307" t="s">
        <v>1099</v>
      </c>
      <c r="B307" t="s">
        <v>1100</v>
      </c>
      <c r="C307">
        <v>496</v>
      </c>
      <c r="D307">
        <v>1235</v>
      </c>
      <c r="E307">
        <v>605</v>
      </c>
      <c r="F307">
        <v>45</v>
      </c>
      <c r="G307">
        <v>51</v>
      </c>
      <c r="H307">
        <v>54</v>
      </c>
      <c r="I307">
        <v>27</v>
      </c>
      <c r="J307">
        <v>14</v>
      </c>
      <c r="K307">
        <v>12</v>
      </c>
      <c r="L307">
        <v>4</v>
      </c>
      <c r="M307">
        <v>31</v>
      </c>
      <c r="N307">
        <v>37</v>
      </c>
      <c r="O307">
        <v>53</v>
      </c>
      <c r="P307">
        <v>45</v>
      </c>
      <c r="Q307">
        <v>39</v>
      </c>
      <c r="R307">
        <v>56</v>
      </c>
      <c r="S307">
        <v>38</v>
      </c>
      <c r="T307">
        <v>26</v>
      </c>
      <c r="U307">
        <v>12</v>
      </c>
      <c r="V307">
        <v>10</v>
      </c>
      <c r="W307">
        <v>16</v>
      </c>
      <c r="X307">
        <v>14</v>
      </c>
      <c r="Y307">
        <v>10</v>
      </c>
      <c r="Z307">
        <v>7</v>
      </c>
      <c r="AA307">
        <v>2</v>
      </c>
      <c r="AB307">
        <v>2</v>
      </c>
      <c r="AC307">
        <v>630</v>
      </c>
      <c r="AD307">
        <v>41</v>
      </c>
      <c r="AE307">
        <v>40</v>
      </c>
      <c r="AF307">
        <v>34</v>
      </c>
      <c r="AG307">
        <v>15</v>
      </c>
      <c r="AH307">
        <v>18</v>
      </c>
      <c r="AI307">
        <v>5</v>
      </c>
      <c r="AJ307">
        <v>7</v>
      </c>
      <c r="AK307">
        <v>30</v>
      </c>
      <c r="AL307">
        <v>53</v>
      </c>
      <c r="AM307">
        <v>50</v>
      </c>
      <c r="AN307">
        <v>48</v>
      </c>
      <c r="AO307">
        <v>59</v>
      </c>
      <c r="AP307">
        <v>52</v>
      </c>
      <c r="AQ307">
        <v>48</v>
      </c>
      <c r="AR307">
        <v>40</v>
      </c>
      <c r="AS307">
        <v>10</v>
      </c>
      <c r="AT307">
        <v>19</v>
      </c>
      <c r="AU307">
        <v>17</v>
      </c>
      <c r="AV307">
        <v>17</v>
      </c>
      <c r="AW307">
        <v>14</v>
      </c>
      <c r="AX307">
        <v>6</v>
      </c>
      <c r="AY307">
        <v>5</v>
      </c>
      <c r="AZ307">
        <v>2</v>
      </c>
    </row>
    <row r="308" spans="1:52" x14ac:dyDescent="0.35">
      <c r="A308" t="s">
        <v>1101</v>
      </c>
      <c r="B308" t="s">
        <v>1102</v>
      </c>
      <c r="C308">
        <v>490</v>
      </c>
      <c r="D308">
        <v>1247</v>
      </c>
      <c r="E308">
        <v>576</v>
      </c>
      <c r="F308">
        <v>43</v>
      </c>
      <c r="G308">
        <v>46</v>
      </c>
      <c r="H308">
        <v>49</v>
      </c>
      <c r="I308">
        <v>28</v>
      </c>
      <c r="J308">
        <v>21</v>
      </c>
      <c r="K308">
        <v>14</v>
      </c>
      <c r="L308">
        <v>13</v>
      </c>
      <c r="M308">
        <v>22</v>
      </c>
      <c r="N308">
        <v>44</v>
      </c>
      <c r="O308">
        <v>42</v>
      </c>
      <c r="P308">
        <v>34</v>
      </c>
      <c r="Q308">
        <v>50</v>
      </c>
      <c r="R308">
        <v>42</v>
      </c>
      <c r="S308">
        <v>35</v>
      </c>
      <c r="T308">
        <v>26</v>
      </c>
      <c r="U308">
        <v>7</v>
      </c>
      <c r="V308">
        <v>12</v>
      </c>
      <c r="W308">
        <v>6</v>
      </c>
      <c r="X308">
        <v>8</v>
      </c>
      <c r="Y308">
        <v>17</v>
      </c>
      <c r="Z308">
        <v>11</v>
      </c>
      <c r="AA308">
        <v>3</v>
      </c>
      <c r="AB308">
        <v>3</v>
      </c>
      <c r="AC308">
        <v>671</v>
      </c>
      <c r="AD308">
        <v>59</v>
      </c>
      <c r="AE308">
        <v>41</v>
      </c>
      <c r="AF308">
        <v>48</v>
      </c>
      <c r="AG308">
        <v>22</v>
      </c>
      <c r="AH308">
        <v>18</v>
      </c>
      <c r="AI308">
        <v>12</v>
      </c>
      <c r="AJ308">
        <v>9</v>
      </c>
      <c r="AK308">
        <v>23</v>
      </c>
      <c r="AL308">
        <v>71</v>
      </c>
      <c r="AM308">
        <v>45</v>
      </c>
      <c r="AN308">
        <v>45</v>
      </c>
      <c r="AO308">
        <v>53</v>
      </c>
      <c r="AP308">
        <v>43</v>
      </c>
      <c r="AQ308">
        <v>39</v>
      </c>
      <c r="AR308">
        <v>38</v>
      </c>
      <c r="AS308">
        <v>14</v>
      </c>
      <c r="AT308">
        <v>22</v>
      </c>
      <c r="AU308">
        <v>10</v>
      </c>
      <c r="AV308">
        <v>11</v>
      </c>
      <c r="AW308">
        <v>26</v>
      </c>
      <c r="AX308">
        <v>11</v>
      </c>
      <c r="AY308">
        <v>5</v>
      </c>
      <c r="AZ308">
        <v>6</v>
      </c>
    </row>
    <row r="309" spans="1:52" x14ac:dyDescent="0.35">
      <c r="A309" t="s">
        <v>1103</v>
      </c>
      <c r="B309" t="s">
        <v>1104</v>
      </c>
      <c r="C309">
        <v>277</v>
      </c>
      <c r="D309">
        <v>800</v>
      </c>
      <c r="E309">
        <v>406</v>
      </c>
      <c r="F309">
        <v>28</v>
      </c>
      <c r="G309">
        <v>39</v>
      </c>
      <c r="H309">
        <v>25</v>
      </c>
      <c r="I309">
        <v>22</v>
      </c>
      <c r="J309">
        <v>14</v>
      </c>
      <c r="K309">
        <v>7</v>
      </c>
      <c r="L309">
        <v>8</v>
      </c>
      <c r="M309">
        <v>16</v>
      </c>
      <c r="N309">
        <v>27</v>
      </c>
      <c r="O309">
        <v>35</v>
      </c>
      <c r="P309">
        <v>20</v>
      </c>
      <c r="Q309">
        <v>27</v>
      </c>
      <c r="R309">
        <v>22</v>
      </c>
      <c r="S309">
        <v>24</v>
      </c>
      <c r="T309">
        <v>29</v>
      </c>
      <c r="U309">
        <v>7</v>
      </c>
      <c r="V309">
        <v>12</v>
      </c>
      <c r="W309">
        <v>9</v>
      </c>
      <c r="X309">
        <v>8</v>
      </c>
      <c r="Y309">
        <v>16</v>
      </c>
      <c r="Z309">
        <v>5</v>
      </c>
      <c r="AA309">
        <v>5</v>
      </c>
      <c r="AB309">
        <v>1</v>
      </c>
      <c r="AC309">
        <v>394</v>
      </c>
      <c r="AD309">
        <v>26</v>
      </c>
      <c r="AE309">
        <v>22</v>
      </c>
      <c r="AF309">
        <v>40</v>
      </c>
      <c r="AG309">
        <v>22</v>
      </c>
      <c r="AH309">
        <v>9</v>
      </c>
      <c r="AI309">
        <v>6</v>
      </c>
      <c r="AJ309">
        <v>1</v>
      </c>
      <c r="AK309">
        <v>10</v>
      </c>
      <c r="AL309">
        <v>24</v>
      </c>
      <c r="AM309">
        <v>26</v>
      </c>
      <c r="AN309">
        <v>23</v>
      </c>
      <c r="AO309">
        <v>32</v>
      </c>
      <c r="AP309">
        <v>21</v>
      </c>
      <c r="AQ309">
        <v>35</v>
      </c>
      <c r="AR309">
        <v>14</v>
      </c>
      <c r="AS309">
        <v>15</v>
      </c>
      <c r="AT309">
        <v>19</v>
      </c>
      <c r="AU309">
        <v>14</v>
      </c>
      <c r="AV309">
        <v>10</v>
      </c>
      <c r="AW309">
        <v>9</v>
      </c>
      <c r="AX309">
        <v>4</v>
      </c>
      <c r="AY309">
        <v>7</v>
      </c>
      <c r="AZ309">
        <v>5</v>
      </c>
    </row>
    <row r="310" spans="1:52" x14ac:dyDescent="0.35">
      <c r="A310" t="s">
        <v>1105</v>
      </c>
      <c r="B310" t="s">
        <v>1106</v>
      </c>
      <c r="C310">
        <v>400</v>
      </c>
      <c r="D310">
        <v>1055</v>
      </c>
      <c r="E310">
        <v>502</v>
      </c>
      <c r="F310">
        <v>35</v>
      </c>
      <c r="G310">
        <v>38</v>
      </c>
      <c r="H310">
        <v>39</v>
      </c>
      <c r="I310">
        <v>21</v>
      </c>
      <c r="J310">
        <v>15</v>
      </c>
      <c r="K310">
        <v>12</v>
      </c>
      <c r="L310">
        <v>3</v>
      </c>
      <c r="M310">
        <v>19</v>
      </c>
      <c r="N310">
        <v>40</v>
      </c>
      <c r="O310">
        <v>33</v>
      </c>
      <c r="P310">
        <v>35</v>
      </c>
      <c r="Q310">
        <v>40</v>
      </c>
      <c r="R310">
        <v>33</v>
      </c>
      <c r="S310">
        <v>34</v>
      </c>
      <c r="T310">
        <v>23</v>
      </c>
      <c r="U310">
        <v>8</v>
      </c>
      <c r="V310">
        <v>16</v>
      </c>
      <c r="W310">
        <v>6</v>
      </c>
      <c r="X310">
        <v>11</v>
      </c>
      <c r="Y310">
        <v>23</v>
      </c>
      <c r="Z310">
        <v>11</v>
      </c>
      <c r="AA310">
        <v>5</v>
      </c>
      <c r="AB310">
        <v>2</v>
      </c>
      <c r="AC310">
        <v>553</v>
      </c>
      <c r="AD310">
        <v>44</v>
      </c>
      <c r="AE310">
        <v>24</v>
      </c>
      <c r="AF310">
        <v>36</v>
      </c>
      <c r="AG310">
        <v>21</v>
      </c>
      <c r="AH310">
        <v>14</v>
      </c>
      <c r="AI310">
        <v>4</v>
      </c>
      <c r="AJ310">
        <v>7</v>
      </c>
      <c r="AK310">
        <v>25</v>
      </c>
      <c r="AL310">
        <v>39</v>
      </c>
      <c r="AM310">
        <v>41</v>
      </c>
      <c r="AN310">
        <v>32</v>
      </c>
      <c r="AO310">
        <v>36</v>
      </c>
      <c r="AP310">
        <v>41</v>
      </c>
      <c r="AQ310">
        <v>45</v>
      </c>
      <c r="AR310">
        <v>34</v>
      </c>
      <c r="AS310">
        <v>13</v>
      </c>
      <c r="AT310">
        <v>20</v>
      </c>
      <c r="AU310">
        <v>13</v>
      </c>
      <c r="AV310">
        <v>15</v>
      </c>
      <c r="AW310">
        <v>21</v>
      </c>
      <c r="AX310">
        <v>10</v>
      </c>
      <c r="AY310">
        <v>6</v>
      </c>
      <c r="AZ310">
        <v>12</v>
      </c>
    </row>
    <row r="311" spans="1:52" x14ac:dyDescent="0.35">
      <c r="A311" t="s">
        <v>1107</v>
      </c>
      <c r="B311" t="s">
        <v>1108</v>
      </c>
      <c r="C311">
        <v>242</v>
      </c>
      <c r="D311">
        <v>657</v>
      </c>
      <c r="E311">
        <v>296</v>
      </c>
      <c r="F311">
        <v>30</v>
      </c>
      <c r="G311">
        <v>26</v>
      </c>
      <c r="H311">
        <v>28</v>
      </c>
      <c r="I311">
        <v>19</v>
      </c>
      <c r="J311">
        <v>9</v>
      </c>
      <c r="K311">
        <v>6</v>
      </c>
      <c r="L311">
        <v>2</v>
      </c>
      <c r="M311">
        <v>8</v>
      </c>
      <c r="N311">
        <v>14</v>
      </c>
      <c r="O311">
        <v>20</v>
      </c>
      <c r="P311">
        <v>20</v>
      </c>
      <c r="Q311">
        <v>26</v>
      </c>
      <c r="R311">
        <v>17</v>
      </c>
      <c r="S311">
        <v>17</v>
      </c>
      <c r="T311">
        <v>12</v>
      </c>
      <c r="U311">
        <v>8</v>
      </c>
      <c r="V311">
        <v>8</v>
      </c>
      <c r="W311">
        <v>3</v>
      </c>
      <c r="X311">
        <v>5</v>
      </c>
      <c r="Y311">
        <v>9</v>
      </c>
      <c r="Z311">
        <v>8</v>
      </c>
      <c r="AA311">
        <v>1</v>
      </c>
      <c r="AB311">
        <v>0</v>
      </c>
      <c r="AC311">
        <v>361</v>
      </c>
      <c r="AD311">
        <v>30</v>
      </c>
      <c r="AE311">
        <v>24</v>
      </c>
      <c r="AF311">
        <v>26</v>
      </c>
      <c r="AG311">
        <v>15</v>
      </c>
      <c r="AH311">
        <v>8</v>
      </c>
      <c r="AI311">
        <v>2</v>
      </c>
      <c r="AJ311">
        <v>6</v>
      </c>
      <c r="AK311">
        <v>15</v>
      </c>
      <c r="AL311">
        <v>21</v>
      </c>
      <c r="AM311">
        <v>27</v>
      </c>
      <c r="AN311">
        <v>28</v>
      </c>
      <c r="AO311">
        <v>22</v>
      </c>
      <c r="AP311">
        <v>34</v>
      </c>
      <c r="AQ311">
        <v>20</v>
      </c>
      <c r="AR311">
        <v>21</v>
      </c>
      <c r="AS311">
        <v>6</v>
      </c>
      <c r="AT311">
        <v>7</v>
      </c>
      <c r="AU311">
        <v>7</v>
      </c>
      <c r="AV311">
        <v>7</v>
      </c>
      <c r="AW311">
        <v>20</v>
      </c>
      <c r="AX311">
        <v>11</v>
      </c>
      <c r="AY311">
        <v>4</v>
      </c>
      <c r="AZ311">
        <v>0</v>
      </c>
    </row>
    <row r="312" spans="1:52" x14ac:dyDescent="0.35">
      <c r="A312" t="s">
        <v>1109</v>
      </c>
      <c r="B312" t="s">
        <v>1110</v>
      </c>
      <c r="C312">
        <v>263</v>
      </c>
      <c r="D312">
        <v>666</v>
      </c>
      <c r="E312">
        <v>317</v>
      </c>
      <c r="F312">
        <v>18</v>
      </c>
      <c r="G312">
        <v>20</v>
      </c>
      <c r="H312">
        <v>25</v>
      </c>
      <c r="I312">
        <v>17</v>
      </c>
      <c r="J312">
        <v>10</v>
      </c>
      <c r="K312">
        <v>10</v>
      </c>
      <c r="L312">
        <v>3</v>
      </c>
      <c r="M312">
        <v>17</v>
      </c>
      <c r="N312">
        <v>23</v>
      </c>
      <c r="O312">
        <v>22</v>
      </c>
      <c r="P312">
        <v>27</v>
      </c>
      <c r="Q312">
        <v>28</v>
      </c>
      <c r="R312">
        <v>23</v>
      </c>
      <c r="S312">
        <v>14</v>
      </c>
      <c r="T312">
        <v>14</v>
      </c>
      <c r="U312">
        <v>2</v>
      </c>
      <c r="V312">
        <v>5</v>
      </c>
      <c r="W312">
        <v>4</v>
      </c>
      <c r="X312">
        <v>9</v>
      </c>
      <c r="Y312">
        <v>11</v>
      </c>
      <c r="Z312">
        <v>6</v>
      </c>
      <c r="AA312">
        <v>5</v>
      </c>
      <c r="AB312">
        <v>4</v>
      </c>
      <c r="AC312">
        <v>349</v>
      </c>
      <c r="AD312">
        <v>21</v>
      </c>
      <c r="AE312">
        <v>25</v>
      </c>
      <c r="AF312">
        <v>24</v>
      </c>
      <c r="AG312">
        <v>18</v>
      </c>
      <c r="AH312">
        <v>8</v>
      </c>
      <c r="AI312">
        <v>7</v>
      </c>
      <c r="AJ312">
        <v>1</v>
      </c>
      <c r="AK312">
        <v>17</v>
      </c>
      <c r="AL312">
        <v>20</v>
      </c>
      <c r="AM312">
        <v>18</v>
      </c>
      <c r="AN312">
        <v>14</v>
      </c>
      <c r="AO312">
        <v>18</v>
      </c>
      <c r="AP312">
        <v>35</v>
      </c>
      <c r="AQ312">
        <v>18</v>
      </c>
      <c r="AR312">
        <v>19</v>
      </c>
      <c r="AS312">
        <v>11</v>
      </c>
      <c r="AT312">
        <v>17</v>
      </c>
      <c r="AU312">
        <v>10</v>
      </c>
      <c r="AV312">
        <v>16</v>
      </c>
      <c r="AW312">
        <v>14</v>
      </c>
      <c r="AX312">
        <v>11</v>
      </c>
      <c r="AY312">
        <v>3</v>
      </c>
      <c r="AZ312">
        <v>4</v>
      </c>
    </row>
    <row r="313" spans="1:52" x14ac:dyDescent="0.35">
      <c r="A313" t="s">
        <v>1111</v>
      </c>
      <c r="B313" t="s">
        <v>1112</v>
      </c>
      <c r="C313">
        <v>1042</v>
      </c>
      <c r="D313">
        <v>2532</v>
      </c>
      <c r="E313">
        <v>1053</v>
      </c>
      <c r="F313">
        <v>103</v>
      </c>
      <c r="G313">
        <v>97</v>
      </c>
      <c r="H313">
        <v>85</v>
      </c>
      <c r="I313">
        <v>64</v>
      </c>
      <c r="J313">
        <v>46</v>
      </c>
      <c r="K313">
        <v>24</v>
      </c>
      <c r="L313">
        <v>15</v>
      </c>
      <c r="M313">
        <v>56</v>
      </c>
      <c r="N313">
        <v>75</v>
      </c>
      <c r="O313">
        <v>80</v>
      </c>
      <c r="P313">
        <v>90</v>
      </c>
      <c r="Q313">
        <v>53</v>
      </c>
      <c r="R313">
        <v>74</v>
      </c>
      <c r="S313">
        <v>58</v>
      </c>
      <c r="T313">
        <v>48</v>
      </c>
      <c r="U313">
        <v>17</v>
      </c>
      <c r="V313">
        <v>18</v>
      </c>
      <c r="W313">
        <v>9</v>
      </c>
      <c r="X313">
        <v>15</v>
      </c>
      <c r="Y313">
        <v>15</v>
      </c>
      <c r="Z313">
        <v>7</v>
      </c>
      <c r="AA313">
        <v>3</v>
      </c>
      <c r="AB313">
        <v>1</v>
      </c>
      <c r="AC313">
        <v>1479</v>
      </c>
      <c r="AD313">
        <v>122</v>
      </c>
      <c r="AE313">
        <v>96</v>
      </c>
      <c r="AF313">
        <v>102</v>
      </c>
      <c r="AG313">
        <v>72</v>
      </c>
      <c r="AH313">
        <v>47</v>
      </c>
      <c r="AI313">
        <v>16</v>
      </c>
      <c r="AJ313">
        <v>30</v>
      </c>
      <c r="AK313">
        <v>66</v>
      </c>
      <c r="AL313">
        <v>108</v>
      </c>
      <c r="AM313">
        <v>149</v>
      </c>
      <c r="AN313">
        <v>102</v>
      </c>
      <c r="AO313">
        <v>109</v>
      </c>
      <c r="AP313">
        <v>121</v>
      </c>
      <c r="AQ313">
        <v>111</v>
      </c>
      <c r="AR313">
        <v>79</v>
      </c>
      <c r="AS313">
        <v>28</v>
      </c>
      <c r="AT313">
        <v>29</v>
      </c>
      <c r="AU313">
        <v>18</v>
      </c>
      <c r="AV313">
        <v>24</v>
      </c>
      <c r="AW313">
        <v>25</v>
      </c>
      <c r="AX313">
        <v>12</v>
      </c>
      <c r="AY313">
        <v>9</v>
      </c>
      <c r="AZ313">
        <v>4</v>
      </c>
    </row>
    <row r="314" spans="1:52" x14ac:dyDescent="0.35">
      <c r="A314" t="s">
        <v>1113</v>
      </c>
      <c r="B314" t="s">
        <v>1114</v>
      </c>
      <c r="C314">
        <v>450</v>
      </c>
      <c r="D314">
        <v>1153</v>
      </c>
      <c r="E314">
        <v>483</v>
      </c>
      <c r="F314">
        <v>42</v>
      </c>
      <c r="G314">
        <v>34</v>
      </c>
      <c r="H314">
        <v>42</v>
      </c>
      <c r="I314">
        <v>29</v>
      </c>
      <c r="J314">
        <v>11</v>
      </c>
      <c r="K314">
        <v>7</v>
      </c>
      <c r="L314">
        <v>5</v>
      </c>
      <c r="M314">
        <v>17</v>
      </c>
      <c r="N314">
        <v>21</v>
      </c>
      <c r="O314">
        <v>25</v>
      </c>
      <c r="P314">
        <v>28</v>
      </c>
      <c r="Q314">
        <v>33</v>
      </c>
      <c r="R314">
        <v>39</v>
      </c>
      <c r="S314">
        <v>35</v>
      </c>
      <c r="T314">
        <v>21</v>
      </c>
      <c r="U314">
        <v>10</v>
      </c>
      <c r="V314">
        <v>11</v>
      </c>
      <c r="W314">
        <v>5</v>
      </c>
      <c r="X314">
        <v>19</v>
      </c>
      <c r="Y314">
        <v>27</v>
      </c>
      <c r="Z314">
        <v>11</v>
      </c>
      <c r="AA314">
        <v>10</v>
      </c>
      <c r="AB314">
        <v>1</v>
      </c>
      <c r="AC314">
        <v>670</v>
      </c>
      <c r="AD314">
        <v>25</v>
      </c>
      <c r="AE314">
        <v>25</v>
      </c>
      <c r="AF314">
        <v>44</v>
      </c>
      <c r="AG314">
        <v>21</v>
      </c>
      <c r="AH314">
        <v>19</v>
      </c>
      <c r="AI314">
        <v>9</v>
      </c>
      <c r="AJ314">
        <v>10</v>
      </c>
      <c r="AK314">
        <v>12</v>
      </c>
      <c r="AL314">
        <v>35</v>
      </c>
      <c r="AM314">
        <v>31</v>
      </c>
      <c r="AN314">
        <v>41</v>
      </c>
      <c r="AO314">
        <v>37</v>
      </c>
      <c r="AP314">
        <v>58</v>
      </c>
      <c r="AQ314">
        <v>43</v>
      </c>
      <c r="AR314">
        <v>38</v>
      </c>
      <c r="AS314">
        <v>15</v>
      </c>
      <c r="AT314">
        <v>14</v>
      </c>
      <c r="AU314">
        <v>20</v>
      </c>
      <c r="AV314">
        <v>36</v>
      </c>
      <c r="AW314">
        <v>63</v>
      </c>
      <c r="AX314">
        <v>33</v>
      </c>
      <c r="AY314">
        <v>21</v>
      </c>
      <c r="AZ314">
        <v>20</v>
      </c>
    </row>
    <row r="315" spans="1:52" x14ac:dyDescent="0.35">
      <c r="A315" t="s">
        <v>1115</v>
      </c>
      <c r="B315" t="s">
        <v>1116</v>
      </c>
      <c r="C315">
        <v>366</v>
      </c>
      <c r="D315">
        <v>946</v>
      </c>
      <c r="E315">
        <v>430</v>
      </c>
      <c r="F315">
        <v>36</v>
      </c>
      <c r="G315">
        <v>29</v>
      </c>
      <c r="H315">
        <v>53</v>
      </c>
      <c r="I315">
        <v>15</v>
      </c>
      <c r="J315">
        <v>15</v>
      </c>
      <c r="K315">
        <v>7</v>
      </c>
      <c r="L315">
        <v>5</v>
      </c>
      <c r="M315">
        <v>13</v>
      </c>
      <c r="N315">
        <v>25</v>
      </c>
      <c r="O315">
        <v>32</v>
      </c>
      <c r="P315">
        <v>28</v>
      </c>
      <c r="Q315">
        <v>29</v>
      </c>
      <c r="R315">
        <v>30</v>
      </c>
      <c r="S315">
        <v>27</v>
      </c>
      <c r="T315">
        <v>22</v>
      </c>
      <c r="U315">
        <v>8</v>
      </c>
      <c r="V315">
        <v>9</v>
      </c>
      <c r="W315">
        <v>9</v>
      </c>
      <c r="X315">
        <v>8</v>
      </c>
      <c r="Y315">
        <v>18</v>
      </c>
      <c r="Z315">
        <v>8</v>
      </c>
      <c r="AA315">
        <v>1</v>
      </c>
      <c r="AB315">
        <v>3</v>
      </c>
      <c r="AC315">
        <v>516</v>
      </c>
      <c r="AD315">
        <v>42</v>
      </c>
      <c r="AE315">
        <v>29</v>
      </c>
      <c r="AF315">
        <v>38</v>
      </c>
      <c r="AG315">
        <v>20</v>
      </c>
      <c r="AH315">
        <v>8</v>
      </c>
      <c r="AI315">
        <v>4</v>
      </c>
      <c r="AJ315">
        <v>5</v>
      </c>
      <c r="AK315">
        <v>20</v>
      </c>
      <c r="AL315">
        <v>32</v>
      </c>
      <c r="AM315">
        <v>32</v>
      </c>
      <c r="AN315">
        <v>36</v>
      </c>
      <c r="AO315">
        <v>28</v>
      </c>
      <c r="AP315">
        <v>35</v>
      </c>
      <c r="AQ315">
        <v>39</v>
      </c>
      <c r="AR315">
        <v>43</v>
      </c>
      <c r="AS315">
        <v>17</v>
      </c>
      <c r="AT315">
        <v>17</v>
      </c>
      <c r="AU315">
        <v>12</v>
      </c>
      <c r="AV315">
        <v>13</v>
      </c>
      <c r="AW315">
        <v>24</v>
      </c>
      <c r="AX315">
        <v>12</v>
      </c>
      <c r="AY315">
        <v>3</v>
      </c>
      <c r="AZ315">
        <v>7</v>
      </c>
    </row>
    <row r="316" spans="1:52" x14ac:dyDescent="0.35">
      <c r="A316" t="s">
        <v>1117</v>
      </c>
      <c r="B316" t="s">
        <v>1118</v>
      </c>
      <c r="C316">
        <v>510</v>
      </c>
      <c r="D316">
        <v>1373</v>
      </c>
      <c r="E316">
        <v>636</v>
      </c>
      <c r="F316">
        <v>76</v>
      </c>
      <c r="G316">
        <v>70</v>
      </c>
      <c r="H316">
        <v>53</v>
      </c>
      <c r="I316">
        <v>30</v>
      </c>
      <c r="J316">
        <v>12</v>
      </c>
      <c r="K316">
        <v>7</v>
      </c>
      <c r="L316">
        <v>10</v>
      </c>
      <c r="M316">
        <v>23</v>
      </c>
      <c r="N316">
        <v>42</v>
      </c>
      <c r="O316">
        <v>35</v>
      </c>
      <c r="P316">
        <v>26</v>
      </c>
      <c r="Q316">
        <v>40</v>
      </c>
      <c r="R316">
        <v>39</v>
      </c>
      <c r="S316">
        <v>37</v>
      </c>
      <c r="T316">
        <v>30</v>
      </c>
      <c r="U316">
        <v>18</v>
      </c>
      <c r="V316">
        <v>19</v>
      </c>
      <c r="W316">
        <v>6</v>
      </c>
      <c r="X316">
        <v>14</v>
      </c>
      <c r="Y316">
        <v>22</v>
      </c>
      <c r="Z316">
        <v>18</v>
      </c>
      <c r="AA316">
        <v>7</v>
      </c>
      <c r="AB316">
        <v>2</v>
      </c>
      <c r="AC316">
        <v>737</v>
      </c>
      <c r="AD316">
        <v>69</v>
      </c>
      <c r="AE316">
        <v>58</v>
      </c>
      <c r="AF316">
        <v>51</v>
      </c>
      <c r="AG316">
        <v>32</v>
      </c>
      <c r="AH316">
        <v>24</v>
      </c>
      <c r="AI316">
        <v>14</v>
      </c>
      <c r="AJ316">
        <v>14</v>
      </c>
      <c r="AK316">
        <v>37</v>
      </c>
      <c r="AL316">
        <v>44</v>
      </c>
      <c r="AM316">
        <v>49</v>
      </c>
      <c r="AN316">
        <v>53</v>
      </c>
      <c r="AO316">
        <v>40</v>
      </c>
      <c r="AP316">
        <v>36</v>
      </c>
      <c r="AQ316">
        <v>42</v>
      </c>
      <c r="AR316">
        <v>41</v>
      </c>
      <c r="AS316">
        <v>19</v>
      </c>
      <c r="AT316">
        <v>24</v>
      </c>
      <c r="AU316">
        <v>9</v>
      </c>
      <c r="AV316">
        <v>22</v>
      </c>
      <c r="AW316">
        <v>20</v>
      </c>
      <c r="AX316">
        <v>23</v>
      </c>
      <c r="AY316">
        <v>10</v>
      </c>
      <c r="AZ316">
        <v>6</v>
      </c>
    </row>
    <row r="317" spans="1:52" x14ac:dyDescent="0.35">
      <c r="A317" t="s">
        <v>1119</v>
      </c>
      <c r="B317" t="s">
        <v>1120</v>
      </c>
      <c r="C317">
        <v>554</v>
      </c>
      <c r="D317">
        <v>1511</v>
      </c>
      <c r="E317">
        <v>654</v>
      </c>
      <c r="F317">
        <v>65</v>
      </c>
      <c r="G317">
        <v>50</v>
      </c>
      <c r="H317">
        <v>51</v>
      </c>
      <c r="I317">
        <v>49</v>
      </c>
      <c r="J317">
        <v>20</v>
      </c>
      <c r="K317">
        <v>13</v>
      </c>
      <c r="L317">
        <v>12</v>
      </c>
      <c r="M317">
        <v>26</v>
      </c>
      <c r="N317">
        <v>41</v>
      </c>
      <c r="O317">
        <v>44</v>
      </c>
      <c r="P317">
        <v>43</v>
      </c>
      <c r="Q317">
        <v>46</v>
      </c>
      <c r="R317">
        <v>46</v>
      </c>
      <c r="S317">
        <v>28</v>
      </c>
      <c r="T317">
        <v>31</v>
      </c>
      <c r="U317">
        <v>18</v>
      </c>
      <c r="V317">
        <v>23</v>
      </c>
      <c r="W317">
        <v>10</v>
      </c>
      <c r="X317">
        <v>8</v>
      </c>
      <c r="Y317">
        <v>15</v>
      </c>
      <c r="Z317">
        <v>7</v>
      </c>
      <c r="AA317">
        <v>6</v>
      </c>
      <c r="AB317">
        <v>2</v>
      </c>
      <c r="AC317">
        <v>857</v>
      </c>
      <c r="AD317">
        <v>58</v>
      </c>
      <c r="AE317">
        <v>66</v>
      </c>
      <c r="AF317">
        <v>70</v>
      </c>
      <c r="AG317">
        <v>48</v>
      </c>
      <c r="AH317">
        <v>18</v>
      </c>
      <c r="AI317">
        <v>15</v>
      </c>
      <c r="AJ317">
        <v>11</v>
      </c>
      <c r="AK317">
        <v>25</v>
      </c>
      <c r="AL317">
        <v>55</v>
      </c>
      <c r="AM317">
        <v>71</v>
      </c>
      <c r="AN317">
        <v>54</v>
      </c>
      <c r="AO317">
        <v>64</v>
      </c>
      <c r="AP317">
        <v>54</v>
      </c>
      <c r="AQ317">
        <v>66</v>
      </c>
      <c r="AR317">
        <v>58</v>
      </c>
      <c r="AS317">
        <v>22</v>
      </c>
      <c r="AT317">
        <v>25</v>
      </c>
      <c r="AU317">
        <v>10</v>
      </c>
      <c r="AV317">
        <v>12</v>
      </c>
      <c r="AW317">
        <v>25</v>
      </c>
      <c r="AX317">
        <v>16</v>
      </c>
      <c r="AY317">
        <v>6</v>
      </c>
      <c r="AZ317">
        <v>8</v>
      </c>
    </row>
    <row r="318" spans="1:52" x14ac:dyDescent="0.35">
      <c r="A318" t="s">
        <v>1121</v>
      </c>
      <c r="B318" t="s">
        <v>1122</v>
      </c>
      <c r="C318">
        <v>788</v>
      </c>
      <c r="D318">
        <v>2054</v>
      </c>
      <c r="E318">
        <v>858</v>
      </c>
      <c r="F318">
        <v>98</v>
      </c>
      <c r="G318">
        <v>115</v>
      </c>
      <c r="H318">
        <v>79</v>
      </c>
      <c r="I318">
        <v>65</v>
      </c>
      <c r="J318">
        <v>43</v>
      </c>
      <c r="K318">
        <v>29</v>
      </c>
      <c r="L318">
        <v>13</v>
      </c>
      <c r="M318">
        <v>38</v>
      </c>
      <c r="N318">
        <v>53</v>
      </c>
      <c r="O318">
        <v>61</v>
      </c>
      <c r="P318">
        <v>48</v>
      </c>
      <c r="Q318">
        <v>62</v>
      </c>
      <c r="R318">
        <v>48</v>
      </c>
      <c r="S318">
        <v>35</v>
      </c>
      <c r="T318">
        <v>25</v>
      </c>
      <c r="U318">
        <v>11</v>
      </c>
      <c r="V318">
        <v>14</v>
      </c>
      <c r="W318">
        <v>2</v>
      </c>
      <c r="X318">
        <v>5</v>
      </c>
      <c r="Y318">
        <v>7</v>
      </c>
      <c r="Z318">
        <v>2</v>
      </c>
      <c r="AA318">
        <v>3</v>
      </c>
      <c r="AB318">
        <v>2</v>
      </c>
      <c r="AC318">
        <v>1196</v>
      </c>
      <c r="AD318">
        <v>141</v>
      </c>
      <c r="AE318">
        <v>88</v>
      </c>
      <c r="AF318">
        <v>107</v>
      </c>
      <c r="AG318">
        <v>68</v>
      </c>
      <c r="AH318">
        <v>37</v>
      </c>
      <c r="AI318">
        <v>21</v>
      </c>
      <c r="AJ318">
        <v>17</v>
      </c>
      <c r="AK318">
        <v>69</v>
      </c>
      <c r="AL318">
        <v>110</v>
      </c>
      <c r="AM318">
        <v>102</v>
      </c>
      <c r="AN318">
        <v>100</v>
      </c>
      <c r="AO318">
        <v>81</v>
      </c>
      <c r="AP318">
        <v>86</v>
      </c>
      <c r="AQ318">
        <v>58</v>
      </c>
      <c r="AR318">
        <v>42</v>
      </c>
      <c r="AS318">
        <v>14</v>
      </c>
      <c r="AT318">
        <v>12</v>
      </c>
      <c r="AU318">
        <v>9</v>
      </c>
      <c r="AV318">
        <v>9</v>
      </c>
      <c r="AW318">
        <v>7</v>
      </c>
      <c r="AX318">
        <v>7</v>
      </c>
      <c r="AY318">
        <v>5</v>
      </c>
      <c r="AZ318">
        <v>6</v>
      </c>
    </row>
    <row r="319" spans="1:52" x14ac:dyDescent="0.35">
      <c r="A319" t="s">
        <v>1123</v>
      </c>
      <c r="B319" t="s">
        <v>1124</v>
      </c>
      <c r="C319">
        <v>661</v>
      </c>
      <c r="D319">
        <v>2011</v>
      </c>
      <c r="E319">
        <v>922</v>
      </c>
      <c r="F319">
        <v>120</v>
      </c>
      <c r="G319">
        <v>127</v>
      </c>
      <c r="H319">
        <v>91</v>
      </c>
      <c r="I319">
        <v>70</v>
      </c>
      <c r="J319">
        <v>50</v>
      </c>
      <c r="K319">
        <v>23</v>
      </c>
      <c r="L319">
        <v>10</v>
      </c>
      <c r="M319">
        <v>55</v>
      </c>
      <c r="N319">
        <v>93</v>
      </c>
      <c r="O319">
        <v>62</v>
      </c>
      <c r="P319">
        <v>58</v>
      </c>
      <c r="Q319">
        <v>41</v>
      </c>
      <c r="R319">
        <v>36</v>
      </c>
      <c r="S319">
        <v>33</v>
      </c>
      <c r="T319">
        <v>22</v>
      </c>
      <c r="U319">
        <v>6</v>
      </c>
      <c r="V319">
        <v>13</v>
      </c>
      <c r="W319">
        <v>2</v>
      </c>
      <c r="X319">
        <v>4</v>
      </c>
      <c r="Y319">
        <v>3</v>
      </c>
      <c r="Z319">
        <v>0</v>
      </c>
      <c r="AA319">
        <v>3</v>
      </c>
      <c r="AB319">
        <v>0</v>
      </c>
      <c r="AC319">
        <v>1089</v>
      </c>
      <c r="AD319">
        <v>124</v>
      </c>
      <c r="AE319">
        <v>96</v>
      </c>
      <c r="AF319">
        <v>90</v>
      </c>
      <c r="AG319">
        <v>51</v>
      </c>
      <c r="AH319">
        <v>45</v>
      </c>
      <c r="AI319">
        <v>21</v>
      </c>
      <c r="AJ319">
        <v>16</v>
      </c>
      <c r="AK319">
        <v>61</v>
      </c>
      <c r="AL319">
        <v>121</v>
      </c>
      <c r="AM319">
        <v>103</v>
      </c>
      <c r="AN319">
        <v>85</v>
      </c>
      <c r="AO319">
        <v>79</v>
      </c>
      <c r="AP319">
        <v>75</v>
      </c>
      <c r="AQ319">
        <v>53</v>
      </c>
      <c r="AR319">
        <v>34</v>
      </c>
      <c r="AS319">
        <v>4</v>
      </c>
      <c r="AT319">
        <v>9</v>
      </c>
      <c r="AU319">
        <v>6</v>
      </c>
      <c r="AV319">
        <v>3</v>
      </c>
      <c r="AW319">
        <v>2</v>
      </c>
      <c r="AX319">
        <v>7</v>
      </c>
      <c r="AY319">
        <v>4</v>
      </c>
      <c r="AZ319">
        <v>0</v>
      </c>
    </row>
    <row r="320" spans="1:52" x14ac:dyDescent="0.35">
      <c r="A320" t="s">
        <v>1125</v>
      </c>
      <c r="B320" t="s">
        <v>1126</v>
      </c>
      <c r="C320">
        <v>348</v>
      </c>
      <c r="D320">
        <v>1068</v>
      </c>
      <c r="E320">
        <v>504</v>
      </c>
      <c r="F320">
        <v>47</v>
      </c>
      <c r="G320">
        <v>37</v>
      </c>
      <c r="H320">
        <v>35</v>
      </c>
      <c r="I320">
        <v>29</v>
      </c>
      <c r="J320">
        <v>27</v>
      </c>
      <c r="K320">
        <v>6</v>
      </c>
      <c r="L320">
        <v>11</v>
      </c>
      <c r="M320">
        <v>30</v>
      </c>
      <c r="N320">
        <v>45</v>
      </c>
      <c r="O320">
        <v>52</v>
      </c>
      <c r="P320">
        <v>26</v>
      </c>
      <c r="Q320">
        <v>36</v>
      </c>
      <c r="R320">
        <v>34</v>
      </c>
      <c r="S320">
        <v>31</v>
      </c>
      <c r="T320">
        <v>15</v>
      </c>
      <c r="U320">
        <v>0</v>
      </c>
      <c r="V320">
        <v>8</v>
      </c>
      <c r="W320">
        <v>4</v>
      </c>
      <c r="X320">
        <v>4</v>
      </c>
      <c r="Y320">
        <v>2</v>
      </c>
      <c r="Z320">
        <v>18</v>
      </c>
      <c r="AA320">
        <v>6</v>
      </c>
      <c r="AB320">
        <v>1</v>
      </c>
      <c r="AC320">
        <v>564</v>
      </c>
      <c r="AD320">
        <v>40</v>
      </c>
      <c r="AE320">
        <v>41</v>
      </c>
      <c r="AF320">
        <v>54</v>
      </c>
      <c r="AG320">
        <v>31</v>
      </c>
      <c r="AH320">
        <v>20</v>
      </c>
      <c r="AI320">
        <v>5</v>
      </c>
      <c r="AJ320">
        <v>8</v>
      </c>
      <c r="AK320">
        <v>31</v>
      </c>
      <c r="AL320">
        <v>48</v>
      </c>
      <c r="AM320">
        <v>46</v>
      </c>
      <c r="AN320">
        <v>29</v>
      </c>
      <c r="AO320">
        <v>43</v>
      </c>
      <c r="AP320">
        <v>47</v>
      </c>
      <c r="AQ320">
        <v>30</v>
      </c>
      <c r="AR320">
        <v>15</v>
      </c>
      <c r="AS320">
        <v>8</v>
      </c>
      <c r="AT320">
        <v>9</v>
      </c>
      <c r="AU320">
        <v>4</v>
      </c>
      <c r="AV320">
        <v>9</v>
      </c>
      <c r="AW320">
        <v>16</v>
      </c>
      <c r="AX320">
        <v>16</v>
      </c>
      <c r="AY320">
        <v>8</v>
      </c>
      <c r="AZ320">
        <v>6</v>
      </c>
    </row>
    <row r="321" spans="1:52" x14ac:dyDescent="0.35">
      <c r="A321" t="s">
        <v>1127</v>
      </c>
      <c r="B321" t="s">
        <v>1128</v>
      </c>
      <c r="C321">
        <v>1185</v>
      </c>
      <c r="D321">
        <v>2586</v>
      </c>
      <c r="E321">
        <v>1152</v>
      </c>
      <c r="F321">
        <v>87</v>
      </c>
      <c r="G321">
        <v>81</v>
      </c>
      <c r="H321">
        <v>77</v>
      </c>
      <c r="I321">
        <v>53</v>
      </c>
      <c r="J321">
        <v>32</v>
      </c>
      <c r="K321">
        <v>14</v>
      </c>
      <c r="L321">
        <v>16</v>
      </c>
      <c r="M321">
        <v>71</v>
      </c>
      <c r="N321">
        <v>110</v>
      </c>
      <c r="O321">
        <v>108</v>
      </c>
      <c r="P321">
        <v>104</v>
      </c>
      <c r="Q321">
        <v>83</v>
      </c>
      <c r="R321">
        <v>60</v>
      </c>
      <c r="S321">
        <v>68</v>
      </c>
      <c r="T321">
        <v>74</v>
      </c>
      <c r="U321">
        <v>32</v>
      </c>
      <c r="V321">
        <v>24</v>
      </c>
      <c r="W321">
        <v>14</v>
      </c>
      <c r="X321">
        <v>15</v>
      </c>
      <c r="Y321">
        <v>14</v>
      </c>
      <c r="Z321">
        <v>8</v>
      </c>
      <c r="AA321">
        <v>3</v>
      </c>
      <c r="AB321">
        <v>4</v>
      </c>
      <c r="AC321">
        <v>1434</v>
      </c>
      <c r="AD321">
        <v>75</v>
      </c>
      <c r="AE321">
        <v>69</v>
      </c>
      <c r="AF321">
        <v>76</v>
      </c>
      <c r="AG321">
        <v>45</v>
      </c>
      <c r="AH321">
        <v>43</v>
      </c>
      <c r="AI321">
        <v>12</v>
      </c>
      <c r="AJ321">
        <v>21</v>
      </c>
      <c r="AK321">
        <v>88</v>
      </c>
      <c r="AL321">
        <v>172</v>
      </c>
      <c r="AM321">
        <v>156</v>
      </c>
      <c r="AN321">
        <v>123</v>
      </c>
      <c r="AO321">
        <v>103</v>
      </c>
      <c r="AP321">
        <v>107</v>
      </c>
      <c r="AQ321">
        <v>101</v>
      </c>
      <c r="AR321">
        <v>88</v>
      </c>
      <c r="AS321">
        <v>37</v>
      </c>
      <c r="AT321">
        <v>39</v>
      </c>
      <c r="AU321">
        <v>19</v>
      </c>
      <c r="AV321">
        <v>24</v>
      </c>
      <c r="AW321">
        <v>15</v>
      </c>
      <c r="AX321">
        <v>9</v>
      </c>
      <c r="AY321">
        <v>7</v>
      </c>
      <c r="AZ321">
        <v>5</v>
      </c>
    </row>
    <row r="322" spans="1:52" x14ac:dyDescent="0.35">
      <c r="A322" t="s">
        <v>1129</v>
      </c>
      <c r="B322" t="s">
        <v>1130</v>
      </c>
      <c r="C322">
        <v>806</v>
      </c>
      <c r="D322">
        <v>2260</v>
      </c>
      <c r="E322">
        <v>1054</v>
      </c>
      <c r="F322">
        <v>57</v>
      </c>
      <c r="G322">
        <v>60</v>
      </c>
      <c r="H322">
        <v>88</v>
      </c>
      <c r="I322">
        <v>63</v>
      </c>
      <c r="J322">
        <v>20</v>
      </c>
      <c r="K322">
        <v>19</v>
      </c>
      <c r="L322">
        <v>16</v>
      </c>
      <c r="M322">
        <v>42</v>
      </c>
      <c r="N322">
        <v>53</v>
      </c>
      <c r="O322">
        <v>45</v>
      </c>
      <c r="P322">
        <v>51</v>
      </c>
      <c r="Q322">
        <v>68</v>
      </c>
      <c r="R322">
        <v>76</v>
      </c>
      <c r="S322">
        <v>90</v>
      </c>
      <c r="T322">
        <v>103</v>
      </c>
      <c r="U322">
        <v>37</v>
      </c>
      <c r="V322">
        <v>44</v>
      </c>
      <c r="W322">
        <v>21</v>
      </c>
      <c r="X322">
        <v>32</v>
      </c>
      <c r="Y322">
        <v>34</v>
      </c>
      <c r="Z322">
        <v>14</v>
      </c>
      <c r="AA322">
        <v>11</v>
      </c>
      <c r="AB322">
        <v>10</v>
      </c>
      <c r="AC322">
        <v>1206</v>
      </c>
      <c r="AD322">
        <v>48</v>
      </c>
      <c r="AE322">
        <v>56</v>
      </c>
      <c r="AF322">
        <v>79</v>
      </c>
      <c r="AG322">
        <v>50</v>
      </c>
      <c r="AH322">
        <v>27</v>
      </c>
      <c r="AI322">
        <v>10</v>
      </c>
      <c r="AJ322">
        <v>9</v>
      </c>
      <c r="AK322">
        <v>42</v>
      </c>
      <c r="AL322">
        <v>63</v>
      </c>
      <c r="AM322">
        <v>49</v>
      </c>
      <c r="AN322">
        <v>81</v>
      </c>
      <c r="AO322">
        <v>77</v>
      </c>
      <c r="AP322">
        <v>108</v>
      </c>
      <c r="AQ322">
        <v>120</v>
      </c>
      <c r="AR322">
        <v>115</v>
      </c>
      <c r="AS322">
        <v>39</v>
      </c>
      <c r="AT322">
        <v>68</v>
      </c>
      <c r="AU322">
        <v>27</v>
      </c>
      <c r="AV322">
        <v>42</v>
      </c>
      <c r="AW322">
        <v>36</v>
      </c>
      <c r="AX322">
        <v>30</v>
      </c>
      <c r="AY322">
        <v>17</v>
      </c>
      <c r="AZ322">
        <v>13</v>
      </c>
    </row>
    <row r="323" spans="1:52" x14ac:dyDescent="0.35">
      <c r="A323" t="s">
        <v>1131</v>
      </c>
      <c r="B323" t="s">
        <v>1132</v>
      </c>
      <c r="C323">
        <v>455</v>
      </c>
      <c r="D323">
        <v>1393</v>
      </c>
      <c r="E323">
        <v>640</v>
      </c>
      <c r="F323">
        <v>38</v>
      </c>
      <c r="G323">
        <v>55</v>
      </c>
      <c r="H323">
        <v>56</v>
      </c>
      <c r="I323">
        <v>39</v>
      </c>
      <c r="J323">
        <v>19</v>
      </c>
      <c r="K323">
        <v>8</v>
      </c>
      <c r="L323">
        <v>14</v>
      </c>
      <c r="M323">
        <v>17</v>
      </c>
      <c r="N323">
        <v>34</v>
      </c>
      <c r="O323">
        <v>30</v>
      </c>
      <c r="P323">
        <v>42</v>
      </c>
      <c r="Q323">
        <v>55</v>
      </c>
      <c r="R323">
        <v>71</v>
      </c>
      <c r="S323">
        <v>61</v>
      </c>
      <c r="T323">
        <v>41</v>
      </c>
      <c r="U323">
        <v>16</v>
      </c>
      <c r="V323">
        <v>15</v>
      </c>
      <c r="W323">
        <v>4</v>
      </c>
      <c r="X323">
        <v>7</v>
      </c>
      <c r="Y323">
        <v>7</v>
      </c>
      <c r="Z323">
        <v>8</v>
      </c>
      <c r="AA323">
        <v>3</v>
      </c>
      <c r="AB323">
        <v>0</v>
      </c>
      <c r="AC323">
        <v>753</v>
      </c>
      <c r="AD323">
        <v>42</v>
      </c>
      <c r="AE323">
        <v>63</v>
      </c>
      <c r="AF323">
        <v>66</v>
      </c>
      <c r="AG323">
        <v>37</v>
      </c>
      <c r="AH323">
        <v>17</v>
      </c>
      <c r="AI323">
        <v>8</v>
      </c>
      <c r="AJ323">
        <v>13</v>
      </c>
      <c r="AK323">
        <v>25</v>
      </c>
      <c r="AL323">
        <v>35</v>
      </c>
      <c r="AM323">
        <v>44</v>
      </c>
      <c r="AN323">
        <v>49</v>
      </c>
      <c r="AO323">
        <v>76</v>
      </c>
      <c r="AP323">
        <v>92</v>
      </c>
      <c r="AQ323">
        <v>58</v>
      </c>
      <c r="AR323">
        <v>43</v>
      </c>
      <c r="AS323">
        <v>20</v>
      </c>
      <c r="AT323">
        <v>12</v>
      </c>
      <c r="AU323">
        <v>12</v>
      </c>
      <c r="AV323">
        <v>15</v>
      </c>
      <c r="AW323">
        <v>11</v>
      </c>
      <c r="AX323">
        <v>8</v>
      </c>
      <c r="AY323">
        <v>3</v>
      </c>
      <c r="AZ323">
        <v>4</v>
      </c>
    </row>
    <row r="324" spans="1:52" x14ac:dyDescent="0.35">
      <c r="A324" t="s">
        <v>1133</v>
      </c>
      <c r="B324" t="s">
        <v>1134</v>
      </c>
      <c r="C324">
        <v>631</v>
      </c>
      <c r="D324">
        <v>984</v>
      </c>
      <c r="E324">
        <v>417</v>
      </c>
      <c r="F324">
        <v>32</v>
      </c>
      <c r="G324">
        <v>25</v>
      </c>
      <c r="H324">
        <v>24</v>
      </c>
      <c r="I324">
        <v>11</v>
      </c>
      <c r="J324">
        <v>10</v>
      </c>
      <c r="K324">
        <v>5</v>
      </c>
      <c r="L324">
        <v>3</v>
      </c>
      <c r="M324">
        <v>32</v>
      </c>
      <c r="N324">
        <v>64</v>
      </c>
      <c r="O324">
        <v>41</v>
      </c>
      <c r="P324">
        <v>56</v>
      </c>
      <c r="Q324">
        <v>28</v>
      </c>
      <c r="R324">
        <v>26</v>
      </c>
      <c r="S324">
        <v>18</v>
      </c>
      <c r="T324">
        <v>14</v>
      </c>
      <c r="U324">
        <v>4</v>
      </c>
      <c r="V324">
        <v>4</v>
      </c>
      <c r="W324">
        <v>3</v>
      </c>
      <c r="X324">
        <v>2</v>
      </c>
      <c r="Y324">
        <v>4</v>
      </c>
      <c r="Z324">
        <v>4</v>
      </c>
      <c r="AA324">
        <v>1</v>
      </c>
      <c r="AB324">
        <v>6</v>
      </c>
      <c r="AC324">
        <v>567</v>
      </c>
      <c r="AD324">
        <v>28</v>
      </c>
      <c r="AE324">
        <v>20</v>
      </c>
      <c r="AF324">
        <v>15</v>
      </c>
      <c r="AG324">
        <v>17</v>
      </c>
      <c r="AH324">
        <v>7</v>
      </c>
      <c r="AI324">
        <v>5</v>
      </c>
      <c r="AJ324">
        <v>4</v>
      </c>
      <c r="AK324">
        <v>28</v>
      </c>
      <c r="AL324">
        <v>80</v>
      </c>
      <c r="AM324">
        <v>72</v>
      </c>
      <c r="AN324">
        <v>43</v>
      </c>
      <c r="AO324">
        <v>45</v>
      </c>
      <c r="AP324">
        <v>51</v>
      </c>
      <c r="AQ324">
        <v>32</v>
      </c>
      <c r="AR324">
        <v>43</v>
      </c>
      <c r="AS324">
        <v>15</v>
      </c>
      <c r="AT324">
        <v>15</v>
      </c>
      <c r="AU324">
        <v>8</v>
      </c>
      <c r="AV324">
        <v>14</v>
      </c>
      <c r="AW324">
        <v>13</v>
      </c>
      <c r="AX324">
        <v>4</v>
      </c>
      <c r="AY324">
        <v>5</v>
      </c>
      <c r="AZ324">
        <v>3</v>
      </c>
    </row>
    <row r="325" spans="1:52" x14ac:dyDescent="0.35">
      <c r="A325" t="s">
        <v>1135</v>
      </c>
      <c r="B325" t="s">
        <v>1136</v>
      </c>
      <c r="C325">
        <v>708</v>
      </c>
      <c r="D325">
        <v>1397</v>
      </c>
      <c r="E325">
        <v>590</v>
      </c>
      <c r="F325">
        <v>40</v>
      </c>
      <c r="G325">
        <v>41</v>
      </c>
      <c r="H325">
        <v>42</v>
      </c>
      <c r="I325">
        <v>40</v>
      </c>
      <c r="J325">
        <v>20</v>
      </c>
      <c r="K325">
        <v>7</v>
      </c>
      <c r="L325">
        <v>4</v>
      </c>
      <c r="M325">
        <v>27</v>
      </c>
      <c r="N325">
        <v>51</v>
      </c>
      <c r="O325">
        <v>46</v>
      </c>
      <c r="P325">
        <v>45</v>
      </c>
      <c r="Q325">
        <v>56</v>
      </c>
      <c r="R325">
        <v>57</v>
      </c>
      <c r="S325">
        <v>33</v>
      </c>
      <c r="T325">
        <v>28</v>
      </c>
      <c r="U325">
        <v>7</v>
      </c>
      <c r="V325">
        <v>16</v>
      </c>
      <c r="W325">
        <v>2</v>
      </c>
      <c r="X325">
        <v>8</v>
      </c>
      <c r="Y325">
        <v>11</v>
      </c>
      <c r="Z325">
        <v>1</v>
      </c>
      <c r="AA325">
        <v>8</v>
      </c>
      <c r="AB325">
        <v>0</v>
      </c>
      <c r="AC325">
        <v>807</v>
      </c>
      <c r="AD325">
        <v>35</v>
      </c>
      <c r="AE325">
        <v>46</v>
      </c>
      <c r="AF325">
        <v>48</v>
      </c>
      <c r="AG325">
        <v>31</v>
      </c>
      <c r="AH325">
        <v>21</v>
      </c>
      <c r="AI325">
        <v>7</v>
      </c>
      <c r="AJ325">
        <v>5</v>
      </c>
      <c r="AK325">
        <v>10</v>
      </c>
      <c r="AL325">
        <v>73</v>
      </c>
      <c r="AM325">
        <v>76</v>
      </c>
      <c r="AN325">
        <v>90</v>
      </c>
      <c r="AO325">
        <v>78</v>
      </c>
      <c r="AP325">
        <v>78</v>
      </c>
      <c r="AQ325">
        <v>54</v>
      </c>
      <c r="AR325">
        <v>43</v>
      </c>
      <c r="AS325">
        <v>27</v>
      </c>
      <c r="AT325">
        <v>17</v>
      </c>
      <c r="AU325">
        <v>11</v>
      </c>
      <c r="AV325">
        <v>12</v>
      </c>
      <c r="AW325">
        <v>22</v>
      </c>
      <c r="AX325">
        <v>12</v>
      </c>
      <c r="AY325">
        <v>9</v>
      </c>
      <c r="AZ325">
        <v>2</v>
      </c>
    </row>
    <row r="326" spans="1:52" x14ac:dyDescent="0.35">
      <c r="A326" t="s">
        <v>1137</v>
      </c>
      <c r="B326" t="s">
        <v>1138</v>
      </c>
      <c r="C326">
        <v>837</v>
      </c>
      <c r="D326">
        <v>2089</v>
      </c>
      <c r="E326">
        <v>930</v>
      </c>
      <c r="F326">
        <v>58</v>
      </c>
      <c r="G326">
        <v>69</v>
      </c>
      <c r="H326">
        <v>79</v>
      </c>
      <c r="I326">
        <v>44</v>
      </c>
      <c r="J326">
        <v>33</v>
      </c>
      <c r="K326">
        <v>10</v>
      </c>
      <c r="L326">
        <v>11</v>
      </c>
      <c r="M326">
        <v>41</v>
      </c>
      <c r="N326">
        <v>61</v>
      </c>
      <c r="O326">
        <v>62</v>
      </c>
      <c r="P326">
        <v>60</v>
      </c>
      <c r="Q326">
        <v>77</v>
      </c>
      <c r="R326">
        <v>62</v>
      </c>
      <c r="S326">
        <v>76</v>
      </c>
      <c r="T326">
        <v>67</v>
      </c>
      <c r="U326">
        <v>21</v>
      </c>
      <c r="V326">
        <v>26</v>
      </c>
      <c r="W326">
        <v>17</v>
      </c>
      <c r="X326">
        <v>22</v>
      </c>
      <c r="Y326">
        <v>19</v>
      </c>
      <c r="Z326">
        <v>10</v>
      </c>
      <c r="AA326">
        <v>2</v>
      </c>
      <c r="AB326">
        <v>3</v>
      </c>
      <c r="AC326">
        <v>1159</v>
      </c>
      <c r="AD326">
        <v>49</v>
      </c>
      <c r="AE326">
        <v>64</v>
      </c>
      <c r="AF326">
        <v>77</v>
      </c>
      <c r="AG326">
        <v>34</v>
      </c>
      <c r="AH326">
        <v>28</v>
      </c>
      <c r="AI326">
        <v>21</v>
      </c>
      <c r="AJ326">
        <v>8</v>
      </c>
      <c r="AK326">
        <v>29</v>
      </c>
      <c r="AL326">
        <v>66</v>
      </c>
      <c r="AM326">
        <v>89</v>
      </c>
      <c r="AN326">
        <v>79</v>
      </c>
      <c r="AO326">
        <v>98</v>
      </c>
      <c r="AP326">
        <v>95</v>
      </c>
      <c r="AQ326">
        <v>101</v>
      </c>
      <c r="AR326">
        <v>112</v>
      </c>
      <c r="AS326">
        <v>40</v>
      </c>
      <c r="AT326">
        <v>50</v>
      </c>
      <c r="AU326">
        <v>29</v>
      </c>
      <c r="AV326">
        <v>30</v>
      </c>
      <c r="AW326">
        <v>30</v>
      </c>
      <c r="AX326">
        <v>15</v>
      </c>
      <c r="AY326">
        <v>10</v>
      </c>
      <c r="AZ326">
        <v>5</v>
      </c>
    </row>
    <row r="327" spans="1:52" x14ac:dyDescent="0.35">
      <c r="A327" t="s">
        <v>1139</v>
      </c>
      <c r="B327" t="s">
        <v>1140</v>
      </c>
      <c r="C327">
        <v>1319</v>
      </c>
      <c r="D327">
        <v>2234</v>
      </c>
      <c r="E327">
        <v>905</v>
      </c>
      <c r="F327">
        <v>55</v>
      </c>
      <c r="G327">
        <v>60</v>
      </c>
      <c r="H327">
        <v>46</v>
      </c>
      <c r="I327">
        <v>40</v>
      </c>
      <c r="J327">
        <v>22</v>
      </c>
      <c r="K327">
        <v>9</v>
      </c>
      <c r="L327">
        <v>16</v>
      </c>
      <c r="M327">
        <v>47</v>
      </c>
      <c r="N327">
        <v>113</v>
      </c>
      <c r="O327">
        <v>93</v>
      </c>
      <c r="P327">
        <v>86</v>
      </c>
      <c r="Q327">
        <v>70</v>
      </c>
      <c r="R327">
        <v>61</v>
      </c>
      <c r="S327">
        <v>52</v>
      </c>
      <c r="T327">
        <v>36</v>
      </c>
      <c r="U327">
        <v>11</v>
      </c>
      <c r="V327">
        <v>23</v>
      </c>
      <c r="W327">
        <v>15</v>
      </c>
      <c r="X327">
        <v>15</v>
      </c>
      <c r="Y327">
        <v>10</v>
      </c>
      <c r="Z327">
        <v>12</v>
      </c>
      <c r="AA327">
        <v>11</v>
      </c>
      <c r="AB327">
        <v>2</v>
      </c>
      <c r="AC327">
        <v>1329</v>
      </c>
      <c r="AD327">
        <v>64</v>
      </c>
      <c r="AE327">
        <v>48</v>
      </c>
      <c r="AF327">
        <v>66</v>
      </c>
      <c r="AG327">
        <v>34</v>
      </c>
      <c r="AH327">
        <v>16</v>
      </c>
      <c r="AI327">
        <v>13</v>
      </c>
      <c r="AJ327">
        <v>11</v>
      </c>
      <c r="AK327">
        <v>51</v>
      </c>
      <c r="AL327">
        <v>117</v>
      </c>
      <c r="AM327">
        <v>147</v>
      </c>
      <c r="AN327">
        <v>156</v>
      </c>
      <c r="AO327">
        <v>118</v>
      </c>
      <c r="AP327">
        <v>94</v>
      </c>
      <c r="AQ327">
        <v>93</v>
      </c>
      <c r="AR327">
        <v>75</v>
      </c>
      <c r="AS327">
        <v>25</v>
      </c>
      <c r="AT327">
        <v>35</v>
      </c>
      <c r="AU327">
        <v>22</v>
      </c>
      <c r="AV327">
        <v>37</v>
      </c>
      <c r="AW327">
        <v>26</v>
      </c>
      <c r="AX327">
        <v>28</v>
      </c>
      <c r="AY327">
        <v>28</v>
      </c>
      <c r="AZ327">
        <v>25</v>
      </c>
    </row>
    <row r="328" spans="1:52" x14ac:dyDescent="0.35">
      <c r="A328" t="s">
        <v>1141</v>
      </c>
      <c r="B328" t="s">
        <v>1142</v>
      </c>
      <c r="C328">
        <v>916</v>
      </c>
      <c r="D328">
        <v>2147</v>
      </c>
      <c r="E328">
        <v>940</v>
      </c>
      <c r="F328">
        <v>77</v>
      </c>
      <c r="G328">
        <v>75</v>
      </c>
      <c r="H328">
        <v>79</v>
      </c>
      <c r="I328">
        <v>52</v>
      </c>
      <c r="J328">
        <v>30</v>
      </c>
      <c r="K328">
        <v>11</v>
      </c>
      <c r="L328">
        <v>9</v>
      </c>
      <c r="M328">
        <v>26</v>
      </c>
      <c r="N328">
        <v>46</v>
      </c>
      <c r="O328">
        <v>97</v>
      </c>
      <c r="P328">
        <v>88</v>
      </c>
      <c r="Q328">
        <v>79</v>
      </c>
      <c r="R328">
        <v>89</v>
      </c>
      <c r="S328">
        <v>66</v>
      </c>
      <c r="T328">
        <v>55</v>
      </c>
      <c r="U328">
        <v>10</v>
      </c>
      <c r="V328">
        <v>25</v>
      </c>
      <c r="W328">
        <v>4</v>
      </c>
      <c r="X328">
        <v>4</v>
      </c>
      <c r="Y328">
        <v>11</v>
      </c>
      <c r="Z328">
        <v>2</v>
      </c>
      <c r="AA328">
        <v>1</v>
      </c>
      <c r="AB328">
        <v>4</v>
      </c>
      <c r="AC328">
        <v>1207</v>
      </c>
      <c r="AD328">
        <v>79</v>
      </c>
      <c r="AE328">
        <v>78</v>
      </c>
      <c r="AF328">
        <v>90</v>
      </c>
      <c r="AG328">
        <v>61</v>
      </c>
      <c r="AH328">
        <v>20</v>
      </c>
      <c r="AI328">
        <v>14</v>
      </c>
      <c r="AJ328">
        <v>6</v>
      </c>
      <c r="AK328">
        <v>23</v>
      </c>
      <c r="AL328">
        <v>84</v>
      </c>
      <c r="AM328">
        <v>92</v>
      </c>
      <c r="AN328">
        <v>123</v>
      </c>
      <c r="AO328">
        <v>139</v>
      </c>
      <c r="AP328">
        <v>134</v>
      </c>
      <c r="AQ328">
        <v>84</v>
      </c>
      <c r="AR328">
        <v>66</v>
      </c>
      <c r="AS328">
        <v>20</v>
      </c>
      <c r="AT328">
        <v>38</v>
      </c>
      <c r="AU328">
        <v>11</v>
      </c>
      <c r="AV328">
        <v>7</v>
      </c>
      <c r="AW328">
        <v>18</v>
      </c>
      <c r="AX328">
        <v>13</v>
      </c>
      <c r="AY328">
        <v>5</v>
      </c>
      <c r="AZ328">
        <v>2</v>
      </c>
    </row>
    <row r="329" spans="1:52" x14ac:dyDescent="0.35">
      <c r="A329" t="s">
        <v>1143</v>
      </c>
      <c r="B329" t="s">
        <v>1144</v>
      </c>
      <c r="C329">
        <v>1437</v>
      </c>
      <c r="D329">
        <v>3566</v>
      </c>
      <c r="E329">
        <v>1573</v>
      </c>
      <c r="F329">
        <v>131</v>
      </c>
      <c r="G329">
        <v>114</v>
      </c>
      <c r="H329">
        <v>119</v>
      </c>
      <c r="I329">
        <v>82</v>
      </c>
      <c r="J329">
        <v>41</v>
      </c>
      <c r="K329">
        <v>20</v>
      </c>
      <c r="L329">
        <v>20</v>
      </c>
      <c r="M329">
        <v>59</v>
      </c>
      <c r="N329">
        <v>107</v>
      </c>
      <c r="O329">
        <v>107</v>
      </c>
      <c r="P329">
        <v>148</v>
      </c>
      <c r="Q329">
        <v>147</v>
      </c>
      <c r="R329">
        <v>139</v>
      </c>
      <c r="S329">
        <v>128</v>
      </c>
      <c r="T329">
        <v>87</v>
      </c>
      <c r="U329">
        <v>17</v>
      </c>
      <c r="V329">
        <v>39</v>
      </c>
      <c r="W329">
        <v>23</v>
      </c>
      <c r="X329">
        <v>18</v>
      </c>
      <c r="Y329">
        <v>11</v>
      </c>
      <c r="Z329">
        <v>7</v>
      </c>
      <c r="AA329">
        <v>6</v>
      </c>
      <c r="AB329">
        <v>3</v>
      </c>
      <c r="AC329">
        <v>1993</v>
      </c>
      <c r="AD329">
        <v>124</v>
      </c>
      <c r="AE329">
        <v>130</v>
      </c>
      <c r="AF329">
        <v>113</v>
      </c>
      <c r="AG329">
        <v>68</v>
      </c>
      <c r="AH329">
        <v>43</v>
      </c>
      <c r="AI329">
        <v>24</v>
      </c>
      <c r="AJ329">
        <v>25</v>
      </c>
      <c r="AK329">
        <v>66</v>
      </c>
      <c r="AL329">
        <v>117</v>
      </c>
      <c r="AM329">
        <v>160</v>
      </c>
      <c r="AN329">
        <v>217</v>
      </c>
      <c r="AO329">
        <v>206</v>
      </c>
      <c r="AP329">
        <v>187</v>
      </c>
      <c r="AQ329">
        <v>186</v>
      </c>
      <c r="AR329">
        <v>123</v>
      </c>
      <c r="AS329">
        <v>50</v>
      </c>
      <c r="AT329">
        <v>59</v>
      </c>
      <c r="AU329">
        <v>21</v>
      </c>
      <c r="AV329">
        <v>21</v>
      </c>
      <c r="AW329">
        <v>24</v>
      </c>
      <c r="AX329">
        <v>10</v>
      </c>
      <c r="AY329">
        <v>11</v>
      </c>
      <c r="AZ329">
        <v>8</v>
      </c>
    </row>
    <row r="330" spans="1:52" x14ac:dyDescent="0.35">
      <c r="A330" t="s">
        <v>1145</v>
      </c>
      <c r="B330" t="s">
        <v>1146</v>
      </c>
      <c r="C330">
        <v>302</v>
      </c>
      <c r="D330">
        <v>880</v>
      </c>
      <c r="E330">
        <v>416</v>
      </c>
      <c r="F330">
        <v>20</v>
      </c>
      <c r="G330">
        <v>27</v>
      </c>
      <c r="H330">
        <v>25</v>
      </c>
      <c r="I330">
        <v>20</v>
      </c>
      <c r="J330">
        <v>8</v>
      </c>
      <c r="K330">
        <v>6</v>
      </c>
      <c r="L330">
        <v>6</v>
      </c>
      <c r="M330">
        <v>15</v>
      </c>
      <c r="N330">
        <v>24</v>
      </c>
      <c r="O330">
        <v>17</v>
      </c>
      <c r="P330">
        <v>16</v>
      </c>
      <c r="Q330">
        <v>26</v>
      </c>
      <c r="R330">
        <v>30</v>
      </c>
      <c r="S330">
        <v>25</v>
      </c>
      <c r="T330">
        <v>51</v>
      </c>
      <c r="U330">
        <v>14</v>
      </c>
      <c r="V330">
        <v>30</v>
      </c>
      <c r="W330">
        <v>5</v>
      </c>
      <c r="X330">
        <v>17</v>
      </c>
      <c r="Y330">
        <v>21</v>
      </c>
      <c r="Z330">
        <v>12</v>
      </c>
      <c r="AA330">
        <v>0</v>
      </c>
      <c r="AB330">
        <v>1</v>
      </c>
      <c r="AC330">
        <v>464</v>
      </c>
      <c r="AD330">
        <v>14</v>
      </c>
      <c r="AE330">
        <v>27</v>
      </c>
      <c r="AF330">
        <v>33</v>
      </c>
      <c r="AG330">
        <v>16</v>
      </c>
      <c r="AH330">
        <v>12</v>
      </c>
      <c r="AI330">
        <v>6</v>
      </c>
      <c r="AJ330">
        <v>3</v>
      </c>
      <c r="AK330">
        <v>10</v>
      </c>
      <c r="AL330">
        <v>32</v>
      </c>
      <c r="AM330">
        <v>17</v>
      </c>
      <c r="AN330">
        <v>17</v>
      </c>
      <c r="AO330">
        <v>28</v>
      </c>
      <c r="AP330">
        <v>36</v>
      </c>
      <c r="AQ330">
        <v>55</v>
      </c>
      <c r="AR330">
        <v>52</v>
      </c>
      <c r="AS330">
        <v>27</v>
      </c>
      <c r="AT330">
        <v>18</v>
      </c>
      <c r="AU330">
        <v>14</v>
      </c>
      <c r="AV330">
        <v>20</v>
      </c>
      <c r="AW330">
        <v>12</v>
      </c>
      <c r="AX330">
        <v>13</v>
      </c>
      <c r="AY330">
        <v>1</v>
      </c>
      <c r="AZ330">
        <v>1</v>
      </c>
    </row>
    <row r="331" spans="1:52" x14ac:dyDescent="0.35">
      <c r="A331" t="s">
        <v>1147</v>
      </c>
      <c r="B331" t="s">
        <v>1148</v>
      </c>
      <c r="C331">
        <v>975</v>
      </c>
      <c r="D331">
        <v>2151</v>
      </c>
      <c r="E331">
        <v>968</v>
      </c>
      <c r="F331">
        <v>71</v>
      </c>
      <c r="G331">
        <v>66</v>
      </c>
      <c r="H331">
        <v>42</v>
      </c>
      <c r="I331">
        <v>47</v>
      </c>
      <c r="J331">
        <v>30</v>
      </c>
      <c r="K331">
        <v>23</v>
      </c>
      <c r="L331">
        <v>8</v>
      </c>
      <c r="M331">
        <v>43</v>
      </c>
      <c r="N331">
        <v>110</v>
      </c>
      <c r="O331">
        <v>115</v>
      </c>
      <c r="P331">
        <v>71</v>
      </c>
      <c r="Q331">
        <v>67</v>
      </c>
      <c r="R331">
        <v>55</v>
      </c>
      <c r="S331">
        <v>63</v>
      </c>
      <c r="T331">
        <v>45</v>
      </c>
      <c r="U331">
        <v>23</v>
      </c>
      <c r="V331">
        <v>21</v>
      </c>
      <c r="W331">
        <v>9</v>
      </c>
      <c r="X331">
        <v>15</v>
      </c>
      <c r="Y331">
        <v>29</v>
      </c>
      <c r="Z331">
        <v>13</v>
      </c>
      <c r="AA331">
        <v>2</v>
      </c>
      <c r="AB331">
        <v>0</v>
      </c>
      <c r="AC331">
        <v>1183</v>
      </c>
      <c r="AD331">
        <v>63</v>
      </c>
      <c r="AE331">
        <v>49</v>
      </c>
      <c r="AF331">
        <v>71</v>
      </c>
      <c r="AG331">
        <v>39</v>
      </c>
      <c r="AH331">
        <v>31</v>
      </c>
      <c r="AI331">
        <v>7</v>
      </c>
      <c r="AJ331">
        <v>15</v>
      </c>
      <c r="AK331">
        <v>47</v>
      </c>
      <c r="AL331">
        <v>121</v>
      </c>
      <c r="AM331">
        <v>130</v>
      </c>
      <c r="AN331">
        <v>113</v>
      </c>
      <c r="AO331">
        <v>78</v>
      </c>
      <c r="AP331">
        <v>101</v>
      </c>
      <c r="AQ331">
        <v>76</v>
      </c>
      <c r="AR331">
        <v>76</v>
      </c>
      <c r="AS331">
        <v>30</v>
      </c>
      <c r="AT331">
        <v>40</v>
      </c>
      <c r="AU331">
        <v>23</v>
      </c>
      <c r="AV331">
        <v>21</v>
      </c>
      <c r="AW331">
        <v>25</v>
      </c>
      <c r="AX331">
        <v>13</v>
      </c>
      <c r="AY331">
        <v>7</v>
      </c>
      <c r="AZ331">
        <v>7</v>
      </c>
    </row>
    <row r="332" spans="1:52" x14ac:dyDescent="0.35">
      <c r="A332" t="s">
        <v>1149</v>
      </c>
      <c r="B332" t="s">
        <v>1150</v>
      </c>
      <c r="C332">
        <v>257</v>
      </c>
      <c r="D332">
        <v>55</v>
      </c>
      <c r="E332">
        <v>26</v>
      </c>
      <c r="F332">
        <v>3</v>
      </c>
      <c r="G332">
        <v>3</v>
      </c>
      <c r="H332">
        <v>5</v>
      </c>
      <c r="I332">
        <v>3</v>
      </c>
      <c r="J332">
        <v>0</v>
      </c>
      <c r="K332">
        <v>0</v>
      </c>
      <c r="L332">
        <v>0</v>
      </c>
      <c r="M332">
        <v>0</v>
      </c>
      <c r="N332">
        <v>2</v>
      </c>
      <c r="O332">
        <v>3</v>
      </c>
      <c r="P332">
        <v>3</v>
      </c>
      <c r="Q332">
        <v>3</v>
      </c>
      <c r="R332">
        <v>0</v>
      </c>
      <c r="S332">
        <v>0</v>
      </c>
      <c r="T332">
        <v>0</v>
      </c>
      <c r="U332">
        <v>0</v>
      </c>
      <c r="V332">
        <v>1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29</v>
      </c>
      <c r="AD332">
        <v>5</v>
      </c>
      <c r="AE332">
        <v>6</v>
      </c>
      <c r="AF332">
        <v>3</v>
      </c>
      <c r="AG332">
        <v>1</v>
      </c>
      <c r="AH332">
        <v>1</v>
      </c>
      <c r="AI332">
        <v>0</v>
      </c>
      <c r="AJ332">
        <v>0</v>
      </c>
      <c r="AK332">
        <v>1</v>
      </c>
      <c r="AL332">
        <v>1</v>
      </c>
      <c r="AM332">
        <v>3</v>
      </c>
      <c r="AN332">
        <v>6</v>
      </c>
      <c r="AO332">
        <v>1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1</v>
      </c>
      <c r="AW332">
        <v>0</v>
      </c>
      <c r="AX332">
        <v>0</v>
      </c>
      <c r="AY332">
        <v>0</v>
      </c>
      <c r="AZ332">
        <v>0</v>
      </c>
    </row>
    <row r="333" spans="1:52" x14ac:dyDescent="0.35">
      <c r="A333" t="s">
        <v>1151</v>
      </c>
      <c r="B333" t="s">
        <v>1152</v>
      </c>
      <c r="C333">
        <v>1214</v>
      </c>
      <c r="D333">
        <v>1619</v>
      </c>
      <c r="E333">
        <v>707</v>
      </c>
      <c r="F333">
        <v>57</v>
      </c>
      <c r="G333">
        <v>44</v>
      </c>
      <c r="H333">
        <v>59</v>
      </c>
      <c r="I333">
        <v>35</v>
      </c>
      <c r="J333">
        <v>25</v>
      </c>
      <c r="K333">
        <v>16</v>
      </c>
      <c r="L333">
        <v>9</v>
      </c>
      <c r="M333">
        <v>29</v>
      </c>
      <c r="N333">
        <v>46</v>
      </c>
      <c r="O333">
        <v>46</v>
      </c>
      <c r="P333">
        <v>38</v>
      </c>
      <c r="Q333">
        <v>40</v>
      </c>
      <c r="R333">
        <v>46</v>
      </c>
      <c r="S333">
        <v>39</v>
      </c>
      <c r="T333">
        <v>33</v>
      </c>
      <c r="U333">
        <v>15</v>
      </c>
      <c r="V333">
        <v>25</v>
      </c>
      <c r="W333">
        <v>22</v>
      </c>
      <c r="X333">
        <v>27</v>
      </c>
      <c r="Y333">
        <v>26</v>
      </c>
      <c r="Z333">
        <v>19</v>
      </c>
      <c r="AA333">
        <v>7</v>
      </c>
      <c r="AB333">
        <v>4</v>
      </c>
      <c r="AC333">
        <v>912</v>
      </c>
      <c r="AD333">
        <v>57</v>
      </c>
      <c r="AE333">
        <v>39</v>
      </c>
      <c r="AF333">
        <v>46</v>
      </c>
      <c r="AG333">
        <v>31</v>
      </c>
      <c r="AH333">
        <v>12</v>
      </c>
      <c r="AI333">
        <v>11</v>
      </c>
      <c r="AJ333">
        <v>7</v>
      </c>
      <c r="AK333">
        <v>30</v>
      </c>
      <c r="AL333">
        <v>56</v>
      </c>
      <c r="AM333">
        <v>55</v>
      </c>
      <c r="AN333">
        <v>54</v>
      </c>
      <c r="AO333">
        <v>45</v>
      </c>
      <c r="AP333">
        <v>57</v>
      </c>
      <c r="AQ333">
        <v>67</v>
      </c>
      <c r="AR333">
        <v>71</v>
      </c>
      <c r="AS333">
        <v>38</v>
      </c>
      <c r="AT333">
        <v>57</v>
      </c>
      <c r="AU333">
        <v>29</v>
      </c>
      <c r="AV333">
        <v>44</v>
      </c>
      <c r="AW333">
        <v>41</v>
      </c>
      <c r="AX333">
        <v>29</v>
      </c>
      <c r="AY333">
        <v>17</v>
      </c>
      <c r="AZ333">
        <v>19</v>
      </c>
    </row>
    <row r="334" spans="1:52" x14ac:dyDescent="0.35">
      <c r="A334" t="s">
        <v>1153</v>
      </c>
      <c r="B334" t="s">
        <v>1154</v>
      </c>
      <c r="C334">
        <v>386</v>
      </c>
      <c r="D334">
        <v>1137</v>
      </c>
      <c r="E334">
        <v>539</v>
      </c>
      <c r="F334">
        <v>19</v>
      </c>
      <c r="G334">
        <v>30</v>
      </c>
      <c r="H334">
        <v>45</v>
      </c>
      <c r="I334">
        <v>23</v>
      </c>
      <c r="J334">
        <v>9</v>
      </c>
      <c r="K334">
        <v>10</v>
      </c>
      <c r="L334">
        <v>7</v>
      </c>
      <c r="M334">
        <v>18</v>
      </c>
      <c r="N334">
        <v>19</v>
      </c>
      <c r="O334">
        <v>15</v>
      </c>
      <c r="P334">
        <v>27</v>
      </c>
      <c r="Q334">
        <v>38</v>
      </c>
      <c r="R334">
        <v>37</v>
      </c>
      <c r="S334">
        <v>46</v>
      </c>
      <c r="T334">
        <v>46</v>
      </c>
      <c r="U334">
        <v>15</v>
      </c>
      <c r="V334">
        <v>28</v>
      </c>
      <c r="W334">
        <v>16</v>
      </c>
      <c r="X334">
        <v>21</v>
      </c>
      <c r="Y334">
        <v>23</v>
      </c>
      <c r="Z334">
        <v>28</v>
      </c>
      <c r="AA334">
        <v>15</v>
      </c>
      <c r="AB334">
        <v>4</v>
      </c>
      <c r="AC334">
        <v>598</v>
      </c>
      <c r="AD334">
        <v>20</v>
      </c>
      <c r="AE334">
        <v>30</v>
      </c>
      <c r="AF334">
        <v>43</v>
      </c>
      <c r="AG334">
        <v>32</v>
      </c>
      <c r="AH334">
        <v>13</v>
      </c>
      <c r="AI334">
        <v>4</v>
      </c>
      <c r="AJ334">
        <v>6</v>
      </c>
      <c r="AK334">
        <v>17</v>
      </c>
      <c r="AL334">
        <v>13</v>
      </c>
      <c r="AM334">
        <v>14</v>
      </c>
      <c r="AN334">
        <v>24</v>
      </c>
      <c r="AO334">
        <v>51</v>
      </c>
      <c r="AP334">
        <v>52</v>
      </c>
      <c r="AQ334">
        <v>51</v>
      </c>
      <c r="AR334">
        <v>42</v>
      </c>
      <c r="AS334">
        <v>22</v>
      </c>
      <c r="AT334">
        <v>33</v>
      </c>
      <c r="AU334">
        <v>31</v>
      </c>
      <c r="AV334">
        <v>17</v>
      </c>
      <c r="AW334">
        <v>34</v>
      </c>
      <c r="AX334">
        <v>30</v>
      </c>
      <c r="AY334">
        <v>9</v>
      </c>
      <c r="AZ334">
        <v>10</v>
      </c>
    </row>
    <row r="335" spans="1:52" x14ac:dyDescent="0.35">
      <c r="A335" t="s">
        <v>1155</v>
      </c>
      <c r="B335" t="s">
        <v>1156</v>
      </c>
      <c r="C335">
        <v>438</v>
      </c>
      <c r="D335">
        <v>1336</v>
      </c>
      <c r="E335">
        <v>647</v>
      </c>
      <c r="F335">
        <v>37</v>
      </c>
      <c r="G335">
        <v>34</v>
      </c>
      <c r="H335">
        <v>54</v>
      </c>
      <c r="I335">
        <v>40</v>
      </c>
      <c r="J335">
        <v>32</v>
      </c>
      <c r="K335">
        <v>5</v>
      </c>
      <c r="L335">
        <v>14</v>
      </c>
      <c r="M335">
        <v>23</v>
      </c>
      <c r="N335">
        <v>21</v>
      </c>
      <c r="O335">
        <v>22</v>
      </c>
      <c r="P335">
        <v>33</v>
      </c>
      <c r="Q335">
        <v>31</v>
      </c>
      <c r="R335">
        <v>42</v>
      </c>
      <c r="S335">
        <v>62</v>
      </c>
      <c r="T335">
        <v>80</v>
      </c>
      <c r="U335">
        <v>23</v>
      </c>
      <c r="V335">
        <v>27</v>
      </c>
      <c r="W335">
        <v>10</v>
      </c>
      <c r="X335">
        <v>18</v>
      </c>
      <c r="Y335">
        <v>22</v>
      </c>
      <c r="Z335">
        <v>5</v>
      </c>
      <c r="AA335">
        <v>8</v>
      </c>
      <c r="AB335">
        <v>4</v>
      </c>
      <c r="AC335">
        <v>689</v>
      </c>
      <c r="AD335">
        <v>39</v>
      </c>
      <c r="AE335">
        <v>42</v>
      </c>
      <c r="AF335">
        <v>47</v>
      </c>
      <c r="AG335">
        <v>31</v>
      </c>
      <c r="AH335">
        <v>11</v>
      </c>
      <c r="AI335">
        <v>8</v>
      </c>
      <c r="AJ335">
        <v>13</v>
      </c>
      <c r="AK335">
        <v>21</v>
      </c>
      <c r="AL335">
        <v>34</v>
      </c>
      <c r="AM335">
        <v>29</v>
      </c>
      <c r="AN335">
        <v>35</v>
      </c>
      <c r="AO335">
        <v>49</v>
      </c>
      <c r="AP335">
        <v>65</v>
      </c>
      <c r="AQ335">
        <v>67</v>
      </c>
      <c r="AR335">
        <v>64</v>
      </c>
      <c r="AS335">
        <v>29</v>
      </c>
      <c r="AT335">
        <v>31</v>
      </c>
      <c r="AU335">
        <v>14</v>
      </c>
      <c r="AV335">
        <v>25</v>
      </c>
      <c r="AW335">
        <v>15</v>
      </c>
      <c r="AX335">
        <v>14</v>
      </c>
      <c r="AY335">
        <v>2</v>
      </c>
      <c r="AZ335">
        <v>4</v>
      </c>
    </row>
    <row r="336" spans="1:52" x14ac:dyDescent="0.35">
      <c r="A336" t="s">
        <v>1157</v>
      </c>
      <c r="B336" t="s">
        <v>1158</v>
      </c>
      <c r="C336">
        <v>553</v>
      </c>
      <c r="D336">
        <v>1832</v>
      </c>
      <c r="E336">
        <v>852</v>
      </c>
      <c r="F336">
        <v>44</v>
      </c>
      <c r="G336">
        <v>57</v>
      </c>
      <c r="H336">
        <v>69</v>
      </c>
      <c r="I336">
        <v>41</v>
      </c>
      <c r="J336">
        <v>18</v>
      </c>
      <c r="K336">
        <v>15</v>
      </c>
      <c r="L336">
        <v>11</v>
      </c>
      <c r="M336">
        <v>35</v>
      </c>
      <c r="N336">
        <v>34</v>
      </c>
      <c r="O336">
        <v>28</v>
      </c>
      <c r="P336">
        <v>37</v>
      </c>
      <c r="Q336">
        <v>42</v>
      </c>
      <c r="R336">
        <v>73</v>
      </c>
      <c r="S336">
        <v>71</v>
      </c>
      <c r="T336">
        <v>86</v>
      </c>
      <c r="U336">
        <v>32</v>
      </c>
      <c r="V336">
        <v>44</v>
      </c>
      <c r="W336">
        <v>21</v>
      </c>
      <c r="X336">
        <v>31</v>
      </c>
      <c r="Y336">
        <v>27</v>
      </c>
      <c r="Z336">
        <v>13</v>
      </c>
      <c r="AA336">
        <v>12</v>
      </c>
      <c r="AB336">
        <v>11</v>
      </c>
      <c r="AC336">
        <v>980</v>
      </c>
      <c r="AD336">
        <v>39</v>
      </c>
      <c r="AE336">
        <v>55</v>
      </c>
      <c r="AF336">
        <v>67</v>
      </c>
      <c r="AG336">
        <v>53</v>
      </c>
      <c r="AH336">
        <v>17</v>
      </c>
      <c r="AI336">
        <v>10</v>
      </c>
      <c r="AJ336">
        <v>11</v>
      </c>
      <c r="AK336">
        <v>36</v>
      </c>
      <c r="AL336">
        <v>42</v>
      </c>
      <c r="AM336">
        <v>42</v>
      </c>
      <c r="AN336">
        <v>44</v>
      </c>
      <c r="AO336">
        <v>68</v>
      </c>
      <c r="AP336">
        <v>76</v>
      </c>
      <c r="AQ336">
        <v>83</v>
      </c>
      <c r="AR336">
        <v>105</v>
      </c>
      <c r="AS336">
        <v>38</v>
      </c>
      <c r="AT336">
        <v>46</v>
      </c>
      <c r="AU336">
        <v>22</v>
      </c>
      <c r="AV336">
        <v>28</v>
      </c>
      <c r="AW336">
        <v>16</v>
      </c>
      <c r="AX336">
        <v>26</v>
      </c>
      <c r="AY336">
        <v>15</v>
      </c>
      <c r="AZ336">
        <v>41</v>
      </c>
    </row>
    <row r="337" spans="1:52" x14ac:dyDescent="0.35">
      <c r="A337" t="s">
        <v>1159</v>
      </c>
      <c r="B337" t="s">
        <v>1160</v>
      </c>
      <c r="C337">
        <v>1822</v>
      </c>
      <c r="D337">
        <v>4655</v>
      </c>
      <c r="E337">
        <v>2037</v>
      </c>
      <c r="F337">
        <v>146</v>
      </c>
      <c r="G337">
        <v>163</v>
      </c>
      <c r="H337">
        <v>174</v>
      </c>
      <c r="I337">
        <v>104</v>
      </c>
      <c r="J337">
        <v>54</v>
      </c>
      <c r="K337">
        <v>24</v>
      </c>
      <c r="L337">
        <v>16</v>
      </c>
      <c r="M337">
        <v>53</v>
      </c>
      <c r="N337">
        <v>73</v>
      </c>
      <c r="O337">
        <v>102</v>
      </c>
      <c r="P337">
        <v>151</v>
      </c>
      <c r="Q337">
        <v>175</v>
      </c>
      <c r="R337">
        <v>168</v>
      </c>
      <c r="S337">
        <v>170</v>
      </c>
      <c r="T337">
        <v>129</v>
      </c>
      <c r="U337">
        <v>33</v>
      </c>
      <c r="V337">
        <v>60</v>
      </c>
      <c r="W337">
        <v>33</v>
      </c>
      <c r="X337">
        <v>35</v>
      </c>
      <c r="Y337">
        <v>36</v>
      </c>
      <c r="Z337">
        <v>36</v>
      </c>
      <c r="AA337">
        <v>36</v>
      </c>
      <c r="AB337">
        <v>66</v>
      </c>
      <c r="AC337">
        <v>2618</v>
      </c>
      <c r="AD337">
        <v>140</v>
      </c>
      <c r="AE337">
        <v>152</v>
      </c>
      <c r="AF337">
        <v>162</v>
      </c>
      <c r="AG337">
        <v>102</v>
      </c>
      <c r="AH337">
        <v>45</v>
      </c>
      <c r="AI337">
        <v>29</v>
      </c>
      <c r="AJ337">
        <v>26</v>
      </c>
      <c r="AK337">
        <v>72</v>
      </c>
      <c r="AL337">
        <v>99</v>
      </c>
      <c r="AM337">
        <v>112</v>
      </c>
      <c r="AN337">
        <v>181</v>
      </c>
      <c r="AO337">
        <v>213</v>
      </c>
      <c r="AP337">
        <v>227</v>
      </c>
      <c r="AQ337">
        <v>181</v>
      </c>
      <c r="AR337">
        <v>185</v>
      </c>
      <c r="AS337">
        <v>77</v>
      </c>
      <c r="AT337">
        <v>81</v>
      </c>
      <c r="AU337">
        <v>33</v>
      </c>
      <c r="AV337">
        <v>59</v>
      </c>
      <c r="AW337">
        <v>69</v>
      </c>
      <c r="AX337">
        <v>52</v>
      </c>
      <c r="AY337">
        <v>94</v>
      </c>
      <c r="AZ337">
        <v>227</v>
      </c>
    </row>
    <row r="338" spans="1:52" x14ac:dyDescent="0.35">
      <c r="A338" t="s">
        <v>1161</v>
      </c>
      <c r="B338" t="s">
        <v>1162</v>
      </c>
      <c r="C338">
        <v>344</v>
      </c>
      <c r="D338">
        <v>885</v>
      </c>
      <c r="E338">
        <v>402</v>
      </c>
      <c r="F338">
        <v>28</v>
      </c>
      <c r="G338">
        <v>31</v>
      </c>
      <c r="H338">
        <v>39</v>
      </c>
      <c r="I338">
        <v>23</v>
      </c>
      <c r="J338">
        <v>15</v>
      </c>
      <c r="K338">
        <v>11</v>
      </c>
      <c r="L338">
        <v>11</v>
      </c>
      <c r="M338">
        <v>15</v>
      </c>
      <c r="N338">
        <v>22</v>
      </c>
      <c r="O338">
        <v>23</v>
      </c>
      <c r="P338">
        <v>30</v>
      </c>
      <c r="Q338">
        <v>20</v>
      </c>
      <c r="R338">
        <v>31</v>
      </c>
      <c r="S338">
        <v>34</v>
      </c>
      <c r="T338">
        <v>28</v>
      </c>
      <c r="U338">
        <v>7</v>
      </c>
      <c r="V338">
        <v>10</v>
      </c>
      <c r="W338">
        <v>6</v>
      </c>
      <c r="X338">
        <v>5</v>
      </c>
      <c r="Y338">
        <v>12</v>
      </c>
      <c r="Z338">
        <v>1</v>
      </c>
      <c r="AA338">
        <v>0</v>
      </c>
      <c r="AB338">
        <v>0</v>
      </c>
      <c r="AC338">
        <v>483</v>
      </c>
      <c r="AD338">
        <v>25</v>
      </c>
      <c r="AE338">
        <v>29</v>
      </c>
      <c r="AF338">
        <v>32</v>
      </c>
      <c r="AG338">
        <v>21</v>
      </c>
      <c r="AH338">
        <v>7</v>
      </c>
      <c r="AI338">
        <v>8</v>
      </c>
      <c r="AJ338">
        <v>2</v>
      </c>
      <c r="AK338">
        <v>12</v>
      </c>
      <c r="AL338">
        <v>35</v>
      </c>
      <c r="AM338">
        <v>32</v>
      </c>
      <c r="AN338">
        <v>40</v>
      </c>
      <c r="AO338">
        <v>47</v>
      </c>
      <c r="AP338">
        <v>45</v>
      </c>
      <c r="AQ338">
        <v>44</v>
      </c>
      <c r="AR338">
        <v>40</v>
      </c>
      <c r="AS338">
        <v>18</v>
      </c>
      <c r="AT338">
        <v>10</v>
      </c>
      <c r="AU338">
        <v>9</v>
      </c>
      <c r="AV338">
        <v>14</v>
      </c>
      <c r="AW338">
        <v>5</v>
      </c>
      <c r="AX338">
        <v>3</v>
      </c>
      <c r="AY338">
        <v>3</v>
      </c>
      <c r="AZ338">
        <v>2</v>
      </c>
    </row>
    <row r="339" spans="1:52" x14ac:dyDescent="0.35">
      <c r="A339" t="s">
        <v>1163</v>
      </c>
      <c r="B339" t="s">
        <v>1164</v>
      </c>
      <c r="C339">
        <v>848</v>
      </c>
      <c r="D339">
        <v>1926</v>
      </c>
      <c r="E339">
        <v>829</v>
      </c>
      <c r="F339">
        <v>55</v>
      </c>
      <c r="G339">
        <v>64</v>
      </c>
      <c r="H339">
        <v>59</v>
      </c>
      <c r="I339">
        <v>31</v>
      </c>
      <c r="J339">
        <v>19</v>
      </c>
      <c r="K339">
        <v>8</v>
      </c>
      <c r="L339">
        <v>4</v>
      </c>
      <c r="M339">
        <v>29</v>
      </c>
      <c r="N339">
        <v>57</v>
      </c>
      <c r="O339">
        <v>64</v>
      </c>
      <c r="P339">
        <v>75</v>
      </c>
      <c r="Q339">
        <v>68</v>
      </c>
      <c r="R339">
        <v>87</v>
      </c>
      <c r="S339">
        <v>60</v>
      </c>
      <c r="T339">
        <v>53</v>
      </c>
      <c r="U339">
        <v>19</v>
      </c>
      <c r="V339">
        <v>24</v>
      </c>
      <c r="W339">
        <v>8</v>
      </c>
      <c r="X339">
        <v>17</v>
      </c>
      <c r="Y339">
        <v>18</v>
      </c>
      <c r="Z339">
        <v>4</v>
      </c>
      <c r="AA339">
        <v>4</v>
      </c>
      <c r="AB339">
        <v>2</v>
      </c>
      <c r="AC339">
        <v>1097</v>
      </c>
      <c r="AD339">
        <v>64</v>
      </c>
      <c r="AE339">
        <v>48</v>
      </c>
      <c r="AF339">
        <v>57</v>
      </c>
      <c r="AG339">
        <v>48</v>
      </c>
      <c r="AH339">
        <v>30</v>
      </c>
      <c r="AI339">
        <v>13</v>
      </c>
      <c r="AJ339">
        <v>9</v>
      </c>
      <c r="AK339">
        <v>35</v>
      </c>
      <c r="AL339">
        <v>85</v>
      </c>
      <c r="AM339">
        <v>86</v>
      </c>
      <c r="AN339">
        <v>107</v>
      </c>
      <c r="AO339">
        <v>91</v>
      </c>
      <c r="AP339">
        <v>106</v>
      </c>
      <c r="AQ339">
        <v>91</v>
      </c>
      <c r="AR339">
        <v>81</v>
      </c>
      <c r="AS339">
        <v>29</v>
      </c>
      <c r="AT339">
        <v>40</v>
      </c>
      <c r="AU339">
        <v>19</v>
      </c>
      <c r="AV339">
        <v>17</v>
      </c>
      <c r="AW339">
        <v>22</v>
      </c>
      <c r="AX339">
        <v>9</v>
      </c>
      <c r="AY339">
        <v>5</v>
      </c>
      <c r="AZ339">
        <v>5</v>
      </c>
    </row>
    <row r="340" spans="1:52" x14ac:dyDescent="0.35">
      <c r="A340" t="s">
        <v>1165</v>
      </c>
      <c r="B340" t="s">
        <v>1166</v>
      </c>
      <c r="C340">
        <v>318</v>
      </c>
      <c r="D340">
        <v>916</v>
      </c>
      <c r="E340">
        <v>434</v>
      </c>
      <c r="F340">
        <v>50</v>
      </c>
      <c r="G340">
        <v>35</v>
      </c>
      <c r="H340">
        <v>36</v>
      </c>
      <c r="I340">
        <v>17</v>
      </c>
      <c r="J340">
        <v>13</v>
      </c>
      <c r="K340">
        <v>7</v>
      </c>
      <c r="L340">
        <v>3</v>
      </c>
      <c r="M340">
        <v>26</v>
      </c>
      <c r="N340">
        <v>26</v>
      </c>
      <c r="O340">
        <v>22</v>
      </c>
      <c r="P340">
        <v>29</v>
      </c>
      <c r="Q340">
        <v>26</v>
      </c>
      <c r="R340">
        <v>36</v>
      </c>
      <c r="S340">
        <v>25</v>
      </c>
      <c r="T340">
        <v>31</v>
      </c>
      <c r="U340">
        <v>11</v>
      </c>
      <c r="V340">
        <v>8</v>
      </c>
      <c r="W340">
        <v>3</v>
      </c>
      <c r="X340">
        <v>14</v>
      </c>
      <c r="Y340">
        <v>12</v>
      </c>
      <c r="Z340">
        <v>3</v>
      </c>
      <c r="AA340">
        <v>1</v>
      </c>
      <c r="AB340">
        <v>0</v>
      </c>
      <c r="AC340">
        <v>482</v>
      </c>
      <c r="AD340">
        <v>40</v>
      </c>
      <c r="AE340">
        <v>27</v>
      </c>
      <c r="AF340">
        <v>36</v>
      </c>
      <c r="AG340">
        <v>16</v>
      </c>
      <c r="AH340">
        <v>7</v>
      </c>
      <c r="AI340">
        <v>4</v>
      </c>
      <c r="AJ340">
        <v>4</v>
      </c>
      <c r="AK340">
        <v>19</v>
      </c>
      <c r="AL340">
        <v>20</v>
      </c>
      <c r="AM340">
        <v>43</v>
      </c>
      <c r="AN340">
        <v>34</v>
      </c>
      <c r="AO340">
        <v>40</v>
      </c>
      <c r="AP340">
        <v>45</v>
      </c>
      <c r="AQ340">
        <v>40</v>
      </c>
      <c r="AR340">
        <v>39</v>
      </c>
      <c r="AS340">
        <v>16</v>
      </c>
      <c r="AT340">
        <v>13</v>
      </c>
      <c r="AU340">
        <v>9</v>
      </c>
      <c r="AV340">
        <v>3</v>
      </c>
      <c r="AW340">
        <v>15</v>
      </c>
      <c r="AX340">
        <v>6</v>
      </c>
      <c r="AY340">
        <v>2</v>
      </c>
      <c r="AZ340">
        <v>4</v>
      </c>
    </row>
    <row r="341" spans="1:52" x14ac:dyDescent="0.35">
      <c r="A341" t="s">
        <v>1167</v>
      </c>
      <c r="B341" t="s">
        <v>1168</v>
      </c>
      <c r="C341">
        <v>479</v>
      </c>
      <c r="D341">
        <v>1458</v>
      </c>
      <c r="E341">
        <v>694</v>
      </c>
      <c r="F341">
        <v>25</v>
      </c>
      <c r="G341">
        <v>41</v>
      </c>
      <c r="H341">
        <v>48</v>
      </c>
      <c r="I341">
        <v>31</v>
      </c>
      <c r="J341">
        <v>23</v>
      </c>
      <c r="K341">
        <v>8</v>
      </c>
      <c r="L341">
        <v>9</v>
      </c>
      <c r="M341">
        <v>25</v>
      </c>
      <c r="N341">
        <v>25</v>
      </c>
      <c r="O341">
        <v>22</v>
      </c>
      <c r="P341">
        <v>29</v>
      </c>
      <c r="Q341">
        <v>46</v>
      </c>
      <c r="R341">
        <v>53</v>
      </c>
      <c r="S341">
        <v>70</v>
      </c>
      <c r="T341">
        <v>70</v>
      </c>
      <c r="U341">
        <v>32</v>
      </c>
      <c r="V341">
        <v>39</v>
      </c>
      <c r="W341">
        <v>27</v>
      </c>
      <c r="X341">
        <v>24</v>
      </c>
      <c r="Y341">
        <v>25</v>
      </c>
      <c r="Z341">
        <v>17</v>
      </c>
      <c r="AA341">
        <v>3</v>
      </c>
      <c r="AB341">
        <v>2</v>
      </c>
      <c r="AC341">
        <v>764</v>
      </c>
      <c r="AD341">
        <v>39</v>
      </c>
      <c r="AE341">
        <v>34</v>
      </c>
      <c r="AF341">
        <v>50</v>
      </c>
      <c r="AG341">
        <v>38</v>
      </c>
      <c r="AH341">
        <v>15</v>
      </c>
      <c r="AI341">
        <v>8</v>
      </c>
      <c r="AJ341">
        <v>6</v>
      </c>
      <c r="AK341">
        <v>25</v>
      </c>
      <c r="AL341">
        <v>23</v>
      </c>
      <c r="AM341">
        <v>29</v>
      </c>
      <c r="AN341">
        <v>37</v>
      </c>
      <c r="AO341">
        <v>59</v>
      </c>
      <c r="AP341">
        <v>65</v>
      </c>
      <c r="AQ341">
        <v>73</v>
      </c>
      <c r="AR341">
        <v>89</v>
      </c>
      <c r="AS341">
        <v>27</v>
      </c>
      <c r="AT341">
        <v>49</v>
      </c>
      <c r="AU341">
        <v>23</v>
      </c>
      <c r="AV341">
        <v>27</v>
      </c>
      <c r="AW341">
        <v>19</v>
      </c>
      <c r="AX341">
        <v>12</v>
      </c>
      <c r="AY341">
        <v>8</v>
      </c>
      <c r="AZ341">
        <v>9</v>
      </c>
    </row>
    <row r="342" spans="1:52" x14ac:dyDescent="0.35">
      <c r="A342" t="s">
        <v>1169</v>
      </c>
      <c r="B342" t="s">
        <v>1170</v>
      </c>
      <c r="C342">
        <v>755</v>
      </c>
      <c r="D342">
        <v>2167</v>
      </c>
      <c r="E342">
        <v>991</v>
      </c>
      <c r="F342">
        <v>62</v>
      </c>
      <c r="G342">
        <v>62</v>
      </c>
      <c r="H342">
        <v>77</v>
      </c>
      <c r="I342">
        <v>55</v>
      </c>
      <c r="J342">
        <v>19</v>
      </c>
      <c r="K342">
        <v>13</v>
      </c>
      <c r="L342">
        <v>8</v>
      </c>
      <c r="M342">
        <v>35</v>
      </c>
      <c r="N342">
        <v>55</v>
      </c>
      <c r="O342">
        <v>43</v>
      </c>
      <c r="P342">
        <v>49</v>
      </c>
      <c r="Q342">
        <v>61</v>
      </c>
      <c r="R342">
        <v>88</v>
      </c>
      <c r="S342">
        <v>84</v>
      </c>
      <c r="T342">
        <v>105</v>
      </c>
      <c r="U342">
        <v>25</v>
      </c>
      <c r="V342">
        <v>49</v>
      </c>
      <c r="W342">
        <v>21</v>
      </c>
      <c r="X342">
        <v>20</v>
      </c>
      <c r="Y342">
        <v>35</v>
      </c>
      <c r="Z342">
        <v>15</v>
      </c>
      <c r="AA342">
        <v>7</v>
      </c>
      <c r="AB342">
        <v>3</v>
      </c>
      <c r="AC342">
        <v>1176</v>
      </c>
      <c r="AD342">
        <v>55</v>
      </c>
      <c r="AE342">
        <v>65</v>
      </c>
      <c r="AF342">
        <v>71</v>
      </c>
      <c r="AG342">
        <v>71</v>
      </c>
      <c r="AH342">
        <v>19</v>
      </c>
      <c r="AI342">
        <v>11</v>
      </c>
      <c r="AJ342">
        <v>13</v>
      </c>
      <c r="AK342">
        <v>36</v>
      </c>
      <c r="AL342">
        <v>49</v>
      </c>
      <c r="AM342">
        <v>50</v>
      </c>
      <c r="AN342">
        <v>73</v>
      </c>
      <c r="AO342">
        <v>91</v>
      </c>
      <c r="AP342">
        <v>113</v>
      </c>
      <c r="AQ342">
        <v>119</v>
      </c>
      <c r="AR342">
        <v>115</v>
      </c>
      <c r="AS342">
        <v>53</v>
      </c>
      <c r="AT342">
        <v>43</v>
      </c>
      <c r="AU342">
        <v>26</v>
      </c>
      <c r="AV342">
        <v>34</v>
      </c>
      <c r="AW342">
        <v>26</v>
      </c>
      <c r="AX342">
        <v>20</v>
      </c>
      <c r="AY342">
        <v>10</v>
      </c>
      <c r="AZ342">
        <v>13</v>
      </c>
    </row>
    <row r="343" spans="1:52" x14ac:dyDescent="0.35">
      <c r="A343" t="s">
        <v>1171</v>
      </c>
      <c r="B343" t="s">
        <v>1172</v>
      </c>
      <c r="C343">
        <v>843</v>
      </c>
      <c r="D343">
        <v>2307</v>
      </c>
      <c r="E343">
        <v>1033</v>
      </c>
      <c r="F343">
        <v>93</v>
      </c>
      <c r="G343">
        <v>90</v>
      </c>
      <c r="H343">
        <v>81</v>
      </c>
      <c r="I343">
        <v>58</v>
      </c>
      <c r="J343">
        <v>38</v>
      </c>
      <c r="K343">
        <v>15</v>
      </c>
      <c r="L343">
        <v>10</v>
      </c>
      <c r="M343">
        <v>39</v>
      </c>
      <c r="N343">
        <v>60</v>
      </c>
      <c r="O343">
        <v>92</v>
      </c>
      <c r="P343">
        <v>77</v>
      </c>
      <c r="Q343">
        <v>92</v>
      </c>
      <c r="R343">
        <v>85</v>
      </c>
      <c r="S343">
        <v>66</v>
      </c>
      <c r="T343">
        <v>46</v>
      </c>
      <c r="U343">
        <v>22</v>
      </c>
      <c r="V343">
        <v>18</v>
      </c>
      <c r="W343">
        <v>9</v>
      </c>
      <c r="X343">
        <v>10</v>
      </c>
      <c r="Y343">
        <v>18</v>
      </c>
      <c r="Z343">
        <v>9</v>
      </c>
      <c r="AA343">
        <v>3</v>
      </c>
      <c r="AB343">
        <v>2</v>
      </c>
      <c r="AC343">
        <v>1274</v>
      </c>
      <c r="AD343">
        <v>86</v>
      </c>
      <c r="AE343">
        <v>78</v>
      </c>
      <c r="AF343">
        <v>84</v>
      </c>
      <c r="AG343">
        <v>64</v>
      </c>
      <c r="AH343">
        <v>30</v>
      </c>
      <c r="AI343">
        <v>18</v>
      </c>
      <c r="AJ343">
        <v>13</v>
      </c>
      <c r="AK343">
        <v>55</v>
      </c>
      <c r="AL343">
        <v>74</v>
      </c>
      <c r="AM343">
        <v>92</v>
      </c>
      <c r="AN343">
        <v>109</v>
      </c>
      <c r="AO343">
        <v>119</v>
      </c>
      <c r="AP343">
        <v>99</v>
      </c>
      <c r="AQ343">
        <v>100</v>
      </c>
      <c r="AR343">
        <v>84</v>
      </c>
      <c r="AS343">
        <v>37</v>
      </c>
      <c r="AT343">
        <v>32</v>
      </c>
      <c r="AU343">
        <v>24</v>
      </c>
      <c r="AV343">
        <v>23</v>
      </c>
      <c r="AW343">
        <v>24</v>
      </c>
      <c r="AX343">
        <v>11</v>
      </c>
      <c r="AY343">
        <v>12</v>
      </c>
      <c r="AZ343">
        <v>6</v>
      </c>
    </row>
    <row r="344" spans="1:52" x14ac:dyDescent="0.35">
      <c r="A344" t="s">
        <v>1173</v>
      </c>
      <c r="B344" t="s">
        <v>1174</v>
      </c>
      <c r="C344">
        <v>814</v>
      </c>
      <c r="D344">
        <v>988</v>
      </c>
      <c r="E344">
        <v>438</v>
      </c>
      <c r="F344">
        <v>31</v>
      </c>
      <c r="G344">
        <v>31</v>
      </c>
      <c r="H344">
        <v>47</v>
      </c>
      <c r="I344">
        <v>25</v>
      </c>
      <c r="J344">
        <v>29</v>
      </c>
      <c r="K344">
        <v>7</v>
      </c>
      <c r="L344">
        <v>9</v>
      </c>
      <c r="M344">
        <v>22</v>
      </c>
      <c r="N344">
        <v>22</v>
      </c>
      <c r="O344">
        <v>33</v>
      </c>
      <c r="P344">
        <v>32</v>
      </c>
      <c r="Q344">
        <v>25</v>
      </c>
      <c r="R344">
        <v>45</v>
      </c>
      <c r="S344">
        <v>20</v>
      </c>
      <c r="T344">
        <v>18</v>
      </c>
      <c r="U344">
        <v>9</v>
      </c>
      <c r="V344">
        <v>4</v>
      </c>
      <c r="W344">
        <v>2</v>
      </c>
      <c r="X344">
        <v>6</v>
      </c>
      <c r="Y344">
        <v>11</v>
      </c>
      <c r="Z344">
        <v>6</v>
      </c>
      <c r="AA344">
        <v>1</v>
      </c>
      <c r="AB344">
        <v>3</v>
      </c>
      <c r="AC344">
        <v>550</v>
      </c>
      <c r="AD344">
        <v>34</v>
      </c>
      <c r="AE344">
        <v>40</v>
      </c>
      <c r="AF344">
        <v>53</v>
      </c>
      <c r="AG344">
        <v>34</v>
      </c>
      <c r="AH344">
        <v>21</v>
      </c>
      <c r="AI344">
        <v>7</v>
      </c>
      <c r="AJ344">
        <v>9</v>
      </c>
      <c r="AK344">
        <v>15</v>
      </c>
      <c r="AL344">
        <v>32</v>
      </c>
      <c r="AM344">
        <v>37</v>
      </c>
      <c r="AN344">
        <v>46</v>
      </c>
      <c r="AO344">
        <v>52</v>
      </c>
      <c r="AP344">
        <v>48</v>
      </c>
      <c r="AQ344">
        <v>37</v>
      </c>
      <c r="AR344">
        <v>28</v>
      </c>
      <c r="AS344">
        <v>10</v>
      </c>
      <c r="AT344">
        <v>14</v>
      </c>
      <c r="AU344">
        <v>11</v>
      </c>
      <c r="AV344">
        <v>5</v>
      </c>
      <c r="AW344">
        <v>7</v>
      </c>
      <c r="AX344">
        <v>7</v>
      </c>
      <c r="AY344">
        <v>2</v>
      </c>
      <c r="AZ344">
        <v>1</v>
      </c>
    </row>
    <row r="345" spans="1:52" x14ac:dyDescent="0.35">
      <c r="A345" t="s">
        <v>1175</v>
      </c>
      <c r="B345" t="s">
        <v>1176</v>
      </c>
      <c r="C345">
        <v>342</v>
      </c>
      <c r="D345">
        <v>758</v>
      </c>
      <c r="E345">
        <v>331</v>
      </c>
      <c r="F345">
        <v>39</v>
      </c>
      <c r="G345">
        <v>28</v>
      </c>
      <c r="H345">
        <v>28</v>
      </c>
      <c r="I345">
        <v>13</v>
      </c>
      <c r="J345">
        <v>6</v>
      </c>
      <c r="K345">
        <v>1</v>
      </c>
      <c r="L345">
        <v>4</v>
      </c>
      <c r="M345">
        <v>26</v>
      </c>
      <c r="N345">
        <v>42</v>
      </c>
      <c r="O345">
        <v>25</v>
      </c>
      <c r="P345">
        <v>33</v>
      </c>
      <c r="Q345">
        <v>24</v>
      </c>
      <c r="R345">
        <v>22</v>
      </c>
      <c r="S345">
        <v>14</v>
      </c>
      <c r="T345">
        <v>10</v>
      </c>
      <c r="U345">
        <v>5</v>
      </c>
      <c r="V345">
        <v>2</v>
      </c>
      <c r="W345">
        <v>1</v>
      </c>
      <c r="X345">
        <v>1</v>
      </c>
      <c r="Y345">
        <v>4</v>
      </c>
      <c r="Z345">
        <v>1</v>
      </c>
      <c r="AA345">
        <v>0</v>
      </c>
      <c r="AB345">
        <v>2</v>
      </c>
      <c r="AC345">
        <v>427</v>
      </c>
      <c r="AD345">
        <v>47</v>
      </c>
      <c r="AE345">
        <v>33</v>
      </c>
      <c r="AF345">
        <v>18</v>
      </c>
      <c r="AG345">
        <v>19</v>
      </c>
      <c r="AH345">
        <v>8</v>
      </c>
      <c r="AI345">
        <v>7</v>
      </c>
      <c r="AJ345">
        <v>9</v>
      </c>
      <c r="AK345">
        <v>28</v>
      </c>
      <c r="AL345">
        <v>56</v>
      </c>
      <c r="AM345">
        <v>52</v>
      </c>
      <c r="AN345">
        <v>22</v>
      </c>
      <c r="AO345">
        <v>32</v>
      </c>
      <c r="AP345">
        <v>25</v>
      </c>
      <c r="AQ345">
        <v>21</v>
      </c>
      <c r="AR345">
        <v>26</v>
      </c>
      <c r="AS345">
        <v>9</v>
      </c>
      <c r="AT345">
        <v>8</v>
      </c>
      <c r="AU345">
        <v>3</v>
      </c>
      <c r="AV345">
        <v>2</v>
      </c>
      <c r="AW345">
        <v>2</v>
      </c>
      <c r="AX345">
        <v>0</v>
      </c>
      <c r="AY345">
        <v>0</v>
      </c>
      <c r="AZ345">
        <v>0</v>
      </c>
    </row>
    <row r="346" spans="1:52" x14ac:dyDescent="0.35">
      <c r="A346" t="s">
        <v>1177</v>
      </c>
      <c r="B346" t="s">
        <v>1178</v>
      </c>
      <c r="C346">
        <v>720</v>
      </c>
      <c r="D346">
        <v>1646</v>
      </c>
      <c r="E346">
        <v>703</v>
      </c>
      <c r="F346">
        <v>87</v>
      </c>
      <c r="G346">
        <v>63</v>
      </c>
      <c r="H346">
        <v>52</v>
      </c>
      <c r="I346">
        <v>34</v>
      </c>
      <c r="J346">
        <v>25</v>
      </c>
      <c r="K346">
        <v>11</v>
      </c>
      <c r="L346">
        <v>15</v>
      </c>
      <c r="M346">
        <v>40</v>
      </c>
      <c r="N346">
        <v>71</v>
      </c>
      <c r="O346">
        <v>55</v>
      </c>
      <c r="P346">
        <v>44</v>
      </c>
      <c r="Q346">
        <v>40</v>
      </c>
      <c r="R346">
        <v>48</v>
      </c>
      <c r="S346">
        <v>30</v>
      </c>
      <c r="T346">
        <v>23</v>
      </c>
      <c r="U346">
        <v>11</v>
      </c>
      <c r="V346">
        <v>14</v>
      </c>
      <c r="W346">
        <v>6</v>
      </c>
      <c r="X346">
        <v>7</v>
      </c>
      <c r="Y346">
        <v>14</v>
      </c>
      <c r="Z346">
        <v>9</v>
      </c>
      <c r="AA346">
        <v>1</v>
      </c>
      <c r="AB346">
        <v>3</v>
      </c>
      <c r="AC346">
        <v>943</v>
      </c>
      <c r="AD346">
        <v>60</v>
      </c>
      <c r="AE346">
        <v>57</v>
      </c>
      <c r="AF346">
        <v>54</v>
      </c>
      <c r="AG346">
        <v>29</v>
      </c>
      <c r="AH346">
        <v>28</v>
      </c>
      <c r="AI346">
        <v>16</v>
      </c>
      <c r="AJ346">
        <v>19</v>
      </c>
      <c r="AK346">
        <v>53</v>
      </c>
      <c r="AL346">
        <v>108</v>
      </c>
      <c r="AM346">
        <v>90</v>
      </c>
      <c r="AN346">
        <v>77</v>
      </c>
      <c r="AO346">
        <v>62</v>
      </c>
      <c r="AP346">
        <v>48</v>
      </c>
      <c r="AQ346">
        <v>61</v>
      </c>
      <c r="AR346">
        <v>43</v>
      </c>
      <c r="AS346">
        <v>26</v>
      </c>
      <c r="AT346">
        <v>21</v>
      </c>
      <c r="AU346">
        <v>19</v>
      </c>
      <c r="AV346">
        <v>23</v>
      </c>
      <c r="AW346">
        <v>26</v>
      </c>
      <c r="AX346">
        <v>13</v>
      </c>
      <c r="AY346">
        <v>5</v>
      </c>
      <c r="AZ346">
        <v>5</v>
      </c>
    </row>
    <row r="347" spans="1:52" x14ac:dyDescent="0.35">
      <c r="A347" t="s">
        <v>1179</v>
      </c>
      <c r="B347" t="s">
        <v>1180</v>
      </c>
      <c r="C347">
        <v>755</v>
      </c>
      <c r="D347">
        <v>1968</v>
      </c>
      <c r="E347">
        <v>810</v>
      </c>
      <c r="F347">
        <v>52</v>
      </c>
      <c r="G347">
        <v>56</v>
      </c>
      <c r="H347">
        <v>61</v>
      </c>
      <c r="I347">
        <v>47</v>
      </c>
      <c r="J347">
        <v>24</v>
      </c>
      <c r="K347">
        <v>5</v>
      </c>
      <c r="L347">
        <v>7</v>
      </c>
      <c r="M347">
        <v>34</v>
      </c>
      <c r="N347">
        <v>43</v>
      </c>
      <c r="O347">
        <v>52</v>
      </c>
      <c r="P347">
        <v>45</v>
      </c>
      <c r="Q347">
        <v>59</v>
      </c>
      <c r="R347">
        <v>74</v>
      </c>
      <c r="S347">
        <v>91</v>
      </c>
      <c r="T347">
        <v>46</v>
      </c>
      <c r="U347">
        <v>15</v>
      </c>
      <c r="V347">
        <v>25</v>
      </c>
      <c r="W347">
        <v>14</v>
      </c>
      <c r="X347">
        <v>13</v>
      </c>
      <c r="Y347">
        <v>14</v>
      </c>
      <c r="Z347">
        <v>13</v>
      </c>
      <c r="AA347">
        <v>10</v>
      </c>
      <c r="AB347">
        <v>10</v>
      </c>
      <c r="AC347">
        <v>1158</v>
      </c>
      <c r="AD347">
        <v>60</v>
      </c>
      <c r="AE347">
        <v>56</v>
      </c>
      <c r="AF347">
        <v>67</v>
      </c>
      <c r="AG347">
        <v>54</v>
      </c>
      <c r="AH347">
        <v>32</v>
      </c>
      <c r="AI347">
        <v>9</v>
      </c>
      <c r="AJ347">
        <v>12</v>
      </c>
      <c r="AK347">
        <v>39</v>
      </c>
      <c r="AL347">
        <v>71</v>
      </c>
      <c r="AM347">
        <v>85</v>
      </c>
      <c r="AN347">
        <v>81</v>
      </c>
      <c r="AO347">
        <v>85</v>
      </c>
      <c r="AP347">
        <v>99</v>
      </c>
      <c r="AQ347">
        <v>115</v>
      </c>
      <c r="AR347">
        <v>100</v>
      </c>
      <c r="AS347">
        <v>25</v>
      </c>
      <c r="AT347">
        <v>32</v>
      </c>
      <c r="AU347">
        <v>20</v>
      </c>
      <c r="AV347">
        <v>23</v>
      </c>
      <c r="AW347">
        <v>24</v>
      </c>
      <c r="AX347">
        <v>19</v>
      </c>
      <c r="AY347">
        <v>25</v>
      </c>
      <c r="AZ347">
        <v>25</v>
      </c>
    </row>
    <row r="348" spans="1:52" x14ac:dyDescent="0.35">
      <c r="A348" t="s">
        <v>1181</v>
      </c>
      <c r="B348" t="s">
        <v>1182</v>
      </c>
      <c r="C348">
        <v>578</v>
      </c>
      <c r="D348">
        <v>1514</v>
      </c>
      <c r="E348">
        <v>690</v>
      </c>
      <c r="F348">
        <v>47</v>
      </c>
      <c r="G348">
        <v>55</v>
      </c>
      <c r="H348">
        <v>58</v>
      </c>
      <c r="I348">
        <v>41</v>
      </c>
      <c r="J348">
        <v>25</v>
      </c>
      <c r="K348">
        <v>6</v>
      </c>
      <c r="L348">
        <v>5</v>
      </c>
      <c r="M348">
        <v>26</v>
      </c>
      <c r="N348">
        <v>46</v>
      </c>
      <c r="O348">
        <v>41</v>
      </c>
      <c r="P348">
        <v>43</v>
      </c>
      <c r="Q348">
        <v>53</v>
      </c>
      <c r="R348">
        <v>54</v>
      </c>
      <c r="S348">
        <v>47</v>
      </c>
      <c r="T348">
        <v>42</v>
      </c>
      <c r="U348">
        <v>20</v>
      </c>
      <c r="V348">
        <v>19</v>
      </c>
      <c r="W348">
        <v>6</v>
      </c>
      <c r="X348">
        <v>15</v>
      </c>
      <c r="Y348">
        <v>20</v>
      </c>
      <c r="Z348">
        <v>11</v>
      </c>
      <c r="AA348">
        <v>5</v>
      </c>
      <c r="AB348">
        <v>5</v>
      </c>
      <c r="AC348">
        <v>824</v>
      </c>
      <c r="AD348">
        <v>37</v>
      </c>
      <c r="AE348">
        <v>57</v>
      </c>
      <c r="AF348">
        <v>51</v>
      </c>
      <c r="AG348">
        <v>32</v>
      </c>
      <c r="AH348">
        <v>20</v>
      </c>
      <c r="AI348">
        <v>6</v>
      </c>
      <c r="AJ348">
        <v>4</v>
      </c>
      <c r="AK348">
        <v>22</v>
      </c>
      <c r="AL348">
        <v>47</v>
      </c>
      <c r="AM348">
        <v>66</v>
      </c>
      <c r="AN348">
        <v>62</v>
      </c>
      <c r="AO348">
        <v>51</v>
      </c>
      <c r="AP348">
        <v>73</v>
      </c>
      <c r="AQ348">
        <v>79</v>
      </c>
      <c r="AR348">
        <v>72</v>
      </c>
      <c r="AS348">
        <v>36</v>
      </c>
      <c r="AT348">
        <v>30</v>
      </c>
      <c r="AU348">
        <v>15</v>
      </c>
      <c r="AV348">
        <v>18</v>
      </c>
      <c r="AW348">
        <v>23</v>
      </c>
      <c r="AX348">
        <v>10</v>
      </c>
      <c r="AY348">
        <v>9</v>
      </c>
      <c r="AZ348">
        <v>4</v>
      </c>
    </row>
    <row r="349" spans="1:52" x14ac:dyDescent="0.35">
      <c r="A349" t="s">
        <v>1183</v>
      </c>
      <c r="B349" t="s">
        <v>1184</v>
      </c>
      <c r="C349">
        <v>596</v>
      </c>
      <c r="D349">
        <v>1682</v>
      </c>
      <c r="E349">
        <v>739</v>
      </c>
      <c r="F349">
        <v>63</v>
      </c>
      <c r="G349">
        <v>52</v>
      </c>
      <c r="H349">
        <v>62</v>
      </c>
      <c r="I349">
        <v>50</v>
      </c>
      <c r="J349">
        <v>23</v>
      </c>
      <c r="K349">
        <v>15</v>
      </c>
      <c r="L349">
        <v>8</v>
      </c>
      <c r="M349">
        <v>28</v>
      </c>
      <c r="N349">
        <v>50</v>
      </c>
      <c r="O349">
        <v>38</v>
      </c>
      <c r="P349">
        <v>49</v>
      </c>
      <c r="Q349">
        <v>47</v>
      </c>
      <c r="R349">
        <v>57</v>
      </c>
      <c r="S349">
        <v>64</v>
      </c>
      <c r="T349">
        <v>43</v>
      </c>
      <c r="U349">
        <v>21</v>
      </c>
      <c r="V349">
        <v>16</v>
      </c>
      <c r="W349">
        <v>13</v>
      </c>
      <c r="X349">
        <v>13</v>
      </c>
      <c r="Y349">
        <v>14</v>
      </c>
      <c r="Z349">
        <v>9</v>
      </c>
      <c r="AA349">
        <v>4</v>
      </c>
      <c r="AB349">
        <v>0</v>
      </c>
      <c r="AC349">
        <v>943</v>
      </c>
      <c r="AD349">
        <v>49</v>
      </c>
      <c r="AE349">
        <v>62</v>
      </c>
      <c r="AF349">
        <v>64</v>
      </c>
      <c r="AG349">
        <v>42</v>
      </c>
      <c r="AH349">
        <v>23</v>
      </c>
      <c r="AI349">
        <v>7</v>
      </c>
      <c r="AJ349">
        <v>8</v>
      </c>
      <c r="AK349">
        <v>32</v>
      </c>
      <c r="AL349">
        <v>59</v>
      </c>
      <c r="AM349">
        <v>60</v>
      </c>
      <c r="AN349">
        <v>71</v>
      </c>
      <c r="AO349">
        <v>68</v>
      </c>
      <c r="AP349">
        <v>88</v>
      </c>
      <c r="AQ349">
        <v>72</v>
      </c>
      <c r="AR349">
        <v>75</v>
      </c>
      <c r="AS349">
        <v>29</v>
      </c>
      <c r="AT349">
        <v>41</v>
      </c>
      <c r="AU349">
        <v>26</v>
      </c>
      <c r="AV349">
        <v>24</v>
      </c>
      <c r="AW349">
        <v>21</v>
      </c>
      <c r="AX349">
        <v>11</v>
      </c>
      <c r="AY349">
        <v>4</v>
      </c>
      <c r="AZ349">
        <v>7</v>
      </c>
    </row>
    <row r="350" spans="1:52" x14ac:dyDescent="0.35">
      <c r="A350" t="s">
        <v>1185</v>
      </c>
      <c r="B350" t="s">
        <v>1186</v>
      </c>
      <c r="C350">
        <v>547</v>
      </c>
      <c r="D350">
        <v>1402</v>
      </c>
      <c r="E350">
        <v>624</v>
      </c>
      <c r="F350">
        <v>48</v>
      </c>
      <c r="G350">
        <v>48</v>
      </c>
      <c r="H350">
        <v>45</v>
      </c>
      <c r="I350">
        <v>31</v>
      </c>
      <c r="J350">
        <v>21</v>
      </c>
      <c r="K350">
        <v>14</v>
      </c>
      <c r="L350">
        <v>8</v>
      </c>
      <c r="M350">
        <v>31</v>
      </c>
      <c r="N350">
        <v>39</v>
      </c>
      <c r="O350">
        <v>37</v>
      </c>
      <c r="P350">
        <v>53</v>
      </c>
      <c r="Q350">
        <v>44</v>
      </c>
      <c r="R350">
        <v>45</v>
      </c>
      <c r="S350">
        <v>36</v>
      </c>
      <c r="T350">
        <v>45</v>
      </c>
      <c r="U350">
        <v>16</v>
      </c>
      <c r="V350">
        <v>21</v>
      </c>
      <c r="W350">
        <v>9</v>
      </c>
      <c r="X350">
        <v>9</v>
      </c>
      <c r="Y350">
        <v>12</v>
      </c>
      <c r="Z350">
        <v>8</v>
      </c>
      <c r="AA350">
        <v>2</v>
      </c>
      <c r="AB350">
        <v>2</v>
      </c>
      <c r="AC350">
        <v>778</v>
      </c>
      <c r="AD350">
        <v>43</v>
      </c>
      <c r="AE350">
        <v>34</v>
      </c>
      <c r="AF350">
        <v>41</v>
      </c>
      <c r="AG350">
        <v>25</v>
      </c>
      <c r="AH350">
        <v>23</v>
      </c>
      <c r="AI350">
        <v>10</v>
      </c>
      <c r="AJ350">
        <v>9</v>
      </c>
      <c r="AK350">
        <v>36</v>
      </c>
      <c r="AL350">
        <v>43</v>
      </c>
      <c r="AM350">
        <v>66</v>
      </c>
      <c r="AN350">
        <v>63</v>
      </c>
      <c r="AO350">
        <v>60</v>
      </c>
      <c r="AP350">
        <v>62</v>
      </c>
      <c r="AQ350">
        <v>63</v>
      </c>
      <c r="AR350">
        <v>61</v>
      </c>
      <c r="AS350">
        <v>28</v>
      </c>
      <c r="AT350">
        <v>27</v>
      </c>
      <c r="AU350">
        <v>25</v>
      </c>
      <c r="AV350">
        <v>22</v>
      </c>
      <c r="AW350">
        <v>17</v>
      </c>
      <c r="AX350">
        <v>10</v>
      </c>
      <c r="AY350">
        <v>5</v>
      </c>
      <c r="AZ350">
        <v>5</v>
      </c>
    </row>
    <row r="351" spans="1:52" x14ac:dyDescent="0.35">
      <c r="A351" t="s">
        <v>1187</v>
      </c>
      <c r="B351" t="s">
        <v>1188</v>
      </c>
      <c r="C351">
        <v>855</v>
      </c>
      <c r="D351">
        <v>2586</v>
      </c>
      <c r="E351">
        <v>1236</v>
      </c>
      <c r="F351">
        <v>71</v>
      </c>
      <c r="G351">
        <v>88</v>
      </c>
      <c r="H351">
        <v>79</v>
      </c>
      <c r="I351">
        <v>75</v>
      </c>
      <c r="J351">
        <v>41</v>
      </c>
      <c r="K351">
        <v>15</v>
      </c>
      <c r="L351">
        <v>15</v>
      </c>
      <c r="M351">
        <v>64</v>
      </c>
      <c r="N351">
        <v>71</v>
      </c>
      <c r="O351">
        <v>51</v>
      </c>
      <c r="P351">
        <v>73</v>
      </c>
      <c r="Q351">
        <v>79</v>
      </c>
      <c r="R351">
        <v>115</v>
      </c>
      <c r="S351">
        <v>118</v>
      </c>
      <c r="T351">
        <v>105</v>
      </c>
      <c r="U351">
        <v>21</v>
      </c>
      <c r="V351">
        <v>37</v>
      </c>
      <c r="W351">
        <v>19</v>
      </c>
      <c r="X351">
        <v>24</v>
      </c>
      <c r="Y351">
        <v>34</v>
      </c>
      <c r="Z351">
        <v>25</v>
      </c>
      <c r="AA351">
        <v>10</v>
      </c>
      <c r="AB351">
        <v>6</v>
      </c>
      <c r="AC351">
        <v>1350</v>
      </c>
      <c r="AD351">
        <v>83</v>
      </c>
      <c r="AE351">
        <v>79</v>
      </c>
      <c r="AF351">
        <v>78</v>
      </c>
      <c r="AG351">
        <v>67</v>
      </c>
      <c r="AH351">
        <v>38</v>
      </c>
      <c r="AI351">
        <v>17</v>
      </c>
      <c r="AJ351">
        <v>19</v>
      </c>
      <c r="AK351">
        <v>45</v>
      </c>
      <c r="AL351">
        <v>63</v>
      </c>
      <c r="AM351">
        <v>49</v>
      </c>
      <c r="AN351">
        <v>81</v>
      </c>
      <c r="AO351">
        <v>104</v>
      </c>
      <c r="AP351">
        <v>138</v>
      </c>
      <c r="AQ351">
        <v>127</v>
      </c>
      <c r="AR351">
        <v>105</v>
      </c>
      <c r="AS351">
        <v>38</v>
      </c>
      <c r="AT351">
        <v>39</v>
      </c>
      <c r="AU351">
        <v>27</v>
      </c>
      <c r="AV351">
        <v>30</v>
      </c>
      <c r="AW351">
        <v>41</v>
      </c>
      <c r="AX351">
        <v>33</v>
      </c>
      <c r="AY351">
        <v>25</v>
      </c>
      <c r="AZ351">
        <v>24</v>
      </c>
    </row>
    <row r="352" spans="1:52" x14ac:dyDescent="0.35">
      <c r="A352" t="s">
        <v>1189</v>
      </c>
      <c r="B352" t="s">
        <v>1190</v>
      </c>
      <c r="C352">
        <v>326</v>
      </c>
      <c r="D352">
        <v>905</v>
      </c>
      <c r="E352">
        <v>416</v>
      </c>
      <c r="F352">
        <v>20</v>
      </c>
      <c r="G352">
        <v>23</v>
      </c>
      <c r="H352">
        <v>29</v>
      </c>
      <c r="I352">
        <v>23</v>
      </c>
      <c r="J352">
        <v>6</v>
      </c>
      <c r="K352">
        <v>9</v>
      </c>
      <c r="L352">
        <v>8</v>
      </c>
      <c r="M352">
        <v>24</v>
      </c>
      <c r="N352">
        <v>27</v>
      </c>
      <c r="O352">
        <v>19</v>
      </c>
      <c r="P352">
        <v>17</v>
      </c>
      <c r="Q352">
        <v>22</v>
      </c>
      <c r="R352">
        <v>30</v>
      </c>
      <c r="S352">
        <v>29</v>
      </c>
      <c r="T352">
        <v>27</v>
      </c>
      <c r="U352">
        <v>11</v>
      </c>
      <c r="V352">
        <v>8</v>
      </c>
      <c r="W352">
        <v>7</v>
      </c>
      <c r="X352">
        <v>13</v>
      </c>
      <c r="Y352">
        <v>15</v>
      </c>
      <c r="Z352">
        <v>27</v>
      </c>
      <c r="AA352">
        <v>15</v>
      </c>
      <c r="AB352">
        <v>7</v>
      </c>
      <c r="AC352">
        <v>489</v>
      </c>
      <c r="AD352">
        <v>23</v>
      </c>
      <c r="AE352">
        <v>27</v>
      </c>
      <c r="AF352">
        <v>31</v>
      </c>
      <c r="AG352">
        <v>17</v>
      </c>
      <c r="AH352">
        <v>5</v>
      </c>
      <c r="AI352">
        <v>6</v>
      </c>
      <c r="AJ352">
        <v>4</v>
      </c>
      <c r="AK352">
        <v>16</v>
      </c>
      <c r="AL352">
        <v>29</v>
      </c>
      <c r="AM352">
        <v>17</v>
      </c>
      <c r="AN352">
        <v>20</v>
      </c>
      <c r="AO352">
        <v>33</v>
      </c>
      <c r="AP352">
        <v>31</v>
      </c>
      <c r="AQ352">
        <v>32</v>
      </c>
      <c r="AR352">
        <v>34</v>
      </c>
      <c r="AS352">
        <v>19</v>
      </c>
      <c r="AT352">
        <v>13</v>
      </c>
      <c r="AU352">
        <v>9</v>
      </c>
      <c r="AV352">
        <v>19</v>
      </c>
      <c r="AW352">
        <v>37</v>
      </c>
      <c r="AX352">
        <v>34</v>
      </c>
      <c r="AY352">
        <v>20</v>
      </c>
      <c r="AZ352">
        <v>13</v>
      </c>
    </row>
    <row r="353" spans="1:52" x14ac:dyDescent="0.35">
      <c r="A353" t="s">
        <v>1191</v>
      </c>
      <c r="B353" t="s">
        <v>1192</v>
      </c>
      <c r="C353">
        <v>385</v>
      </c>
      <c r="D353">
        <v>1042</v>
      </c>
      <c r="E353">
        <v>456</v>
      </c>
      <c r="F353">
        <v>40</v>
      </c>
      <c r="G353">
        <v>49</v>
      </c>
      <c r="H353">
        <v>34</v>
      </c>
      <c r="I353">
        <v>32</v>
      </c>
      <c r="J353">
        <v>12</v>
      </c>
      <c r="K353">
        <v>7</v>
      </c>
      <c r="L353">
        <v>9</v>
      </c>
      <c r="M353">
        <v>19</v>
      </c>
      <c r="N353">
        <v>27</v>
      </c>
      <c r="O353">
        <v>30</v>
      </c>
      <c r="P353">
        <v>32</v>
      </c>
      <c r="Q353">
        <v>27</v>
      </c>
      <c r="R353">
        <v>31</v>
      </c>
      <c r="S353">
        <v>28</v>
      </c>
      <c r="T353">
        <v>15</v>
      </c>
      <c r="U353">
        <v>10</v>
      </c>
      <c r="V353">
        <v>7</v>
      </c>
      <c r="W353">
        <v>4</v>
      </c>
      <c r="X353">
        <v>5</v>
      </c>
      <c r="Y353">
        <v>12</v>
      </c>
      <c r="Z353">
        <v>15</v>
      </c>
      <c r="AA353">
        <v>6</v>
      </c>
      <c r="AB353">
        <v>5</v>
      </c>
      <c r="AC353">
        <v>586</v>
      </c>
      <c r="AD353">
        <v>29</v>
      </c>
      <c r="AE353">
        <v>37</v>
      </c>
      <c r="AF353">
        <v>53</v>
      </c>
      <c r="AG353">
        <v>24</v>
      </c>
      <c r="AH353">
        <v>19</v>
      </c>
      <c r="AI353">
        <v>9</v>
      </c>
      <c r="AJ353">
        <v>7</v>
      </c>
      <c r="AK353">
        <v>20</v>
      </c>
      <c r="AL353">
        <v>38</v>
      </c>
      <c r="AM353">
        <v>45</v>
      </c>
      <c r="AN353">
        <v>45</v>
      </c>
      <c r="AO353">
        <v>31</v>
      </c>
      <c r="AP353">
        <v>30</v>
      </c>
      <c r="AQ353">
        <v>40</v>
      </c>
      <c r="AR353">
        <v>33</v>
      </c>
      <c r="AS353">
        <v>14</v>
      </c>
      <c r="AT353">
        <v>11</v>
      </c>
      <c r="AU353">
        <v>6</v>
      </c>
      <c r="AV353">
        <v>18</v>
      </c>
      <c r="AW353">
        <v>25</v>
      </c>
      <c r="AX353">
        <v>23</v>
      </c>
      <c r="AY353">
        <v>14</v>
      </c>
      <c r="AZ353">
        <v>15</v>
      </c>
    </row>
    <row r="354" spans="1:52" x14ac:dyDescent="0.35">
      <c r="A354" t="s">
        <v>1193</v>
      </c>
      <c r="B354" t="s">
        <v>1194</v>
      </c>
      <c r="C354">
        <v>296</v>
      </c>
      <c r="D354">
        <v>824</v>
      </c>
      <c r="E354">
        <v>365</v>
      </c>
      <c r="F354">
        <v>33</v>
      </c>
      <c r="G354">
        <v>33</v>
      </c>
      <c r="H354">
        <v>23</v>
      </c>
      <c r="I354">
        <v>12</v>
      </c>
      <c r="J354">
        <v>8</v>
      </c>
      <c r="K354">
        <v>4</v>
      </c>
      <c r="L354">
        <v>7</v>
      </c>
      <c r="M354">
        <v>15</v>
      </c>
      <c r="N354">
        <v>25</v>
      </c>
      <c r="O354">
        <v>27</v>
      </c>
      <c r="P354">
        <v>17</v>
      </c>
      <c r="Q354">
        <v>17</v>
      </c>
      <c r="R354">
        <v>33</v>
      </c>
      <c r="S354">
        <v>24</v>
      </c>
      <c r="T354">
        <v>15</v>
      </c>
      <c r="U354">
        <v>5</v>
      </c>
      <c r="V354">
        <v>8</v>
      </c>
      <c r="W354">
        <v>7</v>
      </c>
      <c r="X354">
        <v>10</v>
      </c>
      <c r="Y354">
        <v>13</v>
      </c>
      <c r="Z354">
        <v>15</v>
      </c>
      <c r="AA354">
        <v>7</v>
      </c>
      <c r="AB354">
        <v>7</v>
      </c>
      <c r="AC354">
        <v>459</v>
      </c>
      <c r="AD354">
        <v>32</v>
      </c>
      <c r="AE354">
        <v>37</v>
      </c>
      <c r="AF354">
        <v>39</v>
      </c>
      <c r="AG354">
        <v>18</v>
      </c>
      <c r="AH354">
        <v>7</v>
      </c>
      <c r="AI354">
        <v>8</v>
      </c>
      <c r="AJ354">
        <v>5</v>
      </c>
      <c r="AK354">
        <v>13</v>
      </c>
      <c r="AL354">
        <v>42</v>
      </c>
      <c r="AM354">
        <v>30</v>
      </c>
      <c r="AN354">
        <v>30</v>
      </c>
      <c r="AO354">
        <v>27</v>
      </c>
      <c r="AP354">
        <v>33</v>
      </c>
      <c r="AQ354">
        <v>12</v>
      </c>
      <c r="AR354">
        <v>22</v>
      </c>
      <c r="AS354">
        <v>10</v>
      </c>
      <c r="AT354">
        <v>11</v>
      </c>
      <c r="AU354">
        <v>7</v>
      </c>
      <c r="AV354">
        <v>11</v>
      </c>
      <c r="AW354">
        <v>20</v>
      </c>
      <c r="AX354">
        <v>19</v>
      </c>
      <c r="AY354">
        <v>12</v>
      </c>
      <c r="AZ354">
        <v>14</v>
      </c>
    </row>
    <row r="355" spans="1:52" x14ac:dyDescent="0.35">
      <c r="A355" t="s">
        <v>1195</v>
      </c>
      <c r="B355" t="s">
        <v>1196</v>
      </c>
      <c r="C355">
        <v>406</v>
      </c>
      <c r="D355">
        <v>1399</v>
      </c>
      <c r="E355">
        <v>674</v>
      </c>
      <c r="F355">
        <v>53</v>
      </c>
      <c r="G355">
        <v>55</v>
      </c>
      <c r="H355">
        <v>46</v>
      </c>
      <c r="I355">
        <v>39</v>
      </c>
      <c r="J355">
        <v>14</v>
      </c>
      <c r="K355">
        <v>7</v>
      </c>
      <c r="L355">
        <v>12</v>
      </c>
      <c r="M355">
        <v>39</v>
      </c>
      <c r="N355">
        <v>57</v>
      </c>
      <c r="O355">
        <v>53</v>
      </c>
      <c r="P355">
        <v>42</v>
      </c>
      <c r="Q355">
        <v>49</v>
      </c>
      <c r="R355">
        <v>43</v>
      </c>
      <c r="S355">
        <v>48</v>
      </c>
      <c r="T355">
        <v>28</v>
      </c>
      <c r="U355">
        <v>15</v>
      </c>
      <c r="V355">
        <v>17</v>
      </c>
      <c r="W355">
        <v>13</v>
      </c>
      <c r="X355">
        <v>12</v>
      </c>
      <c r="Y355">
        <v>14</v>
      </c>
      <c r="Z355">
        <v>9</v>
      </c>
      <c r="AA355">
        <v>8</v>
      </c>
      <c r="AB355">
        <v>1</v>
      </c>
      <c r="AC355">
        <v>725</v>
      </c>
      <c r="AD355">
        <v>54</v>
      </c>
      <c r="AE355">
        <v>51</v>
      </c>
      <c r="AF355">
        <v>52</v>
      </c>
      <c r="AG355">
        <v>28</v>
      </c>
      <c r="AH355">
        <v>17</v>
      </c>
      <c r="AI355">
        <v>13</v>
      </c>
      <c r="AJ355">
        <v>8</v>
      </c>
      <c r="AK355">
        <v>25</v>
      </c>
      <c r="AL355">
        <v>62</v>
      </c>
      <c r="AM355">
        <v>45</v>
      </c>
      <c r="AN355">
        <v>59</v>
      </c>
      <c r="AO355">
        <v>45</v>
      </c>
      <c r="AP355">
        <v>45</v>
      </c>
      <c r="AQ355">
        <v>52</v>
      </c>
      <c r="AR355">
        <v>44</v>
      </c>
      <c r="AS355">
        <v>20</v>
      </c>
      <c r="AT355">
        <v>23</v>
      </c>
      <c r="AU355">
        <v>12</v>
      </c>
      <c r="AV355">
        <v>15</v>
      </c>
      <c r="AW355">
        <v>22</v>
      </c>
      <c r="AX355">
        <v>21</v>
      </c>
      <c r="AY355">
        <v>7</v>
      </c>
      <c r="AZ355">
        <v>5</v>
      </c>
    </row>
    <row r="356" spans="1:52" x14ac:dyDescent="0.35">
      <c r="A356" t="s">
        <v>1197</v>
      </c>
      <c r="B356" t="s">
        <v>1198</v>
      </c>
      <c r="C356">
        <v>593</v>
      </c>
      <c r="D356">
        <v>2126</v>
      </c>
      <c r="E356">
        <v>1081</v>
      </c>
      <c r="F356">
        <v>89</v>
      </c>
      <c r="G356">
        <v>92</v>
      </c>
      <c r="H356">
        <v>79</v>
      </c>
      <c r="I356">
        <v>60</v>
      </c>
      <c r="J356">
        <v>36</v>
      </c>
      <c r="K356">
        <v>19</v>
      </c>
      <c r="L356">
        <v>16</v>
      </c>
      <c r="M356">
        <v>41</v>
      </c>
      <c r="N356">
        <v>85</v>
      </c>
      <c r="O356">
        <v>74</v>
      </c>
      <c r="P356">
        <v>69</v>
      </c>
      <c r="Q356">
        <v>73</v>
      </c>
      <c r="R356">
        <v>64</v>
      </c>
      <c r="S356">
        <v>81</v>
      </c>
      <c r="T356">
        <v>63</v>
      </c>
      <c r="U356">
        <v>21</v>
      </c>
      <c r="V356">
        <v>23</v>
      </c>
      <c r="W356">
        <v>13</v>
      </c>
      <c r="X356">
        <v>17</v>
      </c>
      <c r="Y356">
        <v>26</v>
      </c>
      <c r="Z356">
        <v>23</v>
      </c>
      <c r="AA356">
        <v>6</v>
      </c>
      <c r="AB356">
        <v>11</v>
      </c>
      <c r="AC356">
        <v>1045</v>
      </c>
      <c r="AD356">
        <v>89</v>
      </c>
      <c r="AE356">
        <v>78</v>
      </c>
      <c r="AF356">
        <v>70</v>
      </c>
      <c r="AG356">
        <v>44</v>
      </c>
      <c r="AH356">
        <v>27</v>
      </c>
      <c r="AI356">
        <v>13</v>
      </c>
      <c r="AJ356">
        <v>12</v>
      </c>
      <c r="AK356">
        <v>47</v>
      </c>
      <c r="AL356">
        <v>55</v>
      </c>
      <c r="AM356">
        <v>82</v>
      </c>
      <c r="AN356">
        <v>70</v>
      </c>
      <c r="AO356">
        <v>77</v>
      </c>
      <c r="AP356">
        <v>72</v>
      </c>
      <c r="AQ356">
        <v>84</v>
      </c>
      <c r="AR356">
        <v>64</v>
      </c>
      <c r="AS356">
        <v>19</v>
      </c>
      <c r="AT356">
        <v>22</v>
      </c>
      <c r="AU356">
        <v>18</v>
      </c>
      <c r="AV356">
        <v>14</v>
      </c>
      <c r="AW356">
        <v>29</v>
      </c>
      <c r="AX356">
        <v>31</v>
      </c>
      <c r="AY356">
        <v>17</v>
      </c>
      <c r="AZ356">
        <v>11</v>
      </c>
    </row>
    <row r="357" spans="1:52" x14ac:dyDescent="0.35">
      <c r="A357" t="s">
        <v>1199</v>
      </c>
      <c r="B357" t="s">
        <v>1200</v>
      </c>
      <c r="C357">
        <v>334</v>
      </c>
      <c r="D357">
        <v>1038</v>
      </c>
      <c r="E357">
        <v>518</v>
      </c>
      <c r="F357">
        <v>56</v>
      </c>
      <c r="G357">
        <v>53</v>
      </c>
      <c r="H357">
        <v>34</v>
      </c>
      <c r="I357">
        <v>16</v>
      </c>
      <c r="J357">
        <v>9</v>
      </c>
      <c r="K357">
        <v>13</v>
      </c>
      <c r="L357">
        <v>7</v>
      </c>
      <c r="M357">
        <v>27</v>
      </c>
      <c r="N357">
        <v>50</v>
      </c>
      <c r="O357">
        <v>52</v>
      </c>
      <c r="P357">
        <v>54</v>
      </c>
      <c r="Q357">
        <v>35</v>
      </c>
      <c r="R357">
        <v>28</v>
      </c>
      <c r="S357">
        <v>34</v>
      </c>
      <c r="T357">
        <v>18</v>
      </c>
      <c r="U357">
        <v>3</v>
      </c>
      <c r="V357">
        <v>8</v>
      </c>
      <c r="W357">
        <v>8</v>
      </c>
      <c r="X357">
        <v>9</v>
      </c>
      <c r="Y357">
        <v>4</v>
      </c>
      <c r="Z357">
        <v>0</v>
      </c>
      <c r="AA357">
        <v>0</v>
      </c>
      <c r="AB357">
        <v>0</v>
      </c>
      <c r="AC357">
        <v>520</v>
      </c>
      <c r="AD357">
        <v>56</v>
      </c>
      <c r="AE357">
        <v>55</v>
      </c>
      <c r="AF357">
        <v>35</v>
      </c>
      <c r="AG357">
        <v>22</v>
      </c>
      <c r="AH357">
        <v>18</v>
      </c>
      <c r="AI357">
        <v>3</v>
      </c>
      <c r="AJ357">
        <v>5</v>
      </c>
      <c r="AK357">
        <v>18</v>
      </c>
      <c r="AL357">
        <v>59</v>
      </c>
      <c r="AM357">
        <v>35</v>
      </c>
      <c r="AN357">
        <v>39</v>
      </c>
      <c r="AO357">
        <v>44</v>
      </c>
      <c r="AP357">
        <v>36</v>
      </c>
      <c r="AQ357">
        <v>18</v>
      </c>
      <c r="AR357">
        <v>21</v>
      </c>
      <c r="AS357">
        <v>8</v>
      </c>
      <c r="AT357">
        <v>19</v>
      </c>
      <c r="AU357">
        <v>6</v>
      </c>
      <c r="AV357">
        <v>5</v>
      </c>
      <c r="AW357">
        <v>8</v>
      </c>
      <c r="AX357">
        <v>3</v>
      </c>
      <c r="AY357">
        <v>4</v>
      </c>
      <c r="AZ357">
        <v>3</v>
      </c>
    </row>
    <row r="358" spans="1:52" x14ac:dyDescent="0.35">
      <c r="A358" t="s">
        <v>1201</v>
      </c>
      <c r="B358" t="s">
        <v>1202</v>
      </c>
      <c r="C358">
        <v>663</v>
      </c>
      <c r="D358">
        <v>2200</v>
      </c>
      <c r="E358">
        <v>1075</v>
      </c>
      <c r="F358">
        <v>73</v>
      </c>
      <c r="G358">
        <v>77</v>
      </c>
      <c r="H358">
        <v>75</v>
      </c>
      <c r="I358">
        <v>54</v>
      </c>
      <c r="J358">
        <v>29</v>
      </c>
      <c r="K358">
        <v>26</v>
      </c>
      <c r="L358">
        <v>18</v>
      </c>
      <c r="M358">
        <v>53</v>
      </c>
      <c r="N358">
        <v>76</v>
      </c>
      <c r="O358">
        <v>91</v>
      </c>
      <c r="P358">
        <v>68</v>
      </c>
      <c r="Q358">
        <v>64</v>
      </c>
      <c r="R358">
        <v>72</v>
      </c>
      <c r="S358">
        <v>81</v>
      </c>
      <c r="T358">
        <v>77</v>
      </c>
      <c r="U358">
        <v>24</v>
      </c>
      <c r="V358">
        <v>31</v>
      </c>
      <c r="W358">
        <v>15</v>
      </c>
      <c r="X358">
        <v>18</v>
      </c>
      <c r="Y358">
        <v>24</v>
      </c>
      <c r="Z358">
        <v>12</v>
      </c>
      <c r="AA358">
        <v>12</v>
      </c>
      <c r="AB358">
        <v>5</v>
      </c>
      <c r="AC358">
        <v>1125</v>
      </c>
      <c r="AD358">
        <v>86</v>
      </c>
      <c r="AE358">
        <v>64</v>
      </c>
      <c r="AF358">
        <v>70</v>
      </c>
      <c r="AG358">
        <v>62</v>
      </c>
      <c r="AH358">
        <v>35</v>
      </c>
      <c r="AI358">
        <v>13</v>
      </c>
      <c r="AJ358">
        <v>19</v>
      </c>
      <c r="AK358">
        <v>34</v>
      </c>
      <c r="AL358">
        <v>67</v>
      </c>
      <c r="AM358">
        <v>81</v>
      </c>
      <c r="AN358">
        <v>59</v>
      </c>
      <c r="AO358">
        <v>78</v>
      </c>
      <c r="AP358">
        <v>85</v>
      </c>
      <c r="AQ358">
        <v>118</v>
      </c>
      <c r="AR358">
        <v>78</v>
      </c>
      <c r="AS358">
        <v>22</v>
      </c>
      <c r="AT358">
        <v>40</v>
      </c>
      <c r="AU358">
        <v>18</v>
      </c>
      <c r="AV358">
        <v>17</v>
      </c>
      <c r="AW358">
        <v>34</v>
      </c>
      <c r="AX358">
        <v>20</v>
      </c>
      <c r="AY358">
        <v>12</v>
      </c>
      <c r="AZ358">
        <v>13</v>
      </c>
    </row>
    <row r="359" spans="1:52" x14ac:dyDescent="0.35">
      <c r="A359" t="s">
        <v>1203</v>
      </c>
      <c r="B359" t="s">
        <v>1204</v>
      </c>
      <c r="C359">
        <v>478</v>
      </c>
      <c r="D359">
        <v>1563</v>
      </c>
      <c r="E359">
        <v>755</v>
      </c>
      <c r="F359">
        <v>53</v>
      </c>
      <c r="G359">
        <v>80</v>
      </c>
      <c r="H359">
        <v>62</v>
      </c>
      <c r="I359">
        <v>28</v>
      </c>
      <c r="J359">
        <v>18</v>
      </c>
      <c r="K359">
        <v>8</v>
      </c>
      <c r="L359">
        <v>9</v>
      </c>
      <c r="M359">
        <v>32</v>
      </c>
      <c r="N359">
        <v>48</v>
      </c>
      <c r="O359">
        <v>51</v>
      </c>
      <c r="P359">
        <v>61</v>
      </c>
      <c r="Q359">
        <v>54</v>
      </c>
      <c r="R359">
        <v>56</v>
      </c>
      <c r="S359">
        <v>48</v>
      </c>
      <c r="T359">
        <v>45</v>
      </c>
      <c r="U359">
        <v>9</v>
      </c>
      <c r="V359">
        <v>25</v>
      </c>
      <c r="W359">
        <v>9</v>
      </c>
      <c r="X359">
        <v>12</v>
      </c>
      <c r="Y359">
        <v>21</v>
      </c>
      <c r="Z359">
        <v>8</v>
      </c>
      <c r="AA359">
        <v>11</v>
      </c>
      <c r="AB359">
        <v>7</v>
      </c>
      <c r="AC359">
        <v>808</v>
      </c>
      <c r="AD359">
        <v>70</v>
      </c>
      <c r="AE359">
        <v>52</v>
      </c>
      <c r="AF359">
        <v>65</v>
      </c>
      <c r="AG359">
        <v>33</v>
      </c>
      <c r="AH359">
        <v>15</v>
      </c>
      <c r="AI359">
        <v>10</v>
      </c>
      <c r="AJ359">
        <v>9</v>
      </c>
      <c r="AK359">
        <v>38</v>
      </c>
      <c r="AL359">
        <v>47</v>
      </c>
      <c r="AM359">
        <v>56</v>
      </c>
      <c r="AN359">
        <v>55</v>
      </c>
      <c r="AO359">
        <v>66</v>
      </c>
      <c r="AP359">
        <v>58</v>
      </c>
      <c r="AQ359">
        <v>48</v>
      </c>
      <c r="AR359">
        <v>59</v>
      </c>
      <c r="AS359">
        <v>17</v>
      </c>
      <c r="AT359">
        <v>16</v>
      </c>
      <c r="AU359">
        <v>7</v>
      </c>
      <c r="AV359">
        <v>18</v>
      </c>
      <c r="AW359">
        <v>20</v>
      </c>
      <c r="AX359">
        <v>21</v>
      </c>
      <c r="AY359">
        <v>14</v>
      </c>
      <c r="AZ359">
        <v>14</v>
      </c>
    </row>
    <row r="360" spans="1:52" x14ac:dyDescent="0.35">
      <c r="A360" t="s">
        <v>1205</v>
      </c>
      <c r="B360" t="s">
        <v>1206</v>
      </c>
      <c r="C360">
        <v>351</v>
      </c>
      <c r="D360">
        <v>1260</v>
      </c>
      <c r="E360">
        <v>634</v>
      </c>
      <c r="F360">
        <v>40</v>
      </c>
      <c r="G360">
        <v>50</v>
      </c>
      <c r="H360">
        <v>39</v>
      </c>
      <c r="I360">
        <v>27</v>
      </c>
      <c r="J360">
        <v>16</v>
      </c>
      <c r="K360">
        <v>9</v>
      </c>
      <c r="L360">
        <v>8</v>
      </c>
      <c r="M360">
        <v>36</v>
      </c>
      <c r="N360">
        <v>54</v>
      </c>
      <c r="O360">
        <v>48</v>
      </c>
      <c r="P360">
        <v>35</v>
      </c>
      <c r="Q360">
        <v>37</v>
      </c>
      <c r="R360">
        <v>48</v>
      </c>
      <c r="S360">
        <v>56</v>
      </c>
      <c r="T360">
        <v>41</v>
      </c>
      <c r="U360">
        <v>17</v>
      </c>
      <c r="V360">
        <v>16</v>
      </c>
      <c r="W360">
        <v>13</v>
      </c>
      <c r="X360">
        <v>10</v>
      </c>
      <c r="Y360">
        <v>11</v>
      </c>
      <c r="Z360">
        <v>10</v>
      </c>
      <c r="AA360">
        <v>5</v>
      </c>
      <c r="AB360">
        <v>8</v>
      </c>
      <c r="AC360">
        <v>626</v>
      </c>
      <c r="AD360">
        <v>46</v>
      </c>
      <c r="AE360">
        <v>48</v>
      </c>
      <c r="AF360">
        <v>47</v>
      </c>
      <c r="AG360">
        <v>26</v>
      </c>
      <c r="AH360">
        <v>21</v>
      </c>
      <c r="AI360">
        <v>11</v>
      </c>
      <c r="AJ360">
        <v>13</v>
      </c>
      <c r="AK360">
        <v>25</v>
      </c>
      <c r="AL360">
        <v>37</v>
      </c>
      <c r="AM360">
        <v>35</v>
      </c>
      <c r="AN360">
        <v>40</v>
      </c>
      <c r="AO360">
        <v>35</v>
      </c>
      <c r="AP360">
        <v>51</v>
      </c>
      <c r="AQ360">
        <v>40</v>
      </c>
      <c r="AR360">
        <v>52</v>
      </c>
      <c r="AS360">
        <v>5</v>
      </c>
      <c r="AT360">
        <v>15</v>
      </c>
      <c r="AU360">
        <v>13</v>
      </c>
      <c r="AV360">
        <v>15</v>
      </c>
      <c r="AW360">
        <v>21</v>
      </c>
      <c r="AX360">
        <v>9</v>
      </c>
      <c r="AY360">
        <v>9</v>
      </c>
      <c r="AZ360">
        <v>12</v>
      </c>
    </row>
    <row r="361" spans="1:52" x14ac:dyDescent="0.35">
      <c r="A361" t="s">
        <v>1207</v>
      </c>
      <c r="B361" t="s">
        <v>1208</v>
      </c>
      <c r="C361">
        <v>387</v>
      </c>
      <c r="D361">
        <v>1264</v>
      </c>
      <c r="E361">
        <v>637</v>
      </c>
      <c r="F361">
        <v>54</v>
      </c>
      <c r="G361">
        <v>38</v>
      </c>
      <c r="H361">
        <v>46</v>
      </c>
      <c r="I361">
        <v>25</v>
      </c>
      <c r="J361">
        <v>16</v>
      </c>
      <c r="K361">
        <v>9</v>
      </c>
      <c r="L361">
        <v>16</v>
      </c>
      <c r="M361">
        <v>24</v>
      </c>
      <c r="N361">
        <v>53</v>
      </c>
      <c r="O361">
        <v>45</v>
      </c>
      <c r="P361">
        <v>43</v>
      </c>
      <c r="Q361">
        <v>32</v>
      </c>
      <c r="R361">
        <v>58</v>
      </c>
      <c r="S361">
        <v>55</v>
      </c>
      <c r="T361">
        <v>33</v>
      </c>
      <c r="U361">
        <v>12</v>
      </c>
      <c r="V361">
        <v>24</v>
      </c>
      <c r="W361">
        <v>14</v>
      </c>
      <c r="X361">
        <v>12</v>
      </c>
      <c r="Y361">
        <v>11</v>
      </c>
      <c r="Z361">
        <v>9</v>
      </c>
      <c r="AA361">
        <v>6</v>
      </c>
      <c r="AB361">
        <v>2</v>
      </c>
      <c r="AC361">
        <v>627</v>
      </c>
      <c r="AD361">
        <v>31</v>
      </c>
      <c r="AE361">
        <v>37</v>
      </c>
      <c r="AF361">
        <v>47</v>
      </c>
      <c r="AG361">
        <v>38</v>
      </c>
      <c r="AH361">
        <v>14</v>
      </c>
      <c r="AI361">
        <v>6</v>
      </c>
      <c r="AJ361">
        <v>7</v>
      </c>
      <c r="AK361">
        <v>23</v>
      </c>
      <c r="AL361">
        <v>44</v>
      </c>
      <c r="AM361">
        <v>41</v>
      </c>
      <c r="AN361">
        <v>23</v>
      </c>
      <c r="AO361">
        <v>44</v>
      </c>
      <c r="AP361">
        <v>56</v>
      </c>
      <c r="AQ361">
        <v>49</v>
      </c>
      <c r="AR361">
        <v>46</v>
      </c>
      <c r="AS361">
        <v>13</v>
      </c>
      <c r="AT361">
        <v>24</v>
      </c>
      <c r="AU361">
        <v>6</v>
      </c>
      <c r="AV361">
        <v>19</v>
      </c>
      <c r="AW361">
        <v>30</v>
      </c>
      <c r="AX361">
        <v>17</v>
      </c>
      <c r="AY361">
        <v>4</v>
      </c>
      <c r="AZ361">
        <v>8</v>
      </c>
    </row>
    <row r="362" spans="1:52" x14ac:dyDescent="0.35">
      <c r="A362" t="s">
        <v>1209</v>
      </c>
      <c r="B362" t="s">
        <v>1210</v>
      </c>
      <c r="C362">
        <v>418</v>
      </c>
      <c r="D362">
        <v>1413</v>
      </c>
      <c r="E362">
        <v>718</v>
      </c>
      <c r="F362">
        <v>54</v>
      </c>
      <c r="G362">
        <v>53</v>
      </c>
      <c r="H362">
        <v>64</v>
      </c>
      <c r="I362">
        <v>33</v>
      </c>
      <c r="J362">
        <v>29</v>
      </c>
      <c r="K362">
        <v>11</v>
      </c>
      <c r="L362">
        <v>6</v>
      </c>
      <c r="M362">
        <v>31</v>
      </c>
      <c r="N362">
        <v>62</v>
      </c>
      <c r="O362">
        <v>41</v>
      </c>
      <c r="P362">
        <v>45</v>
      </c>
      <c r="Q362">
        <v>47</v>
      </c>
      <c r="R362">
        <v>59</v>
      </c>
      <c r="S362">
        <v>53</v>
      </c>
      <c r="T362">
        <v>46</v>
      </c>
      <c r="U362">
        <v>16</v>
      </c>
      <c r="V362">
        <v>13</v>
      </c>
      <c r="W362">
        <v>6</v>
      </c>
      <c r="X362">
        <v>6</v>
      </c>
      <c r="Y362">
        <v>15</v>
      </c>
      <c r="Z362">
        <v>14</v>
      </c>
      <c r="AA362">
        <v>7</v>
      </c>
      <c r="AB362">
        <v>7</v>
      </c>
      <c r="AC362">
        <v>695</v>
      </c>
      <c r="AD362">
        <v>50</v>
      </c>
      <c r="AE362">
        <v>53</v>
      </c>
      <c r="AF362">
        <v>57</v>
      </c>
      <c r="AG362">
        <v>24</v>
      </c>
      <c r="AH362">
        <v>19</v>
      </c>
      <c r="AI362">
        <v>8</v>
      </c>
      <c r="AJ362">
        <v>6</v>
      </c>
      <c r="AK362">
        <v>23</v>
      </c>
      <c r="AL362">
        <v>59</v>
      </c>
      <c r="AM362">
        <v>55</v>
      </c>
      <c r="AN362">
        <v>43</v>
      </c>
      <c r="AO362">
        <v>55</v>
      </c>
      <c r="AP362">
        <v>54</v>
      </c>
      <c r="AQ362">
        <v>43</v>
      </c>
      <c r="AR362">
        <v>53</v>
      </c>
      <c r="AS362">
        <v>12</v>
      </c>
      <c r="AT362">
        <v>8</v>
      </c>
      <c r="AU362">
        <v>10</v>
      </c>
      <c r="AV362">
        <v>10</v>
      </c>
      <c r="AW362">
        <v>15</v>
      </c>
      <c r="AX362">
        <v>20</v>
      </c>
      <c r="AY362">
        <v>13</v>
      </c>
      <c r="AZ362">
        <v>5</v>
      </c>
    </row>
    <row r="363" spans="1:52" x14ac:dyDescent="0.35">
      <c r="A363" t="s">
        <v>1211</v>
      </c>
      <c r="B363" t="s">
        <v>1212</v>
      </c>
      <c r="C363">
        <v>294</v>
      </c>
      <c r="D363">
        <v>935</v>
      </c>
      <c r="E363">
        <v>488</v>
      </c>
      <c r="F363">
        <v>44</v>
      </c>
      <c r="G363">
        <v>44</v>
      </c>
      <c r="H363">
        <v>35</v>
      </c>
      <c r="I363">
        <v>16</v>
      </c>
      <c r="J363">
        <v>17</v>
      </c>
      <c r="K363">
        <v>4</v>
      </c>
      <c r="L363">
        <v>8</v>
      </c>
      <c r="M363">
        <v>17</v>
      </c>
      <c r="N363">
        <v>44</v>
      </c>
      <c r="O363">
        <v>31</v>
      </c>
      <c r="P363">
        <v>34</v>
      </c>
      <c r="Q363">
        <v>36</v>
      </c>
      <c r="R363">
        <v>34</v>
      </c>
      <c r="S363">
        <v>33</v>
      </c>
      <c r="T363">
        <v>31</v>
      </c>
      <c r="U363">
        <v>6</v>
      </c>
      <c r="V363">
        <v>12</v>
      </c>
      <c r="W363">
        <v>8</v>
      </c>
      <c r="X363">
        <v>11</v>
      </c>
      <c r="Y363">
        <v>12</v>
      </c>
      <c r="Z363">
        <v>5</v>
      </c>
      <c r="AA363">
        <v>6</v>
      </c>
      <c r="AB363">
        <v>0</v>
      </c>
      <c r="AC363">
        <v>447</v>
      </c>
      <c r="AD363">
        <v>37</v>
      </c>
      <c r="AE363">
        <v>21</v>
      </c>
      <c r="AF363">
        <v>35</v>
      </c>
      <c r="AG363">
        <v>17</v>
      </c>
      <c r="AH363">
        <v>17</v>
      </c>
      <c r="AI363">
        <v>1</v>
      </c>
      <c r="AJ363">
        <v>5</v>
      </c>
      <c r="AK363">
        <v>21</v>
      </c>
      <c r="AL363">
        <v>35</v>
      </c>
      <c r="AM363">
        <v>38</v>
      </c>
      <c r="AN363">
        <v>26</v>
      </c>
      <c r="AO363">
        <v>28</v>
      </c>
      <c r="AP363">
        <v>32</v>
      </c>
      <c r="AQ363">
        <v>40</v>
      </c>
      <c r="AR363">
        <v>21</v>
      </c>
      <c r="AS363">
        <v>6</v>
      </c>
      <c r="AT363">
        <v>11</v>
      </c>
      <c r="AU363">
        <v>4</v>
      </c>
      <c r="AV363">
        <v>17</v>
      </c>
      <c r="AW363">
        <v>8</v>
      </c>
      <c r="AX363">
        <v>16</v>
      </c>
      <c r="AY363">
        <v>8</v>
      </c>
      <c r="AZ363">
        <v>3</v>
      </c>
    </row>
    <row r="364" spans="1:52" x14ac:dyDescent="0.35">
      <c r="A364" t="s">
        <v>1213</v>
      </c>
      <c r="B364" t="s">
        <v>1214</v>
      </c>
      <c r="C364">
        <v>318</v>
      </c>
      <c r="D364">
        <v>996</v>
      </c>
      <c r="E364">
        <v>483</v>
      </c>
      <c r="F364">
        <v>37</v>
      </c>
      <c r="G364">
        <v>31</v>
      </c>
      <c r="H364">
        <v>34</v>
      </c>
      <c r="I364">
        <v>20</v>
      </c>
      <c r="J364">
        <v>18</v>
      </c>
      <c r="K364">
        <v>8</v>
      </c>
      <c r="L364">
        <v>7</v>
      </c>
      <c r="M364">
        <v>23</v>
      </c>
      <c r="N364">
        <v>23</v>
      </c>
      <c r="O364">
        <v>28</v>
      </c>
      <c r="P364">
        <v>32</v>
      </c>
      <c r="Q364">
        <v>31</v>
      </c>
      <c r="R364">
        <v>40</v>
      </c>
      <c r="S364">
        <v>27</v>
      </c>
      <c r="T364">
        <v>34</v>
      </c>
      <c r="U364">
        <v>11</v>
      </c>
      <c r="V364">
        <v>20</v>
      </c>
      <c r="W364">
        <v>7</v>
      </c>
      <c r="X364">
        <v>16</v>
      </c>
      <c r="Y364">
        <v>20</v>
      </c>
      <c r="Z364">
        <v>6</v>
      </c>
      <c r="AA364">
        <v>6</v>
      </c>
      <c r="AB364">
        <v>4</v>
      </c>
      <c r="AC364">
        <v>513</v>
      </c>
      <c r="AD364">
        <v>24</v>
      </c>
      <c r="AE364">
        <v>34</v>
      </c>
      <c r="AF364">
        <v>39</v>
      </c>
      <c r="AG364">
        <v>30</v>
      </c>
      <c r="AH364">
        <v>13</v>
      </c>
      <c r="AI364">
        <v>5</v>
      </c>
      <c r="AJ364">
        <v>5</v>
      </c>
      <c r="AK364">
        <v>14</v>
      </c>
      <c r="AL364">
        <v>35</v>
      </c>
      <c r="AM364">
        <v>20</v>
      </c>
      <c r="AN364">
        <v>26</v>
      </c>
      <c r="AO364">
        <v>42</v>
      </c>
      <c r="AP364">
        <v>39</v>
      </c>
      <c r="AQ364">
        <v>41</v>
      </c>
      <c r="AR364">
        <v>42</v>
      </c>
      <c r="AS364">
        <v>8</v>
      </c>
      <c r="AT364">
        <v>26</v>
      </c>
      <c r="AU364">
        <v>11</v>
      </c>
      <c r="AV364">
        <v>19</v>
      </c>
      <c r="AW364">
        <v>18</v>
      </c>
      <c r="AX364">
        <v>7</v>
      </c>
      <c r="AY364">
        <v>9</v>
      </c>
      <c r="AZ364">
        <v>6</v>
      </c>
    </row>
    <row r="365" spans="1:52" x14ac:dyDescent="0.35">
      <c r="A365" t="s">
        <v>1215</v>
      </c>
      <c r="B365" t="s">
        <v>1216</v>
      </c>
      <c r="C365">
        <v>448</v>
      </c>
      <c r="D365">
        <v>1474</v>
      </c>
      <c r="E365">
        <v>747</v>
      </c>
      <c r="F365">
        <v>52</v>
      </c>
      <c r="G365">
        <v>52</v>
      </c>
      <c r="H365">
        <v>61</v>
      </c>
      <c r="I365">
        <v>42</v>
      </c>
      <c r="J365">
        <v>22</v>
      </c>
      <c r="K365">
        <v>13</v>
      </c>
      <c r="L365">
        <v>8</v>
      </c>
      <c r="M365">
        <v>31</v>
      </c>
      <c r="N365">
        <v>37</v>
      </c>
      <c r="O365">
        <v>44</v>
      </c>
      <c r="P365">
        <v>34</v>
      </c>
      <c r="Q365">
        <v>44</v>
      </c>
      <c r="R365">
        <v>51</v>
      </c>
      <c r="S365">
        <v>73</v>
      </c>
      <c r="T365">
        <v>59</v>
      </c>
      <c r="U365">
        <v>22</v>
      </c>
      <c r="V365">
        <v>33</v>
      </c>
      <c r="W365">
        <v>10</v>
      </c>
      <c r="X365">
        <v>11</v>
      </c>
      <c r="Y365">
        <v>22</v>
      </c>
      <c r="Z365">
        <v>12</v>
      </c>
      <c r="AA365">
        <v>6</v>
      </c>
      <c r="AB365">
        <v>8</v>
      </c>
      <c r="AC365">
        <v>727</v>
      </c>
      <c r="AD365">
        <v>34</v>
      </c>
      <c r="AE365">
        <v>43</v>
      </c>
      <c r="AF365">
        <v>49</v>
      </c>
      <c r="AG365">
        <v>35</v>
      </c>
      <c r="AH365">
        <v>10</v>
      </c>
      <c r="AI365">
        <v>14</v>
      </c>
      <c r="AJ365">
        <v>11</v>
      </c>
      <c r="AK365">
        <v>26</v>
      </c>
      <c r="AL365">
        <v>42</v>
      </c>
      <c r="AM365">
        <v>34</v>
      </c>
      <c r="AN365">
        <v>36</v>
      </c>
      <c r="AO365">
        <v>51</v>
      </c>
      <c r="AP365">
        <v>75</v>
      </c>
      <c r="AQ365">
        <v>68</v>
      </c>
      <c r="AR365">
        <v>70</v>
      </c>
      <c r="AS365">
        <v>25</v>
      </c>
      <c r="AT365">
        <v>16</v>
      </c>
      <c r="AU365">
        <v>10</v>
      </c>
      <c r="AV365">
        <v>17</v>
      </c>
      <c r="AW365">
        <v>17</v>
      </c>
      <c r="AX365">
        <v>18</v>
      </c>
      <c r="AY365">
        <v>16</v>
      </c>
      <c r="AZ365">
        <v>10</v>
      </c>
    </row>
    <row r="366" spans="1:52" x14ac:dyDescent="0.35">
      <c r="A366" t="s">
        <v>1217</v>
      </c>
      <c r="B366" t="s">
        <v>1218</v>
      </c>
      <c r="C366">
        <v>344</v>
      </c>
      <c r="D366">
        <v>1120</v>
      </c>
      <c r="E366">
        <v>527</v>
      </c>
      <c r="F366">
        <v>42</v>
      </c>
      <c r="G366">
        <v>49</v>
      </c>
      <c r="H366">
        <v>36</v>
      </c>
      <c r="I366">
        <v>21</v>
      </c>
      <c r="J366">
        <v>11</v>
      </c>
      <c r="K366">
        <v>9</v>
      </c>
      <c r="L366">
        <v>3</v>
      </c>
      <c r="M366">
        <v>30</v>
      </c>
      <c r="N366">
        <v>50</v>
      </c>
      <c r="O366">
        <v>40</v>
      </c>
      <c r="P366">
        <v>40</v>
      </c>
      <c r="Q366">
        <v>36</v>
      </c>
      <c r="R366">
        <v>30</v>
      </c>
      <c r="S366">
        <v>40</v>
      </c>
      <c r="T366">
        <v>30</v>
      </c>
      <c r="U366">
        <v>7</v>
      </c>
      <c r="V366">
        <v>14</v>
      </c>
      <c r="W366">
        <v>9</v>
      </c>
      <c r="X366">
        <v>7</v>
      </c>
      <c r="Y366">
        <v>15</v>
      </c>
      <c r="Z366">
        <v>4</v>
      </c>
      <c r="AA366">
        <v>4</v>
      </c>
      <c r="AB366">
        <v>0</v>
      </c>
      <c r="AC366">
        <v>593</v>
      </c>
      <c r="AD366">
        <v>43</v>
      </c>
      <c r="AE366">
        <v>30</v>
      </c>
      <c r="AF366">
        <v>44</v>
      </c>
      <c r="AG366">
        <v>27</v>
      </c>
      <c r="AH366">
        <v>19</v>
      </c>
      <c r="AI366">
        <v>15</v>
      </c>
      <c r="AJ366">
        <v>6</v>
      </c>
      <c r="AK366">
        <v>22</v>
      </c>
      <c r="AL366">
        <v>40</v>
      </c>
      <c r="AM366">
        <v>46</v>
      </c>
      <c r="AN366">
        <v>43</v>
      </c>
      <c r="AO366">
        <v>32</v>
      </c>
      <c r="AP366">
        <v>51</v>
      </c>
      <c r="AQ366">
        <v>45</v>
      </c>
      <c r="AR366">
        <v>51</v>
      </c>
      <c r="AS366">
        <v>9</v>
      </c>
      <c r="AT366">
        <v>19</v>
      </c>
      <c r="AU366">
        <v>7</v>
      </c>
      <c r="AV366">
        <v>12</v>
      </c>
      <c r="AW366">
        <v>17</v>
      </c>
      <c r="AX366">
        <v>6</v>
      </c>
      <c r="AY366">
        <v>3</v>
      </c>
      <c r="AZ366">
        <v>6</v>
      </c>
    </row>
    <row r="367" spans="1:52" x14ac:dyDescent="0.35">
      <c r="A367" t="s">
        <v>1219</v>
      </c>
      <c r="B367" t="s">
        <v>1220</v>
      </c>
      <c r="C367">
        <v>470</v>
      </c>
      <c r="D367">
        <v>1542</v>
      </c>
      <c r="E367">
        <v>749</v>
      </c>
      <c r="F367">
        <v>40</v>
      </c>
      <c r="G367">
        <v>55</v>
      </c>
      <c r="H367">
        <v>51</v>
      </c>
      <c r="I367">
        <v>45</v>
      </c>
      <c r="J367">
        <v>22</v>
      </c>
      <c r="K367">
        <v>14</v>
      </c>
      <c r="L367">
        <v>13</v>
      </c>
      <c r="M367">
        <v>34</v>
      </c>
      <c r="N367">
        <v>54</v>
      </c>
      <c r="O367">
        <v>39</v>
      </c>
      <c r="P367">
        <v>43</v>
      </c>
      <c r="Q367">
        <v>58</v>
      </c>
      <c r="R367">
        <v>48</v>
      </c>
      <c r="S367">
        <v>57</v>
      </c>
      <c r="T367">
        <v>60</v>
      </c>
      <c r="U367">
        <v>20</v>
      </c>
      <c r="V367">
        <v>27</v>
      </c>
      <c r="W367">
        <v>15</v>
      </c>
      <c r="X367">
        <v>18</v>
      </c>
      <c r="Y367">
        <v>13</v>
      </c>
      <c r="Z367">
        <v>11</v>
      </c>
      <c r="AA367">
        <v>8</v>
      </c>
      <c r="AB367">
        <v>4</v>
      </c>
      <c r="AC367">
        <v>793</v>
      </c>
      <c r="AD367">
        <v>55</v>
      </c>
      <c r="AE367">
        <v>52</v>
      </c>
      <c r="AF367">
        <v>63</v>
      </c>
      <c r="AG367">
        <v>35</v>
      </c>
      <c r="AH367">
        <v>25</v>
      </c>
      <c r="AI367">
        <v>16</v>
      </c>
      <c r="AJ367">
        <v>8</v>
      </c>
      <c r="AK367">
        <v>36</v>
      </c>
      <c r="AL367">
        <v>53</v>
      </c>
      <c r="AM367">
        <v>30</v>
      </c>
      <c r="AN367">
        <v>52</v>
      </c>
      <c r="AO367">
        <v>54</v>
      </c>
      <c r="AP367">
        <v>54</v>
      </c>
      <c r="AQ367">
        <v>72</v>
      </c>
      <c r="AR367">
        <v>53</v>
      </c>
      <c r="AS367">
        <v>29</v>
      </c>
      <c r="AT367">
        <v>28</v>
      </c>
      <c r="AU367">
        <v>11</v>
      </c>
      <c r="AV367">
        <v>14</v>
      </c>
      <c r="AW367">
        <v>19</v>
      </c>
      <c r="AX367">
        <v>15</v>
      </c>
      <c r="AY367">
        <v>11</v>
      </c>
      <c r="AZ367">
        <v>8</v>
      </c>
    </row>
    <row r="368" spans="1:52" x14ac:dyDescent="0.35">
      <c r="A368" t="s">
        <v>1221</v>
      </c>
      <c r="B368" t="s">
        <v>1222</v>
      </c>
      <c r="C368">
        <v>473</v>
      </c>
      <c r="D368">
        <v>1360</v>
      </c>
      <c r="E368">
        <v>703</v>
      </c>
      <c r="F368">
        <v>90</v>
      </c>
      <c r="G368">
        <v>53</v>
      </c>
      <c r="H368">
        <v>46</v>
      </c>
      <c r="I368">
        <v>22</v>
      </c>
      <c r="J368">
        <v>18</v>
      </c>
      <c r="K368">
        <v>17</v>
      </c>
      <c r="L368">
        <v>18</v>
      </c>
      <c r="M368">
        <v>45</v>
      </c>
      <c r="N368">
        <v>92</v>
      </c>
      <c r="O368">
        <v>53</v>
      </c>
      <c r="P368">
        <v>48</v>
      </c>
      <c r="Q368">
        <v>41</v>
      </c>
      <c r="R368">
        <v>37</v>
      </c>
      <c r="S368">
        <v>35</v>
      </c>
      <c r="T368">
        <v>24</v>
      </c>
      <c r="U368">
        <v>8</v>
      </c>
      <c r="V368">
        <v>21</v>
      </c>
      <c r="W368">
        <v>12</v>
      </c>
      <c r="X368">
        <v>8</v>
      </c>
      <c r="Y368">
        <v>6</v>
      </c>
      <c r="Z368">
        <v>4</v>
      </c>
      <c r="AA368">
        <v>4</v>
      </c>
      <c r="AB368">
        <v>1</v>
      </c>
      <c r="AC368">
        <v>657</v>
      </c>
      <c r="AD368">
        <v>72</v>
      </c>
      <c r="AE368">
        <v>42</v>
      </c>
      <c r="AF368">
        <v>43</v>
      </c>
      <c r="AG368">
        <v>19</v>
      </c>
      <c r="AH368">
        <v>19</v>
      </c>
      <c r="AI368">
        <v>14</v>
      </c>
      <c r="AJ368">
        <v>15</v>
      </c>
      <c r="AK368">
        <v>54</v>
      </c>
      <c r="AL368">
        <v>70</v>
      </c>
      <c r="AM368">
        <v>53</v>
      </c>
      <c r="AN368">
        <v>53</v>
      </c>
      <c r="AO368">
        <v>34</v>
      </c>
      <c r="AP368">
        <v>50</v>
      </c>
      <c r="AQ368">
        <v>32</v>
      </c>
      <c r="AR368">
        <v>24</v>
      </c>
      <c r="AS368">
        <v>16</v>
      </c>
      <c r="AT368">
        <v>16</v>
      </c>
      <c r="AU368">
        <v>10</v>
      </c>
      <c r="AV368">
        <v>5</v>
      </c>
      <c r="AW368">
        <v>10</v>
      </c>
      <c r="AX368">
        <v>1</v>
      </c>
      <c r="AY368">
        <v>1</v>
      </c>
      <c r="AZ368">
        <v>4</v>
      </c>
    </row>
    <row r="369" spans="1:52" x14ac:dyDescent="0.35">
      <c r="A369" t="s">
        <v>1223</v>
      </c>
      <c r="B369" t="s">
        <v>1224</v>
      </c>
      <c r="C369">
        <v>597</v>
      </c>
      <c r="D369">
        <v>1754</v>
      </c>
      <c r="E369">
        <v>816</v>
      </c>
      <c r="F369">
        <v>34</v>
      </c>
      <c r="G369">
        <v>58</v>
      </c>
      <c r="H369">
        <v>65</v>
      </c>
      <c r="I369">
        <v>46</v>
      </c>
      <c r="J369">
        <v>32</v>
      </c>
      <c r="K369">
        <v>9</v>
      </c>
      <c r="L369">
        <v>8</v>
      </c>
      <c r="M369">
        <v>31</v>
      </c>
      <c r="N369">
        <v>49</v>
      </c>
      <c r="O369">
        <v>44</v>
      </c>
      <c r="P369">
        <v>42</v>
      </c>
      <c r="Q369">
        <v>65</v>
      </c>
      <c r="R369">
        <v>52</v>
      </c>
      <c r="S369">
        <v>59</v>
      </c>
      <c r="T369">
        <v>52</v>
      </c>
      <c r="U369">
        <v>17</v>
      </c>
      <c r="V369">
        <v>30</v>
      </c>
      <c r="W369">
        <v>16</v>
      </c>
      <c r="X369">
        <v>23</v>
      </c>
      <c r="Y369">
        <v>33</v>
      </c>
      <c r="Z369">
        <v>26</v>
      </c>
      <c r="AA369">
        <v>16</v>
      </c>
      <c r="AB369">
        <v>9</v>
      </c>
      <c r="AC369">
        <v>938</v>
      </c>
      <c r="AD369">
        <v>58</v>
      </c>
      <c r="AE369">
        <v>53</v>
      </c>
      <c r="AF369">
        <v>60</v>
      </c>
      <c r="AG369">
        <v>42</v>
      </c>
      <c r="AH369">
        <v>22</v>
      </c>
      <c r="AI369">
        <v>10</v>
      </c>
      <c r="AJ369">
        <v>8</v>
      </c>
      <c r="AK369">
        <v>23</v>
      </c>
      <c r="AL369">
        <v>38</v>
      </c>
      <c r="AM369">
        <v>45</v>
      </c>
      <c r="AN369">
        <v>51</v>
      </c>
      <c r="AO369">
        <v>89</v>
      </c>
      <c r="AP369">
        <v>59</v>
      </c>
      <c r="AQ369">
        <v>65</v>
      </c>
      <c r="AR369">
        <v>55</v>
      </c>
      <c r="AS369">
        <v>21</v>
      </c>
      <c r="AT369">
        <v>36</v>
      </c>
      <c r="AU369">
        <v>27</v>
      </c>
      <c r="AV369">
        <v>49</v>
      </c>
      <c r="AW369">
        <v>49</v>
      </c>
      <c r="AX369">
        <v>34</v>
      </c>
      <c r="AY369">
        <v>23</v>
      </c>
      <c r="AZ369">
        <v>21</v>
      </c>
    </row>
    <row r="370" spans="1:52" x14ac:dyDescent="0.35">
      <c r="A370" t="s">
        <v>1225</v>
      </c>
      <c r="B370" t="s">
        <v>1226</v>
      </c>
      <c r="C370">
        <v>577</v>
      </c>
      <c r="D370">
        <v>1936</v>
      </c>
      <c r="E370">
        <v>966</v>
      </c>
      <c r="F370">
        <v>76</v>
      </c>
      <c r="G370">
        <v>71</v>
      </c>
      <c r="H370">
        <v>60</v>
      </c>
      <c r="I370">
        <v>47</v>
      </c>
      <c r="J370">
        <v>27</v>
      </c>
      <c r="K370">
        <v>14</v>
      </c>
      <c r="L370">
        <v>14</v>
      </c>
      <c r="M370">
        <v>49</v>
      </c>
      <c r="N370">
        <v>59</v>
      </c>
      <c r="O370">
        <v>78</v>
      </c>
      <c r="P370">
        <v>62</v>
      </c>
      <c r="Q370">
        <v>59</v>
      </c>
      <c r="R370">
        <v>56</v>
      </c>
      <c r="S370">
        <v>80</v>
      </c>
      <c r="T370">
        <v>51</v>
      </c>
      <c r="U370">
        <v>27</v>
      </c>
      <c r="V370">
        <v>25</v>
      </c>
      <c r="W370">
        <v>20</v>
      </c>
      <c r="X370">
        <v>21</v>
      </c>
      <c r="Y370">
        <v>19</v>
      </c>
      <c r="Z370">
        <v>28</v>
      </c>
      <c r="AA370">
        <v>15</v>
      </c>
      <c r="AB370">
        <v>8</v>
      </c>
      <c r="AC370">
        <v>970</v>
      </c>
      <c r="AD370">
        <v>56</v>
      </c>
      <c r="AE370">
        <v>61</v>
      </c>
      <c r="AF370">
        <v>78</v>
      </c>
      <c r="AG370">
        <v>34</v>
      </c>
      <c r="AH370">
        <v>27</v>
      </c>
      <c r="AI370">
        <v>15</v>
      </c>
      <c r="AJ370">
        <v>13</v>
      </c>
      <c r="AK370">
        <v>40</v>
      </c>
      <c r="AL370">
        <v>68</v>
      </c>
      <c r="AM370">
        <v>56</v>
      </c>
      <c r="AN370">
        <v>50</v>
      </c>
      <c r="AO370">
        <v>55</v>
      </c>
      <c r="AP370">
        <v>79</v>
      </c>
      <c r="AQ370">
        <v>72</v>
      </c>
      <c r="AR370">
        <v>74</v>
      </c>
      <c r="AS370">
        <v>33</v>
      </c>
      <c r="AT370">
        <v>27</v>
      </c>
      <c r="AU370">
        <v>12</v>
      </c>
      <c r="AV370">
        <v>16</v>
      </c>
      <c r="AW370">
        <v>35</v>
      </c>
      <c r="AX370">
        <v>32</v>
      </c>
      <c r="AY370">
        <v>19</v>
      </c>
      <c r="AZ370">
        <v>18</v>
      </c>
    </row>
    <row r="371" spans="1:52" x14ac:dyDescent="0.35">
      <c r="A371" t="s">
        <v>1227</v>
      </c>
      <c r="B371" t="s">
        <v>1228</v>
      </c>
      <c r="C371">
        <v>470</v>
      </c>
      <c r="D371">
        <v>1347</v>
      </c>
      <c r="E371">
        <v>668</v>
      </c>
      <c r="F371">
        <v>66</v>
      </c>
      <c r="G371">
        <v>59</v>
      </c>
      <c r="H371">
        <v>48</v>
      </c>
      <c r="I371">
        <v>38</v>
      </c>
      <c r="J371">
        <v>20</v>
      </c>
      <c r="K371">
        <v>9</v>
      </c>
      <c r="L371">
        <v>6</v>
      </c>
      <c r="M371">
        <v>33</v>
      </c>
      <c r="N371">
        <v>58</v>
      </c>
      <c r="O371">
        <v>70</v>
      </c>
      <c r="P371">
        <v>42</v>
      </c>
      <c r="Q371">
        <v>33</v>
      </c>
      <c r="R371">
        <v>34</v>
      </c>
      <c r="S371">
        <v>39</v>
      </c>
      <c r="T371">
        <v>36</v>
      </c>
      <c r="U371">
        <v>14</v>
      </c>
      <c r="V371">
        <v>14</v>
      </c>
      <c r="W371">
        <v>9</v>
      </c>
      <c r="X371">
        <v>9</v>
      </c>
      <c r="Y371">
        <v>7</v>
      </c>
      <c r="Z371">
        <v>10</v>
      </c>
      <c r="AA371">
        <v>7</v>
      </c>
      <c r="AB371">
        <v>7</v>
      </c>
      <c r="AC371">
        <v>679</v>
      </c>
      <c r="AD371">
        <v>49</v>
      </c>
      <c r="AE371">
        <v>59</v>
      </c>
      <c r="AF371">
        <v>42</v>
      </c>
      <c r="AG371">
        <v>27</v>
      </c>
      <c r="AH371">
        <v>18</v>
      </c>
      <c r="AI371">
        <v>10</v>
      </c>
      <c r="AJ371">
        <v>6</v>
      </c>
      <c r="AK371">
        <v>32</v>
      </c>
      <c r="AL371">
        <v>61</v>
      </c>
      <c r="AM371">
        <v>59</v>
      </c>
      <c r="AN371">
        <v>38</v>
      </c>
      <c r="AO371">
        <v>38</v>
      </c>
      <c r="AP371">
        <v>53</v>
      </c>
      <c r="AQ371">
        <v>49</v>
      </c>
      <c r="AR371">
        <v>39</v>
      </c>
      <c r="AS371">
        <v>7</v>
      </c>
      <c r="AT371">
        <v>21</v>
      </c>
      <c r="AU371">
        <v>15</v>
      </c>
      <c r="AV371">
        <v>5</v>
      </c>
      <c r="AW371">
        <v>12</v>
      </c>
      <c r="AX371">
        <v>14</v>
      </c>
      <c r="AY371">
        <v>8</v>
      </c>
      <c r="AZ371">
        <v>17</v>
      </c>
    </row>
    <row r="372" spans="1:52" x14ac:dyDescent="0.35">
      <c r="A372" t="s">
        <v>1229</v>
      </c>
      <c r="B372" t="s">
        <v>1230</v>
      </c>
      <c r="C372">
        <v>548</v>
      </c>
      <c r="D372">
        <v>1529</v>
      </c>
      <c r="E372">
        <v>735</v>
      </c>
      <c r="F372">
        <v>83</v>
      </c>
      <c r="G372">
        <v>65</v>
      </c>
      <c r="H372">
        <v>64</v>
      </c>
      <c r="I372">
        <v>31</v>
      </c>
      <c r="J372">
        <v>22</v>
      </c>
      <c r="K372">
        <v>8</v>
      </c>
      <c r="L372">
        <v>17</v>
      </c>
      <c r="M372">
        <v>32</v>
      </c>
      <c r="N372">
        <v>77</v>
      </c>
      <c r="O372">
        <v>51</v>
      </c>
      <c r="P372">
        <v>49</v>
      </c>
      <c r="Q372">
        <v>49</v>
      </c>
      <c r="R372">
        <v>42</v>
      </c>
      <c r="S372">
        <v>37</v>
      </c>
      <c r="T372">
        <v>31</v>
      </c>
      <c r="U372">
        <v>16</v>
      </c>
      <c r="V372">
        <v>21</v>
      </c>
      <c r="W372">
        <v>7</v>
      </c>
      <c r="X372">
        <v>9</v>
      </c>
      <c r="Y372">
        <v>12</v>
      </c>
      <c r="Z372">
        <v>6</v>
      </c>
      <c r="AA372">
        <v>4</v>
      </c>
      <c r="AB372">
        <v>2</v>
      </c>
      <c r="AC372">
        <v>794</v>
      </c>
      <c r="AD372">
        <v>70</v>
      </c>
      <c r="AE372">
        <v>63</v>
      </c>
      <c r="AF372">
        <v>42</v>
      </c>
      <c r="AG372">
        <v>29</v>
      </c>
      <c r="AH372">
        <v>18</v>
      </c>
      <c r="AI372">
        <v>20</v>
      </c>
      <c r="AJ372">
        <v>13</v>
      </c>
      <c r="AK372">
        <v>39</v>
      </c>
      <c r="AL372">
        <v>70</v>
      </c>
      <c r="AM372">
        <v>57</v>
      </c>
      <c r="AN372">
        <v>54</v>
      </c>
      <c r="AO372">
        <v>63</v>
      </c>
      <c r="AP372">
        <v>64</v>
      </c>
      <c r="AQ372">
        <v>56</v>
      </c>
      <c r="AR372">
        <v>47</v>
      </c>
      <c r="AS372">
        <v>27</v>
      </c>
      <c r="AT372">
        <v>20</v>
      </c>
      <c r="AU372">
        <v>8</v>
      </c>
      <c r="AV372">
        <v>7</v>
      </c>
      <c r="AW372">
        <v>9</v>
      </c>
      <c r="AX372">
        <v>9</v>
      </c>
      <c r="AY372">
        <v>5</v>
      </c>
      <c r="AZ372">
        <v>4</v>
      </c>
    </row>
    <row r="373" spans="1:52" x14ac:dyDescent="0.35">
      <c r="A373" t="s">
        <v>1231</v>
      </c>
      <c r="B373" t="s">
        <v>1232</v>
      </c>
      <c r="C373">
        <v>742</v>
      </c>
      <c r="D373">
        <v>1615</v>
      </c>
      <c r="E373">
        <v>753</v>
      </c>
      <c r="F373">
        <v>61</v>
      </c>
      <c r="G373">
        <v>54</v>
      </c>
      <c r="H373">
        <v>79</v>
      </c>
      <c r="I373">
        <v>41</v>
      </c>
      <c r="J373">
        <v>29</v>
      </c>
      <c r="K373">
        <v>9</v>
      </c>
      <c r="L373">
        <v>11</v>
      </c>
      <c r="M373">
        <v>37</v>
      </c>
      <c r="N373">
        <v>91</v>
      </c>
      <c r="O373">
        <v>65</v>
      </c>
      <c r="P373">
        <v>52</v>
      </c>
      <c r="Q373">
        <v>56</v>
      </c>
      <c r="R373">
        <v>52</v>
      </c>
      <c r="S373">
        <v>61</v>
      </c>
      <c r="T373">
        <v>21</v>
      </c>
      <c r="U373">
        <v>8</v>
      </c>
      <c r="V373">
        <v>7</v>
      </c>
      <c r="W373">
        <v>3</v>
      </c>
      <c r="X373">
        <v>5</v>
      </c>
      <c r="Y373">
        <v>5</v>
      </c>
      <c r="Z373">
        <v>6</v>
      </c>
      <c r="AA373">
        <v>0</v>
      </c>
      <c r="AB373">
        <v>0</v>
      </c>
      <c r="AC373">
        <v>862</v>
      </c>
      <c r="AD373">
        <v>73</v>
      </c>
      <c r="AE373">
        <v>62</v>
      </c>
      <c r="AF373">
        <v>45</v>
      </c>
      <c r="AG373">
        <v>29</v>
      </c>
      <c r="AH373">
        <v>16</v>
      </c>
      <c r="AI373">
        <v>14</v>
      </c>
      <c r="AJ373">
        <v>12</v>
      </c>
      <c r="AK373">
        <v>54</v>
      </c>
      <c r="AL373">
        <v>102</v>
      </c>
      <c r="AM373">
        <v>67</v>
      </c>
      <c r="AN373">
        <v>74</v>
      </c>
      <c r="AO373">
        <v>76</v>
      </c>
      <c r="AP373">
        <v>72</v>
      </c>
      <c r="AQ373">
        <v>63</v>
      </c>
      <c r="AR373">
        <v>40</v>
      </c>
      <c r="AS373">
        <v>14</v>
      </c>
      <c r="AT373">
        <v>12</v>
      </c>
      <c r="AU373">
        <v>13</v>
      </c>
      <c r="AV373">
        <v>9</v>
      </c>
      <c r="AW373">
        <v>5</v>
      </c>
      <c r="AX373">
        <v>7</v>
      </c>
      <c r="AY373">
        <v>2</v>
      </c>
      <c r="AZ373">
        <v>1</v>
      </c>
    </row>
    <row r="374" spans="1:52" x14ac:dyDescent="0.35">
      <c r="A374" t="s">
        <v>1233</v>
      </c>
      <c r="B374" t="s">
        <v>1234</v>
      </c>
      <c r="C374">
        <v>482</v>
      </c>
      <c r="D374">
        <v>1649</v>
      </c>
      <c r="E374">
        <v>815</v>
      </c>
      <c r="F374">
        <v>58</v>
      </c>
      <c r="G374">
        <v>67</v>
      </c>
      <c r="H374">
        <v>60</v>
      </c>
      <c r="I374">
        <v>38</v>
      </c>
      <c r="J374">
        <v>30</v>
      </c>
      <c r="K374">
        <v>6</v>
      </c>
      <c r="L374">
        <v>10</v>
      </c>
      <c r="M374">
        <v>37</v>
      </c>
      <c r="N374">
        <v>66</v>
      </c>
      <c r="O374">
        <v>58</v>
      </c>
      <c r="P374">
        <v>49</v>
      </c>
      <c r="Q374">
        <v>55</v>
      </c>
      <c r="R374">
        <v>62</v>
      </c>
      <c r="S374">
        <v>59</v>
      </c>
      <c r="T374">
        <v>57</v>
      </c>
      <c r="U374">
        <v>16</v>
      </c>
      <c r="V374">
        <v>32</v>
      </c>
      <c r="W374">
        <v>8</v>
      </c>
      <c r="X374">
        <v>15</v>
      </c>
      <c r="Y374">
        <v>14</v>
      </c>
      <c r="Z374">
        <v>10</v>
      </c>
      <c r="AA374">
        <v>6</v>
      </c>
      <c r="AB374">
        <v>2</v>
      </c>
      <c r="AC374">
        <v>834</v>
      </c>
      <c r="AD374">
        <v>68</v>
      </c>
      <c r="AE374">
        <v>57</v>
      </c>
      <c r="AF374">
        <v>48</v>
      </c>
      <c r="AG374">
        <v>47</v>
      </c>
      <c r="AH374">
        <v>25</v>
      </c>
      <c r="AI374">
        <v>9</v>
      </c>
      <c r="AJ374">
        <v>8</v>
      </c>
      <c r="AK374">
        <v>32</v>
      </c>
      <c r="AL374">
        <v>55</v>
      </c>
      <c r="AM374">
        <v>51</v>
      </c>
      <c r="AN374">
        <v>53</v>
      </c>
      <c r="AO374">
        <v>53</v>
      </c>
      <c r="AP374">
        <v>43</v>
      </c>
      <c r="AQ374">
        <v>66</v>
      </c>
      <c r="AR374">
        <v>74</v>
      </c>
      <c r="AS374">
        <v>24</v>
      </c>
      <c r="AT374">
        <v>21</v>
      </c>
      <c r="AU374">
        <v>19</v>
      </c>
      <c r="AV374">
        <v>21</v>
      </c>
      <c r="AW374">
        <v>23</v>
      </c>
      <c r="AX374">
        <v>18</v>
      </c>
      <c r="AY374">
        <v>13</v>
      </c>
      <c r="AZ374">
        <v>6</v>
      </c>
    </row>
    <row r="375" spans="1:52" x14ac:dyDescent="0.35">
      <c r="A375" t="s">
        <v>1235</v>
      </c>
      <c r="B375" t="s">
        <v>1236</v>
      </c>
      <c r="C375">
        <v>865</v>
      </c>
      <c r="D375">
        <v>1728</v>
      </c>
      <c r="E375">
        <v>830</v>
      </c>
      <c r="F375">
        <v>65</v>
      </c>
      <c r="G375">
        <v>41</v>
      </c>
      <c r="H375">
        <v>45</v>
      </c>
      <c r="I375">
        <v>31</v>
      </c>
      <c r="J375">
        <v>14</v>
      </c>
      <c r="K375">
        <v>5</v>
      </c>
      <c r="L375">
        <v>16</v>
      </c>
      <c r="M375">
        <v>57</v>
      </c>
      <c r="N375">
        <v>86</v>
      </c>
      <c r="O375">
        <v>72</v>
      </c>
      <c r="P375">
        <v>65</v>
      </c>
      <c r="Q375">
        <v>74</v>
      </c>
      <c r="R375">
        <v>86</v>
      </c>
      <c r="S375">
        <v>51</v>
      </c>
      <c r="T375">
        <v>47</v>
      </c>
      <c r="U375">
        <v>14</v>
      </c>
      <c r="V375">
        <v>15</v>
      </c>
      <c r="W375">
        <v>11</v>
      </c>
      <c r="X375">
        <v>14</v>
      </c>
      <c r="Y375">
        <v>11</v>
      </c>
      <c r="Z375">
        <v>6</v>
      </c>
      <c r="AA375">
        <v>3</v>
      </c>
      <c r="AB375">
        <v>1</v>
      </c>
      <c r="AC375">
        <v>898</v>
      </c>
      <c r="AD375">
        <v>62</v>
      </c>
      <c r="AE375">
        <v>49</v>
      </c>
      <c r="AF375">
        <v>29</v>
      </c>
      <c r="AG375">
        <v>27</v>
      </c>
      <c r="AH375">
        <v>18</v>
      </c>
      <c r="AI375">
        <v>8</v>
      </c>
      <c r="AJ375">
        <v>8</v>
      </c>
      <c r="AK375">
        <v>48</v>
      </c>
      <c r="AL375">
        <v>93</v>
      </c>
      <c r="AM375">
        <v>99</v>
      </c>
      <c r="AN375">
        <v>76</v>
      </c>
      <c r="AO375">
        <v>68</v>
      </c>
      <c r="AP375">
        <v>78</v>
      </c>
      <c r="AQ375">
        <v>70</v>
      </c>
      <c r="AR375">
        <v>60</v>
      </c>
      <c r="AS375">
        <v>22</v>
      </c>
      <c r="AT375">
        <v>25</v>
      </c>
      <c r="AU375">
        <v>17</v>
      </c>
      <c r="AV375">
        <v>12</v>
      </c>
      <c r="AW375">
        <v>6</v>
      </c>
      <c r="AX375">
        <v>10</v>
      </c>
      <c r="AY375">
        <v>7</v>
      </c>
      <c r="AZ375">
        <v>6</v>
      </c>
    </row>
    <row r="376" spans="1:52" x14ac:dyDescent="0.35">
      <c r="A376" t="s">
        <v>1237</v>
      </c>
      <c r="B376" t="s">
        <v>1238</v>
      </c>
      <c r="C376">
        <v>650</v>
      </c>
      <c r="D376">
        <v>1697</v>
      </c>
      <c r="E376">
        <v>839</v>
      </c>
      <c r="F376">
        <v>106</v>
      </c>
      <c r="G376">
        <v>64</v>
      </c>
      <c r="H376">
        <v>63</v>
      </c>
      <c r="I376">
        <v>36</v>
      </c>
      <c r="J376">
        <v>17</v>
      </c>
      <c r="K376">
        <v>19</v>
      </c>
      <c r="L376">
        <v>12</v>
      </c>
      <c r="M376">
        <v>37</v>
      </c>
      <c r="N376">
        <v>82</v>
      </c>
      <c r="O376">
        <v>75</v>
      </c>
      <c r="P376">
        <v>91</v>
      </c>
      <c r="Q376">
        <v>64</v>
      </c>
      <c r="R376">
        <v>60</v>
      </c>
      <c r="S376">
        <v>42</v>
      </c>
      <c r="T376">
        <v>23</v>
      </c>
      <c r="U376">
        <v>11</v>
      </c>
      <c r="V376">
        <v>12</v>
      </c>
      <c r="W376">
        <v>7</v>
      </c>
      <c r="X376">
        <v>5</v>
      </c>
      <c r="Y376">
        <v>5</v>
      </c>
      <c r="Z376">
        <v>6</v>
      </c>
      <c r="AA376">
        <v>1</v>
      </c>
      <c r="AB376">
        <v>1</v>
      </c>
      <c r="AC376">
        <v>858</v>
      </c>
      <c r="AD376">
        <v>78</v>
      </c>
      <c r="AE376">
        <v>61</v>
      </c>
      <c r="AF376">
        <v>54</v>
      </c>
      <c r="AG376">
        <v>24</v>
      </c>
      <c r="AH376">
        <v>21</v>
      </c>
      <c r="AI376">
        <v>9</v>
      </c>
      <c r="AJ376">
        <v>11</v>
      </c>
      <c r="AK376">
        <v>44</v>
      </c>
      <c r="AL376">
        <v>106</v>
      </c>
      <c r="AM376">
        <v>91</v>
      </c>
      <c r="AN376">
        <v>71</v>
      </c>
      <c r="AO376">
        <v>71</v>
      </c>
      <c r="AP376">
        <v>66</v>
      </c>
      <c r="AQ376">
        <v>53</v>
      </c>
      <c r="AR376">
        <v>40</v>
      </c>
      <c r="AS376">
        <v>9</v>
      </c>
      <c r="AT376">
        <v>11</v>
      </c>
      <c r="AU376">
        <v>8</v>
      </c>
      <c r="AV376">
        <v>12</v>
      </c>
      <c r="AW376">
        <v>11</v>
      </c>
      <c r="AX376">
        <v>4</v>
      </c>
      <c r="AY376">
        <v>1</v>
      </c>
      <c r="AZ376">
        <v>2</v>
      </c>
    </row>
    <row r="377" spans="1:52" x14ac:dyDescent="0.35">
      <c r="A377" t="s">
        <v>1239</v>
      </c>
      <c r="B377" t="s">
        <v>1240</v>
      </c>
      <c r="C377">
        <v>415</v>
      </c>
      <c r="D377">
        <v>1362</v>
      </c>
      <c r="E377">
        <v>666</v>
      </c>
      <c r="F377">
        <v>60</v>
      </c>
      <c r="G377">
        <v>56</v>
      </c>
      <c r="H377">
        <v>47</v>
      </c>
      <c r="I377">
        <v>35</v>
      </c>
      <c r="J377">
        <v>15</v>
      </c>
      <c r="K377">
        <v>9</v>
      </c>
      <c r="L377">
        <v>7</v>
      </c>
      <c r="M377">
        <v>27</v>
      </c>
      <c r="N377">
        <v>54</v>
      </c>
      <c r="O377">
        <v>52</v>
      </c>
      <c r="P377">
        <v>51</v>
      </c>
      <c r="Q377">
        <v>51</v>
      </c>
      <c r="R377">
        <v>53</v>
      </c>
      <c r="S377">
        <v>51</v>
      </c>
      <c r="T377">
        <v>33</v>
      </c>
      <c r="U377">
        <v>8</v>
      </c>
      <c r="V377">
        <v>9</v>
      </c>
      <c r="W377">
        <v>8</v>
      </c>
      <c r="X377">
        <v>10</v>
      </c>
      <c r="Y377">
        <v>9</v>
      </c>
      <c r="Z377">
        <v>7</v>
      </c>
      <c r="AA377">
        <v>5</v>
      </c>
      <c r="AB377">
        <v>9</v>
      </c>
      <c r="AC377">
        <v>696</v>
      </c>
      <c r="AD377">
        <v>63</v>
      </c>
      <c r="AE377">
        <v>54</v>
      </c>
      <c r="AF377">
        <v>48</v>
      </c>
      <c r="AG377">
        <v>31</v>
      </c>
      <c r="AH377">
        <v>19</v>
      </c>
      <c r="AI377">
        <v>6</v>
      </c>
      <c r="AJ377">
        <v>5</v>
      </c>
      <c r="AK377">
        <v>22</v>
      </c>
      <c r="AL377">
        <v>52</v>
      </c>
      <c r="AM377">
        <v>46</v>
      </c>
      <c r="AN377">
        <v>67</v>
      </c>
      <c r="AO377">
        <v>42</v>
      </c>
      <c r="AP377">
        <v>57</v>
      </c>
      <c r="AQ377">
        <v>50</v>
      </c>
      <c r="AR377">
        <v>41</v>
      </c>
      <c r="AS377">
        <v>9</v>
      </c>
      <c r="AT377">
        <v>19</v>
      </c>
      <c r="AU377">
        <v>7</v>
      </c>
      <c r="AV377">
        <v>8</v>
      </c>
      <c r="AW377">
        <v>12</v>
      </c>
      <c r="AX377">
        <v>14</v>
      </c>
      <c r="AY377">
        <v>12</v>
      </c>
      <c r="AZ377">
        <v>12</v>
      </c>
    </row>
    <row r="378" spans="1:52" x14ac:dyDescent="0.35">
      <c r="A378" t="s">
        <v>1241</v>
      </c>
      <c r="B378" t="s">
        <v>1242</v>
      </c>
      <c r="C378">
        <v>369</v>
      </c>
      <c r="D378">
        <v>1183</v>
      </c>
      <c r="E378">
        <v>586</v>
      </c>
      <c r="F378">
        <v>39</v>
      </c>
      <c r="G378">
        <v>41</v>
      </c>
      <c r="H378">
        <v>56</v>
      </c>
      <c r="I378">
        <v>37</v>
      </c>
      <c r="J378">
        <v>17</v>
      </c>
      <c r="K378">
        <v>8</v>
      </c>
      <c r="L378">
        <v>10</v>
      </c>
      <c r="M378">
        <v>28</v>
      </c>
      <c r="N378">
        <v>53</v>
      </c>
      <c r="O378">
        <v>50</v>
      </c>
      <c r="P378">
        <v>52</v>
      </c>
      <c r="Q378">
        <v>39</v>
      </c>
      <c r="R378">
        <v>43</v>
      </c>
      <c r="S378">
        <v>29</v>
      </c>
      <c r="T378">
        <v>32</v>
      </c>
      <c r="U378">
        <v>11</v>
      </c>
      <c r="V378">
        <v>17</v>
      </c>
      <c r="W378">
        <v>6</v>
      </c>
      <c r="X378">
        <v>9</v>
      </c>
      <c r="Y378">
        <v>6</v>
      </c>
      <c r="Z378">
        <v>2</v>
      </c>
      <c r="AA378">
        <v>0</v>
      </c>
      <c r="AB378">
        <v>1</v>
      </c>
      <c r="AC378">
        <v>597</v>
      </c>
      <c r="AD378">
        <v>44</v>
      </c>
      <c r="AE378">
        <v>48</v>
      </c>
      <c r="AF378">
        <v>54</v>
      </c>
      <c r="AG378">
        <v>22</v>
      </c>
      <c r="AH378">
        <v>18</v>
      </c>
      <c r="AI378">
        <v>7</v>
      </c>
      <c r="AJ378">
        <v>9</v>
      </c>
      <c r="AK378">
        <v>27</v>
      </c>
      <c r="AL378">
        <v>43</v>
      </c>
      <c r="AM378">
        <v>49</v>
      </c>
      <c r="AN378">
        <v>41</v>
      </c>
      <c r="AO378">
        <v>39</v>
      </c>
      <c r="AP378">
        <v>49</v>
      </c>
      <c r="AQ378">
        <v>37</v>
      </c>
      <c r="AR378">
        <v>43</v>
      </c>
      <c r="AS378">
        <v>11</v>
      </c>
      <c r="AT378">
        <v>20</v>
      </c>
      <c r="AU378">
        <v>6</v>
      </c>
      <c r="AV378">
        <v>7</v>
      </c>
      <c r="AW378">
        <v>6</v>
      </c>
      <c r="AX378">
        <v>7</v>
      </c>
      <c r="AY378">
        <v>5</v>
      </c>
      <c r="AZ378">
        <v>5</v>
      </c>
    </row>
    <row r="379" spans="1:52" x14ac:dyDescent="0.35">
      <c r="A379" t="s">
        <v>1243</v>
      </c>
      <c r="B379" t="s">
        <v>1244</v>
      </c>
      <c r="C379">
        <v>734</v>
      </c>
      <c r="D379">
        <v>2609</v>
      </c>
      <c r="E379">
        <v>1342</v>
      </c>
      <c r="F379">
        <v>104</v>
      </c>
      <c r="G379">
        <v>101</v>
      </c>
      <c r="H379">
        <v>89</v>
      </c>
      <c r="I379">
        <v>70</v>
      </c>
      <c r="J379">
        <v>37</v>
      </c>
      <c r="K379">
        <v>18</v>
      </c>
      <c r="L379">
        <v>25</v>
      </c>
      <c r="M379">
        <v>70</v>
      </c>
      <c r="N379">
        <v>126</v>
      </c>
      <c r="O379">
        <v>119</v>
      </c>
      <c r="P379">
        <v>107</v>
      </c>
      <c r="Q379">
        <v>103</v>
      </c>
      <c r="R379">
        <v>91</v>
      </c>
      <c r="S379">
        <v>90</v>
      </c>
      <c r="T379">
        <v>76</v>
      </c>
      <c r="U379">
        <v>17</v>
      </c>
      <c r="V379">
        <v>29</v>
      </c>
      <c r="W379">
        <v>15</v>
      </c>
      <c r="X379">
        <v>12</v>
      </c>
      <c r="Y379">
        <v>16</v>
      </c>
      <c r="Z379">
        <v>16</v>
      </c>
      <c r="AA379">
        <v>5</v>
      </c>
      <c r="AB379">
        <v>6</v>
      </c>
      <c r="AC379">
        <v>1267</v>
      </c>
      <c r="AD379">
        <v>113</v>
      </c>
      <c r="AE379">
        <v>95</v>
      </c>
      <c r="AF379">
        <v>90</v>
      </c>
      <c r="AG379">
        <v>57</v>
      </c>
      <c r="AH379">
        <v>39</v>
      </c>
      <c r="AI379">
        <v>21</v>
      </c>
      <c r="AJ379">
        <v>16</v>
      </c>
      <c r="AK379">
        <v>49</v>
      </c>
      <c r="AL379">
        <v>86</v>
      </c>
      <c r="AM379">
        <v>111</v>
      </c>
      <c r="AN379">
        <v>98</v>
      </c>
      <c r="AO379">
        <v>86</v>
      </c>
      <c r="AP379">
        <v>73</v>
      </c>
      <c r="AQ379">
        <v>86</v>
      </c>
      <c r="AR379">
        <v>85</v>
      </c>
      <c r="AS379">
        <v>21</v>
      </c>
      <c r="AT379">
        <v>33</v>
      </c>
      <c r="AU379">
        <v>17</v>
      </c>
      <c r="AV379">
        <v>17</v>
      </c>
      <c r="AW379">
        <v>25</v>
      </c>
      <c r="AX379">
        <v>25</v>
      </c>
      <c r="AY379">
        <v>13</v>
      </c>
      <c r="AZ379">
        <v>11</v>
      </c>
    </row>
    <row r="380" spans="1:52" x14ac:dyDescent="0.35">
      <c r="A380" t="s">
        <v>1245</v>
      </c>
      <c r="B380" t="s">
        <v>1246</v>
      </c>
      <c r="C380">
        <v>301</v>
      </c>
      <c r="D380">
        <v>1123</v>
      </c>
      <c r="E380">
        <v>556</v>
      </c>
      <c r="F380">
        <v>53</v>
      </c>
      <c r="G380">
        <v>43</v>
      </c>
      <c r="H380">
        <v>37</v>
      </c>
      <c r="I380">
        <v>31</v>
      </c>
      <c r="J380">
        <v>13</v>
      </c>
      <c r="K380">
        <v>8</v>
      </c>
      <c r="L380">
        <v>8</v>
      </c>
      <c r="M380">
        <v>25</v>
      </c>
      <c r="N380">
        <v>59</v>
      </c>
      <c r="O380">
        <v>34</v>
      </c>
      <c r="P380">
        <v>48</v>
      </c>
      <c r="Q380">
        <v>45</v>
      </c>
      <c r="R380">
        <v>35</v>
      </c>
      <c r="S380">
        <v>33</v>
      </c>
      <c r="T380">
        <v>33</v>
      </c>
      <c r="U380">
        <v>12</v>
      </c>
      <c r="V380">
        <v>14</v>
      </c>
      <c r="W380">
        <v>4</v>
      </c>
      <c r="X380">
        <v>7</v>
      </c>
      <c r="Y380">
        <v>8</v>
      </c>
      <c r="Z380">
        <v>3</v>
      </c>
      <c r="AA380">
        <v>2</v>
      </c>
      <c r="AB380">
        <v>1</v>
      </c>
      <c r="AC380">
        <v>567</v>
      </c>
      <c r="AD380">
        <v>51</v>
      </c>
      <c r="AE380">
        <v>51</v>
      </c>
      <c r="AF380">
        <v>46</v>
      </c>
      <c r="AG380">
        <v>28</v>
      </c>
      <c r="AH380">
        <v>13</v>
      </c>
      <c r="AI380">
        <v>7</v>
      </c>
      <c r="AJ380">
        <v>5</v>
      </c>
      <c r="AK380">
        <v>17</v>
      </c>
      <c r="AL380">
        <v>50</v>
      </c>
      <c r="AM380">
        <v>49</v>
      </c>
      <c r="AN380">
        <v>34</v>
      </c>
      <c r="AO380">
        <v>40</v>
      </c>
      <c r="AP380">
        <v>34</v>
      </c>
      <c r="AQ380">
        <v>51</v>
      </c>
      <c r="AR380">
        <v>31</v>
      </c>
      <c r="AS380">
        <v>11</v>
      </c>
      <c r="AT380">
        <v>18</v>
      </c>
      <c r="AU380">
        <v>6</v>
      </c>
      <c r="AV380">
        <v>6</v>
      </c>
      <c r="AW380">
        <v>5</v>
      </c>
      <c r="AX380">
        <v>7</v>
      </c>
      <c r="AY380">
        <v>3</v>
      </c>
      <c r="AZ380">
        <v>4</v>
      </c>
    </row>
    <row r="381" spans="1:52" x14ac:dyDescent="0.35">
      <c r="A381" t="s">
        <v>1247</v>
      </c>
      <c r="B381" t="s">
        <v>1248</v>
      </c>
      <c r="C381">
        <v>611</v>
      </c>
      <c r="D381">
        <v>1986</v>
      </c>
      <c r="E381">
        <v>993</v>
      </c>
      <c r="F381">
        <v>88</v>
      </c>
      <c r="G381">
        <v>86</v>
      </c>
      <c r="H381">
        <v>101</v>
      </c>
      <c r="I381">
        <v>55</v>
      </c>
      <c r="J381">
        <v>36</v>
      </c>
      <c r="K381">
        <v>9</v>
      </c>
      <c r="L381">
        <v>17</v>
      </c>
      <c r="M381">
        <v>38</v>
      </c>
      <c r="N381">
        <v>87</v>
      </c>
      <c r="O381">
        <v>81</v>
      </c>
      <c r="P381">
        <v>65</v>
      </c>
      <c r="Q381">
        <v>72</v>
      </c>
      <c r="R381">
        <v>72</v>
      </c>
      <c r="S381">
        <v>53</v>
      </c>
      <c r="T381">
        <v>34</v>
      </c>
      <c r="U381">
        <v>17</v>
      </c>
      <c r="V381">
        <v>17</v>
      </c>
      <c r="W381">
        <v>17</v>
      </c>
      <c r="X381">
        <v>12</v>
      </c>
      <c r="Y381">
        <v>12</v>
      </c>
      <c r="Z381">
        <v>14</v>
      </c>
      <c r="AA381">
        <v>7</v>
      </c>
      <c r="AB381">
        <v>3</v>
      </c>
      <c r="AC381">
        <v>993</v>
      </c>
      <c r="AD381">
        <v>103</v>
      </c>
      <c r="AE381">
        <v>85</v>
      </c>
      <c r="AF381">
        <v>74</v>
      </c>
      <c r="AG381">
        <v>39</v>
      </c>
      <c r="AH381">
        <v>23</v>
      </c>
      <c r="AI381">
        <v>13</v>
      </c>
      <c r="AJ381">
        <v>13</v>
      </c>
      <c r="AK381">
        <v>37</v>
      </c>
      <c r="AL381">
        <v>79</v>
      </c>
      <c r="AM381">
        <v>78</v>
      </c>
      <c r="AN381">
        <v>78</v>
      </c>
      <c r="AO381">
        <v>70</v>
      </c>
      <c r="AP381">
        <v>64</v>
      </c>
      <c r="AQ381">
        <v>60</v>
      </c>
      <c r="AR381">
        <v>59</v>
      </c>
      <c r="AS381">
        <v>22</v>
      </c>
      <c r="AT381">
        <v>20</v>
      </c>
      <c r="AU381">
        <v>13</v>
      </c>
      <c r="AV381">
        <v>15</v>
      </c>
      <c r="AW381">
        <v>16</v>
      </c>
      <c r="AX381">
        <v>16</v>
      </c>
      <c r="AY381">
        <v>10</v>
      </c>
      <c r="AZ381">
        <v>6</v>
      </c>
    </row>
    <row r="382" spans="1:52" x14ac:dyDescent="0.35">
      <c r="A382" t="s">
        <v>1249</v>
      </c>
      <c r="B382" t="s">
        <v>1250</v>
      </c>
      <c r="C382">
        <v>639</v>
      </c>
      <c r="D382">
        <v>1894</v>
      </c>
      <c r="E382">
        <v>940</v>
      </c>
      <c r="F382">
        <v>80</v>
      </c>
      <c r="G382">
        <v>59</v>
      </c>
      <c r="H382">
        <v>70</v>
      </c>
      <c r="I382">
        <v>34</v>
      </c>
      <c r="J382">
        <v>26</v>
      </c>
      <c r="K382">
        <v>20</v>
      </c>
      <c r="L382">
        <v>17</v>
      </c>
      <c r="M382">
        <v>51</v>
      </c>
      <c r="N382">
        <v>76</v>
      </c>
      <c r="O382">
        <v>72</v>
      </c>
      <c r="P382">
        <v>82</v>
      </c>
      <c r="Q382">
        <v>60</v>
      </c>
      <c r="R382">
        <v>57</v>
      </c>
      <c r="S382">
        <v>63</v>
      </c>
      <c r="T382">
        <v>57</v>
      </c>
      <c r="U382">
        <v>31</v>
      </c>
      <c r="V382">
        <v>24</v>
      </c>
      <c r="W382">
        <v>10</v>
      </c>
      <c r="X382">
        <v>15</v>
      </c>
      <c r="Y382">
        <v>17</v>
      </c>
      <c r="Z382">
        <v>14</v>
      </c>
      <c r="AA382">
        <v>2</v>
      </c>
      <c r="AB382">
        <v>3</v>
      </c>
      <c r="AC382">
        <v>954</v>
      </c>
      <c r="AD382">
        <v>53</v>
      </c>
      <c r="AE382">
        <v>70</v>
      </c>
      <c r="AF382">
        <v>66</v>
      </c>
      <c r="AG382">
        <v>43</v>
      </c>
      <c r="AH382">
        <v>21</v>
      </c>
      <c r="AI382">
        <v>8</v>
      </c>
      <c r="AJ382">
        <v>15</v>
      </c>
      <c r="AK382">
        <v>43</v>
      </c>
      <c r="AL382">
        <v>76</v>
      </c>
      <c r="AM382">
        <v>77</v>
      </c>
      <c r="AN382">
        <v>52</v>
      </c>
      <c r="AO382">
        <v>66</v>
      </c>
      <c r="AP382">
        <v>71</v>
      </c>
      <c r="AQ382">
        <v>74</v>
      </c>
      <c r="AR382">
        <v>70</v>
      </c>
      <c r="AS382">
        <v>35</v>
      </c>
      <c r="AT382">
        <v>22</v>
      </c>
      <c r="AU382">
        <v>13</v>
      </c>
      <c r="AV382">
        <v>29</v>
      </c>
      <c r="AW382">
        <v>22</v>
      </c>
      <c r="AX382">
        <v>18</v>
      </c>
      <c r="AY382">
        <v>7</v>
      </c>
      <c r="AZ382">
        <v>3</v>
      </c>
    </row>
    <row r="383" spans="1:52" x14ac:dyDescent="0.35">
      <c r="A383" t="s">
        <v>1251</v>
      </c>
      <c r="B383" t="s">
        <v>1252</v>
      </c>
      <c r="C383">
        <v>453</v>
      </c>
      <c r="D383">
        <v>1715</v>
      </c>
      <c r="E383">
        <v>937</v>
      </c>
      <c r="F383">
        <v>85</v>
      </c>
      <c r="G383">
        <v>65</v>
      </c>
      <c r="H383">
        <v>58</v>
      </c>
      <c r="I383">
        <v>43</v>
      </c>
      <c r="J383">
        <v>26</v>
      </c>
      <c r="K383">
        <v>23</v>
      </c>
      <c r="L383">
        <v>25</v>
      </c>
      <c r="M383">
        <v>64</v>
      </c>
      <c r="N383">
        <v>112</v>
      </c>
      <c r="O383">
        <v>108</v>
      </c>
      <c r="P383">
        <v>99</v>
      </c>
      <c r="Q383">
        <v>63</v>
      </c>
      <c r="R383">
        <v>47</v>
      </c>
      <c r="S383">
        <v>42</v>
      </c>
      <c r="T383">
        <v>30</v>
      </c>
      <c r="U383">
        <v>7</v>
      </c>
      <c r="V383">
        <v>7</v>
      </c>
      <c r="W383">
        <v>6</v>
      </c>
      <c r="X383">
        <v>8</v>
      </c>
      <c r="Y383">
        <v>7</v>
      </c>
      <c r="Z383">
        <v>7</v>
      </c>
      <c r="AA383">
        <v>0</v>
      </c>
      <c r="AB383">
        <v>5</v>
      </c>
      <c r="AC383">
        <v>778</v>
      </c>
      <c r="AD383">
        <v>94</v>
      </c>
      <c r="AE383">
        <v>61</v>
      </c>
      <c r="AF383">
        <v>67</v>
      </c>
      <c r="AG383">
        <v>32</v>
      </c>
      <c r="AH383">
        <v>21</v>
      </c>
      <c r="AI383">
        <v>15</v>
      </c>
      <c r="AJ383">
        <v>18</v>
      </c>
      <c r="AK383">
        <v>50</v>
      </c>
      <c r="AL383">
        <v>81</v>
      </c>
      <c r="AM383">
        <v>59</v>
      </c>
      <c r="AN383">
        <v>61</v>
      </c>
      <c r="AO383">
        <v>61</v>
      </c>
      <c r="AP383">
        <v>55</v>
      </c>
      <c r="AQ383">
        <v>23</v>
      </c>
      <c r="AR383">
        <v>26</v>
      </c>
      <c r="AS383">
        <v>9</v>
      </c>
      <c r="AT383">
        <v>17</v>
      </c>
      <c r="AU383">
        <v>5</v>
      </c>
      <c r="AV383">
        <v>10</v>
      </c>
      <c r="AW383">
        <v>5</v>
      </c>
      <c r="AX383">
        <v>2</v>
      </c>
      <c r="AY383">
        <v>3</v>
      </c>
      <c r="AZ383">
        <v>3</v>
      </c>
    </row>
    <row r="384" spans="1:52" x14ac:dyDescent="0.35">
      <c r="A384" t="s">
        <v>1253</v>
      </c>
      <c r="B384" t="s">
        <v>1254</v>
      </c>
      <c r="C384">
        <v>176</v>
      </c>
      <c r="D384">
        <v>598</v>
      </c>
      <c r="E384">
        <v>316</v>
      </c>
      <c r="F384">
        <v>34</v>
      </c>
      <c r="G384">
        <v>27</v>
      </c>
      <c r="H384">
        <v>19</v>
      </c>
      <c r="I384">
        <v>15</v>
      </c>
      <c r="J384">
        <v>6</v>
      </c>
      <c r="K384">
        <v>5</v>
      </c>
      <c r="L384">
        <v>4</v>
      </c>
      <c r="M384">
        <v>22</v>
      </c>
      <c r="N384">
        <v>34</v>
      </c>
      <c r="O384">
        <v>34</v>
      </c>
      <c r="P384">
        <v>30</v>
      </c>
      <c r="Q384">
        <v>15</v>
      </c>
      <c r="R384">
        <v>19</v>
      </c>
      <c r="S384">
        <v>26</v>
      </c>
      <c r="T384">
        <v>9</v>
      </c>
      <c r="U384">
        <v>1</v>
      </c>
      <c r="V384">
        <v>3</v>
      </c>
      <c r="W384">
        <v>1</v>
      </c>
      <c r="X384">
        <v>4</v>
      </c>
      <c r="Y384">
        <v>4</v>
      </c>
      <c r="Z384">
        <v>1</v>
      </c>
      <c r="AA384">
        <v>0</v>
      </c>
      <c r="AB384">
        <v>3</v>
      </c>
      <c r="AC384">
        <v>282</v>
      </c>
      <c r="AD384">
        <v>30</v>
      </c>
      <c r="AE384">
        <v>30</v>
      </c>
      <c r="AF384">
        <v>20</v>
      </c>
      <c r="AG384">
        <v>18</v>
      </c>
      <c r="AH384">
        <v>7</v>
      </c>
      <c r="AI384">
        <v>6</v>
      </c>
      <c r="AJ384">
        <v>6</v>
      </c>
      <c r="AK384">
        <v>8</v>
      </c>
      <c r="AL384">
        <v>21</v>
      </c>
      <c r="AM384">
        <v>27</v>
      </c>
      <c r="AN384">
        <v>24</v>
      </c>
      <c r="AO384">
        <v>20</v>
      </c>
      <c r="AP384">
        <v>15</v>
      </c>
      <c r="AQ384">
        <v>15</v>
      </c>
      <c r="AR384">
        <v>19</v>
      </c>
      <c r="AS384">
        <v>1</v>
      </c>
      <c r="AT384">
        <v>4</v>
      </c>
      <c r="AU384">
        <v>0</v>
      </c>
      <c r="AV384">
        <v>2</v>
      </c>
      <c r="AW384">
        <v>6</v>
      </c>
      <c r="AX384">
        <v>1</v>
      </c>
      <c r="AY384">
        <v>0</v>
      </c>
      <c r="AZ384">
        <v>2</v>
      </c>
    </row>
    <row r="385" spans="1:52" x14ac:dyDescent="0.35">
      <c r="A385" t="s">
        <v>1255</v>
      </c>
      <c r="B385" t="s">
        <v>1256</v>
      </c>
      <c r="C385">
        <v>353</v>
      </c>
      <c r="D385">
        <v>1280</v>
      </c>
      <c r="E385">
        <v>669</v>
      </c>
      <c r="F385">
        <v>55</v>
      </c>
      <c r="G385">
        <v>50</v>
      </c>
      <c r="H385">
        <v>43</v>
      </c>
      <c r="I385">
        <v>26</v>
      </c>
      <c r="J385">
        <v>37</v>
      </c>
      <c r="K385">
        <v>14</v>
      </c>
      <c r="L385">
        <v>17</v>
      </c>
      <c r="M385">
        <v>39</v>
      </c>
      <c r="N385">
        <v>68</v>
      </c>
      <c r="O385">
        <v>45</v>
      </c>
      <c r="P385">
        <v>46</v>
      </c>
      <c r="Q385">
        <v>48</v>
      </c>
      <c r="R385">
        <v>44</v>
      </c>
      <c r="S385">
        <v>42</v>
      </c>
      <c r="T385">
        <v>33</v>
      </c>
      <c r="U385">
        <v>12</v>
      </c>
      <c r="V385">
        <v>16</v>
      </c>
      <c r="W385">
        <v>8</v>
      </c>
      <c r="X385">
        <v>6</v>
      </c>
      <c r="Y385">
        <v>12</v>
      </c>
      <c r="Z385">
        <v>2</v>
      </c>
      <c r="AA385">
        <v>4</v>
      </c>
      <c r="AB385">
        <v>2</v>
      </c>
      <c r="AC385">
        <v>611</v>
      </c>
      <c r="AD385">
        <v>61</v>
      </c>
      <c r="AE385">
        <v>48</v>
      </c>
      <c r="AF385">
        <v>50</v>
      </c>
      <c r="AG385">
        <v>22</v>
      </c>
      <c r="AH385">
        <v>14</v>
      </c>
      <c r="AI385">
        <v>11</v>
      </c>
      <c r="AJ385">
        <v>12</v>
      </c>
      <c r="AK385">
        <v>26</v>
      </c>
      <c r="AL385">
        <v>51</v>
      </c>
      <c r="AM385">
        <v>33</v>
      </c>
      <c r="AN385">
        <v>50</v>
      </c>
      <c r="AO385">
        <v>43</v>
      </c>
      <c r="AP385">
        <v>36</v>
      </c>
      <c r="AQ385">
        <v>44</v>
      </c>
      <c r="AR385">
        <v>33</v>
      </c>
      <c r="AS385">
        <v>9</v>
      </c>
      <c r="AT385">
        <v>13</v>
      </c>
      <c r="AU385">
        <v>9</v>
      </c>
      <c r="AV385">
        <v>9</v>
      </c>
      <c r="AW385">
        <v>15</v>
      </c>
      <c r="AX385">
        <v>7</v>
      </c>
      <c r="AY385">
        <v>8</v>
      </c>
      <c r="AZ385">
        <v>7</v>
      </c>
    </row>
    <row r="386" spans="1:52" x14ac:dyDescent="0.35">
      <c r="A386" t="s">
        <v>1257</v>
      </c>
      <c r="B386" t="s">
        <v>1258</v>
      </c>
      <c r="C386">
        <v>872</v>
      </c>
      <c r="D386">
        <v>1668</v>
      </c>
      <c r="E386">
        <v>703</v>
      </c>
      <c r="F386">
        <v>77</v>
      </c>
      <c r="G386">
        <v>60</v>
      </c>
      <c r="H386">
        <v>48</v>
      </c>
      <c r="I386">
        <v>26</v>
      </c>
      <c r="J386">
        <v>16</v>
      </c>
      <c r="K386">
        <v>12</v>
      </c>
      <c r="L386">
        <v>6</v>
      </c>
      <c r="M386">
        <v>31</v>
      </c>
      <c r="N386">
        <v>75</v>
      </c>
      <c r="O386">
        <v>65</v>
      </c>
      <c r="P386">
        <v>39</v>
      </c>
      <c r="Q386">
        <v>32</v>
      </c>
      <c r="R386">
        <v>27</v>
      </c>
      <c r="S386">
        <v>30</v>
      </c>
      <c r="T386">
        <v>26</v>
      </c>
      <c r="U386">
        <v>10</v>
      </c>
      <c r="V386">
        <v>13</v>
      </c>
      <c r="W386">
        <v>9</v>
      </c>
      <c r="X386">
        <v>25</v>
      </c>
      <c r="Y386">
        <v>26</v>
      </c>
      <c r="Z386">
        <v>28</v>
      </c>
      <c r="AA386">
        <v>12</v>
      </c>
      <c r="AB386">
        <v>10</v>
      </c>
      <c r="AC386">
        <v>965</v>
      </c>
      <c r="AD386">
        <v>79</v>
      </c>
      <c r="AE386">
        <v>63</v>
      </c>
      <c r="AF386">
        <v>39</v>
      </c>
      <c r="AG386">
        <v>31</v>
      </c>
      <c r="AH386">
        <v>17</v>
      </c>
      <c r="AI386">
        <v>20</v>
      </c>
      <c r="AJ386">
        <v>15</v>
      </c>
      <c r="AK386">
        <v>44</v>
      </c>
      <c r="AL386">
        <v>74</v>
      </c>
      <c r="AM386">
        <v>92</v>
      </c>
      <c r="AN386">
        <v>66</v>
      </c>
      <c r="AO386">
        <v>40</v>
      </c>
      <c r="AP386">
        <v>38</v>
      </c>
      <c r="AQ386">
        <v>46</v>
      </c>
      <c r="AR386">
        <v>36</v>
      </c>
      <c r="AS386">
        <v>8</v>
      </c>
      <c r="AT386">
        <v>33</v>
      </c>
      <c r="AU386">
        <v>18</v>
      </c>
      <c r="AV386">
        <v>18</v>
      </c>
      <c r="AW386">
        <v>58</v>
      </c>
      <c r="AX386">
        <v>48</v>
      </c>
      <c r="AY386">
        <v>49</v>
      </c>
      <c r="AZ386">
        <v>33</v>
      </c>
    </row>
    <row r="387" spans="1:52" x14ac:dyDescent="0.35">
      <c r="A387" t="s">
        <v>1259</v>
      </c>
      <c r="B387" t="s">
        <v>1260</v>
      </c>
      <c r="C387">
        <v>483</v>
      </c>
      <c r="D387">
        <v>1166</v>
      </c>
      <c r="E387">
        <v>497</v>
      </c>
      <c r="F387">
        <v>49</v>
      </c>
      <c r="G387">
        <v>58</v>
      </c>
      <c r="H387">
        <v>44</v>
      </c>
      <c r="I387">
        <v>22</v>
      </c>
      <c r="J387">
        <v>15</v>
      </c>
      <c r="K387">
        <v>2</v>
      </c>
      <c r="L387">
        <v>4</v>
      </c>
      <c r="M387">
        <v>28</v>
      </c>
      <c r="N387">
        <v>61</v>
      </c>
      <c r="O387">
        <v>36</v>
      </c>
      <c r="P387">
        <v>28</v>
      </c>
      <c r="Q387">
        <v>33</v>
      </c>
      <c r="R387">
        <v>32</v>
      </c>
      <c r="S387">
        <v>18</v>
      </c>
      <c r="T387">
        <v>18</v>
      </c>
      <c r="U387">
        <v>10</v>
      </c>
      <c r="V387">
        <v>4</v>
      </c>
      <c r="W387">
        <v>5</v>
      </c>
      <c r="X387">
        <v>6</v>
      </c>
      <c r="Y387">
        <v>6</v>
      </c>
      <c r="Z387">
        <v>11</v>
      </c>
      <c r="AA387">
        <v>5</v>
      </c>
      <c r="AB387">
        <v>2</v>
      </c>
      <c r="AC387">
        <v>669</v>
      </c>
      <c r="AD387">
        <v>65</v>
      </c>
      <c r="AE387">
        <v>55</v>
      </c>
      <c r="AF387">
        <v>41</v>
      </c>
      <c r="AG387">
        <v>25</v>
      </c>
      <c r="AH387">
        <v>16</v>
      </c>
      <c r="AI387">
        <v>8</v>
      </c>
      <c r="AJ387">
        <v>9</v>
      </c>
      <c r="AK387">
        <v>30</v>
      </c>
      <c r="AL387">
        <v>71</v>
      </c>
      <c r="AM387">
        <v>65</v>
      </c>
      <c r="AN387">
        <v>30</v>
      </c>
      <c r="AO387">
        <v>50</v>
      </c>
      <c r="AP387">
        <v>36</v>
      </c>
      <c r="AQ387">
        <v>30</v>
      </c>
      <c r="AR387">
        <v>27</v>
      </c>
      <c r="AS387">
        <v>12</v>
      </c>
      <c r="AT387">
        <v>24</v>
      </c>
      <c r="AU387">
        <v>11</v>
      </c>
      <c r="AV387">
        <v>12</v>
      </c>
      <c r="AW387">
        <v>11</v>
      </c>
      <c r="AX387">
        <v>21</v>
      </c>
      <c r="AY387">
        <v>16</v>
      </c>
      <c r="AZ387">
        <v>4</v>
      </c>
    </row>
    <row r="388" spans="1:52" x14ac:dyDescent="0.35">
      <c r="A388" t="s">
        <v>1261</v>
      </c>
      <c r="B388" t="s">
        <v>1262</v>
      </c>
      <c r="C388">
        <v>988</v>
      </c>
      <c r="D388">
        <v>2303</v>
      </c>
      <c r="E388">
        <v>1098</v>
      </c>
      <c r="F388">
        <v>106</v>
      </c>
      <c r="G388">
        <v>77</v>
      </c>
      <c r="H388">
        <v>65</v>
      </c>
      <c r="I388">
        <v>49</v>
      </c>
      <c r="J388">
        <v>34</v>
      </c>
      <c r="K388">
        <v>13</v>
      </c>
      <c r="L388">
        <v>23</v>
      </c>
      <c r="M388">
        <v>69</v>
      </c>
      <c r="N388">
        <v>130</v>
      </c>
      <c r="O388">
        <v>116</v>
      </c>
      <c r="P388">
        <v>107</v>
      </c>
      <c r="Q388">
        <v>88</v>
      </c>
      <c r="R388">
        <v>63</v>
      </c>
      <c r="S388">
        <v>59</v>
      </c>
      <c r="T388">
        <v>34</v>
      </c>
      <c r="U388">
        <v>16</v>
      </c>
      <c r="V388">
        <v>18</v>
      </c>
      <c r="W388">
        <v>6</v>
      </c>
      <c r="X388">
        <v>3</v>
      </c>
      <c r="Y388">
        <v>10</v>
      </c>
      <c r="Z388">
        <v>5</v>
      </c>
      <c r="AA388">
        <v>5</v>
      </c>
      <c r="AB388">
        <v>2</v>
      </c>
      <c r="AC388">
        <v>1205</v>
      </c>
      <c r="AD388">
        <v>116</v>
      </c>
      <c r="AE388">
        <v>80</v>
      </c>
      <c r="AF388">
        <v>61</v>
      </c>
      <c r="AG388">
        <v>41</v>
      </c>
      <c r="AH388">
        <v>40</v>
      </c>
      <c r="AI388">
        <v>18</v>
      </c>
      <c r="AJ388">
        <v>30</v>
      </c>
      <c r="AK388">
        <v>88</v>
      </c>
      <c r="AL388">
        <v>144</v>
      </c>
      <c r="AM388">
        <v>105</v>
      </c>
      <c r="AN388">
        <v>122</v>
      </c>
      <c r="AO388">
        <v>88</v>
      </c>
      <c r="AP388">
        <v>85</v>
      </c>
      <c r="AQ388">
        <v>55</v>
      </c>
      <c r="AR388">
        <v>60</v>
      </c>
      <c r="AS388">
        <v>12</v>
      </c>
      <c r="AT388">
        <v>23</v>
      </c>
      <c r="AU388">
        <v>2</v>
      </c>
      <c r="AV388">
        <v>5</v>
      </c>
      <c r="AW388">
        <v>12</v>
      </c>
      <c r="AX388">
        <v>10</v>
      </c>
      <c r="AY388">
        <v>3</v>
      </c>
      <c r="AZ388">
        <v>5</v>
      </c>
    </row>
    <row r="389" spans="1:52" x14ac:dyDescent="0.35">
      <c r="A389" t="s">
        <v>1263</v>
      </c>
      <c r="B389" t="s">
        <v>1264</v>
      </c>
      <c r="C389">
        <v>477</v>
      </c>
      <c r="D389">
        <v>1737</v>
      </c>
      <c r="E389">
        <v>875</v>
      </c>
      <c r="F389">
        <v>65</v>
      </c>
      <c r="G389">
        <v>71</v>
      </c>
      <c r="H389">
        <v>65</v>
      </c>
      <c r="I389">
        <v>42</v>
      </c>
      <c r="J389">
        <v>31</v>
      </c>
      <c r="K389">
        <v>13</v>
      </c>
      <c r="L389">
        <v>17</v>
      </c>
      <c r="M389">
        <v>49</v>
      </c>
      <c r="N389">
        <v>80</v>
      </c>
      <c r="O389">
        <v>65</v>
      </c>
      <c r="P389">
        <v>68</v>
      </c>
      <c r="Q389">
        <v>63</v>
      </c>
      <c r="R389">
        <v>70</v>
      </c>
      <c r="S389">
        <v>48</v>
      </c>
      <c r="T389">
        <v>44</v>
      </c>
      <c r="U389">
        <v>18</v>
      </c>
      <c r="V389">
        <v>19</v>
      </c>
      <c r="W389">
        <v>7</v>
      </c>
      <c r="X389">
        <v>17</v>
      </c>
      <c r="Y389">
        <v>14</v>
      </c>
      <c r="Z389">
        <v>8</v>
      </c>
      <c r="AA389">
        <v>1</v>
      </c>
      <c r="AB389">
        <v>0</v>
      </c>
      <c r="AC389">
        <v>862</v>
      </c>
      <c r="AD389">
        <v>73</v>
      </c>
      <c r="AE389">
        <v>74</v>
      </c>
      <c r="AF389">
        <v>69</v>
      </c>
      <c r="AG389">
        <v>34</v>
      </c>
      <c r="AH389">
        <v>27</v>
      </c>
      <c r="AI389">
        <v>15</v>
      </c>
      <c r="AJ389">
        <v>15</v>
      </c>
      <c r="AK389">
        <v>32</v>
      </c>
      <c r="AL389">
        <v>49</v>
      </c>
      <c r="AM389">
        <v>66</v>
      </c>
      <c r="AN389">
        <v>60</v>
      </c>
      <c r="AO389">
        <v>53</v>
      </c>
      <c r="AP389">
        <v>60</v>
      </c>
      <c r="AQ389">
        <v>53</v>
      </c>
      <c r="AR389">
        <v>56</v>
      </c>
      <c r="AS389">
        <v>24</v>
      </c>
      <c r="AT389">
        <v>27</v>
      </c>
      <c r="AU389">
        <v>10</v>
      </c>
      <c r="AV389">
        <v>14</v>
      </c>
      <c r="AW389">
        <v>23</v>
      </c>
      <c r="AX389">
        <v>9</v>
      </c>
      <c r="AY389">
        <v>6</v>
      </c>
      <c r="AZ389">
        <v>13</v>
      </c>
    </row>
    <row r="390" spans="1:52" x14ac:dyDescent="0.35">
      <c r="A390" t="s">
        <v>1265</v>
      </c>
      <c r="B390" t="s">
        <v>1266</v>
      </c>
      <c r="C390">
        <v>835</v>
      </c>
      <c r="D390">
        <v>2255</v>
      </c>
      <c r="E390">
        <v>1151</v>
      </c>
      <c r="F390">
        <v>114</v>
      </c>
      <c r="G390">
        <v>92</v>
      </c>
      <c r="H390">
        <v>52</v>
      </c>
      <c r="I390">
        <v>51</v>
      </c>
      <c r="J390">
        <v>26</v>
      </c>
      <c r="K390">
        <v>17</v>
      </c>
      <c r="L390">
        <v>22</v>
      </c>
      <c r="M390">
        <v>70</v>
      </c>
      <c r="N390">
        <v>117</v>
      </c>
      <c r="O390">
        <v>98</v>
      </c>
      <c r="P390">
        <v>84</v>
      </c>
      <c r="Q390">
        <v>85</v>
      </c>
      <c r="R390">
        <v>71</v>
      </c>
      <c r="S390">
        <v>74</v>
      </c>
      <c r="T390">
        <v>55</v>
      </c>
      <c r="U390">
        <v>29</v>
      </c>
      <c r="V390">
        <v>31</v>
      </c>
      <c r="W390">
        <v>19</v>
      </c>
      <c r="X390">
        <v>13</v>
      </c>
      <c r="Y390">
        <v>17</v>
      </c>
      <c r="Z390">
        <v>8</v>
      </c>
      <c r="AA390">
        <v>3</v>
      </c>
      <c r="AB390">
        <v>3</v>
      </c>
      <c r="AC390">
        <v>1104</v>
      </c>
      <c r="AD390">
        <v>99</v>
      </c>
      <c r="AE390">
        <v>75</v>
      </c>
      <c r="AF390">
        <v>72</v>
      </c>
      <c r="AG390">
        <v>53</v>
      </c>
      <c r="AH390">
        <v>21</v>
      </c>
      <c r="AI390">
        <v>9</v>
      </c>
      <c r="AJ390">
        <v>18</v>
      </c>
      <c r="AK390">
        <v>54</v>
      </c>
      <c r="AL390">
        <v>102</v>
      </c>
      <c r="AM390">
        <v>94</v>
      </c>
      <c r="AN390">
        <v>97</v>
      </c>
      <c r="AO390">
        <v>97</v>
      </c>
      <c r="AP390">
        <v>67</v>
      </c>
      <c r="AQ390">
        <v>71</v>
      </c>
      <c r="AR390">
        <v>72</v>
      </c>
      <c r="AS390">
        <v>22</v>
      </c>
      <c r="AT390">
        <v>16</v>
      </c>
      <c r="AU390">
        <v>10</v>
      </c>
      <c r="AV390">
        <v>20</v>
      </c>
      <c r="AW390">
        <v>14</v>
      </c>
      <c r="AX390">
        <v>8</v>
      </c>
      <c r="AY390">
        <v>5</v>
      </c>
      <c r="AZ390">
        <v>8</v>
      </c>
    </row>
    <row r="391" spans="1:52" x14ac:dyDescent="0.35">
      <c r="A391" t="s">
        <v>1267</v>
      </c>
      <c r="B391" t="s">
        <v>1268</v>
      </c>
      <c r="C391">
        <v>510</v>
      </c>
      <c r="D391">
        <v>1423</v>
      </c>
      <c r="E391">
        <v>725</v>
      </c>
      <c r="F391">
        <v>51</v>
      </c>
      <c r="G391">
        <v>36</v>
      </c>
      <c r="H391">
        <v>46</v>
      </c>
      <c r="I391">
        <v>39</v>
      </c>
      <c r="J391">
        <v>25</v>
      </c>
      <c r="K391">
        <v>10</v>
      </c>
      <c r="L391">
        <v>16</v>
      </c>
      <c r="M391">
        <v>35</v>
      </c>
      <c r="N391">
        <v>49</v>
      </c>
      <c r="O391">
        <v>59</v>
      </c>
      <c r="P391">
        <v>60</v>
      </c>
      <c r="Q391">
        <v>38</v>
      </c>
      <c r="R391">
        <v>59</v>
      </c>
      <c r="S391">
        <v>61</v>
      </c>
      <c r="T391">
        <v>54</v>
      </c>
      <c r="U391">
        <v>10</v>
      </c>
      <c r="V391">
        <v>26</v>
      </c>
      <c r="W391">
        <v>14</v>
      </c>
      <c r="X391">
        <v>16</v>
      </c>
      <c r="Y391">
        <v>13</v>
      </c>
      <c r="Z391">
        <v>4</v>
      </c>
      <c r="AA391">
        <v>3</v>
      </c>
      <c r="AB391">
        <v>1</v>
      </c>
      <c r="AC391">
        <v>698</v>
      </c>
      <c r="AD391">
        <v>43</v>
      </c>
      <c r="AE391">
        <v>36</v>
      </c>
      <c r="AF391">
        <v>45</v>
      </c>
      <c r="AG391">
        <v>25</v>
      </c>
      <c r="AH391">
        <v>19</v>
      </c>
      <c r="AI391">
        <v>12</v>
      </c>
      <c r="AJ391">
        <v>16</v>
      </c>
      <c r="AK391">
        <v>36</v>
      </c>
      <c r="AL391">
        <v>45</v>
      </c>
      <c r="AM391">
        <v>47</v>
      </c>
      <c r="AN391">
        <v>42</v>
      </c>
      <c r="AO391">
        <v>51</v>
      </c>
      <c r="AP391">
        <v>68</v>
      </c>
      <c r="AQ391">
        <v>54</v>
      </c>
      <c r="AR391">
        <v>65</v>
      </c>
      <c r="AS391">
        <v>18</v>
      </c>
      <c r="AT391">
        <v>24</v>
      </c>
      <c r="AU391">
        <v>11</v>
      </c>
      <c r="AV391">
        <v>13</v>
      </c>
      <c r="AW391">
        <v>9</v>
      </c>
      <c r="AX391">
        <v>8</v>
      </c>
      <c r="AY391">
        <v>5</v>
      </c>
      <c r="AZ391">
        <v>6</v>
      </c>
    </row>
    <row r="392" spans="1:52" x14ac:dyDescent="0.35">
      <c r="A392" t="s">
        <v>1269</v>
      </c>
      <c r="B392" t="s">
        <v>1270</v>
      </c>
      <c r="C392">
        <v>691</v>
      </c>
      <c r="D392">
        <v>1815</v>
      </c>
      <c r="E392">
        <v>900</v>
      </c>
      <c r="F392">
        <v>89</v>
      </c>
      <c r="G392">
        <v>64</v>
      </c>
      <c r="H392">
        <v>56</v>
      </c>
      <c r="I392">
        <v>47</v>
      </c>
      <c r="J392">
        <v>26</v>
      </c>
      <c r="K392">
        <v>17</v>
      </c>
      <c r="L392">
        <v>12</v>
      </c>
      <c r="M392">
        <v>39</v>
      </c>
      <c r="N392">
        <v>86</v>
      </c>
      <c r="O392">
        <v>59</v>
      </c>
      <c r="P392">
        <v>75</v>
      </c>
      <c r="Q392">
        <v>48</v>
      </c>
      <c r="R392">
        <v>87</v>
      </c>
      <c r="S392">
        <v>57</v>
      </c>
      <c r="T392">
        <v>47</v>
      </c>
      <c r="U392">
        <v>18</v>
      </c>
      <c r="V392">
        <v>21</v>
      </c>
      <c r="W392">
        <v>12</v>
      </c>
      <c r="X392">
        <v>15</v>
      </c>
      <c r="Y392">
        <v>8</v>
      </c>
      <c r="Z392">
        <v>11</v>
      </c>
      <c r="AA392">
        <v>5</v>
      </c>
      <c r="AB392">
        <v>1</v>
      </c>
      <c r="AC392">
        <v>915</v>
      </c>
      <c r="AD392">
        <v>87</v>
      </c>
      <c r="AE392">
        <v>65</v>
      </c>
      <c r="AF392">
        <v>50</v>
      </c>
      <c r="AG392">
        <v>25</v>
      </c>
      <c r="AH392">
        <v>14</v>
      </c>
      <c r="AI392">
        <v>16</v>
      </c>
      <c r="AJ392">
        <v>24</v>
      </c>
      <c r="AK392">
        <v>45</v>
      </c>
      <c r="AL392">
        <v>81</v>
      </c>
      <c r="AM392">
        <v>75</v>
      </c>
      <c r="AN392">
        <v>67</v>
      </c>
      <c r="AO392">
        <v>71</v>
      </c>
      <c r="AP392">
        <v>74</v>
      </c>
      <c r="AQ392">
        <v>68</v>
      </c>
      <c r="AR392">
        <v>54</v>
      </c>
      <c r="AS392">
        <v>21</v>
      </c>
      <c r="AT392">
        <v>21</v>
      </c>
      <c r="AU392">
        <v>14</v>
      </c>
      <c r="AV392">
        <v>8</v>
      </c>
      <c r="AW392">
        <v>10</v>
      </c>
      <c r="AX392">
        <v>10</v>
      </c>
      <c r="AY392">
        <v>6</v>
      </c>
      <c r="AZ392">
        <v>9</v>
      </c>
    </row>
    <row r="393" spans="1:52" x14ac:dyDescent="0.35">
      <c r="A393" t="s">
        <v>1271</v>
      </c>
      <c r="B393" t="s">
        <v>1272</v>
      </c>
      <c r="C393">
        <v>587</v>
      </c>
      <c r="D393">
        <v>1754</v>
      </c>
      <c r="E393">
        <v>860</v>
      </c>
      <c r="F393">
        <v>74</v>
      </c>
      <c r="G393">
        <v>83</v>
      </c>
      <c r="H393">
        <v>54</v>
      </c>
      <c r="I393">
        <v>41</v>
      </c>
      <c r="J393">
        <v>22</v>
      </c>
      <c r="K393">
        <v>13</v>
      </c>
      <c r="L393">
        <v>14</v>
      </c>
      <c r="M393">
        <v>39</v>
      </c>
      <c r="N393">
        <v>77</v>
      </c>
      <c r="O393">
        <v>74</v>
      </c>
      <c r="P393">
        <v>57</v>
      </c>
      <c r="Q393">
        <v>56</v>
      </c>
      <c r="R393">
        <v>50</v>
      </c>
      <c r="S393">
        <v>52</v>
      </c>
      <c r="T393">
        <v>47</v>
      </c>
      <c r="U393">
        <v>24</v>
      </c>
      <c r="V393">
        <v>21</v>
      </c>
      <c r="W393">
        <v>9</v>
      </c>
      <c r="X393">
        <v>17</v>
      </c>
      <c r="Y393">
        <v>19</v>
      </c>
      <c r="Z393">
        <v>9</v>
      </c>
      <c r="AA393">
        <v>5</v>
      </c>
      <c r="AB393">
        <v>3</v>
      </c>
      <c r="AC393">
        <v>894</v>
      </c>
      <c r="AD393">
        <v>67</v>
      </c>
      <c r="AE393">
        <v>69</v>
      </c>
      <c r="AF393">
        <v>78</v>
      </c>
      <c r="AG393">
        <v>27</v>
      </c>
      <c r="AH393">
        <v>19</v>
      </c>
      <c r="AI393">
        <v>9</v>
      </c>
      <c r="AJ393">
        <v>11</v>
      </c>
      <c r="AK393">
        <v>39</v>
      </c>
      <c r="AL393">
        <v>55</v>
      </c>
      <c r="AM393">
        <v>64</v>
      </c>
      <c r="AN393">
        <v>73</v>
      </c>
      <c r="AO393">
        <v>47</v>
      </c>
      <c r="AP393">
        <v>64</v>
      </c>
      <c r="AQ393">
        <v>67</v>
      </c>
      <c r="AR393">
        <v>50</v>
      </c>
      <c r="AS393">
        <v>23</v>
      </c>
      <c r="AT393">
        <v>38</v>
      </c>
      <c r="AU393">
        <v>24</v>
      </c>
      <c r="AV393">
        <v>15</v>
      </c>
      <c r="AW393">
        <v>16</v>
      </c>
      <c r="AX393">
        <v>17</v>
      </c>
      <c r="AY393">
        <v>10</v>
      </c>
      <c r="AZ393">
        <v>12</v>
      </c>
    </row>
    <row r="394" spans="1:52" x14ac:dyDescent="0.35">
      <c r="A394" t="s">
        <v>1273</v>
      </c>
      <c r="B394" t="s">
        <v>1274</v>
      </c>
      <c r="C394">
        <v>839</v>
      </c>
      <c r="D394">
        <v>2454</v>
      </c>
      <c r="E394">
        <v>1193</v>
      </c>
      <c r="F394">
        <v>115</v>
      </c>
      <c r="G394">
        <v>102</v>
      </c>
      <c r="H394">
        <v>93</v>
      </c>
      <c r="I394">
        <v>70</v>
      </c>
      <c r="J394">
        <v>39</v>
      </c>
      <c r="K394">
        <v>10</v>
      </c>
      <c r="L394">
        <v>22</v>
      </c>
      <c r="M394">
        <v>47</v>
      </c>
      <c r="N394">
        <v>100</v>
      </c>
      <c r="O394">
        <v>98</v>
      </c>
      <c r="P394">
        <v>79</v>
      </c>
      <c r="Q394">
        <v>100</v>
      </c>
      <c r="R394">
        <v>78</v>
      </c>
      <c r="S394">
        <v>74</v>
      </c>
      <c r="T394">
        <v>64</v>
      </c>
      <c r="U394">
        <v>24</v>
      </c>
      <c r="V394">
        <v>27</v>
      </c>
      <c r="W394">
        <v>8</v>
      </c>
      <c r="X394">
        <v>12</v>
      </c>
      <c r="Y394">
        <v>14</v>
      </c>
      <c r="Z394">
        <v>6</v>
      </c>
      <c r="AA394">
        <v>2</v>
      </c>
      <c r="AB394">
        <v>9</v>
      </c>
      <c r="AC394">
        <v>1261</v>
      </c>
      <c r="AD394">
        <v>109</v>
      </c>
      <c r="AE394">
        <v>103</v>
      </c>
      <c r="AF394">
        <v>84</v>
      </c>
      <c r="AG394">
        <v>60</v>
      </c>
      <c r="AH394">
        <v>40</v>
      </c>
      <c r="AI394">
        <v>9</v>
      </c>
      <c r="AJ394">
        <v>9</v>
      </c>
      <c r="AK394">
        <v>58</v>
      </c>
      <c r="AL394">
        <v>114</v>
      </c>
      <c r="AM394">
        <v>121</v>
      </c>
      <c r="AN394">
        <v>100</v>
      </c>
      <c r="AO394">
        <v>100</v>
      </c>
      <c r="AP394">
        <v>99</v>
      </c>
      <c r="AQ394">
        <v>89</v>
      </c>
      <c r="AR394">
        <v>60</v>
      </c>
      <c r="AS394">
        <v>23</v>
      </c>
      <c r="AT394">
        <v>21</v>
      </c>
      <c r="AU394">
        <v>14</v>
      </c>
      <c r="AV394">
        <v>16</v>
      </c>
      <c r="AW394">
        <v>16</v>
      </c>
      <c r="AX394">
        <v>6</v>
      </c>
      <c r="AY394">
        <v>4</v>
      </c>
      <c r="AZ394">
        <v>6</v>
      </c>
    </row>
    <row r="395" spans="1:52" x14ac:dyDescent="0.35">
      <c r="A395" t="s">
        <v>1275</v>
      </c>
      <c r="B395" t="s">
        <v>1276</v>
      </c>
      <c r="C395">
        <v>709</v>
      </c>
      <c r="D395">
        <v>1766</v>
      </c>
      <c r="E395">
        <v>852</v>
      </c>
      <c r="F395">
        <v>82</v>
      </c>
      <c r="G395">
        <v>86</v>
      </c>
      <c r="H395">
        <v>70</v>
      </c>
      <c r="I395">
        <v>40</v>
      </c>
      <c r="J395">
        <v>27</v>
      </c>
      <c r="K395">
        <v>14</v>
      </c>
      <c r="L395">
        <v>13</v>
      </c>
      <c r="M395">
        <v>39</v>
      </c>
      <c r="N395">
        <v>64</v>
      </c>
      <c r="O395">
        <v>88</v>
      </c>
      <c r="P395">
        <v>55</v>
      </c>
      <c r="Q395">
        <v>68</v>
      </c>
      <c r="R395">
        <v>59</v>
      </c>
      <c r="S395">
        <v>46</v>
      </c>
      <c r="T395">
        <v>32</v>
      </c>
      <c r="U395">
        <v>9</v>
      </c>
      <c r="V395">
        <v>22</v>
      </c>
      <c r="W395">
        <v>14</v>
      </c>
      <c r="X395">
        <v>7</v>
      </c>
      <c r="Y395">
        <v>12</v>
      </c>
      <c r="Z395">
        <v>4</v>
      </c>
      <c r="AA395">
        <v>1</v>
      </c>
      <c r="AB395">
        <v>0</v>
      </c>
      <c r="AC395">
        <v>914</v>
      </c>
      <c r="AD395">
        <v>83</v>
      </c>
      <c r="AE395">
        <v>69</v>
      </c>
      <c r="AF395">
        <v>65</v>
      </c>
      <c r="AG395">
        <v>37</v>
      </c>
      <c r="AH395">
        <v>32</v>
      </c>
      <c r="AI395">
        <v>15</v>
      </c>
      <c r="AJ395">
        <v>17</v>
      </c>
      <c r="AK395">
        <v>34</v>
      </c>
      <c r="AL395">
        <v>79</v>
      </c>
      <c r="AM395">
        <v>75</v>
      </c>
      <c r="AN395">
        <v>81</v>
      </c>
      <c r="AO395">
        <v>71</v>
      </c>
      <c r="AP395">
        <v>63</v>
      </c>
      <c r="AQ395">
        <v>53</v>
      </c>
      <c r="AR395">
        <v>52</v>
      </c>
      <c r="AS395">
        <v>22</v>
      </c>
      <c r="AT395">
        <v>25</v>
      </c>
      <c r="AU395">
        <v>10</v>
      </c>
      <c r="AV395">
        <v>15</v>
      </c>
      <c r="AW395">
        <v>4</v>
      </c>
      <c r="AX395">
        <v>7</v>
      </c>
      <c r="AY395">
        <v>4</v>
      </c>
      <c r="AZ395">
        <v>1</v>
      </c>
    </row>
    <row r="396" spans="1:52" x14ac:dyDescent="0.35">
      <c r="A396" t="s">
        <v>1277</v>
      </c>
      <c r="B396" t="s">
        <v>1278</v>
      </c>
      <c r="C396">
        <v>297</v>
      </c>
      <c r="D396">
        <v>754</v>
      </c>
      <c r="E396">
        <v>389</v>
      </c>
      <c r="F396">
        <v>34</v>
      </c>
      <c r="G396">
        <v>22</v>
      </c>
      <c r="H396">
        <v>20</v>
      </c>
      <c r="I396">
        <v>19</v>
      </c>
      <c r="J396">
        <v>6</v>
      </c>
      <c r="K396">
        <v>0</v>
      </c>
      <c r="L396">
        <v>5</v>
      </c>
      <c r="M396">
        <v>18</v>
      </c>
      <c r="N396">
        <v>21</v>
      </c>
      <c r="O396">
        <v>33</v>
      </c>
      <c r="P396">
        <v>33</v>
      </c>
      <c r="Q396">
        <v>29</v>
      </c>
      <c r="R396">
        <v>28</v>
      </c>
      <c r="S396">
        <v>32</v>
      </c>
      <c r="T396">
        <v>34</v>
      </c>
      <c r="U396">
        <v>9</v>
      </c>
      <c r="V396">
        <v>13</v>
      </c>
      <c r="W396">
        <v>7</v>
      </c>
      <c r="X396">
        <v>6</v>
      </c>
      <c r="Y396">
        <v>8</v>
      </c>
      <c r="Z396">
        <v>6</v>
      </c>
      <c r="AA396">
        <v>3</v>
      </c>
      <c r="AB396">
        <v>3</v>
      </c>
      <c r="AC396">
        <v>365</v>
      </c>
      <c r="AD396">
        <v>30</v>
      </c>
      <c r="AE396">
        <v>17</v>
      </c>
      <c r="AF396">
        <v>18</v>
      </c>
      <c r="AG396">
        <v>18</v>
      </c>
      <c r="AH396">
        <v>8</v>
      </c>
      <c r="AI396">
        <v>0</v>
      </c>
      <c r="AJ396">
        <v>2</v>
      </c>
      <c r="AK396">
        <v>7</v>
      </c>
      <c r="AL396">
        <v>21</v>
      </c>
      <c r="AM396">
        <v>26</v>
      </c>
      <c r="AN396">
        <v>24</v>
      </c>
      <c r="AO396">
        <v>33</v>
      </c>
      <c r="AP396">
        <v>29</v>
      </c>
      <c r="AQ396">
        <v>33</v>
      </c>
      <c r="AR396">
        <v>37</v>
      </c>
      <c r="AS396">
        <v>12</v>
      </c>
      <c r="AT396">
        <v>12</v>
      </c>
      <c r="AU396">
        <v>7</v>
      </c>
      <c r="AV396">
        <v>6</v>
      </c>
      <c r="AW396">
        <v>5</v>
      </c>
      <c r="AX396">
        <v>9</v>
      </c>
      <c r="AY396">
        <v>5</v>
      </c>
      <c r="AZ396">
        <v>6</v>
      </c>
    </row>
    <row r="397" spans="1:52" x14ac:dyDescent="0.35">
      <c r="A397" t="s">
        <v>1279</v>
      </c>
      <c r="B397" t="s">
        <v>1280</v>
      </c>
      <c r="C397">
        <v>463</v>
      </c>
      <c r="D397">
        <v>1239</v>
      </c>
      <c r="E397">
        <v>592</v>
      </c>
      <c r="F397">
        <v>40</v>
      </c>
      <c r="G397">
        <v>30</v>
      </c>
      <c r="H397">
        <v>30</v>
      </c>
      <c r="I397">
        <v>18</v>
      </c>
      <c r="J397">
        <v>9</v>
      </c>
      <c r="K397">
        <v>6</v>
      </c>
      <c r="L397">
        <v>9</v>
      </c>
      <c r="M397">
        <v>24</v>
      </c>
      <c r="N397">
        <v>24</v>
      </c>
      <c r="O397">
        <v>51</v>
      </c>
      <c r="P397">
        <v>45</v>
      </c>
      <c r="Q397">
        <v>55</v>
      </c>
      <c r="R397">
        <v>40</v>
      </c>
      <c r="S397">
        <v>53</v>
      </c>
      <c r="T397">
        <v>45</v>
      </c>
      <c r="U397">
        <v>18</v>
      </c>
      <c r="V397">
        <v>30</v>
      </c>
      <c r="W397">
        <v>15</v>
      </c>
      <c r="X397">
        <v>9</v>
      </c>
      <c r="Y397">
        <v>20</v>
      </c>
      <c r="Z397">
        <v>13</v>
      </c>
      <c r="AA397">
        <v>6</v>
      </c>
      <c r="AB397">
        <v>2</v>
      </c>
      <c r="AC397">
        <v>647</v>
      </c>
      <c r="AD397">
        <v>45</v>
      </c>
      <c r="AE397">
        <v>32</v>
      </c>
      <c r="AF397">
        <v>31</v>
      </c>
      <c r="AG397">
        <v>28</v>
      </c>
      <c r="AH397">
        <v>11</v>
      </c>
      <c r="AI397">
        <v>3</v>
      </c>
      <c r="AJ397">
        <v>6</v>
      </c>
      <c r="AK397">
        <v>9</v>
      </c>
      <c r="AL397">
        <v>36</v>
      </c>
      <c r="AM397">
        <v>36</v>
      </c>
      <c r="AN397">
        <v>53</v>
      </c>
      <c r="AO397">
        <v>47</v>
      </c>
      <c r="AP397">
        <v>49</v>
      </c>
      <c r="AQ397">
        <v>62</v>
      </c>
      <c r="AR397">
        <v>52</v>
      </c>
      <c r="AS397">
        <v>27</v>
      </c>
      <c r="AT397">
        <v>27</v>
      </c>
      <c r="AU397">
        <v>15</v>
      </c>
      <c r="AV397">
        <v>15</v>
      </c>
      <c r="AW397">
        <v>13</v>
      </c>
      <c r="AX397">
        <v>19</v>
      </c>
      <c r="AY397">
        <v>15</v>
      </c>
      <c r="AZ397">
        <v>16</v>
      </c>
    </row>
    <row r="398" spans="1:52" x14ac:dyDescent="0.35">
      <c r="A398" t="s">
        <v>1281</v>
      </c>
      <c r="B398" t="s">
        <v>1282</v>
      </c>
      <c r="C398">
        <v>441</v>
      </c>
      <c r="D398">
        <v>1101</v>
      </c>
      <c r="E398">
        <v>590</v>
      </c>
      <c r="F398">
        <v>41</v>
      </c>
      <c r="G398">
        <v>44</v>
      </c>
      <c r="H398">
        <v>33</v>
      </c>
      <c r="I398">
        <v>32</v>
      </c>
      <c r="J398">
        <v>10</v>
      </c>
      <c r="K398">
        <v>7</v>
      </c>
      <c r="L398">
        <v>12</v>
      </c>
      <c r="M398">
        <v>14</v>
      </c>
      <c r="N398">
        <v>25</v>
      </c>
      <c r="O398">
        <v>32</v>
      </c>
      <c r="P398">
        <v>49</v>
      </c>
      <c r="Q398">
        <v>43</v>
      </c>
      <c r="R398">
        <v>49</v>
      </c>
      <c r="S398">
        <v>56</v>
      </c>
      <c r="T398">
        <v>57</v>
      </c>
      <c r="U398">
        <v>22</v>
      </c>
      <c r="V398">
        <v>18</v>
      </c>
      <c r="W398">
        <v>7</v>
      </c>
      <c r="X398">
        <v>12</v>
      </c>
      <c r="Y398">
        <v>13</v>
      </c>
      <c r="Z398">
        <v>5</v>
      </c>
      <c r="AA398">
        <v>5</v>
      </c>
      <c r="AB398">
        <v>4</v>
      </c>
      <c r="AC398">
        <v>511</v>
      </c>
      <c r="AD398">
        <v>33</v>
      </c>
      <c r="AE398">
        <v>20</v>
      </c>
      <c r="AF398">
        <v>27</v>
      </c>
      <c r="AG398">
        <v>19</v>
      </c>
      <c r="AH398">
        <v>7</v>
      </c>
      <c r="AI398">
        <v>3</v>
      </c>
      <c r="AJ398">
        <v>2</v>
      </c>
      <c r="AK398">
        <v>12</v>
      </c>
      <c r="AL398">
        <v>27</v>
      </c>
      <c r="AM398">
        <v>32</v>
      </c>
      <c r="AN398">
        <v>39</v>
      </c>
      <c r="AO398">
        <v>39</v>
      </c>
      <c r="AP398">
        <v>47</v>
      </c>
      <c r="AQ398">
        <v>54</v>
      </c>
      <c r="AR398">
        <v>54</v>
      </c>
      <c r="AS398">
        <v>21</v>
      </c>
      <c r="AT398">
        <v>16</v>
      </c>
      <c r="AU398">
        <v>9</v>
      </c>
      <c r="AV398">
        <v>12</v>
      </c>
      <c r="AW398">
        <v>16</v>
      </c>
      <c r="AX398">
        <v>9</v>
      </c>
      <c r="AY398">
        <v>3</v>
      </c>
      <c r="AZ398">
        <v>10</v>
      </c>
    </row>
    <row r="399" spans="1:52" x14ac:dyDescent="0.35">
      <c r="A399" t="s">
        <v>1283</v>
      </c>
      <c r="B399" t="s">
        <v>1284</v>
      </c>
      <c r="C399">
        <v>550</v>
      </c>
      <c r="D399">
        <v>1346</v>
      </c>
      <c r="E399">
        <v>677</v>
      </c>
      <c r="F399">
        <v>58</v>
      </c>
      <c r="G399">
        <v>42</v>
      </c>
      <c r="H399">
        <v>40</v>
      </c>
      <c r="I399">
        <v>30</v>
      </c>
      <c r="J399">
        <v>12</v>
      </c>
      <c r="K399">
        <v>16</v>
      </c>
      <c r="L399">
        <v>9</v>
      </c>
      <c r="M399">
        <v>40</v>
      </c>
      <c r="N399">
        <v>71</v>
      </c>
      <c r="O399">
        <v>70</v>
      </c>
      <c r="P399">
        <v>54</v>
      </c>
      <c r="Q399">
        <v>46</v>
      </c>
      <c r="R399">
        <v>43</v>
      </c>
      <c r="S399">
        <v>34</v>
      </c>
      <c r="T399">
        <v>34</v>
      </c>
      <c r="U399">
        <v>5</v>
      </c>
      <c r="V399">
        <v>21</v>
      </c>
      <c r="W399">
        <v>4</v>
      </c>
      <c r="X399">
        <v>13</v>
      </c>
      <c r="Y399">
        <v>19</v>
      </c>
      <c r="Z399">
        <v>10</v>
      </c>
      <c r="AA399">
        <v>4</v>
      </c>
      <c r="AB399">
        <v>2</v>
      </c>
      <c r="AC399">
        <v>669</v>
      </c>
      <c r="AD399">
        <v>75</v>
      </c>
      <c r="AE399">
        <v>48</v>
      </c>
      <c r="AF399">
        <v>42</v>
      </c>
      <c r="AG399">
        <v>32</v>
      </c>
      <c r="AH399">
        <v>26</v>
      </c>
      <c r="AI399">
        <v>7</v>
      </c>
      <c r="AJ399">
        <v>8</v>
      </c>
      <c r="AK399">
        <v>31</v>
      </c>
      <c r="AL399">
        <v>50</v>
      </c>
      <c r="AM399">
        <v>56</v>
      </c>
      <c r="AN399">
        <v>37</v>
      </c>
      <c r="AO399">
        <v>37</v>
      </c>
      <c r="AP399">
        <v>37</v>
      </c>
      <c r="AQ399">
        <v>35</v>
      </c>
      <c r="AR399">
        <v>31</v>
      </c>
      <c r="AS399">
        <v>10</v>
      </c>
      <c r="AT399">
        <v>27</v>
      </c>
      <c r="AU399">
        <v>10</v>
      </c>
      <c r="AV399">
        <v>24</v>
      </c>
      <c r="AW399">
        <v>19</v>
      </c>
      <c r="AX399">
        <v>16</v>
      </c>
      <c r="AY399">
        <v>5</v>
      </c>
      <c r="AZ399">
        <v>6</v>
      </c>
    </row>
    <row r="400" spans="1:52" x14ac:dyDescent="0.35">
      <c r="A400" t="s">
        <v>1285</v>
      </c>
      <c r="B400" t="s">
        <v>1286</v>
      </c>
      <c r="C400">
        <v>787</v>
      </c>
      <c r="D400">
        <v>2106</v>
      </c>
      <c r="E400">
        <v>1122</v>
      </c>
      <c r="F400">
        <v>83</v>
      </c>
      <c r="G400">
        <v>75</v>
      </c>
      <c r="H400">
        <v>72</v>
      </c>
      <c r="I400">
        <v>41</v>
      </c>
      <c r="J400">
        <v>34</v>
      </c>
      <c r="K400">
        <v>19</v>
      </c>
      <c r="L400">
        <v>13</v>
      </c>
      <c r="M400">
        <v>45</v>
      </c>
      <c r="N400">
        <v>96</v>
      </c>
      <c r="O400">
        <v>99</v>
      </c>
      <c r="P400">
        <v>78</v>
      </c>
      <c r="Q400">
        <v>98</v>
      </c>
      <c r="R400">
        <v>97</v>
      </c>
      <c r="S400">
        <v>95</v>
      </c>
      <c r="T400">
        <v>81</v>
      </c>
      <c r="U400">
        <v>22</v>
      </c>
      <c r="V400">
        <v>20</v>
      </c>
      <c r="W400">
        <v>17</v>
      </c>
      <c r="X400">
        <v>15</v>
      </c>
      <c r="Y400">
        <v>5</v>
      </c>
      <c r="Z400">
        <v>11</v>
      </c>
      <c r="AA400">
        <v>4</v>
      </c>
      <c r="AB400">
        <v>2</v>
      </c>
      <c r="AC400">
        <v>984</v>
      </c>
      <c r="AD400">
        <v>81</v>
      </c>
      <c r="AE400">
        <v>78</v>
      </c>
      <c r="AF400">
        <v>64</v>
      </c>
      <c r="AG400">
        <v>47</v>
      </c>
      <c r="AH400">
        <v>16</v>
      </c>
      <c r="AI400">
        <v>17</v>
      </c>
      <c r="AJ400">
        <v>13</v>
      </c>
      <c r="AK400">
        <v>55</v>
      </c>
      <c r="AL400">
        <v>76</v>
      </c>
      <c r="AM400">
        <v>94</v>
      </c>
      <c r="AN400">
        <v>59</v>
      </c>
      <c r="AO400">
        <v>82</v>
      </c>
      <c r="AP400">
        <v>71</v>
      </c>
      <c r="AQ400">
        <v>74</v>
      </c>
      <c r="AR400">
        <v>45</v>
      </c>
      <c r="AS400">
        <v>16</v>
      </c>
      <c r="AT400">
        <v>20</v>
      </c>
      <c r="AU400">
        <v>15</v>
      </c>
      <c r="AV400">
        <v>15</v>
      </c>
      <c r="AW400">
        <v>17</v>
      </c>
      <c r="AX400">
        <v>20</v>
      </c>
      <c r="AY400">
        <v>5</v>
      </c>
      <c r="AZ400">
        <v>4</v>
      </c>
    </row>
    <row r="401" spans="1:52" x14ac:dyDescent="0.35">
      <c r="A401" t="s">
        <v>1287</v>
      </c>
      <c r="B401" t="s">
        <v>1288</v>
      </c>
      <c r="C401">
        <v>415</v>
      </c>
      <c r="D401">
        <v>1404</v>
      </c>
      <c r="E401">
        <v>732</v>
      </c>
      <c r="F401">
        <v>52</v>
      </c>
      <c r="G401">
        <v>58</v>
      </c>
      <c r="H401">
        <v>55</v>
      </c>
      <c r="I401">
        <v>29</v>
      </c>
      <c r="J401">
        <v>20</v>
      </c>
      <c r="K401">
        <v>19</v>
      </c>
      <c r="L401">
        <v>11</v>
      </c>
      <c r="M401">
        <v>41</v>
      </c>
      <c r="N401">
        <v>60</v>
      </c>
      <c r="O401">
        <v>63</v>
      </c>
      <c r="P401">
        <v>67</v>
      </c>
      <c r="Q401">
        <v>56</v>
      </c>
      <c r="R401">
        <v>44</v>
      </c>
      <c r="S401">
        <v>41</v>
      </c>
      <c r="T401">
        <v>38</v>
      </c>
      <c r="U401">
        <v>21</v>
      </c>
      <c r="V401">
        <v>14</v>
      </c>
      <c r="W401">
        <v>7</v>
      </c>
      <c r="X401">
        <v>7</v>
      </c>
      <c r="Y401">
        <v>12</v>
      </c>
      <c r="Z401">
        <v>10</v>
      </c>
      <c r="AA401">
        <v>3</v>
      </c>
      <c r="AB401">
        <v>4</v>
      </c>
      <c r="AC401">
        <v>672</v>
      </c>
      <c r="AD401">
        <v>50</v>
      </c>
      <c r="AE401">
        <v>55</v>
      </c>
      <c r="AF401">
        <v>51</v>
      </c>
      <c r="AG401">
        <v>32</v>
      </c>
      <c r="AH401">
        <v>15</v>
      </c>
      <c r="AI401">
        <v>5</v>
      </c>
      <c r="AJ401">
        <v>8</v>
      </c>
      <c r="AK401">
        <v>26</v>
      </c>
      <c r="AL401">
        <v>43</v>
      </c>
      <c r="AM401">
        <v>51</v>
      </c>
      <c r="AN401">
        <v>54</v>
      </c>
      <c r="AO401">
        <v>44</v>
      </c>
      <c r="AP401">
        <v>50</v>
      </c>
      <c r="AQ401">
        <v>47</v>
      </c>
      <c r="AR401">
        <v>36</v>
      </c>
      <c r="AS401">
        <v>20</v>
      </c>
      <c r="AT401">
        <v>21</v>
      </c>
      <c r="AU401">
        <v>8</v>
      </c>
      <c r="AV401">
        <v>11</v>
      </c>
      <c r="AW401">
        <v>24</v>
      </c>
      <c r="AX401">
        <v>7</v>
      </c>
      <c r="AY401">
        <v>11</v>
      </c>
      <c r="AZ401">
        <v>3</v>
      </c>
    </row>
    <row r="402" spans="1:52" x14ac:dyDescent="0.35">
      <c r="A402" t="s">
        <v>1289</v>
      </c>
      <c r="B402" t="s">
        <v>1290</v>
      </c>
      <c r="C402">
        <v>500</v>
      </c>
      <c r="D402">
        <v>1305</v>
      </c>
      <c r="E402">
        <v>627</v>
      </c>
      <c r="F402">
        <v>49</v>
      </c>
      <c r="G402">
        <v>31</v>
      </c>
      <c r="H402">
        <v>37</v>
      </c>
      <c r="I402">
        <v>30</v>
      </c>
      <c r="J402">
        <v>16</v>
      </c>
      <c r="K402">
        <v>15</v>
      </c>
      <c r="L402">
        <v>7</v>
      </c>
      <c r="M402">
        <v>18</v>
      </c>
      <c r="N402">
        <v>47</v>
      </c>
      <c r="O402">
        <v>47</v>
      </c>
      <c r="P402">
        <v>41</v>
      </c>
      <c r="Q402">
        <v>48</v>
      </c>
      <c r="R402">
        <v>45</v>
      </c>
      <c r="S402">
        <v>42</v>
      </c>
      <c r="T402">
        <v>51</v>
      </c>
      <c r="U402">
        <v>13</v>
      </c>
      <c r="V402">
        <v>25</v>
      </c>
      <c r="W402">
        <v>12</v>
      </c>
      <c r="X402">
        <v>14</v>
      </c>
      <c r="Y402">
        <v>17</v>
      </c>
      <c r="Z402">
        <v>8</v>
      </c>
      <c r="AA402">
        <v>8</v>
      </c>
      <c r="AB402">
        <v>6</v>
      </c>
      <c r="AC402">
        <v>678</v>
      </c>
      <c r="AD402">
        <v>48</v>
      </c>
      <c r="AE402">
        <v>33</v>
      </c>
      <c r="AF402">
        <v>41</v>
      </c>
      <c r="AG402">
        <v>24</v>
      </c>
      <c r="AH402">
        <v>14</v>
      </c>
      <c r="AI402">
        <v>4</v>
      </c>
      <c r="AJ402">
        <v>9</v>
      </c>
      <c r="AK402">
        <v>26</v>
      </c>
      <c r="AL402">
        <v>45</v>
      </c>
      <c r="AM402">
        <v>43</v>
      </c>
      <c r="AN402">
        <v>45</v>
      </c>
      <c r="AO402">
        <v>39</v>
      </c>
      <c r="AP402">
        <v>44</v>
      </c>
      <c r="AQ402">
        <v>63</v>
      </c>
      <c r="AR402">
        <v>73</v>
      </c>
      <c r="AS402">
        <v>22</v>
      </c>
      <c r="AT402">
        <v>34</v>
      </c>
      <c r="AU402">
        <v>7</v>
      </c>
      <c r="AV402">
        <v>19</v>
      </c>
      <c r="AW402">
        <v>13</v>
      </c>
      <c r="AX402">
        <v>18</v>
      </c>
      <c r="AY402">
        <v>7</v>
      </c>
      <c r="AZ402">
        <v>7</v>
      </c>
    </row>
    <row r="403" spans="1:52" x14ac:dyDescent="0.35">
      <c r="A403" t="s">
        <v>1291</v>
      </c>
      <c r="B403" t="s">
        <v>1292</v>
      </c>
      <c r="C403">
        <v>632</v>
      </c>
      <c r="D403">
        <v>1932</v>
      </c>
      <c r="E403">
        <v>953</v>
      </c>
      <c r="F403">
        <v>72</v>
      </c>
      <c r="G403">
        <v>71</v>
      </c>
      <c r="H403">
        <v>61</v>
      </c>
      <c r="I403">
        <v>38</v>
      </c>
      <c r="J403">
        <v>28</v>
      </c>
      <c r="K403">
        <v>10</v>
      </c>
      <c r="L403">
        <v>17</v>
      </c>
      <c r="M403">
        <v>40</v>
      </c>
      <c r="N403">
        <v>68</v>
      </c>
      <c r="O403">
        <v>75</v>
      </c>
      <c r="P403">
        <v>85</v>
      </c>
      <c r="Q403">
        <v>77</v>
      </c>
      <c r="R403">
        <v>52</v>
      </c>
      <c r="S403">
        <v>54</v>
      </c>
      <c r="T403">
        <v>70</v>
      </c>
      <c r="U403">
        <v>24</v>
      </c>
      <c r="V403">
        <v>25</v>
      </c>
      <c r="W403">
        <v>17</v>
      </c>
      <c r="X403">
        <v>21</v>
      </c>
      <c r="Y403">
        <v>19</v>
      </c>
      <c r="Z403">
        <v>19</v>
      </c>
      <c r="AA403">
        <v>6</v>
      </c>
      <c r="AB403">
        <v>4</v>
      </c>
      <c r="AC403">
        <v>979</v>
      </c>
      <c r="AD403">
        <v>73</v>
      </c>
      <c r="AE403">
        <v>66</v>
      </c>
      <c r="AF403">
        <v>52</v>
      </c>
      <c r="AG403">
        <v>47</v>
      </c>
      <c r="AH403">
        <v>38</v>
      </c>
      <c r="AI403">
        <v>12</v>
      </c>
      <c r="AJ403">
        <v>8</v>
      </c>
      <c r="AK403">
        <v>30</v>
      </c>
      <c r="AL403">
        <v>60</v>
      </c>
      <c r="AM403">
        <v>92</v>
      </c>
      <c r="AN403">
        <v>71</v>
      </c>
      <c r="AO403">
        <v>67</v>
      </c>
      <c r="AP403">
        <v>74</v>
      </c>
      <c r="AQ403">
        <v>76</v>
      </c>
      <c r="AR403">
        <v>58</v>
      </c>
      <c r="AS403">
        <v>21</v>
      </c>
      <c r="AT403">
        <v>35</v>
      </c>
      <c r="AU403">
        <v>13</v>
      </c>
      <c r="AV403">
        <v>24</v>
      </c>
      <c r="AW403">
        <v>24</v>
      </c>
      <c r="AX403">
        <v>17</v>
      </c>
      <c r="AY403">
        <v>7</v>
      </c>
      <c r="AZ403">
        <v>14</v>
      </c>
    </row>
    <row r="404" spans="1:52" x14ac:dyDescent="0.35">
      <c r="A404" t="s">
        <v>1293</v>
      </c>
      <c r="B404" t="s">
        <v>1294</v>
      </c>
      <c r="C404">
        <v>398</v>
      </c>
      <c r="D404">
        <v>1070</v>
      </c>
      <c r="E404">
        <v>551</v>
      </c>
      <c r="F404">
        <v>40</v>
      </c>
      <c r="G404">
        <v>38</v>
      </c>
      <c r="H404">
        <v>34</v>
      </c>
      <c r="I404">
        <v>27</v>
      </c>
      <c r="J404">
        <v>23</v>
      </c>
      <c r="K404">
        <v>9</v>
      </c>
      <c r="L404">
        <v>9</v>
      </c>
      <c r="M404">
        <v>27</v>
      </c>
      <c r="N404">
        <v>47</v>
      </c>
      <c r="O404">
        <v>39</v>
      </c>
      <c r="P404">
        <v>40</v>
      </c>
      <c r="Q404">
        <v>53</v>
      </c>
      <c r="R404">
        <v>36</v>
      </c>
      <c r="S404">
        <v>44</v>
      </c>
      <c r="T404">
        <v>25</v>
      </c>
      <c r="U404">
        <v>10</v>
      </c>
      <c r="V404">
        <v>9</v>
      </c>
      <c r="W404">
        <v>8</v>
      </c>
      <c r="X404">
        <v>4</v>
      </c>
      <c r="Y404">
        <v>15</v>
      </c>
      <c r="Z404">
        <v>8</v>
      </c>
      <c r="AA404">
        <v>3</v>
      </c>
      <c r="AB404">
        <v>3</v>
      </c>
      <c r="AC404">
        <v>519</v>
      </c>
      <c r="AD404">
        <v>41</v>
      </c>
      <c r="AE404">
        <v>47</v>
      </c>
      <c r="AF404">
        <v>34</v>
      </c>
      <c r="AG404">
        <v>21</v>
      </c>
      <c r="AH404">
        <v>19</v>
      </c>
      <c r="AI404">
        <v>6</v>
      </c>
      <c r="AJ404">
        <v>5</v>
      </c>
      <c r="AK404">
        <v>23</v>
      </c>
      <c r="AL404">
        <v>38</v>
      </c>
      <c r="AM404">
        <v>42</v>
      </c>
      <c r="AN404">
        <v>44</v>
      </c>
      <c r="AO404">
        <v>41</v>
      </c>
      <c r="AP404">
        <v>36</v>
      </c>
      <c r="AQ404">
        <v>35</v>
      </c>
      <c r="AR404">
        <v>23</v>
      </c>
      <c r="AS404">
        <v>8</v>
      </c>
      <c r="AT404">
        <v>13</v>
      </c>
      <c r="AU404">
        <v>9</v>
      </c>
      <c r="AV404">
        <v>11</v>
      </c>
      <c r="AW404">
        <v>9</v>
      </c>
      <c r="AX404">
        <v>3</v>
      </c>
      <c r="AY404">
        <v>8</v>
      </c>
      <c r="AZ404">
        <v>3</v>
      </c>
    </row>
    <row r="405" spans="1:52" x14ac:dyDescent="0.35">
      <c r="A405" t="s">
        <v>1295</v>
      </c>
      <c r="B405" t="s">
        <v>1296</v>
      </c>
      <c r="C405">
        <v>537</v>
      </c>
      <c r="D405">
        <v>1455</v>
      </c>
      <c r="E405">
        <v>716</v>
      </c>
      <c r="F405">
        <v>46</v>
      </c>
      <c r="G405">
        <v>41</v>
      </c>
      <c r="H405">
        <v>52</v>
      </c>
      <c r="I405">
        <v>27</v>
      </c>
      <c r="J405">
        <v>16</v>
      </c>
      <c r="K405">
        <v>5</v>
      </c>
      <c r="L405">
        <v>10</v>
      </c>
      <c r="M405">
        <v>30</v>
      </c>
      <c r="N405">
        <v>47</v>
      </c>
      <c r="O405">
        <v>56</v>
      </c>
      <c r="P405">
        <v>53</v>
      </c>
      <c r="Q405">
        <v>40</v>
      </c>
      <c r="R405">
        <v>59</v>
      </c>
      <c r="S405">
        <v>80</v>
      </c>
      <c r="T405">
        <v>57</v>
      </c>
      <c r="U405">
        <v>21</v>
      </c>
      <c r="V405">
        <v>16</v>
      </c>
      <c r="W405">
        <v>14</v>
      </c>
      <c r="X405">
        <v>10</v>
      </c>
      <c r="Y405">
        <v>19</v>
      </c>
      <c r="Z405">
        <v>9</v>
      </c>
      <c r="AA405">
        <v>2</v>
      </c>
      <c r="AB405">
        <v>6</v>
      </c>
      <c r="AC405">
        <v>739</v>
      </c>
      <c r="AD405">
        <v>50</v>
      </c>
      <c r="AE405">
        <v>33</v>
      </c>
      <c r="AF405">
        <v>46</v>
      </c>
      <c r="AG405">
        <v>24</v>
      </c>
      <c r="AH405">
        <v>19</v>
      </c>
      <c r="AI405">
        <v>8</v>
      </c>
      <c r="AJ405">
        <v>7</v>
      </c>
      <c r="AK405">
        <v>38</v>
      </c>
      <c r="AL405">
        <v>50</v>
      </c>
      <c r="AM405">
        <v>63</v>
      </c>
      <c r="AN405">
        <v>48</v>
      </c>
      <c r="AO405">
        <v>63</v>
      </c>
      <c r="AP405">
        <v>59</v>
      </c>
      <c r="AQ405">
        <v>62</v>
      </c>
      <c r="AR405">
        <v>55</v>
      </c>
      <c r="AS405">
        <v>17</v>
      </c>
      <c r="AT405">
        <v>30</v>
      </c>
      <c r="AU405">
        <v>17</v>
      </c>
      <c r="AV405">
        <v>11</v>
      </c>
      <c r="AW405">
        <v>21</v>
      </c>
      <c r="AX405">
        <v>4</v>
      </c>
      <c r="AY405">
        <v>7</v>
      </c>
      <c r="AZ405">
        <v>7</v>
      </c>
    </row>
    <row r="406" spans="1:52" x14ac:dyDescent="0.35">
      <c r="A406" t="s">
        <v>1297</v>
      </c>
      <c r="B406" t="s">
        <v>1298</v>
      </c>
      <c r="C406">
        <v>459</v>
      </c>
      <c r="D406">
        <v>1204</v>
      </c>
      <c r="E406">
        <v>624</v>
      </c>
      <c r="F406">
        <v>45</v>
      </c>
      <c r="G406">
        <v>38</v>
      </c>
      <c r="H406">
        <v>39</v>
      </c>
      <c r="I406">
        <v>18</v>
      </c>
      <c r="J406">
        <v>12</v>
      </c>
      <c r="K406">
        <v>8</v>
      </c>
      <c r="L406">
        <v>8</v>
      </c>
      <c r="M406">
        <v>23</v>
      </c>
      <c r="N406">
        <v>58</v>
      </c>
      <c r="O406">
        <v>61</v>
      </c>
      <c r="P406">
        <v>35</v>
      </c>
      <c r="Q406">
        <v>52</v>
      </c>
      <c r="R406">
        <v>56</v>
      </c>
      <c r="S406">
        <v>60</v>
      </c>
      <c r="T406">
        <v>34</v>
      </c>
      <c r="U406">
        <v>15</v>
      </c>
      <c r="V406">
        <v>13</v>
      </c>
      <c r="W406">
        <v>6</v>
      </c>
      <c r="X406">
        <v>19</v>
      </c>
      <c r="Y406">
        <v>7</v>
      </c>
      <c r="Z406">
        <v>12</v>
      </c>
      <c r="AA406">
        <v>3</v>
      </c>
      <c r="AB406">
        <v>2</v>
      </c>
      <c r="AC406">
        <v>580</v>
      </c>
      <c r="AD406">
        <v>41</v>
      </c>
      <c r="AE406">
        <v>42</v>
      </c>
      <c r="AF406">
        <v>34</v>
      </c>
      <c r="AG406">
        <v>25</v>
      </c>
      <c r="AH406">
        <v>9</v>
      </c>
      <c r="AI406">
        <v>4</v>
      </c>
      <c r="AJ406">
        <v>4</v>
      </c>
      <c r="AK406">
        <v>13</v>
      </c>
      <c r="AL406">
        <v>54</v>
      </c>
      <c r="AM406">
        <v>45</v>
      </c>
      <c r="AN406">
        <v>47</v>
      </c>
      <c r="AO406">
        <v>53</v>
      </c>
      <c r="AP406">
        <v>52</v>
      </c>
      <c r="AQ406">
        <v>33</v>
      </c>
      <c r="AR406">
        <v>32</v>
      </c>
      <c r="AS406">
        <v>18</v>
      </c>
      <c r="AT406">
        <v>17</v>
      </c>
      <c r="AU406">
        <v>8</v>
      </c>
      <c r="AV406">
        <v>17</v>
      </c>
      <c r="AW406">
        <v>8</v>
      </c>
      <c r="AX406">
        <v>13</v>
      </c>
      <c r="AY406">
        <v>6</v>
      </c>
      <c r="AZ406">
        <v>5</v>
      </c>
    </row>
    <row r="407" spans="1:52" x14ac:dyDescent="0.35">
      <c r="A407" t="s">
        <v>1299</v>
      </c>
      <c r="B407" t="s">
        <v>1300</v>
      </c>
      <c r="C407">
        <v>362</v>
      </c>
      <c r="D407">
        <v>924</v>
      </c>
      <c r="E407">
        <v>468</v>
      </c>
      <c r="F407">
        <v>31</v>
      </c>
      <c r="G407">
        <v>39</v>
      </c>
      <c r="H407">
        <v>26</v>
      </c>
      <c r="I407">
        <v>12</v>
      </c>
      <c r="J407">
        <v>16</v>
      </c>
      <c r="K407">
        <v>6</v>
      </c>
      <c r="L407">
        <v>8</v>
      </c>
      <c r="M407">
        <v>22</v>
      </c>
      <c r="N407">
        <v>45</v>
      </c>
      <c r="O407">
        <v>39</v>
      </c>
      <c r="P407">
        <v>34</v>
      </c>
      <c r="Q407">
        <v>40</v>
      </c>
      <c r="R407">
        <v>37</v>
      </c>
      <c r="S407">
        <v>28</v>
      </c>
      <c r="T407">
        <v>33</v>
      </c>
      <c r="U407">
        <v>5</v>
      </c>
      <c r="V407">
        <v>22</v>
      </c>
      <c r="W407">
        <v>2</v>
      </c>
      <c r="X407">
        <v>8</v>
      </c>
      <c r="Y407">
        <v>8</v>
      </c>
      <c r="Z407">
        <v>4</v>
      </c>
      <c r="AA407">
        <v>1</v>
      </c>
      <c r="AB407">
        <v>2</v>
      </c>
      <c r="AC407">
        <v>456</v>
      </c>
      <c r="AD407">
        <v>28</v>
      </c>
      <c r="AE407">
        <v>21</v>
      </c>
      <c r="AF407">
        <v>34</v>
      </c>
      <c r="AG407">
        <v>27</v>
      </c>
      <c r="AH407">
        <v>14</v>
      </c>
      <c r="AI407">
        <v>3</v>
      </c>
      <c r="AJ407">
        <v>1</v>
      </c>
      <c r="AK407">
        <v>21</v>
      </c>
      <c r="AL407">
        <v>40</v>
      </c>
      <c r="AM407">
        <v>53</v>
      </c>
      <c r="AN407">
        <v>33</v>
      </c>
      <c r="AO407">
        <v>41</v>
      </c>
      <c r="AP407">
        <v>24</v>
      </c>
      <c r="AQ407">
        <v>31</v>
      </c>
      <c r="AR407">
        <v>37</v>
      </c>
      <c r="AS407">
        <v>6</v>
      </c>
      <c r="AT407">
        <v>13</v>
      </c>
      <c r="AU407">
        <v>6</v>
      </c>
      <c r="AV407">
        <v>4</v>
      </c>
      <c r="AW407">
        <v>9</v>
      </c>
      <c r="AX407">
        <v>5</v>
      </c>
      <c r="AY407">
        <v>3</v>
      </c>
      <c r="AZ407">
        <v>2</v>
      </c>
    </row>
    <row r="408" spans="1:52" x14ac:dyDescent="0.35">
      <c r="A408" t="s">
        <v>1301</v>
      </c>
      <c r="B408" t="s">
        <v>1302</v>
      </c>
      <c r="C408">
        <v>954</v>
      </c>
      <c r="D408">
        <v>1433</v>
      </c>
      <c r="E408">
        <v>697</v>
      </c>
      <c r="F408">
        <v>36</v>
      </c>
      <c r="G408">
        <v>33</v>
      </c>
      <c r="H408">
        <v>25</v>
      </c>
      <c r="I408">
        <v>15</v>
      </c>
      <c r="J408">
        <v>10</v>
      </c>
      <c r="K408">
        <v>8</v>
      </c>
      <c r="L408">
        <v>7</v>
      </c>
      <c r="M408">
        <v>47</v>
      </c>
      <c r="N408">
        <v>120</v>
      </c>
      <c r="O408">
        <v>98</v>
      </c>
      <c r="P408">
        <v>59</v>
      </c>
      <c r="Q408">
        <v>46</v>
      </c>
      <c r="R408">
        <v>53</v>
      </c>
      <c r="S408">
        <v>52</v>
      </c>
      <c r="T408">
        <v>36</v>
      </c>
      <c r="U408">
        <v>11</v>
      </c>
      <c r="V408">
        <v>13</v>
      </c>
      <c r="W408">
        <v>4</v>
      </c>
      <c r="X408">
        <v>12</v>
      </c>
      <c r="Y408">
        <v>4</v>
      </c>
      <c r="Z408">
        <v>4</v>
      </c>
      <c r="AA408">
        <v>2</v>
      </c>
      <c r="AB408">
        <v>2</v>
      </c>
      <c r="AC408">
        <v>736</v>
      </c>
      <c r="AD408">
        <v>27</v>
      </c>
      <c r="AE408">
        <v>23</v>
      </c>
      <c r="AF408">
        <v>12</v>
      </c>
      <c r="AG408">
        <v>11</v>
      </c>
      <c r="AH408">
        <v>16</v>
      </c>
      <c r="AI408">
        <v>11</v>
      </c>
      <c r="AJ408">
        <v>17</v>
      </c>
      <c r="AK408">
        <v>74</v>
      </c>
      <c r="AL408">
        <v>142</v>
      </c>
      <c r="AM408">
        <v>87</v>
      </c>
      <c r="AN408">
        <v>39</v>
      </c>
      <c r="AO408">
        <v>42</v>
      </c>
      <c r="AP408">
        <v>74</v>
      </c>
      <c r="AQ408">
        <v>53</v>
      </c>
      <c r="AR408">
        <v>42</v>
      </c>
      <c r="AS408">
        <v>15</v>
      </c>
      <c r="AT408">
        <v>17</v>
      </c>
      <c r="AU408">
        <v>10</v>
      </c>
      <c r="AV408">
        <v>6</v>
      </c>
      <c r="AW408">
        <v>9</v>
      </c>
      <c r="AX408">
        <v>2</v>
      </c>
      <c r="AY408">
        <v>2</v>
      </c>
      <c r="AZ408">
        <v>5</v>
      </c>
    </row>
    <row r="409" spans="1:52" x14ac:dyDescent="0.35">
      <c r="A409" t="s">
        <v>1303</v>
      </c>
      <c r="B409" t="s">
        <v>1304</v>
      </c>
      <c r="C409">
        <v>376</v>
      </c>
      <c r="D409">
        <v>943</v>
      </c>
      <c r="E409">
        <v>434</v>
      </c>
      <c r="F409">
        <v>47</v>
      </c>
      <c r="G409">
        <v>33</v>
      </c>
      <c r="H409">
        <v>41</v>
      </c>
      <c r="I409">
        <v>22</v>
      </c>
      <c r="J409">
        <v>20</v>
      </c>
      <c r="K409">
        <v>2</v>
      </c>
      <c r="L409">
        <v>3</v>
      </c>
      <c r="M409">
        <v>27</v>
      </c>
      <c r="N409">
        <v>38</v>
      </c>
      <c r="O409">
        <v>32</v>
      </c>
      <c r="P409">
        <v>45</v>
      </c>
      <c r="Q409">
        <v>28</v>
      </c>
      <c r="R409">
        <v>27</v>
      </c>
      <c r="S409">
        <v>23</v>
      </c>
      <c r="T409">
        <v>22</v>
      </c>
      <c r="U409">
        <v>5</v>
      </c>
      <c r="V409">
        <v>5</v>
      </c>
      <c r="W409">
        <v>4</v>
      </c>
      <c r="X409">
        <v>4</v>
      </c>
      <c r="Y409">
        <v>2</v>
      </c>
      <c r="Z409">
        <v>1</v>
      </c>
      <c r="AA409">
        <v>3</v>
      </c>
      <c r="AB409">
        <v>0</v>
      </c>
      <c r="AC409">
        <v>509</v>
      </c>
      <c r="AD409">
        <v>47</v>
      </c>
      <c r="AE409">
        <v>48</v>
      </c>
      <c r="AF409">
        <v>31</v>
      </c>
      <c r="AG409">
        <v>20</v>
      </c>
      <c r="AH409">
        <v>12</v>
      </c>
      <c r="AI409">
        <v>7</v>
      </c>
      <c r="AJ409">
        <v>15</v>
      </c>
      <c r="AK409">
        <v>29</v>
      </c>
      <c r="AL409">
        <v>52</v>
      </c>
      <c r="AM409">
        <v>35</v>
      </c>
      <c r="AN409">
        <v>33</v>
      </c>
      <c r="AO409">
        <v>43</v>
      </c>
      <c r="AP409">
        <v>46</v>
      </c>
      <c r="AQ409">
        <v>35</v>
      </c>
      <c r="AR409">
        <v>19</v>
      </c>
      <c r="AS409">
        <v>8</v>
      </c>
      <c r="AT409">
        <v>8</v>
      </c>
      <c r="AU409">
        <v>4</v>
      </c>
      <c r="AV409">
        <v>2</v>
      </c>
      <c r="AW409">
        <v>8</v>
      </c>
      <c r="AX409">
        <v>4</v>
      </c>
      <c r="AY409">
        <v>2</v>
      </c>
      <c r="AZ409">
        <v>1</v>
      </c>
    </row>
    <row r="410" spans="1:52" x14ac:dyDescent="0.35">
      <c r="A410" t="s">
        <v>1305</v>
      </c>
      <c r="B410" t="s">
        <v>1306</v>
      </c>
      <c r="C410">
        <v>550</v>
      </c>
      <c r="D410">
        <v>1519</v>
      </c>
      <c r="E410">
        <v>769</v>
      </c>
      <c r="F410">
        <v>100</v>
      </c>
      <c r="G410">
        <v>70</v>
      </c>
      <c r="H410">
        <v>44</v>
      </c>
      <c r="I410">
        <v>20</v>
      </c>
      <c r="J410">
        <v>28</v>
      </c>
      <c r="K410">
        <v>8</v>
      </c>
      <c r="L410">
        <v>11</v>
      </c>
      <c r="M410">
        <v>44</v>
      </c>
      <c r="N410">
        <v>102</v>
      </c>
      <c r="O410">
        <v>101</v>
      </c>
      <c r="P410">
        <v>74</v>
      </c>
      <c r="Q410">
        <v>48</v>
      </c>
      <c r="R410">
        <v>28</v>
      </c>
      <c r="S410">
        <v>27</v>
      </c>
      <c r="T410">
        <v>25</v>
      </c>
      <c r="U410">
        <v>12</v>
      </c>
      <c r="V410">
        <v>10</v>
      </c>
      <c r="W410">
        <v>2</v>
      </c>
      <c r="X410">
        <v>4</v>
      </c>
      <c r="Y410">
        <v>4</v>
      </c>
      <c r="Z410">
        <v>1</v>
      </c>
      <c r="AA410">
        <v>1</v>
      </c>
      <c r="AB410">
        <v>5</v>
      </c>
      <c r="AC410">
        <v>750</v>
      </c>
      <c r="AD410">
        <v>103</v>
      </c>
      <c r="AE410">
        <v>54</v>
      </c>
      <c r="AF410">
        <v>39</v>
      </c>
      <c r="AG410">
        <v>31</v>
      </c>
      <c r="AH410">
        <v>20</v>
      </c>
      <c r="AI410">
        <v>11</v>
      </c>
      <c r="AJ410">
        <v>14</v>
      </c>
      <c r="AK410">
        <v>42</v>
      </c>
      <c r="AL410">
        <v>85</v>
      </c>
      <c r="AM410">
        <v>77</v>
      </c>
      <c r="AN410">
        <v>66</v>
      </c>
      <c r="AO410">
        <v>50</v>
      </c>
      <c r="AP410">
        <v>39</v>
      </c>
      <c r="AQ410">
        <v>38</v>
      </c>
      <c r="AR410">
        <v>29</v>
      </c>
      <c r="AS410">
        <v>10</v>
      </c>
      <c r="AT410">
        <v>9</v>
      </c>
      <c r="AU410">
        <v>3</v>
      </c>
      <c r="AV410">
        <v>9</v>
      </c>
      <c r="AW410">
        <v>11</v>
      </c>
      <c r="AX410">
        <v>3</v>
      </c>
      <c r="AY410">
        <v>6</v>
      </c>
      <c r="AZ410">
        <v>1</v>
      </c>
    </row>
    <row r="411" spans="1:52" x14ac:dyDescent="0.35">
      <c r="A411" t="s">
        <v>1307</v>
      </c>
      <c r="B411" t="s">
        <v>1308</v>
      </c>
      <c r="C411">
        <v>559</v>
      </c>
      <c r="D411">
        <v>1158</v>
      </c>
      <c r="E411">
        <v>574</v>
      </c>
      <c r="F411">
        <v>55</v>
      </c>
      <c r="G411">
        <v>28</v>
      </c>
      <c r="H411">
        <v>31</v>
      </c>
      <c r="I411">
        <v>23</v>
      </c>
      <c r="J411">
        <v>11</v>
      </c>
      <c r="K411">
        <v>12</v>
      </c>
      <c r="L411">
        <v>7</v>
      </c>
      <c r="M411">
        <v>28</v>
      </c>
      <c r="N411">
        <v>69</v>
      </c>
      <c r="O411">
        <v>52</v>
      </c>
      <c r="P411">
        <v>54</v>
      </c>
      <c r="Q411">
        <v>33</v>
      </c>
      <c r="R411">
        <v>29</v>
      </c>
      <c r="S411">
        <v>31</v>
      </c>
      <c r="T411">
        <v>36</v>
      </c>
      <c r="U411">
        <v>16</v>
      </c>
      <c r="V411">
        <v>19</v>
      </c>
      <c r="W411">
        <v>6</v>
      </c>
      <c r="X411">
        <v>7</v>
      </c>
      <c r="Y411">
        <v>5</v>
      </c>
      <c r="Z411">
        <v>10</v>
      </c>
      <c r="AA411">
        <v>8</v>
      </c>
      <c r="AB411">
        <v>4</v>
      </c>
      <c r="AC411">
        <v>584</v>
      </c>
      <c r="AD411">
        <v>45</v>
      </c>
      <c r="AE411">
        <v>41</v>
      </c>
      <c r="AF411">
        <v>24</v>
      </c>
      <c r="AG411">
        <v>19</v>
      </c>
      <c r="AH411">
        <v>13</v>
      </c>
      <c r="AI411">
        <v>13</v>
      </c>
      <c r="AJ411">
        <v>12</v>
      </c>
      <c r="AK411">
        <v>39</v>
      </c>
      <c r="AL411">
        <v>58</v>
      </c>
      <c r="AM411">
        <v>40</v>
      </c>
      <c r="AN411">
        <v>52</v>
      </c>
      <c r="AO411">
        <v>36</v>
      </c>
      <c r="AP411">
        <v>33</v>
      </c>
      <c r="AQ411">
        <v>41</v>
      </c>
      <c r="AR411">
        <v>31</v>
      </c>
      <c r="AS411">
        <v>17</v>
      </c>
      <c r="AT411">
        <v>13</v>
      </c>
      <c r="AU411">
        <v>4</v>
      </c>
      <c r="AV411">
        <v>13</v>
      </c>
      <c r="AW411">
        <v>11</v>
      </c>
      <c r="AX411">
        <v>7</v>
      </c>
      <c r="AY411">
        <v>11</v>
      </c>
      <c r="AZ411">
        <v>11</v>
      </c>
    </row>
    <row r="412" spans="1:52" x14ac:dyDescent="0.35">
      <c r="A412" t="s">
        <v>1309</v>
      </c>
      <c r="B412" t="s">
        <v>1310</v>
      </c>
      <c r="C412">
        <v>663</v>
      </c>
      <c r="D412">
        <v>1754</v>
      </c>
      <c r="E412">
        <v>837</v>
      </c>
      <c r="F412">
        <v>44</v>
      </c>
      <c r="G412">
        <v>57</v>
      </c>
      <c r="H412">
        <v>43</v>
      </c>
      <c r="I412">
        <v>28</v>
      </c>
      <c r="J412">
        <v>21</v>
      </c>
      <c r="K412">
        <v>3</v>
      </c>
      <c r="L412">
        <v>12</v>
      </c>
      <c r="M412">
        <v>30</v>
      </c>
      <c r="N412">
        <v>61</v>
      </c>
      <c r="O412">
        <v>79</v>
      </c>
      <c r="P412">
        <v>46</v>
      </c>
      <c r="Q412">
        <v>47</v>
      </c>
      <c r="R412">
        <v>59</v>
      </c>
      <c r="S412">
        <v>41</v>
      </c>
      <c r="T412">
        <v>46</v>
      </c>
      <c r="U412">
        <v>19</v>
      </c>
      <c r="V412">
        <v>29</v>
      </c>
      <c r="W412">
        <v>15</v>
      </c>
      <c r="X412">
        <v>29</v>
      </c>
      <c r="Y412">
        <v>42</v>
      </c>
      <c r="Z412">
        <v>51</v>
      </c>
      <c r="AA412">
        <v>20</v>
      </c>
      <c r="AB412">
        <v>15</v>
      </c>
      <c r="AC412">
        <v>917</v>
      </c>
      <c r="AD412">
        <v>62</v>
      </c>
      <c r="AE412">
        <v>44</v>
      </c>
      <c r="AF412">
        <v>43</v>
      </c>
      <c r="AG412">
        <v>24</v>
      </c>
      <c r="AH412">
        <v>15</v>
      </c>
      <c r="AI412">
        <v>10</v>
      </c>
      <c r="AJ412">
        <v>9</v>
      </c>
      <c r="AK412">
        <v>39</v>
      </c>
      <c r="AL412">
        <v>83</v>
      </c>
      <c r="AM412">
        <v>50</v>
      </c>
      <c r="AN412">
        <v>51</v>
      </c>
      <c r="AO412">
        <v>42</v>
      </c>
      <c r="AP412">
        <v>53</v>
      </c>
      <c r="AQ412">
        <v>52</v>
      </c>
      <c r="AR412">
        <v>52</v>
      </c>
      <c r="AS412">
        <v>21</v>
      </c>
      <c r="AT412">
        <v>23</v>
      </c>
      <c r="AU412">
        <v>13</v>
      </c>
      <c r="AV412">
        <v>22</v>
      </c>
      <c r="AW412">
        <v>65</v>
      </c>
      <c r="AX412">
        <v>49</v>
      </c>
      <c r="AY412">
        <v>32</v>
      </c>
      <c r="AZ412">
        <v>63</v>
      </c>
    </row>
    <row r="413" spans="1:52" x14ac:dyDescent="0.35">
      <c r="A413" t="s">
        <v>1311</v>
      </c>
      <c r="B413" t="s">
        <v>1312</v>
      </c>
      <c r="C413">
        <v>547</v>
      </c>
      <c r="D413">
        <v>1319</v>
      </c>
      <c r="E413">
        <v>580</v>
      </c>
      <c r="F413">
        <v>42</v>
      </c>
      <c r="G413">
        <v>29</v>
      </c>
      <c r="H413">
        <v>34</v>
      </c>
      <c r="I413">
        <v>34</v>
      </c>
      <c r="J413">
        <v>16</v>
      </c>
      <c r="K413">
        <v>11</v>
      </c>
      <c r="L413">
        <v>14</v>
      </c>
      <c r="M413">
        <v>44</v>
      </c>
      <c r="N413">
        <v>72</v>
      </c>
      <c r="O413">
        <v>47</v>
      </c>
      <c r="P413">
        <v>37</v>
      </c>
      <c r="Q413">
        <v>38</v>
      </c>
      <c r="R413">
        <v>32</v>
      </c>
      <c r="S413">
        <v>30</v>
      </c>
      <c r="T413">
        <v>34</v>
      </c>
      <c r="U413">
        <v>13</v>
      </c>
      <c r="V413">
        <v>15</v>
      </c>
      <c r="W413">
        <v>12</v>
      </c>
      <c r="X413">
        <v>3</v>
      </c>
      <c r="Y413">
        <v>11</v>
      </c>
      <c r="Z413">
        <v>4</v>
      </c>
      <c r="AA413">
        <v>6</v>
      </c>
      <c r="AB413">
        <v>2</v>
      </c>
      <c r="AC413">
        <v>739</v>
      </c>
      <c r="AD413">
        <v>41</v>
      </c>
      <c r="AE413">
        <v>34</v>
      </c>
      <c r="AF413">
        <v>34</v>
      </c>
      <c r="AG413">
        <v>21</v>
      </c>
      <c r="AH413">
        <v>15</v>
      </c>
      <c r="AI413">
        <v>17</v>
      </c>
      <c r="AJ413">
        <v>39</v>
      </c>
      <c r="AK413">
        <v>99</v>
      </c>
      <c r="AL413">
        <v>94</v>
      </c>
      <c r="AM413">
        <v>36</v>
      </c>
      <c r="AN413">
        <v>42</v>
      </c>
      <c r="AO413">
        <v>35</v>
      </c>
      <c r="AP413">
        <v>42</v>
      </c>
      <c r="AQ413">
        <v>48</v>
      </c>
      <c r="AR413">
        <v>52</v>
      </c>
      <c r="AS413">
        <v>14</v>
      </c>
      <c r="AT413">
        <v>17</v>
      </c>
      <c r="AU413">
        <v>8</v>
      </c>
      <c r="AV413">
        <v>13</v>
      </c>
      <c r="AW413">
        <v>15</v>
      </c>
      <c r="AX413">
        <v>10</v>
      </c>
      <c r="AY413">
        <v>8</v>
      </c>
      <c r="AZ413">
        <v>5</v>
      </c>
    </row>
    <row r="414" spans="1:52" x14ac:dyDescent="0.35">
      <c r="A414" t="s">
        <v>1313</v>
      </c>
      <c r="B414" t="s">
        <v>1314</v>
      </c>
      <c r="C414">
        <v>291</v>
      </c>
      <c r="D414">
        <v>806</v>
      </c>
      <c r="E414">
        <v>397</v>
      </c>
      <c r="F414">
        <v>17</v>
      </c>
      <c r="G414">
        <v>21</v>
      </c>
      <c r="H414">
        <v>21</v>
      </c>
      <c r="I414">
        <v>18</v>
      </c>
      <c r="J414">
        <v>8</v>
      </c>
      <c r="K414">
        <v>4</v>
      </c>
      <c r="L414">
        <v>3</v>
      </c>
      <c r="M414">
        <v>13</v>
      </c>
      <c r="N414">
        <v>31</v>
      </c>
      <c r="O414">
        <v>31</v>
      </c>
      <c r="P414">
        <v>21</v>
      </c>
      <c r="Q414">
        <v>27</v>
      </c>
      <c r="R414">
        <v>37</v>
      </c>
      <c r="S414">
        <v>32</v>
      </c>
      <c r="T414">
        <v>27</v>
      </c>
      <c r="U414">
        <v>13</v>
      </c>
      <c r="V414">
        <v>17</v>
      </c>
      <c r="W414">
        <v>7</v>
      </c>
      <c r="X414">
        <v>8</v>
      </c>
      <c r="Y414">
        <v>19</v>
      </c>
      <c r="Z414">
        <v>12</v>
      </c>
      <c r="AA414">
        <v>4</v>
      </c>
      <c r="AB414">
        <v>6</v>
      </c>
      <c r="AC414">
        <v>409</v>
      </c>
      <c r="AD414">
        <v>18</v>
      </c>
      <c r="AE414">
        <v>17</v>
      </c>
      <c r="AF414">
        <v>27</v>
      </c>
      <c r="AG414">
        <v>22</v>
      </c>
      <c r="AH414">
        <v>13</v>
      </c>
      <c r="AI414">
        <v>3</v>
      </c>
      <c r="AJ414">
        <v>1</v>
      </c>
      <c r="AK414">
        <v>11</v>
      </c>
      <c r="AL414">
        <v>32</v>
      </c>
      <c r="AM414">
        <v>20</v>
      </c>
      <c r="AN414">
        <v>21</v>
      </c>
      <c r="AO414">
        <v>24</v>
      </c>
      <c r="AP414">
        <v>34</v>
      </c>
      <c r="AQ414">
        <v>36</v>
      </c>
      <c r="AR414">
        <v>38</v>
      </c>
      <c r="AS414">
        <v>13</v>
      </c>
      <c r="AT414">
        <v>15</v>
      </c>
      <c r="AU414">
        <v>7</v>
      </c>
      <c r="AV414">
        <v>11</v>
      </c>
      <c r="AW414">
        <v>12</v>
      </c>
      <c r="AX414">
        <v>13</v>
      </c>
      <c r="AY414">
        <v>15</v>
      </c>
      <c r="AZ414">
        <v>6</v>
      </c>
    </row>
    <row r="415" spans="1:52" x14ac:dyDescent="0.35">
      <c r="A415" t="s">
        <v>1315</v>
      </c>
      <c r="B415" t="s">
        <v>1316</v>
      </c>
      <c r="C415">
        <v>293</v>
      </c>
      <c r="D415">
        <v>955</v>
      </c>
      <c r="E415">
        <v>467</v>
      </c>
      <c r="F415">
        <v>30</v>
      </c>
      <c r="G415">
        <v>24</v>
      </c>
      <c r="H415">
        <v>26</v>
      </c>
      <c r="I415">
        <v>18</v>
      </c>
      <c r="J415">
        <v>17</v>
      </c>
      <c r="K415">
        <v>8</v>
      </c>
      <c r="L415">
        <v>9</v>
      </c>
      <c r="M415">
        <v>24</v>
      </c>
      <c r="N415">
        <v>35</v>
      </c>
      <c r="O415">
        <v>44</v>
      </c>
      <c r="P415">
        <v>31</v>
      </c>
      <c r="Q415">
        <v>28</v>
      </c>
      <c r="R415">
        <v>24</v>
      </c>
      <c r="S415">
        <v>36</v>
      </c>
      <c r="T415">
        <v>27</v>
      </c>
      <c r="U415">
        <v>11</v>
      </c>
      <c r="V415">
        <v>16</v>
      </c>
      <c r="W415">
        <v>4</v>
      </c>
      <c r="X415">
        <v>14</v>
      </c>
      <c r="Y415">
        <v>13</v>
      </c>
      <c r="Z415">
        <v>14</v>
      </c>
      <c r="AA415">
        <v>4</v>
      </c>
      <c r="AB415">
        <v>10</v>
      </c>
      <c r="AC415">
        <v>488</v>
      </c>
      <c r="AD415">
        <v>25</v>
      </c>
      <c r="AE415">
        <v>35</v>
      </c>
      <c r="AF415">
        <v>31</v>
      </c>
      <c r="AG415">
        <v>13</v>
      </c>
      <c r="AH415">
        <v>10</v>
      </c>
      <c r="AI415">
        <v>9</v>
      </c>
      <c r="AJ415">
        <v>10</v>
      </c>
      <c r="AK415">
        <v>15</v>
      </c>
      <c r="AL415">
        <v>28</v>
      </c>
      <c r="AM415">
        <v>36</v>
      </c>
      <c r="AN415">
        <v>28</v>
      </c>
      <c r="AO415">
        <v>25</v>
      </c>
      <c r="AP415">
        <v>43</v>
      </c>
      <c r="AQ415">
        <v>30</v>
      </c>
      <c r="AR415">
        <v>36</v>
      </c>
      <c r="AS415">
        <v>11</v>
      </c>
      <c r="AT415">
        <v>14</v>
      </c>
      <c r="AU415">
        <v>13</v>
      </c>
      <c r="AV415">
        <v>10</v>
      </c>
      <c r="AW415">
        <v>27</v>
      </c>
      <c r="AX415">
        <v>15</v>
      </c>
      <c r="AY415">
        <v>10</v>
      </c>
      <c r="AZ415">
        <v>14</v>
      </c>
    </row>
    <row r="416" spans="1:52" x14ac:dyDescent="0.35">
      <c r="A416" t="s">
        <v>1317</v>
      </c>
      <c r="B416" t="s">
        <v>1318</v>
      </c>
      <c r="C416">
        <v>843</v>
      </c>
      <c r="D416">
        <v>1758</v>
      </c>
      <c r="E416">
        <v>788</v>
      </c>
      <c r="F416">
        <v>38</v>
      </c>
      <c r="G416">
        <v>40</v>
      </c>
      <c r="H416">
        <v>45</v>
      </c>
      <c r="I416">
        <v>27</v>
      </c>
      <c r="J416">
        <v>21</v>
      </c>
      <c r="K416">
        <v>9</v>
      </c>
      <c r="L416">
        <v>3</v>
      </c>
      <c r="M416">
        <v>37</v>
      </c>
      <c r="N416">
        <v>67</v>
      </c>
      <c r="O416">
        <v>68</v>
      </c>
      <c r="P416">
        <v>59</v>
      </c>
      <c r="Q416">
        <v>40</v>
      </c>
      <c r="R416">
        <v>52</v>
      </c>
      <c r="S416">
        <v>53</v>
      </c>
      <c r="T416">
        <v>48</v>
      </c>
      <c r="U416">
        <v>20</v>
      </c>
      <c r="V416">
        <v>30</v>
      </c>
      <c r="W416">
        <v>19</v>
      </c>
      <c r="X416">
        <v>22</v>
      </c>
      <c r="Y416">
        <v>26</v>
      </c>
      <c r="Z416">
        <v>30</v>
      </c>
      <c r="AA416">
        <v>22</v>
      </c>
      <c r="AB416">
        <v>12</v>
      </c>
      <c r="AC416">
        <v>970</v>
      </c>
      <c r="AD416">
        <v>39</v>
      </c>
      <c r="AE416">
        <v>33</v>
      </c>
      <c r="AF416">
        <v>40</v>
      </c>
      <c r="AG416">
        <v>25</v>
      </c>
      <c r="AH416">
        <v>14</v>
      </c>
      <c r="AI416">
        <v>10</v>
      </c>
      <c r="AJ416">
        <v>8</v>
      </c>
      <c r="AK416">
        <v>30</v>
      </c>
      <c r="AL416">
        <v>98</v>
      </c>
      <c r="AM416">
        <v>83</v>
      </c>
      <c r="AN416">
        <v>60</v>
      </c>
      <c r="AO416">
        <v>52</v>
      </c>
      <c r="AP416">
        <v>51</v>
      </c>
      <c r="AQ416">
        <v>70</v>
      </c>
      <c r="AR416">
        <v>51</v>
      </c>
      <c r="AS416">
        <v>27</v>
      </c>
      <c r="AT416">
        <v>37</v>
      </c>
      <c r="AU416">
        <v>22</v>
      </c>
      <c r="AV416">
        <v>36</v>
      </c>
      <c r="AW416">
        <v>44</v>
      </c>
      <c r="AX416">
        <v>52</v>
      </c>
      <c r="AY416">
        <v>44</v>
      </c>
      <c r="AZ416">
        <v>44</v>
      </c>
    </row>
    <row r="417" spans="1:52" x14ac:dyDescent="0.35">
      <c r="A417" t="s">
        <v>1319</v>
      </c>
      <c r="B417" t="s">
        <v>1320</v>
      </c>
      <c r="C417">
        <v>1156</v>
      </c>
      <c r="D417">
        <v>2510</v>
      </c>
      <c r="E417">
        <v>1114</v>
      </c>
      <c r="F417">
        <v>111</v>
      </c>
      <c r="G417">
        <v>79</v>
      </c>
      <c r="H417">
        <v>75</v>
      </c>
      <c r="I417">
        <v>35</v>
      </c>
      <c r="J417">
        <v>42</v>
      </c>
      <c r="K417">
        <v>21</v>
      </c>
      <c r="L417">
        <v>26</v>
      </c>
      <c r="M417">
        <v>64</v>
      </c>
      <c r="N417">
        <v>123</v>
      </c>
      <c r="O417">
        <v>117</v>
      </c>
      <c r="P417">
        <v>89</v>
      </c>
      <c r="Q417">
        <v>71</v>
      </c>
      <c r="R417">
        <v>62</v>
      </c>
      <c r="S417">
        <v>54</v>
      </c>
      <c r="T417">
        <v>40</v>
      </c>
      <c r="U417">
        <v>20</v>
      </c>
      <c r="V417">
        <v>18</v>
      </c>
      <c r="W417">
        <v>14</v>
      </c>
      <c r="X417">
        <v>6</v>
      </c>
      <c r="Y417">
        <v>22</v>
      </c>
      <c r="Z417">
        <v>11</v>
      </c>
      <c r="AA417">
        <v>10</v>
      </c>
      <c r="AB417">
        <v>4</v>
      </c>
      <c r="AC417">
        <v>1396</v>
      </c>
      <c r="AD417">
        <v>106</v>
      </c>
      <c r="AE417">
        <v>82</v>
      </c>
      <c r="AF417">
        <v>69</v>
      </c>
      <c r="AG417">
        <v>43</v>
      </c>
      <c r="AH417">
        <v>24</v>
      </c>
      <c r="AI417">
        <v>15</v>
      </c>
      <c r="AJ417">
        <v>40</v>
      </c>
      <c r="AK417">
        <v>105</v>
      </c>
      <c r="AL417">
        <v>177</v>
      </c>
      <c r="AM417">
        <v>129</v>
      </c>
      <c r="AN417">
        <v>103</v>
      </c>
      <c r="AO417">
        <v>87</v>
      </c>
      <c r="AP417">
        <v>97</v>
      </c>
      <c r="AQ417">
        <v>75</v>
      </c>
      <c r="AR417">
        <v>66</v>
      </c>
      <c r="AS417">
        <v>30</v>
      </c>
      <c r="AT417">
        <v>22</v>
      </c>
      <c r="AU417">
        <v>19</v>
      </c>
      <c r="AV417">
        <v>22</v>
      </c>
      <c r="AW417">
        <v>31</v>
      </c>
      <c r="AX417">
        <v>25</v>
      </c>
      <c r="AY417">
        <v>13</v>
      </c>
      <c r="AZ417">
        <v>16</v>
      </c>
    </row>
    <row r="418" spans="1:52" x14ac:dyDescent="0.35">
      <c r="A418" t="s">
        <v>1321</v>
      </c>
      <c r="B418" t="s">
        <v>1322</v>
      </c>
      <c r="C418">
        <v>636</v>
      </c>
      <c r="D418">
        <v>2099</v>
      </c>
      <c r="E418">
        <v>1078</v>
      </c>
      <c r="F418">
        <v>79</v>
      </c>
      <c r="G418">
        <v>77</v>
      </c>
      <c r="H418">
        <v>85</v>
      </c>
      <c r="I418">
        <v>51</v>
      </c>
      <c r="J418">
        <v>31</v>
      </c>
      <c r="K418">
        <v>17</v>
      </c>
      <c r="L418">
        <v>12</v>
      </c>
      <c r="M418">
        <v>60</v>
      </c>
      <c r="N418">
        <v>106</v>
      </c>
      <c r="O418">
        <v>118</v>
      </c>
      <c r="P418">
        <v>109</v>
      </c>
      <c r="Q418">
        <v>74</v>
      </c>
      <c r="R418">
        <v>60</v>
      </c>
      <c r="S418">
        <v>52</v>
      </c>
      <c r="T418">
        <v>53</v>
      </c>
      <c r="U418">
        <v>23</v>
      </c>
      <c r="V418">
        <v>17</v>
      </c>
      <c r="W418">
        <v>12</v>
      </c>
      <c r="X418">
        <v>13</v>
      </c>
      <c r="Y418">
        <v>11</v>
      </c>
      <c r="Z418">
        <v>12</v>
      </c>
      <c r="AA418">
        <v>3</v>
      </c>
      <c r="AB418">
        <v>3</v>
      </c>
      <c r="AC418">
        <v>1021</v>
      </c>
      <c r="AD418">
        <v>93</v>
      </c>
      <c r="AE418">
        <v>85</v>
      </c>
      <c r="AF418">
        <v>76</v>
      </c>
      <c r="AG418">
        <v>48</v>
      </c>
      <c r="AH418">
        <v>28</v>
      </c>
      <c r="AI418">
        <v>12</v>
      </c>
      <c r="AJ418">
        <v>10</v>
      </c>
      <c r="AK418">
        <v>43</v>
      </c>
      <c r="AL418">
        <v>86</v>
      </c>
      <c r="AM418">
        <v>116</v>
      </c>
      <c r="AN418">
        <v>86</v>
      </c>
      <c r="AO418">
        <v>72</v>
      </c>
      <c r="AP418">
        <v>60</v>
      </c>
      <c r="AQ418">
        <v>48</v>
      </c>
      <c r="AR418">
        <v>41</v>
      </c>
      <c r="AS418">
        <v>17</v>
      </c>
      <c r="AT418">
        <v>25</v>
      </c>
      <c r="AU418">
        <v>11</v>
      </c>
      <c r="AV418">
        <v>20</v>
      </c>
      <c r="AW418">
        <v>18</v>
      </c>
      <c r="AX418">
        <v>10</v>
      </c>
      <c r="AY418">
        <v>8</v>
      </c>
      <c r="AZ418">
        <v>8</v>
      </c>
    </row>
    <row r="419" spans="1:52" x14ac:dyDescent="0.35">
      <c r="A419" t="s">
        <v>1323</v>
      </c>
      <c r="B419" t="s">
        <v>1324</v>
      </c>
      <c r="C419">
        <v>662</v>
      </c>
      <c r="D419">
        <v>1565</v>
      </c>
      <c r="E419">
        <v>862</v>
      </c>
      <c r="F419">
        <v>93</v>
      </c>
      <c r="G419">
        <v>51</v>
      </c>
      <c r="H419">
        <v>36</v>
      </c>
      <c r="I419">
        <v>16</v>
      </c>
      <c r="J419">
        <v>17</v>
      </c>
      <c r="K419">
        <v>15</v>
      </c>
      <c r="L419">
        <v>15</v>
      </c>
      <c r="M419">
        <v>74</v>
      </c>
      <c r="N419">
        <v>130</v>
      </c>
      <c r="O419">
        <v>114</v>
      </c>
      <c r="P419">
        <v>82</v>
      </c>
      <c r="Q419">
        <v>55</v>
      </c>
      <c r="R419">
        <v>47</v>
      </c>
      <c r="S419">
        <v>44</v>
      </c>
      <c r="T419">
        <v>30</v>
      </c>
      <c r="U419">
        <v>4</v>
      </c>
      <c r="V419">
        <v>11</v>
      </c>
      <c r="W419">
        <v>8</v>
      </c>
      <c r="X419">
        <v>7</v>
      </c>
      <c r="Y419">
        <v>7</v>
      </c>
      <c r="Z419">
        <v>2</v>
      </c>
      <c r="AA419">
        <v>1</v>
      </c>
      <c r="AB419">
        <v>3</v>
      </c>
      <c r="AC419">
        <v>703</v>
      </c>
      <c r="AD419">
        <v>97</v>
      </c>
      <c r="AE419">
        <v>43</v>
      </c>
      <c r="AF419">
        <v>29</v>
      </c>
      <c r="AG419">
        <v>21</v>
      </c>
      <c r="AH419">
        <v>14</v>
      </c>
      <c r="AI419">
        <v>11</v>
      </c>
      <c r="AJ419">
        <v>15</v>
      </c>
      <c r="AK419">
        <v>58</v>
      </c>
      <c r="AL419">
        <v>114</v>
      </c>
      <c r="AM419">
        <v>93</v>
      </c>
      <c r="AN419">
        <v>51</v>
      </c>
      <c r="AO419">
        <v>43</v>
      </c>
      <c r="AP419">
        <v>43</v>
      </c>
      <c r="AQ419">
        <v>31</v>
      </c>
      <c r="AR419">
        <v>15</v>
      </c>
      <c r="AS419">
        <v>5</v>
      </c>
      <c r="AT419">
        <v>8</v>
      </c>
      <c r="AU419">
        <v>5</v>
      </c>
      <c r="AV419">
        <v>5</v>
      </c>
      <c r="AW419">
        <v>2</v>
      </c>
      <c r="AX419">
        <v>0</v>
      </c>
      <c r="AY419">
        <v>0</v>
      </c>
      <c r="AZ419">
        <v>0</v>
      </c>
    </row>
    <row r="420" spans="1:52" x14ac:dyDescent="0.35">
      <c r="A420" t="s">
        <v>1325</v>
      </c>
      <c r="B420" t="s">
        <v>1326</v>
      </c>
      <c r="C420">
        <v>562</v>
      </c>
      <c r="D420">
        <v>1827</v>
      </c>
      <c r="E420">
        <v>962</v>
      </c>
      <c r="F420">
        <v>74</v>
      </c>
      <c r="G420">
        <v>68</v>
      </c>
      <c r="H420">
        <v>70</v>
      </c>
      <c r="I420">
        <v>48</v>
      </c>
      <c r="J420">
        <v>32</v>
      </c>
      <c r="K420">
        <v>13</v>
      </c>
      <c r="L420">
        <v>11</v>
      </c>
      <c r="M420">
        <v>62</v>
      </c>
      <c r="N420">
        <v>100</v>
      </c>
      <c r="O420">
        <v>104</v>
      </c>
      <c r="P420">
        <v>72</v>
      </c>
      <c r="Q420">
        <v>61</v>
      </c>
      <c r="R420">
        <v>51</v>
      </c>
      <c r="S420">
        <v>49</v>
      </c>
      <c r="T420">
        <v>20</v>
      </c>
      <c r="U420">
        <v>20</v>
      </c>
      <c r="V420">
        <v>15</v>
      </c>
      <c r="W420">
        <v>9</v>
      </c>
      <c r="X420">
        <v>14</v>
      </c>
      <c r="Y420">
        <v>26</v>
      </c>
      <c r="Z420">
        <v>22</v>
      </c>
      <c r="AA420">
        <v>16</v>
      </c>
      <c r="AB420">
        <v>5</v>
      </c>
      <c r="AC420">
        <v>865</v>
      </c>
      <c r="AD420">
        <v>76</v>
      </c>
      <c r="AE420">
        <v>50</v>
      </c>
      <c r="AF420">
        <v>47</v>
      </c>
      <c r="AG420">
        <v>33</v>
      </c>
      <c r="AH420">
        <v>19</v>
      </c>
      <c r="AI420">
        <v>10</v>
      </c>
      <c r="AJ420">
        <v>17</v>
      </c>
      <c r="AK420">
        <v>34</v>
      </c>
      <c r="AL420">
        <v>65</v>
      </c>
      <c r="AM420">
        <v>86</v>
      </c>
      <c r="AN420">
        <v>56</v>
      </c>
      <c r="AO420">
        <v>64</v>
      </c>
      <c r="AP420">
        <v>50</v>
      </c>
      <c r="AQ420">
        <v>48</v>
      </c>
      <c r="AR420">
        <v>37</v>
      </c>
      <c r="AS420">
        <v>16</v>
      </c>
      <c r="AT420">
        <v>28</v>
      </c>
      <c r="AU420">
        <v>8</v>
      </c>
      <c r="AV420">
        <v>23</v>
      </c>
      <c r="AW420">
        <v>43</v>
      </c>
      <c r="AX420">
        <v>23</v>
      </c>
      <c r="AY420">
        <v>17</v>
      </c>
      <c r="AZ420">
        <v>15</v>
      </c>
    </row>
    <row r="421" spans="1:52" x14ac:dyDescent="0.35">
      <c r="A421" t="s">
        <v>1327</v>
      </c>
      <c r="B421" t="s">
        <v>1328</v>
      </c>
      <c r="C421">
        <v>800</v>
      </c>
      <c r="D421">
        <v>2443</v>
      </c>
      <c r="E421">
        <v>1249</v>
      </c>
      <c r="F421">
        <v>120</v>
      </c>
      <c r="G421">
        <v>88</v>
      </c>
      <c r="H421">
        <v>67</v>
      </c>
      <c r="I421">
        <v>46</v>
      </c>
      <c r="J421">
        <v>42</v>
      </c>
      <c r="K421">
        <v>17</v>
      </c>
      <c r="L421">
        <v>16</v>
      </c>
      <c r="M421">
        <v>57</v>
      </c>
      <c r="N421">
        <v>126</v>
      </c>
      <c r="O421">
        <v>110</v>
      </c>
      <c r="P421">
        <v>98</v>
      </c>
      <c r="Q421">
        <v>101</v>
      </c>
      <c r="R421">
        <v>99</v>
      </c>
      <c r="S421">
        <v>77</v>
      </c>
      <c r="T421">
        <v>53</v>
      </c>
      <c r="U421">
        <v>17</v>
      </c>
      <c r="V421">
        <v>20</v>
      </c>
      <c r="W421">
        <v>13</v>
      </c>
      <c r="X421">
        <v>20</v>
      </c>
      <c r="Y421">
        <v>23</v>
      </c>
      <c r="Z421">
        <v>22</v>
      </c>
      <c r="AA421">
        <v>11</v>
      </c>
      <c r="AB421">
        <v>6</v>
      </c>
      <c r="AC421">
        <v>1194</v>
      </c>
      <c r="AD421">
        <v>98</v>
      </c>
      <c r="AE421">
        <v>80</v>
      </c>
      <c r="AF421">
        <v>64</v>
      </c>
      <c r="AG421">
        <v>47</v>
      </c>
      <c r="AH421">
        <v>31</v>
      </c>
      <c r="AI421">
        <v>14</v>
      </c>
      <c r="AJ421">
        <v>17</v>
      </c>
      <c r="AK421">
        <v>67</v>
      </c>
      <c r="AL421">
        <v>106</v>
      </c>
      <c r="AM421">
        <v>104</v>
      </c>
      <c r="AN421">
        <v>95</v>
      </c>
      <c r="AO421">
        <v>84</v>
      </c>
      <c r="AP421">
        <v>86</v>
      </c>
      <c r="AQ421">
        <v>67</v>
      </c>
      <c r="AR421">
        <v>65</v>
      </c>
      <c r="AS421">
        <v>24</v>
      </c>
      <c r="AT421">
        <v>32</v>
      </c>
      <c r="AU421">
        <v>18</v>
      </c>
      <c r="AV421">
        <v>20</v>
      </c>
      <c r="AW421">
        <v>29</v>
      </c>
      <c r="AX421">
        <v>19</v>
      </c>
      <c r="AY421">
        <v>19</v>
      </c>
      <c r="AZ421">
        <v>8</v>
      </c>
    </row>
    <row r="422" spans="1:52" x14ac:dyDescent="0.35">
      <c r="A422" t="s">
        <v>1329</v>
      </c>
      <c r="B422" t="s">
        <v>1330</v>
      </c>
      <c r="C422">
        <v>515</v>
      </c>
      <c r="D422">
        <v>1601</v>
      </c>
      <c r="E422">
        <v>775</v>
      </c>
      <c r="F422">
        <v>55</v>
      </c>
      <c r="G422">
        <v>58</v>
      </c>
      <c r="H422">
        <v>46</v>
      </c>
      <c r="I422">
        <v>23</v>
      </c>
      <c r="J422">
        <v>13</v>
      </c>
      <c r="K422">
        <v>14</v>
      </c>
      <c r="L422">
        <v>11</v>
      </c>
      <c r="M422">
        <v>36</v>
      </c>
      <c r="N422">
        <v>51</v>
      </c>
      <c r="O422">
        <v>74</v>
      </c>
      <c r="P422">
        <v>56</v>
      </c>
      <c r="Q422">
        <v>61</v>
      </c>
      <c r="R422">
        <v>44</v>
      </c>
      <c r="S422">
        <v>48</v>
      </c>
      <c r="T422">
        <v>41</v>
      </c>
      <c r="U422">
        <v>19</v>
      </c>
      <c r="V422">
        <v>17</v>
      </c>
      <c r="W422">
        <v>8</v>
      </c>
      <c r="X422">
        <v>13</v>
      </c>
      <c r="Y422">
        <v>36</v>
      </c>
      <c r="Z422">
        <v>18</v>
      </c>
      <c r="AA422">
        <v>19</v>
      </c>
      <c r="AB422">
        <v>14</v>
      </c>
      <c r="AC422">
        <v>826</v>
      </c>
      <c r="AD422">
        <v>55</v>
      </c>
      <c r="AE422">
        <v>61</v>
      </c>
      <c r="AF422">
        <v>53</v>
      </c>
      <c r="AG422">
        <v>18</v>
      </c>
      <c r="AH422">
        <v>22</v>
      </c>
      <c r="AI422">
        <v>9</v>
      </c>
      <c r="AJ422">
        <v>6</v>
      </c>
      <c r="AK422">
        <v>13</v>
      </c>
      <c r="AL422">
        <v>63</v>
      </c>
      <c r="AM422">
        <v>61</v>
      </c>
      <c r="AN422">
        <v>64</v>
      </c>
      <c r="AO422">
        <v>48</v>
      </c>
      <c r="AP422">
        <v>54</v>
      </c>
      <c r="AQ422">
        <v>51</v>
      </c>
      <c r="AR422">
        <v>43</v>
      </c>
      <c r="AS422">
        <v>18</v>
      </c>
      <c r="AT422">
        <v>27</v>
      </c>
      <c r="AU422">
        <v>16</v>
      </c>
      <c r="AV422">
        <v>20</v>
      </c>
      <c r="AW422">
        <v>30</v>
      </c>
      <c r="AX422">
        <v>33</v>
      </c>
      <c r="AY422">
        <v>20</v>
      </c>
      <c r="AZ422">
        <v>41</v>
      </c>
    </row>
    <row r="423" spans="1:52" x14ac:dyDescent="0.35">
      <c r="A423" t="s">
        <v>1331</v>
      </c>
      <c r="B423" t="s">
        <v>1332</v>
      </c>
      <c r="C423">
        <v>774</v>
      </c>
      <c r="D423">
        <v>2219</v>
      </c>
      <c r="E423">
        <v>1104</v>
      </c>
      <c r="F423">
        <v>95</v>
      </c>
      <c r="G423">
        <v>66</v>
      </c>
      <c r="H423">
        <v>60</v>
      </c>
      <c r="I423">
        <v>34</v>
      </c>
      <c r="J423">
        <v>21</v>
      </c>
      <c r="K423">
        <v>14</v>
      </c>
      <c r="L423">
        <v>23</v>
      </c>
      <c r="M423">
        <v>61</v>
      </c>
      <c r="N423">
        <v>124</v>
      </c>
      <c r="O423">
        <v>135</v>
      </c>
      <c r="P423">
        <v>113</v>
      </c>
      <c r="Q423">
        <v>105</v>
      </c>
      <c r="R423">
        <v>75</v>
      </c>
      <c r="S423">
        <v>73</v>
      </c>
      <c r="T423">
        <v>50</v>
      </c>
      <c r="U423">
        <v>12</v>
      </c>
      <c r="V423">
        <v>13</v>
      </c>
      <c r="W423">
        <v>9</v>
      </c>
      <c r="X423">
        <v>9</v>
      </c>
      <c r="Y423">
        <v>7</v>
      </c>
      <c r="Z423">
        <v>4</v>
      </c>
      <c r="AA423">
        <v>1</v>
      </c>
      <c r="AB423">
        <v>0</v>
      </c>
      <c r="AC423">
        <v>1115</v>
      </c>
      <c r="AD423">
        <v>106</v>
      </c>
      <c r="AE423">
        <v>71</v>
      </c>
      <c r="AF423">
        <v>48</v>
      </c>
      <c r="AG423">
        <v>43</v>
      </c>
      <c r="AH423">
        <v>24</v>
      </c>
      <c r="AI423">
        <v>12</v>
      </c>
      <c r="AJ423">
        <v>29</v>
      </c>
      <c r="AK423">
        <v>64</v>
      </c>
      <c r="AL423">
        <v>126</v>
      </c>
      <c r="AM423">
        <v>145</v>
      </c>
      <c r="AN423">
        <v>91</v>
      </c>
      <c r="AO423">
        <v>74</v>
      </c>
      <c r="AP423">
        <v>78</v>
      </c>
      <c r="AQ423">
        <v>89</v>
      </c>
      <c r="AR423">
        <v>46</v>
      </c>
      <c r="AS423">
        <v>15</v>
      </c>
      <c r="AT423">
        <v>13</v>
      </c>
      <c r="AU423">
        <v>9</v>
      </c>
      <c r="AV423">
        <v>11</v>
      </c>
      <c r="AW423">
        <v>4</v>
      </c>
      <c r="AX423">
        <v>4</v>
      </c>
      <c r="AY423">
        <v>8</v>
      </c>
      <c r="AZ423">
        <v>5</v>
      </c>
    </row>
    <row r="424" spans="1:52" x14ac:dyDescent="0.35">
      <c r="A424" t="s">
        <v>1333</v>
      </c>
      <c r="B424" t="s">
        <v>1334</v>
      </c>
      <c r="C424">
        <v>638</v>
      </c>
      <c r="D424">
        <v>1918</v>
      </c>
      <c r="E424">
        <v>968</v>
      </c>
      <c r="F424">
        <v>76</v>
      </c>
      <c r="G424">
        <v>60</v>
      </c>
      <c r="H424">
        <v>49</v>
      </c>
      <c r="I424">
        <v>40</v>
      </c>
      <c r="J424">
        <v>30</v>
      </c>
      <c r="K424">
        <v>9</v>
      </c>
      <c r="L424">
        <v>8</v>
      </c>
      <c r="M424">
        <v>51</v>
      </c>
      <c r="N424">
        <v>104</v>
      </c>
      <c r="O424">
        <v>76</v>
      </c>
      <c r="P424">
        <v>73</v>
      </c>
      <c r="Q424">
        <v>88</v>
      </c>
      <c r="R424">
        <v>81</v>
      </c>
      <c r="S424">
        <v>57</v>
      </c>
      <c r="T424">
        <v>54</v>
      </c>
      <c r="U424">
        <v>21</v>
      </c>
      <c r="V424">
        <v>20</v>
      </c>
      <c r="W424">
        <v>10</v>
      </c>
      <c r="X424">
        <v>16</v>
      </c>
      <c r="Y424">
        <v>15</v>
      </c>
      <c r="Z424">
        <v>15</v>
      </c>
      <c r="AA424">
        <v>9</v>
      </c>
      <c r="AB424">
        <v>6</v>
      </c>
      <c r="AC424">
        <v>950</v>
      </c>
      <c r="AD424">
        <v>66</v>
      </c>
      <c r="AE424">
        <v>52</v>
      </c>
      <c r="AF424">
        <v>59</v>
      </c>
      <c r="AG424">
        <v>28</v>
      </c>
      <c r="AH424">
        <v>21</v>
      </c>
      <c r="AI424">
        <v>14</v>
      </c>
      <c r="AJ424">
        <v>13</v>
      </c>
      <c r="AK424">
        <v>46</v>
      </c>
      <c r="AL424">
        <v>71</v>
      </c>
      <c r="AM424">
        <v>77</v>
      </c>
      <c r="AN424">
        <v>71</v>
      </c>
      <c r="AO424">
        <v>61</v>
      </c>
      <c r="AP424">
        <v>75</v>
      </c>
      <c r="AQ424">
        <v>72</v>
      </c>
      <c r="AR424">
        <v>60</v>
      </c>
      <c r="AS424">
        <v>25</v>
      </c>
      <c r="AT424">
        <v>27</v>
      </c>
      <c r="AU424">
        <v>18</v>
      </c>
      <c r="AV424">
        <v>26</v>
      </c>
      <c r="AW424">
        <v>21</v>
      </c>
      <c r="AX424">
        <v>21</v>
      </c>
      <c r="AY424">
        <v>12</v>
      </c>
      <c r="AZ424">
        <v>14</v>
      </c>
    </row>
    <row r="425" spans="1:52" x14ac:dyDescent="0.35">
      <c r="A425" t="s">
        <v>1335</v>
      </c>
      <c r="B425" t="s">
        <v>1336</v>
      </c>
      <c r="C425">
        <v>575</v>
      </c>
      <c r="D425">
        <v>1710</v>
      </c>
      <c r="E425">
        <v>941</v>
      </c>
      <c r="F425">
        <v>87</v>
      </c>
      <c r="G425">
        <v>62</v>
      </c>
      <c r="H425">
        <v>42</v>
      </c>
      <c r="I425">
        <v>22</v>
      </c>
      <c r="J425">
        <v>23</v>
      </c>
      <c r="K425">
        <v>15</v>
      </c>
      <c r="L425">
        <v>22</v>
      </c>
      <c r="M425">
        <v>59</v>
      </c>
      <c r="N425">
        <v>163</v>
      </c>
      <c r="O425">
        <v>121</v>
      </c>
      <c r="P425">
        <v>100</v>
      </c>
      <c r="Q425">
        <v>74</v>
      </c>
      <c r="R425">
        <v>47</v>
      </c>
      <c r="S425">
        <v>38</v>
      </c>
      <c r="T425">
        <v>24</v>
      </c>
      <c r="U425">
        <v>8</v>
      </c>
      <c r="V425">
        <v>9</v>
      </c>
      <c r="W425">
        <v>2</v>
      </c>
      <c r="X425">
        <v>8</v>
      </c>
      <c r="Y425">
        <v>4</v>
      </c>
      <c r="Z425">
        <v>10</v>
      </c>
      <c r="AA425">
        <v>1</v>
      </c>
      <c r="AB425">
        <v>0</v>
      </c>
      <c r="AC425">
        <v>769</v>
      </c>
      <c r="AD425">
        <v>87</v>
      </c>
      <c r="AE425">
        <v>71</v>
      </c>
      <c r="AF425">
        <v>44</v>
      </c>
      <c r="AG425">
        <v>15</v>
      </c>
      <c r="AH425">
        <v>23</v>
      </c>
      <c r="AI425">
        <v>10</v>
      </c>
      <c r="AJ425">
        <v>9</v>
      </c>
      <c r="AK425">
        <v>53</v>
      </c>
      <c r="AL425">
        <v>110</v>
      </c>
      <c r="AM425">
        <v>78</v>
      </c>
      <c r="AN425">
        <v>79</v>
      </c>
      <c r="AO425">
        <v>40</v>
      </c>
      <c r="AP425">
        <v>41</v>
      </c>
      <c r="AQ425">
        <v>42</v>
      </c>
      <c r="AR425">
        <v>19</v>
      </c>
      <c r="AS425">
        <v>8</v>
      </c>
      <c r="AT425">
        <v>8</v>
      </c>
      <c r="AU425">
        <v>5</v>
      </c>
      <c r="AV425">
        <v>6</v>
      </c>
      <c r="AW425">
        <v>9</v>
      </c>
      <c r="AX425">
        <v>6</v>
      </c>
      <c r="AY425">
        <v>5</v>
      </c>
      <c r="AZ425">
        <v>1</v>
      </c>
    </row>
    <row r="426" spans="1:52" x14ac:dyDescent="0.35">
      <c r="A426" t="s">
        <v>1337</v>
      </c>
      <c r="B426" t="s">
        <v>1338</v>
      </c>
      <c r="C426">
        <v>517</v>
      </c>
      <c r="D426">
        <v>2022</v>
      </c>
      <c r="E426">
        <v>1276</v>
      </c>
      <c r="F426">
        <v>125</v>
      </c>
      <c r="G426">
        <v>58</v>
      </c>
      <c r="H426">
        <v>30</v>
      </c>
      <c r="I426">
        <v>20</v>
      </c>
      <c r="J426">
        <v>36</v>
      </c>
      <c r="K426">
        <v>33</v>
      </c>
      <c r="L426">
        <v>34</v>
      </c>
      <c r="M426">
        <v>136</v>
      </c>
      <c r="N426">
        <v>250</v>
      </c>
      <c r="O426">
        <v>181</v>
      </c>
      <c r="P426">
        <v>140</v>
      </c>
      <c r="Q426">
        <v>85</v>
      </c>
      <c r="R426">
        <v>48</v>
      </c>
      <c r="S426">
        <v>41</v>
      </c>
      <c r="T426">
        <v>22</v>
      </c>
      <c r="U426">
        <v>8</v>
      </c>
      <c r="V426">
        <v>9</v>
      </c>
      <c r="W426">
        <v>3</v>
      </c>
      <c r="X426">
        <v>3</v>
      </c>
      <c r="Y426">
        <v>3</v>
      </c>
      <c r="Z426">
        <v>4</v>
      </c>
      <c r="AA426">
        <v>4</v>
      </c>
      <c r="AB426">
        <v>3</v>
      </c>
      <c r="AC426">
        <v>746</v>
      </c>
      <c r="AD426">
        <v>128</v>
      </c>
      <c r="AE426">
        <v>56</v>
      </c>
      <c r="AF426">
        <v>24</v>
      </c>
      <c r="AG426">
        <v>13</v>
      </c>
      <c r="AH426">
        <v>18</v>
      </c>
      <c r="AI426">
        <v>10</v>
      </c>
      <c r="AJ426">
        <v>10</v>
      </c>
      <c r="AK426">
        <v>64</v>
      </c>
      <c r="AL426">
        <v>118</v>
      </c>
      <c r="AM426">
        <v>99</v>
      </c>
      <c r="AN426">
        <v>54</v>
      </c>
      <c r="AO426">
        <v>47</v>
      </c>
      <c r="AP426">
        <v>35</v>
      </c>
      <c r="AQ426">
        <v>26</v>
      </c>
      <c r="AR426">
        <v>9</v>
      </c>
      <c r="AS426">
        <v>7</v>
      </c>
      <c r="AT426">
        <v>4</v>
      </c>
      <c r="AU426">
        <v>6</v>
      </c>
      <c r="AV426">
        <v>3</v>
      </c>
      <c r="AW426">
        <v>4</v>
      </c>
      <c r="AX426">
        <v>2</v>
      </c>
      <c r="AY426">
        <v>1</v>
      </c>
      <c r="AZ426">
        <v>8</v>
      </c>
    </row>
    <row r="427" spans="1:52" x14ac:dyDescent="0.35">
      <c r="A427" t="s">
        <v>1339</v>
      </c>
      <c r="B427" t="s">
        <v>1340</v>
      </c>
      <c r="C427">
        <v>468</v>
      </c>
      <c r="D427">
        <v>1648</v>
      </c>
      <c r="E427">
        <v>1102</v>
      </c>
      <c r="F427">
        <v>83</v>
      </c>
      <c r="G427">
        <v>41</v>
      </c>
      <c r="H427">
        <v>28</v>
      </c>
      <c r="I427">
        <v>19</v>
      </c>
      <c r="J427">
        <v>33</v>
      </c>
      <c r="K427">
        <v>20</v>
      </c>
      <c r="L427">
        <v>32</v>
      </c>
      <c r="M427">
        <v>127</v>
      </c>
      <c r="N427">
        <v>210</v>
      </c>
      <c r="O427">
        <v>150</v>
      </c>
      <c r="P427">
        <v>133</v>
      </c>
      <c r="Q427">
        <v>88</v>
      </c>
      <c r="R427">
        <v>63</v>
      </c>
      <c r="S427">
        <v>37</v>
      </c>
      <c r="T427">
        <v>21</v>
      </c>
      <c r="U427">
        <v>5</v>
      </c>
      <c r="V427">
        <v>3</v>
      </c>
      <c r="W427">
        <v>3</v>
      </c>
      <c r="X427">
        <v>1</v>
      </c>
      <c r="Y427">
        <v>2</v>
      </c>
      <c r="Z427">
        <v>2</v>
      </c>
      <c r="AA427">
        <v>1</v>
      </c>
      <c r="AB427">
        <v>0</v>
      </c>
      <c r="AC427">
        <v>546</v>
      </c>
      <c r="AD427">
        <v>78</v>
      </c>
      <c r="AE427">
        <v>24</v>
      </c>
      <c r="AF427">
        <v>16</v>
      </c>
      <c r="AG427">
        <v>14</v>
      </c>
      <c r="AH427">
        <v>13</v>
      </c>
      <c r="AI427">
        <v>8</v>
      </c>
      <c r="AJ427">
        <v>9</v>
      </c>
      <c r="AK427">
        <v>46</v>
      </c>
      <c r="AL427">
        <v>83</v>
      </c>
      <c r="AM427">
        <v>90</v>
      </c>
      <c r="AN427">
        <v>57</v>
      </c>
      <c r="AO427">
        <v>37</v>
      </c>
      <c r="AP427">
        <v>25</v>
      </c>
      <c r="AQ427">
        <v>16</v>
      </c>
      <c r="AR427">
        <v>15</v>
      </c>
      <c r="AS427">
        <v>3</v>
      </c>
      <c r="AT427">
        <v>2</v>
      </c>
      <c r="AU427">
        <v>2</v>
      </c>
      <c r="AV427">
        <v>1</v>
      </c>
      <c r="AW427">
        <v>4</v>
      </c>
      <c r="AX427">
        <v>2</v>
      </c>
      <c r="AY427">
        <v>1</v>
      </c>
      <c r="AZ427">
        <v>0</v>
      </c>
    </row>
    <row r="428" spans="1:52" x14ac:dyDescent="0.35">
      <c r="A428" t="s">
        <v>1341</v>
      </c>
      <c r="B428" t="s">
        <v>1342</v>
      </c>
      <c r="C428">
        <v>693</v>
      </c>
      <c r="D428">
        <v>2531</v>
      </c>
      <c r="E428">
        <v>1508</v>
      </c>
      <c r="F428">
        <v>124</v>
      </c>
      <c r="G428">
        <v>71</v>
      </c>
      <c r="H428">
        <v>63</v>
      </c>
      <c r="I428">
        <v>37</v>
      </c>
      <c r="J428">
        <v>56</v>
      </c>
      <c r="K428">
        <v>32</v>
      </c>
      <c r="L428">
        <v>36</v>
      </c>
      <c r="M428">
        <v>141</v>
      </c>
      <c r="N428">
        <v>206</v>
      </c>
      <c r="O428">
        <v>203</v>
      </c>
      <c r="P428">
        <v>151</v>
      </c>
      <c r="Q428">
        <v>134</v>
      </c>
      <c r="R428">
        <v>92</v>
      </c>
      <c r="S428">
        <v>70</v>
      </c>
      <c r="T428">
        <v>48</v>
      </c>
      <c r="U428">
        <v>15</v>
      </c>
      <c r="V428">
        <v>5</v>
      </c>
      <c r="W428">
        <v>7</v>
      </c>
      <c r="X428">
        <v>5</v>
      </c>
      <c r="Y428">
        <v>3</v>
      </c>
      <c r="Z428">
        <v>5</v>
      </c>
      <c r="AA428">
        <v>3</v>
      </c>
      <c r="AB428">
        <v>1</v>
      </c>
      <c r="AC428">
        <v>1023</v>
      </c>
      <c r="AD428">
        <v>140</v>
      </c>
      <c r="AE428">
        <v>83</v>
      </c>
      <c r="AF428">
        <v>61</v>
      </c>
      <c r="AG428">
        <v>33</v>
      </c>
      <c r="AH428">
        <v>26</v>
      </c>
      <c r="AI428">
        <v>18</v>
      </c>
      <c r="AJ428">
        <v>11</v>
      </c>
      <c r="AK428">
        <v>72</v>
      </c>
      <c r="AL428">
        <v>108</v>
      </c>
      <c r="AM428">
        <v>117</v>
      </c>
      <c r="AN428">
        <v>101</v>
      </c>
      <c r="AO428">
        <v>84</v>
      </c>
      <c r="AP428">
        <v>57</v>
      </c>
      <c r="AQ428">
        <v>40</v>
      </c>
      <c r="AR428">
        <v>24</v>
      </c>
      <c r="AS428">
        <v>8</v>
      </c>
      <c r="AT428">
        <v>9</v>
      </c>
      <c r="AU428">
        <v>8</v>
      </c>
      <c r="AV428">
        <v>9</v>
      </c>
      <c r="AW428">
        <v>8</v>
      </c>
      <c r="AX428">
        <v>3</v>
      </c>
      <c r="AY428">
        <v>2</v>
      </c>
      <c r="AZ428">
        <v>1</v>
      </c>
    </row>
    <row r="429" spans="1:52" x14ac:dyDescent="0.35">
      <c r="A429" t="s">
        <v>1343</v>
      </c>
      <c r="B429" t="s">
        <v>1344</v>
      </c>
      <c r="C429">
        <v>952</v>
      </c>
      <c r="D429">
        <v>3643</v>
      </c>
      <c r="E429">
        <v>2619</v>
      </c>
      <c r="F429">
        <v>187</v>
      </c>
      <c r="G429">
        <v>66</v>
      </c>
      <c r="H429">
        <v>43</v>
      </c>
      <c r="I429">
        <v>48</v>
      </c>
      <c r="J429">
        <v>71</v>
      </c>
      <c r="K429">
        <v>77</v>
      </c>
      <c r="L429">
        <v>84</v>
      </c>
      <c r="M429">
        <v>310</v>
      </c>
      <c r="N429">
        <v>535</v>
      </c>
      <c r="O429">
        <v>458</v>
      </c>
      <c r="P429">
        <v>294</v>
      </c>
      <c r="Q429">
        <v>192</v>
      </c>
      <c r="R429">
        <v>128</v>
      </c>
      <c r="S429">
        <v>62</v>
      </c>
      <c r="T429">
        <v>34</v>
      </c>
      <c r="U429">
        <v>10</v>
      </c>
      <c r="V429">
        <v>10</v>
      </c>
      <c r="W429">
        <v>2</v>
      </c>
      <c r="X429">
        <v>4</v>
      </c>
      <c r="Y429">
        <v>3</v>
      </c>
      <c r="Z429">
        <v>1</v>
      </c>
      <c r="AA429">
        <v>0</v>
      </c>
      <c r="AB429">
        <v>0</v>
      </c>
      <c r="AC429">
        <v>1024</v>
      </c>
      <c r="AD429">
        <v>137</v>
      </c>
      <c r="AE429">
        <v>70</v>
      </c>
      <c r="AF429">
        <v>48</v>
      </c>
      <c r="AG429">
        <v>28</v>
      </c>
      <c r="AH429">
        <v>13</v>
      </c>
      <c r="AI429">
        <v>14</v>
      </c>
      <c r="AJ429">
        <v>21</v>
      </c>
      <c r="AK429">
        <v>89</v>
      </c>
      <c r="AL429">
        <v>183</v>
      </c>
      <c r="AM429">
        <v>158</v>
      </c>
      <c r="AN429">
        <v>97</v>
      </c>
      <c r="AO429">
        <v>56</v>
      </c>
      <c r="AP429">
        <v>47</v>
      </c>
      <c r="AQ429">
        <v>25</v>
      </c>
      <c r="AR429">
        <v>17</v>
      </c>
      <c r="AS429">
        <v>1</v>
      </c>
      <c r="AT429">
        <v>7</v>
      </c>
      <c r="AU429">
        <v>3</v>
      </c>
      <c r="AV429">
        <v>4</v>
      </c>
      <c r="AW429">
        <v>1</v>
      </c>
      <c r="AX429">
        <v>2</v>
      </c>
      <c r="AY429">
        <v>2</v>
      </c>
      <c r="AZ429">
        <v>1</v>
      </c>
    </row>
    <row r="430" spans="1:52" x14ac:dyDescent="0.35">
      <c r="A430" t="s">
        <v>1345</v>
      </c>
      <c r="B430" t="s">
        <v>1346</v>
      </c>
      <c r="C430">
        <v>368</v>
      </c>
      <c r="D430">
        <v>1275</v>
      </c>
      <c r="E430">
        <v>721</v>
      </c>
      <c r="F430">
        <v>62</v>
      </c>
      <c r="G430">
        <v>56</v>
      </c>
      <c r="H430">
        <v>36</v>
      </c>
      <c r="I430">
        <v>25</v>
      </c>
      <c r="J430">
        <v>25</v>
      </c>
      <c r="K430">
        <v>12</v>
      </c>
      <c r="L430">
        <v>12</v>
      </c>
      <c r="M430">
        <v>52</v>
      </c>
      <c r="N430">
        <v>95</v>
      </c>
      <c r="O430">
        <v>75</v>
      </c>
      <c r="P430">
        <v>76</v>
      </c>
      <c r="Q430">
        <v>48</v>
      </c>
      <c r="R430">
        <v>43</v>
      </c>
      <c r="S430">
        <v>32</v>
      </c>
      <c r="T430">
        <v>21</v>
      </c>
      <c r="U430">
        <v>9</v>
      </c>
      <c r="V430">
        <v>11</v>
      </c>
      <c r="W430">
        <v>8</v>
      </c>
      <c r="X430">
        <v>8</v>
      </c>
      <c r="Y430">
        <v>9</v>
      </c>
      <c r="Z430">
        <v>5</v>
      </c>
      <c r="AA430">
        <v>0</v>
      </c>
      <c r="AB430">
        <v>1</v>
      </c>
      <c r="AC430">
        <v>554</v>
      </c>
      <c r="AD430">
        <v>65</v>
      </c>
      <c r="AE430">
        <v>34</v>
      </c>
      <c r="AF430">
        <v>37</v>
      </c>
      <c r="AG430">
        <v>13</v>
      </c>
      <c r="AH430">
        <v>13</v>
      </c>
      <c r="AI430">
        <v>9</v>
      </c>
      <c r="AJ430">
        <v>9</v>
      </c>
      <c r="AK430">
        <v>36</v>
      </c>
      <c r="AL430">
        <v>56</v>
      </c>
      <c r="AM430">
        <v>56</v>
      </c>
      <c r="AN430">
        <v>56</v>
      </c>
      <c r="AO430">
        <v>43</v>
      </c>
      <c r="AP430">
        <v>26</v>
      </c>
      <c r="AQ430">
        <v>16</v>
      </c>
      <c r="AR430">
        <v>42</v>
      </c>
      <c r="AS430">
        <v>5</v>
      </c>
      <c r="AT430">
        <v>5</v>
      </c>
      <c r="AU430">
        <v>6</v>
      </c>
      <c r="AV430">
        <v>7</v>
      </c>
      <c r="AW430">
        <v>11</v>
      </c>
      <c r="AX430">
        <v>7</v>
      </c>
      <c r="AY430">
        <v>1</v>
      </c>
      <c r="AZ430">
        <v>1</v>
      </c>
    </row>
    <row r="431" spans="1:52" x14ac:dyDescent="0.35">
      <c r="A431" t="s">
        <v>1347</v>
      </c>
      <c r="B431" t="s">
        <v>1348</v>
      </c>
      <c r="C431">
        <v>587</v>
      </c>
      <c r="D431">
        <v>1893</v>
      </c>
      <c r="E431">
        <v>1003</v>
      </c>
      <c r="F431">
        <v>78</v>
      </c>
      <c r="G431">
        <v>48</v>
      </c>
      <c r="H431">
        <v>51</v>
      </c>
      <c r="I431">
        <v>36</v>
      </c>
      <c r="J431">
        <v>33</v>
      </c>
      <c r="K431">
        <v>25</v>
      </c>
      <c r="L431">
        <v>16</v>
      </c>
      <c r="M431">
        <v>81</v>
      </c>
      <c r="N431">
        <v>127</v>
      </c>
      <c r="O431">
        <v>118</v>
      </c>
      <c r="P431">
        <v>72</v>
      </c>
      <c r="Q431">
        <v>60</v>
      </c>
      <c r="R431">
        <v>66</v>
      </c>
      <c r="S431">
        <v>71</v>
      </c>
      <c r="T431">
        <v>39</v>
      </c>
      <c r="U431">
        <v>9</v>
      </c>
      <c r="V431">
        <v>12</v>
      </c>
      <c r="W431">
        <v>12</v>
      </c>
      <c r="X431">
        <v>13</v>
      </c>
      <c r="Y431">
        <v>14</v>
      </c>
      <c r="Z431">
        <v>12</v>
      </c>
      <c r="AA431">
        <v>5</v>
      </c>
      <c r="AB431">
        <v>5</v>
      </c>
      <c r="AC431">
        <v>890</v>
      </c>
      <c r="AD431">
        <v>58</v>
      </c>
      <c r="AE431">
        <v>51</v>
      </c>
      <c r="AF431">
        <v>35</v>
      </c>
      <c r="AG431">
        <v>28</v>
      </c>
      <c r="AH431">
        <v>28</v>
      </c>
      <c r="AI431">
        <v>12</v>
      </c>
      <c r="AJ431">
        <v>15</v>
      </c>
      <c r="AK431">
        <v>55</v>
      </c>
      <c r="AL431">
        <v>100</v>
      </c>
      <c r="AM431">
        <v>78</v>
      </c>
      <c r="AN431">
        <v>64</v>
      </c>
      <c r="AO431">
        <v>69</v>
      </c>
      <c r="AP431">
        <v>50</v>
      </c>
      <c r="AQ431">
        <v>55</v>
      </c>
      <c r="AR431">
        <v>67</v>
      </c>
      <c r="AS431">
        <v>18</v>
      </c>
      <c r="AT431">
        <v>18</v>
      </c>
      <c r="AU431">
        <v>12</v>
      </c>
      <c r="AV431">
        <v>18</v>
      </c>
      <c r="AW431">
        <v>29</v>
      </c>
      <c r="AX431">
        <v>15</v>
      </c>
      <c r="AY431">
        <v>6</v>
      </c>
      <c r="AZ431">
        <v>9</v>
      </c>
    </row>
    <row r="432" spans="1:52" x14ac:dyDescent="0.35">
      <c r="A432" t="s">
        <v>1349</v>
      </c>
      <c r="B432" t="s">
        <v>1350</v>
      </c>
      <c r="C432">
        <v>440</v>
      </c>
      <c r="D432">
        <v>1971</v>
      </c>
      <c r="E432">
        <v>1104</v>
      </c>
      <c r="F432">
        <v>102</v>
      </c>
      <c r="G432">
        <v>54</v>
      </c>
      <c r="H432">
        <v>57</v>
      </c>
      <c r="I432">
        <v>38</v>
      </c>
      <c r="J432">
        <v>35</v>
      </c>
      <c r="K432">
        <v>22</v>
      </c>
      <c r="L432">
        <v>22</v>
      </c>
      <c r="M432">
        <v>80</v>
      </c>
      <c r="N432">
        <v>135</v>
      </c>
      <c r="O432">
        <v>108</v>
      </c>
      <c r="P432">
        <v>96</v>
      </c>
      <c r="Q432">
        <v>77</v>
      </c>
      <c r="R432">
        <v>61</v>
      </c>
      <c r="S432">
        <v>72</v>
      </c>
      <c r="T432">
        <v>55</v>
      </c>
      <c r="U432">
        <v>19</v>
      </c>
      <c r="V432">
        <v>12</v>
      </c>
      <c r="W432">
        <v>12</v>
      </c>
      <c r="X432">
        <v>16</v>
      </c>
      <c r="Y432">
        <v>12</v>
      </c>
      <c r="Z432">
        <v>8</v>
      </c>
      <c r="AA432">
        <v>3</v>
      </c>
      <c r="AB432">
        <v>8</v>
      </c>
      <c r="AC432">
        <v>867</v>
      </c>
      <c r="AD432">
        <v>80</v>
      </c>
      <c r="AE432">
        <v>66</v>
      </c>
      <c r="AF432">
        <v>59</v>
      </c>
      <c r="AG432">
        <v>30</v>
      </c>
      <c r="AH432">
        <v>28</v>
      </c>
      <c r="AI432">
        <v>7</v>
      </c>
      <c r="AJ432">
        <v>13</v>
      </c>
      <c r="AK432">
        <v>62</v>
      </c>
      <c r="AL432">
        <v>86</v>
      </c>
      <c r="AM432">
        <v>63</v>
      </c>
      <c r="AN432">
        <v>57</v>
      </c>
      <c r="AO432">
        <v>55</v>
      </c>
      <c r="AP432">
        <v>45</v>
      </c>
      <c r="AQ432">
        <v>58</v>
      </c>
      <c r="AR432">
        <v>41</v>
      </c>
      <c r="AS432">
        <v>17</v>
      </c>
      <c r="AT432">
        <v>28</v>
      </c>
      <c r="AU432">
        <v>10</v>
      </c>
      <c r="AV432">
        <v>13</v>
      </c>
      <c r="AW432">
        <v>13</v>
      </c>
      <c r="AX432">
        <v>18</v>
      </c>
      <c r="AY432">
        <v>10</v>
      </c>
      <c r="AZ432">
        <v>8</v>
      </c>
    </row>
    <row r="433" spans="1:52" x14ac:dyDescent="0.35">
      <c r="A433" t="s">
        <v>1351</v>
      </c>
      <c r="B433" t="s">
        <v>1352</v>
      </c>
      <c r="C433">
        <v>784</v>
      </c>
      <c r="D433">
        <v>2279</v>
      </c>
      <c r="E433">
        <v>1217</v>
      </c>
      <c r="F433">
        <v>90</v>
      </c>
      <c r="G433">
        <v>66</v>
      </c>
      <c r="H433">
        <v>74</v>
      </c>
      <c r="I433">
        <v>38</v>
      </c>
      <c r="J433">
        <v>38</v>
      </c>
      <c r="K433">
        <v>30</v>
      </c>
      <c r="L433">
        <v>23</v>
      </c>
      <c r="M433">
        <v>96</v>
      </c>
      <c r="N433">
        <v>159</v>
      </c>
      <c r="O433">
        <v>136</v>
      </c>
      <c r="P433">
        <v>114</v>
      </c>
      <c r="Q433">
        <v>101</v>
      </c>
      <c r="R433">
        <v>77</v>
      </c>
      <c r="S433">
        <v>65</v>
      </c>
      <c r="T433">
        <v>43</v>
      </c>
      <c r="U433">
        <v>10</v>
      </c>
      <c r="V433">
        <v>10</v>
      </c>
      <c r="W433">
        <v>6</v>
      </c>
      <c r="X433">
        <v>10</v>
      </c>
      <c r="Y433">
        <v>3</v>
      </c>
      <c r="Z433">
        <v>16</v>
      </c>
      <c r="AA433">
        <v>8</v>
      </c>
      <c r="AB433">
        <v>4</v>
      </c>
      <c r="AC433">
        <v>1062</v>
      </c>
      <c r="AD433">
        <v>113</v>
      </c>
      <c r="AE433">
        <v>84</v>
      </c>
      <c r="AF433">
        <v>65</v>
      </c>
      <c r="AG433">
        <v>32</v>
      </c>
      <c r="AH433">
        <v>33</v>
      </c>
      <c r="AI433">
        <v>19</v>
      </c>
      <c r="AJ433">
        <v>30</v>
      </c>
      <c r="AK433">
        <v>82</v>
      </c>
      <c r="AL433">
        <v>139</v>
      </c>
      <c r="AM433">
        <v>94</v>
      </c>
      <c r="AN433">
        <v>81</v>
      </c>
      <c r="AO433">
        <v>69</v>
      </c>
      <c r="AP433">
        <v>42</v>
      </c>
      <c r="AQ433">
        <v>69</v>
      </c>
      <c r="AR433">
        <v>36</v>
      </c>
      <c r="AS433">
        <v>13</v>
      </c>
      <c r="AT433">
        <v>12</v>
      </c>
      <c r="AU433">
        <v>9</v>
      </c>
      <c r="AV433">
        <v>6</v>
      </c>
      <c r="AW433">
        <v>11</v>
      </c>
      <c r="AX433">
        <v>10</v>
      </c>
      <c r="AY433">
        <v>6</v>
      </c>
      <c r="AZ433">
        <v>7</v>
      </c>
    </row>
    <row r="434" spans="1:52" x14ac:dyDescent="0.35">
      <c r="A434" t="s">
        <v>1353</v>
      </c>
      <c r="B434" t="s">
        <v>1354</v>
      </c>
      <c r="C434">
        <v>629</v>
      </c>
      <c r="D434">
        <v>2659</v>
      </c>
      <c r="E434">
        <v>1426</v>
      </c>
      <c r="F434">
        <v>110</v>
      </c>
      <c r="G434">
        <v>80</v>
      </c>
      <c r="H434">
        <v>104</v>
      </c>
      <c r="I434">
        <v>62</v>
      </c>
      <c r="J434">
        <v>34</v>
      </c>
      <c r="K434">
        <v>22</v>
      </c>
      <c r="L434">
        <v>26</v>
      </c>
      <c r="M434">
        <v>84</v>
      </c>
      <c r="N434">
        <v>155</v>
      </c>
      <c r="O434">
        <v>148</v>
      </c>
      <c r="P434">
        <v>125</v>
      </c>
      <c r="Q434">
        <v>106</v>
      </c>
      <c r="R434">
        <v>90</v>
      </c>
      <c r="S434">
        <v>77</v>
      </c>
      <c r="T434">
        <v>70</v>
      </c>
      <c r="U434">
        <v>19</v>
      </c>
      <c r="V434">
        <v>31</v>
      </c>
      <c r="W434">
        <v>14</v>
      </c>
      <c r="X434">
        <v>20</v>
      </c>
      <c r="Y434">
        <v>23</v>
      </c>
      <c r="Z434">
        <v>17</v>
      </c>
      <c r="AA434">
        <v>6</v>
      </c>
      <c r="AB434">
        <v>3</v>
      </c>
      <c r="AC434">
        <v>1233</v>
      </c>
      <c r="AD434">
        <v>100</v>
      </c>
      <c r="AE434">
        <v>96</v>
      </c>
      <c r="AF434">
        <v>78</v>
      </c>
      <c r="AG434">
        <v>57</v>
      </c>
      <c r="AH434">
        <v>28</v>
      </c>
      <c r="AI434">
        <v>24</v>
      </c>
      <c r="AJ434">
        <v>26</v>
      </c>
      <c r="AK434">
        <v>62</v>
      </c>
      <c r="AL434">
        <v>120</v>
      </c>
      <c r="AM434">
        <v>118</v>
      </c>
      <c r="AN434">
        <v>78</v>
      </c>
      <c r="AO434">
        <v>75</v>
      </c>
      <c r="AP434">
        <v>67</v>
      </c>
      <c r="AQ434">
        <v>71</v>
      </c>
      <c r="AR434">
        <v>81</v>
      </c>
      <c r="AS434">
        <v>23</v>
      </c>
      <c r="AT434">
        <v>30</v>
      </c>
      <c r="AU434">
        <v>22</v>
      </c>
      <c r="AV434">
        <v>12</v>
      </c>
      <c r="AW434">
        <v>20</v>
      </c>
      <c r="AX434">
        <v>18</v>
      </c>
      <c r="AY434">
        <v>13</v>
      </c>
      <c r="AZ434">
        <v>14</v>
      </c>
    </row>
    <row r="435" spans="1:52" x14ac:dyDescent="0.35">
      <c r="A435" t="s">
        <v>1355</v>
      </c>
      <c r="B435" t="s">
        <v>1356</v>
      </c>
      <c r="C435">
        <v>466</v>
      </c>
      <c r="D435">
        <v>1742</v>
      </c>
      <c r="E435">
        <v>852</v>
      </c>
      <c r="F435">
        <v>66</v>
      </c>
      <c r="G435">
        <v>45</v>
      </c>
      <c r="H435">
        <v>46</v>
      </c>
      <c r="I435">
        <v>45</v>
      </c>
      <c r="J435">
        <v>35</v>
      </c>
      <c r="K435">
        <v>13</v>
      </c>
      <c r="L435">
        <v>17</v>
      </c>
      <c r="M435">
        <v>39</v>
      </c>
      <c r="N435">
        <v>81</v>
      </c>
      <c r="O435">
        <v>80</v>
      </c>
      <c r="P435">
        <v>64</v>
      </c>
      <c r="Q435">
        <v>55</v>
      </c>
      <c r="R435">
        <v>56</v>
      </c>
      <c r="S435">
        <v>49</v>
      </c>
      <c r="T435">
        <v>52</v>
      </c>
      <c r="U435">
        <v>20</v>
      </c>
      <c r="V435">
        <v>24</v>
      </c>
      <c r="W435">
        <v>10</v>
      </c>
      <c r="X435">
        <v>13</v>
      </c>
      <c r="Y435">
        <v>20</v>
      </c>
      <c r="Z435">
        <v>14</v>
      </c>
      <c r="AA435">
        <v>2</v>
      </c>
      <c r="AB435">
        <v>6</v>
      </c>
      <c r="AC435">
        <v>890</v>
      </c>
      <c r="AD435">
        <v>67</v>
      </c>
      <c r="AE435">
        <v>51</v>
      </c>
      <c r="AF435">
        <v>54</v>
      </c>
      <c r="AG435">
        <v>26</v>
      </c>
      <c r="AH435">
        <v>25</v>
      </c>
      <c r="AI435">
        <v>12</v>
      </c>
      <c r="AJ435">
        <v>9</v>
      </c>
      <c r="AK435">
        <v>54</v>
      </c>
      <c r="AL435">
        <v>81</v>
      </c>
      <c r="AM435">
        <v>60</v>
      </c>
      <c r="AN435">
        <v>48</v>
      </c>
      <c r="AO435">
        <v>58</v>
      </c>
      <c r="AP435">
        <v>69</v>
      </c>
      <c r="AQ435">
        <v>66</v>
      </c>
      <c r="AR435">
        <v>54</v>
      </c>
      <c r="AS435">
        <v>22</v>
      </c>
      <c r="AT435">
        <v>26</v>
      </c>
      <c r="AU435">
        <v>12</v>
      </c>
      <c r="AV435">
        <v>20</v>
      </c>
      <c r="AW435">
        <v>28</v>
      </c>
      <c r="AX435">
        <v>21</v>
      </c>
      <c r="AY435">
        <v>12</v>
      </c>
      <c r="AZ435">
        <v>15</v>
      </c>
    </row>
    <row r="436" spans="1:52" x14ac:dyDescent="0.35">
      <c r="A436" t="s">
        <v>1357</v>
      </c>
      <c r="B436" t="s">
        <v>1358</v>
      </c>
      <c r="C436">
        <v>607</v>
      </c>
      <c r="D436">
        <v>2549</v>
      </c>
      <c r="E436">
        <v>1367</v>
      </c>
      <c r="F436">
        <v>100</v>
      </c>
      <c r="G436">
        <v>70</v>
      </c>
      <c r="H436">
        <v>84</v>
      </c>
      <c r="I436">
        <v>63</v>
      </c>
      <c r="J436">
        <v>51</v>
      </c>
      <c r="K436">
        <v>30</v>
      </c>
      <c r="L436">
        <v>34</v>
      </c>
      <c r="M436">
        <v>84</v>
      </c>
      <c r="N436">
        <v>162</v>
      </c>
      <c r="O436">
        <v>111</v>
      </c>
      <c r="P436">
        <v>112</v>
      </c>
      <c r="Q436">
        <v>87</v>
      </c>
      <c r="R436">
        <v>92</v>
      </c>
      <c r="S436">
        <v>71</v>
      </c>
      <c r="T436">
        <v>72</v>
      </c>
      <c r="U436">
        <v>28</v>
      </c>
      <c r="V436">
        <v>27</v>
      </c>
      <c r="W436">
        <v>20</v>
      </c>
      <c r="X436">
        <v>15</v>
      </c>
      <c r="Y436">
        <v>22</v>
      </c>
      <c r="Z436">
        <v>14</v>
      </c>
      <c r="AA436">
        <v>8</v>
      </c>
      <c r="AB436">
        <v>10</v>
      </c>
      <c r="AC436">
        <v>1182</v>
      </c>
      <c r="AD436">
        <v>86</v>
      </c>
      <c r="AE436">
        <v>84</v>
      </c>
      <c r="AF436">
        <v>81</v>
      </c>
      <c r="AG436">
        <v>53</v>
      </c>
      <c r="AH436">
        <v>39</v>
      </c>
      <c r="AI436">
        <v>15</v>
      </c>
      <c r="AJ436">
        <v>21</v>
      </c>
      <c r="AK436">
        <v>59</v>
      </c>
      <c r="AL436">
        <v>88</v>
      </c>
      <c r="AM436">
        <v>105</v>
      </c>
      <c r="AN436">
        <v>78</v>
      </c>
      <c r="AO436">
        <v>79</v>
      </c>
      <c r="AP436">
        <v>74</v>
      </c>
      <c r="AQ436">
        <v>78</v>
      </c>
      <c r="AR436">
        <v>73</v>
      </c>
      <c r="AS436">
        <v>30</v>
      </c>
      <c r="AT436">
        <v>39</v>
      </c>
      <c r="AU436">
        <v>12</v>
      </c>
      <c r="AV436">
        <v>29</v>
      </c>
      <c r="AW436">
        <v>24</v>
      </c>
      <c r="AX436">
        <v>16</v>
      </c>
      <c r="AY436">
        <v>8</v>
      </c>
      <c r="AZ436">
        <v>11</v>
      </c>
    </row>
    <row r="437" spans="1:52" x14ac:dyDescent="0.35">
      <c r="A437" t="s">
        <v>1359</v>
      </c>
      <c r="B437" t="s">
        <v>1360</v>
      </c>
      <c r="C437">
        <v>424</v>
      </c>
      <c r="D437">
        <v>1626</v>
      </c>
      <c r="E437">
        <v>882</v>
      </c>
      <c r="F437">
        <v>74</v>
      </c>
      <c r="G437">
        <v>54</v>
      </c>
      <c r="H437">
        <v>34</v>
      </c>
      <c r="I437">
        <v>37</v>
      </c>
      <c r="J437">
        <v>31</v>
      </c>
      <c r="K437">
        <v>20</v>
      </c>
      <c r="L437">
        <v>17</v>
      </c>
      <c r="M437">
        <v>71</v>
      </c>
      <c r="N437">
        <v>111</v>
      </c>
      <c r="O437">
        <v>97</v>
      </c>
      <c r="P437">
        <v>67</v>
      </c>
      <c r="Q437">
        <v>60</v>
      </c>
      <c r="R437">
        <v>57</v>
      </c>
      <c r="S437">
        <v>42</v>
      </c>
      <c r="T437">
        <v>32</v>
      </c>
      <c r="U437">
        <v>15</v>
      </c>
      <c r="V437">
        <v>13</v>
      </c>
      <c r="W437">
        <v>10</v>
      </c>
      <c r="X437">
        <v>16</v>
      </c>
      <c r="Y437">
        <v>10</v>
      </c>
      <c r="Z437">
        <v>9</v>
      </c>
      <c r="AA437">
        <v>1</v>
      </c>
      <c r="AB437">
        <v>4</v>
      </c>
      <c r="AC437">
        <v>744</v>
      </c>
      <c r="AD437">
        <v>81</v>
      </c>
      <c r="AE437">
        <v>44</v>
      </c>
      <c r="AF437">
        <v>48</v>
      </c>
      <c r="AG437">
        <v>39</v>
      </c>
      <c r="AH437">
        <v>20</v>
      </c>
      <c r="AI437">
        <v>15</v>
      </c>
      <c r="AJ437">
        <v>9</v>
      </c>
      <c r="AK437">
        <v>45</v>
      </c>
      <c r="AL437">
        <v>57</v>
      </c>
      <c r="AM437">
        <v>83</v>
      </c>
      <c r="AN437">
        <v>57</v>
      </c>
      <c r="AO437">
        <v>50</v>
      </c>
      <c r="AP437">
        <v>55</v>
      </c>
      <c r="AQ437">
        <v>36</v>
      </c>
      <c r="AR437">
        <v>34</v>
      </c>
      <c r="AS437">
        <v>14</v>
      </c>
      <c r="AT437">
        <v>12</v>
      </c>
      <c r="AU437">
        <v>4</v>
      </c>
      <c r="AV437">
        <v>13</v>
      </c>
      <c r="AW437">
        <v>14</v>
      </c>
      <c r="AX437">
        <v>5</v>
      </c>
      <c r="AY437">
        <v>2</v>
      </c>
      <c r="AZ437">
        <v>7</v>
      </c>
    </row>
    <row r="438" spans="1:52" x14ac:dyDescent="0.35">
      <c r="A438" t="s">
        <v>1361</v>
      </c>
      <c r="B438" t="s">
        <v>1362</v>
      </c>
      <c r="C438">
        <v>611</v>
      </c>
      <c r="D438">
        <v>2073</v>
      </c>
      <c r="E438">
        <v>1088</v>
      </c>
      <c r="F438">
        <v>68</v>
      </c>
      <c r="G438">
        <v>67</v>
      </c>
      <c r="H438">
        <v>60</v>
      </c>
      <c r="I438">
        <v>43</v>
      </c>
      <c r="J438">
        <v>20</v>
      </c>
      <c r="K438">
        <v>24</v>
      </c>
      <c r="L438">
        <v>25</v>
      </c>
      <c r="M438">
        <v>71</v>
      </c>
      <c r="N438">
        <v>109</v>
      </c>
      <c r="O438">
        <v>104</v>
      </c>
      <c r="P438">
        <v>85</v>
      </c>
      <c r="Q438">
        <v>71</v>
      </c>
      <c r="R438">
        <v>75</v>
      </c>
      <c r="S438">
        <v>52</v>
      </c>
      <c r="T438">
        <v>51</v>
      </c>
      <c r="U438">
        <v>22</v>
      </c>
      <c r="V438">
        <v>25</v>
      </c>
      <c r="W438">
        <v>18</v>
      </c>
      <c r="X438">
        <v>17</v>
      </c>
      <c r="Y438">
        <v>31</v>
      </c>
      <c r="Z438">
        <v>17</v>
      </c>
      <c r="AA438">
        <v>18</v>
      </c>
      <c r="AB438">
        <v>15</v>
      </c>
      <c r="AC438">
        <v>985</v>
      </c>
      <c r="AD438">
        <v>54</v>
      </c>
      <c r="AE438">
        <v>54</v>
      </c>
      <c r="AF438">
        <v>49</v>
      </c>
      <c r="AG438">
        <v>36</v>
      </c>
      <c r="AH438">
        <v>24</v>
      </c>
      <c r="AI438">
        <v>15</v>
      </c>
      <c r="AJ438">
        <v>20</v>
      </c>
      <c r="AK438">
        <v>54</v>
      </c>
      <c r="AL438">
        <v>104</v>
      </c>
      <c r="AM438">
        <v>73</v>
      </c>
      <c r="AN438">
        <v>58</v>
      </c>
      <c r="AO438">
        <v>66</v>
      </c>
      <c r="AP438">
        <v>55</v>
      </c>
      <c r="AQ438">
        <v>56</v>
      </c>
      <c r="AR438">
        <v>69</v>
      </c>
      <c r="AS438">
        <v>19</v>
      </c>
      <c r="AT438">
        <v>35</v>
      </c>
      <c r="AU438">
        <v>19</v>
      </c>
      <c r="AV438">
        <v>26</v>
      </c>
      <c r="AW438">
        <v>21</v>
      </c>
      <c r="AX438">
        <v>19</v>
      </c>
      <c r="AY438">
        <v>32</v>
      </c>
      <c r="AZ438">
        <v>27</v>
      </c>
    </row>
    <row r="439" spans="1:52" x14ac:dyDescent="0.35">
      <c r="A439" t="s">
        <v>1363</v>
      </c>
      <c r="B439" t="s">
        <v>1364</v>
      </c>
      <c r="C439">
        <v>354</v>
      </c>
      <c r="D439">
        <v>1293</v>
      </c>
      <c r="E439">
        <v>668</v>
      </c>
      <c r="F439">
        <v>31</v>
      </c>
      <c r="G439">
        <v>27</v>
      </c>
      <c r="H439">
        <v>39</v>
      </c>
      <c r="I439">
        <v>24</v>
      </c>
      <c r="J439">
        <v>22</v>
      </c>
      <c r="K439">
        <v>8</v>
      </c>
      <c r="L439">
        <v>5</v>
      </c>
      <c r="M439">
        <v>35</v>
      </c>
      <c r="N439">
        <v>72</v>
      </c>
      <c r="O439">
        <v>60</v>
      </c>
      <c r="P439">
        <v>46</v>
      </c>
      <c r="Q439">
        <v>36</v>
      </c>
      <c r="R439">
        <v>60</v>
      </c>
      <c r="S439">
        <v>37</v>
      </c>
      <c r="T439">
        <v>29</v>
      </c>
      <c r="U439">
        <v>14</v>
      </c>
      <c r="V439">
        <v>20</v>
      </c>
      <c r="W439">
        <v>13</v>
      </c>
      <c r="X439">
        <v>14</v>
      </c>
      <c r="Y439">
        <v>17</v>
      </c>
      <c r="Z439">
        <v>27</v>
      </c>
      <c r="AA439">
        <v>13</v>
      </c>
      <c r="AB439">
        <v>19</v>
      </c>
      <c r="AC439">
        <v>625</v>
      </c>
      <c r="AD439">
        <v>41</v>
      </c>
      <c r="AE439">
        <v>34</v>
      </c>
      <c r="AF439">
        <v>31</v>
      </c>
      <c r="AG439">
        <v>20</v>
      </c>
      <c r="AH439">
        <v>11</v>
      </c>
      <c r="AI439">
        <v>5</v>
      </c>
      <c r="AJ439">
        <v>11</v>
      </c>
      <c r="AK439">
        <v>27</v>
      </c>
      <c r="AL439">
        <v>57</v>
      </c>
      <c r="AM439">
        <v>43</v>
      </c>
      <c r="AN439">
        <v>37</v>
      </c>
      <c r="AO439">
        <v>42</v>
      </c>
      <c r="AP439">
        <v>48</v>
      </c>
      <c r="AQ439">
        <v>40</v>
      </c>
      <c r="AR439">
        <v>35</v>
      </c>
      <c r="AS439">
        <v>14</v>
      </c>
      <c r="AT439">
        <v>20</v>
      </c>
      <c r="AU439">
        <v>12</v>
      </c>
      <c r="AV439">
        <v>14</v>
      </c>
      <c r="AW439">
        <v>26</v>
      </c>
      <c r="AX439">
        <v>25</v>
      </c>
      <c r="AY439">
        <v>10</v>
      </c>
      <c r="AZ439">
        <v>22</v>
      </c>
    </row>
    <row r="440" spans="1:52" x14ac:dyDescent="0.35">
      <c r="A440" t="s">
        <v>1365</v>
      </c>
      <c r="B440" t="s">
        <v>1366</v>
      </c>
      <c r="C440">
        <v>812</v>
      </c>
      <c r="D440">
        <v>1555</v>
      </c>
      <c r="E440">
        <v>761</v>
      </c>
      <c r="F440">
        <v>89</v>
      </c>
      <c r="G440">
        <v>33</v>
      </c>
      <c r="H440">
        <v>28</v>
      </c>
      <c r="I440">
        <v>15</v>
      </c>
      <c r="J440">
        <v>12</v>
      </c>
      <c r="K440">
        <v>8</v>
      </c>
      <c r="L440">
        <v>8</v>
      </c>
      <c r="M440">
        <v>59</v>
      </c>
      <c r="N440">
        <v>106</v>
      </c>
      <c r="O440">
        <v>98</v>
      </c>
      <c r="P440">
        <v>61</v>
      </c>
      <c r="Q440">
        <v>54</v>
      </c>
      <c r="R440">
        <v>38</v>
      </c>
      <c r="S440">
        <v>48</v>
      </c>
      <c r="T440">
        <v>35</v>
      </c>
      <c r="U440">
        <v>8</v>
      </c>
      <c r="V440">
        <v>23</v>
      </c>
      <c r="W440">
        <v>6</v>
      </c>
      <c r="X440">
        <v>6</v>
      </c>
      <c r="Y440">
        <v>11</v>
      </c>
      <c r="Z440">
        <v>6</v>
      </c>
      <c r="AA440">
        <v>6</v>
      </c>
      <c r="AB440">
        <v>3</v>
      </c>
      <c r="AC440">
        <v>794</v>
      </c>
      <c r="AD440">
        <v>65</v>
      </c>
      <c r="AE440">
        <v>48</v>
      </c>
      <c r="AF440">
        <v>26</v>
      </c>
      <c r="AG440">
        <v>15</v>
      </c>
      <c r="AH440">
        <v>20</v>
      </c>
      <c r="AI440">
        <v>7</v>
      </c>
      <c r="AJ440">
        <v>15</v>
      </c>
      <c r="AK440">
        <v>56</v>
      </c>
      <c r="AL440">
        <v>86</v>
      </c>
      <c r="AM440">
        <v>84</v>
      </c>
      <c r="AN440">
        <v>59</v>
      </c>
      <c r="AO440">
        <v>52</v>
      </c>
      <c r="AP440">
        <v>45</v>
      </c>
      <c r="AQ440">
        <v>41</v>
      </c>
      <c r="AR440">
        <v>44</v>
      </c>
      <c r="AS440">
        <v>20</v>
      </c>
      <c r="AT440">
        <v>20</v>
      </c>
      <c r="AU440">
        <v>16</v>
      </c>
      <c r="AV440">
        <v>16</v>
      </c>
      <c r="AW440">
        <v>22</v>
      </c>
      <c r="AX440">
        <v>20</v>
      </c>
      <c r="AY440">
        <v>9</v>
      </c>
      <c r="AZ440">
        <v>8</v>
      </c>
    </row>
    <row r="441" spans="1:52" x14ac:dyDescent="0.35">
      <c r="A441" t="s">
        <v>1367</v>
      </c>
      <c r="B441" t="s">
        <v>1368</v>
      </c>
      <c r="C441">
        <v>502</v>
      </c>
      <c r="D441">
        <v>1265</v>
      </c>
      <c r="E441">
        <v>674</v>
      </c>
      <c r="F441">
        <v>73</v>
      </c>
      <c r="G441">
        <v>48</v>
      </c>
      <c r="H441">
        <v>28</v>
      </c>
      <c r="I441">
        <v>20</v>
      </c>
      <c r="J441">
        <v>24</v>
      </c>
      <c r="K441">
        <v>18</v>
      </c>
      <c r="L441">
        <v>7</v>
      </c>
      <c r="M441">
        <v>61</v>
      </c>
      <c r="N441">
        <v>125</v>
      </c>
      <c r="O441">
        <v>84</v>
      </c>
      <c r="P441">
        <v>63</v>
      </c>
      <c r="Q441">
        <v>44</v>
      </c>
      <c r="R441">
        <v>34</v>
      </c>
      <c r="S441">
        <v>17</v>
      </c>
      <c r="T441">
        <v>12</v>
      </c>
      <c r="U441">
        <v>5</v>
      </c>
      <c r="V441">
        <v>4</v>
      </c>
      <c r="W441">
        <v>2</v>
      </c>
      <c r="X441">
        <v>2</v>
      </c>
      <c r="Y441">
        <v>1</v>
      </c>
      <c r="Z441">
        <v>1</v>
      </c>
      <c r="AA441">
        <v>0</v>
      </c>
      <c r="AB441">
        <v>1</v>
      </c>
      <c r="AC441">
        <v>591</v>
      </c>
      <c r="AD441">
        <v>78</v>
      </c>
      <c r="AE441">
        <v>40</v>
      </c>
      <c r="AF441">
        <v>33</v>
      </c>
      <c r="AG441">
        <v>26</v>
      </c>
      <c r="AH441">
        <v>16</v>
      </c>
      <c r="AI441">
        <v>11</v>
      </c>
      <c r="AJ441">
        <v>11</v>
      </c>
      <c r="AK441">
        <v>44</v>
      </c>
      <c r="AL441">
        <v>93</v>
      </c>
      <c r="AM441">
        <v>74</v>
      </c>
      <c r="AN441">
        <v>50</v>
      </c>
      <c r="AO441">
        <v>36</v>
      </c>
      <c r="AP441">
        <v>26</v>
      </c>
      <c r="AQ441">
        <v>22</v>
      </c>
      <c r="AR441">
        <v>19</v>
      </c>
      <c r="AS441">
        <v>0</v>
      </c>
      <c r="AT441">
        <v>2</v>
      </c>
      <c r="AU441">
        <v>3</v>
      </c>
      <c r="AV441">
        <v>5</v>
      </c>
      <c r="AW441">
        <v>1</v>
      </c>
      <c r="AX441">
        <v>0</v>
      </c>
      <c r="AY441">
        <v>1</v>
      </c>
      <c r="AZ441">
        <v>0</v>
      </c>
    </row>
    <row r="442" spans="1:52" x14ac:dyDescent="0.35">
      <c r="A442" t="s">
        <v>1369</v>
      </c>
      <c r="B442" t="s">
        <v>1370</v>
      </c>
      <c r="C442">
        <v>296</v>
      </c>
      <c r="D442">
        <v>786</v>
      </c>
      <c r="E442">
        <v>423</v>
      </c>
      <c r="F442">
        <v>37</v>
      </c>
      <c r="G442">
        <v>20</v>
      </c>
      <c r="H442">
        <v>20</v>
      </c>
      <c r="I442">
        <v>12</v>
      </c>
      <c r="J442">
        <v>14</v>
      </c>
      <c r="K442">
        <v>10</v>
      </c>
      <c r="L442">
        <v>8</v>
      </c>
      <c r="M442">
        <v>39</v>
      </c>
      <c r="N442">
        <v>66</v>
      </c>
      <c r="O442">
        <v>48</v>
      </c>
      <c r="P442">
        <v>33</v>
      </c>
      <c r="Q442">
        <v>36</v>
      </c>
      <c r="R442">
        <v>22</v>
      </c>
      <c r="S442">
        <v>21</v>
      </c>
      <c r="T442">
        <v>15</v>
      </c>
      <c r="U442">
        <v>7</v>
      </c>
      <c r="V442">
        <v>5</v>
      </c>
      <c r="W442">
        <v>4</v>
      </c>
      <c r="X442">
        <v>1</v>
      </c>
      <c r="Y442">
        <v>3</v>
      </c>
      <c r="Z442">
        <v>2</v>
      </c>
      <c r="AA442">
        <v>0</v>
      </c>
      <c r="AB442">
        <v>0</v>
      </c>
      <c r="AC442">
        <v>363</v>
      </c>
      <c r="AD442">
        <v>47</v>
      </c>
      <c r="AE442">
        <v>23</v>
      </c>
      <c r="AF442">
        <v>15</v>
      </c>
      <c r="AG442">
        <v>10</v>
      </c>
      <c r="AH442">
        <v>11</v>
      </c>
      <c r="AI442">
        <v>1</v>
      </c>
      <c r="AJ442">
        <v>4</v>
      </c>
      <c r="AK442">
        <v>22</v>
      </c>
      <c r="AL442">
        <v>40</v>
      </c>
      <c r="AM442">
        <v>41</v>
      </c>
      <c r="AN442">
        <v>25</v>
      </c>
      <c r="AO442">
        <v>17</v>
      </c>
      <c r="AP442">
        <v>29</v>
      </c>
      <c r="AQ442">
        <v>22</v>
      </c>
      <c r="AR442">
        <v>22</v>
      </c>
      <c r="AS442">
        <v>11</v>
      </c>
      <c r="AT442">
        <v>7</v>
      </c>
      <c r="AU442">
        <v>0</v>
      </c>
      <c r="AV442">
        <v>8</v>
      </c>
      <c r="AW442">
        <v>4</v>
      </c>
      <c r="AX442">
        <v>3</v>
      </c>
      <c r="AY442">
        <v>0</v>
      </c>
      <c r="AZ442">
        <v>1</v>
      </c>
    </row>
    <row r="443" spans="1:52" x14ac:dyDescent="0.35">
      <c r="A443" t="s">
        <v>1371</v>
      </c>
      <c r="B443" t="s">
        <v>1372</v>
      </c>
      <c r="C443">
        <v>973</v>
      </c>
      <c r="D443">
        <v>2226</v>
      </c>
      <c r="E443">
        <v>1061</v>
      </c>
      <c r="F443">
        <v>106</v>
      </c>
      <c r="G443">
        <v>70</v>
      </c>
      <c r="H443">
        <v>34</v>
      </c>
      <c r="I443">
        <v>25</v>
      </c>
      <c r="J443">
        <v>21</v>
      </c>
      <c r="K443">
        <v>17</v>
      </c>
      <c r="L443">
        <v>12</v>
      </c>
      <c r="M443">
        <v>49</v>
      </c>
      <c r="N443">
        <v>147</v>
      </c>
      <c r="O443">
        <v>119</v>
      </c>
      <c r="P443">
        <v>115</v>
      </c>
      <c r="Q443">
        <v>80</v>
      </c>
      <c r="R443">
        <v>75</v>
      </c>
      <c r="S443">
        <v>65</v>
      </c>
      <c r="T443">
        <v>55</v>
      </c>
      <c r="U443">
        <v>9</v>
      </c>
      <c r="V443">
        <v>18</v>
      </c>
      <c r="W443">
        <v>11</v>
      </c>
      <c r="X443">
        <v>14</v>
      </c>
      <c r="Y443">
        <v>8</v>
      </c>
      <c r="Z443">
        <v>8</v>
      </c>
      <c r="AA443">
        <v>0</v>
      </c>
      <c r="AB443">
        <v>3</v>
      </c>
      <c r="AC443">
        <v>1165</v>
      </c>
      <c r="AD443">
        <v>110</v>
      </c>
      <c r="AE443">
        <v>60</v>
      </c>
      <c r="AF443">
        <v>49</v>
      </c>
      <c r="AG443">
        <v>33</v>
      </c>
      <c r="AH443">
        <v>22</v>
      </c>
      <c r="AI443">
        <v>23</v>
      </c>
      <c r="AJ443">
        <v>15</v>
      </c>
      <c r="AK443">
        <v>75</v>
      </c>
      <c r="AL443">
        <v>144</v>
      </c>
      <c r="AM443">
        <v>135</v>
      </c>
      <c r="AN443">
        <v>99</v>
      </c>
      <c r="AO443">
        <v>74</v>
      </c>
      <c r="AP443">
        <v>86</v>
      </c>
      <c r="AQ443">
        <v>76</v>
      </c>
      <c r="AR443">
        <v>50</v>
      </c>
      <c r="AS443">
        <v>19</v>
      </c>
      <c r="AT443">
        <v>23</v>
      </c>
      <c r="AU443">
        <v>13</v>
      </c>
      <c r="AV443">
        <v>13</v>
      </c>
      <c r="AW443">
        <v>26</v>
      </c>
      <c r="AX443">
        <v>9</v>
      </c>
      <c r="AY443">
        <v>9</v>
      </c>
      <c r="AZ443">
        <v>2</v>
      </c>
    </row>
    <row r="444" spans="1:52" x14ac:dyDescent="0.35">
      <c r="A444" t="s">
        <v>1373</v>
      </c>
      <c r="B444" t="s">
        <v>1374</v>
      </c>
      <c r="C444">
        <v>258</v>
      </c>
      <c r="D444">
        <v>588</v>
      </c>
      <c r="E444">
        <v>281</v>
      </c>
      <c r="F444">
        <v>28</v>
      </c>
      <c r="G444">
        <v>16</v>
      </c>
      <c r="H444">
        <v>13</v>
      </c>
      <c r="I444">
        <v>9</v>
      </c>
      <c r="J444">
        <v>7</v>
      </c>
      <c r="K444">
        <v>2</v>
      </c>
      <c r="L444">
        <v>5</v>
      </c>
      <c r="M444">
        <v>18</v>
      </c>
      <c r="N444">
        <v>29</v>
      </c>
      <c r="O444">
        <v>31</v>
      </c>
      <c r="P444">
        <v>23</v>
      </c>
      <c r="Q444">
        <v>15</v>
      </c>
      <c r="R444">
        <v>26</v>
      </c>
      <c r="S444">
        <v>13</v>
      </c>
      <c r="T444">
        <v>13</v>
      </c>
      <c r="U444">
        <v>6</v>
      </c>
      <c r="V444">
        <v>6</v>
      </c>
      <c r="W444">
        <v>4</v>
      </c>
      <c r="X444">
        <v>7</v>
      </c>
      <c r="Y444">
        <v>5</v>
      </c>
      <c r="Z444">
        <v>1</v>
      </c>
      <c r="AA444">
        <v>2</v>
      </c>
      <c r="AB444">
        <v>2</v>
      </c>
      <c r="AC444">
        <v>307</v>
      </c>
      <c r="AD444">
        <v>25</v>
      </c>
      <c r="AE444">
        <v>20</v>
      </c>
      <c r="AF444">
        <v>11</v>
      </c>
      <c r="AG444">
        <v>18</v>
      </c>
      <c r="AH444">
        <v>6</v>
      </c>
      <c r="AI444">
        <v>3</v>
      </c>
      <c r="AJ444">
        <v>6</v>
      </c>
      <c r="AK444">
        <v>12</v>
      </c>
      <c r="AL444">
        <v>31</v>
      </c>
      <c r="AM444">
        <v>26</v>
      </c>
      <c r="AN444">
        <v>26</v>
      </c>
      <c r="AO444">
        <v>19</v>
      </c>
      <c r="AP444">
        <v>23</v>
      </c>
      <c r="AQ444">
        <v>22</v>
      </c>
      <c r="AR444">
        <v>25</v>
      </c>
      <c r="AS444">
        <v>6</v>
      </c>
      <c r="AT444">
        <v>13</v>
      </c>
      <c r="AU444">
        <v>4</v>
      </c>
      <c r="AV444">
        <v>3</v>
      </c>
      <c r="AW444">
        <v>7</v>
      </c>
      <c r="AX444">
        <v>1</v>
      </c>
      <c r="AY444">
        <v>0</v>
      </c>
      <c r="AZ444">
        <v>0</v>
      </c>
    </row>
    <row r="445" spans="1:52" x14ac:dyDescent="0.35">
      <c r="A445" t="s">
        <v>1375</v>
      </c>
      <c r="B445" t="s">
        <v>1376</v>
      </c>
      <c r="C445">
        <v>635</v>
      </c>
      <c r="D445">
        <v>1376</v>
      </c>
      <c r="E445">
        <v>693</v>
      </c>
      <c r="F445">
        <v>54</v>
      </c>
      <c r="G445">
        <v>44</v>
      </c>
      <c r="H445">
        <v>35</v>
      </c>
      <c r="I445">
        <v>23</v>
      </c>
      <c r="J445">
        <v>14</v>
      </c>
      <c r="K445">
        <v>6</v>
      </c>
      <c r="L445">
        <v>13</v>
      </c>
      <c r="M445">
        <v>43</v>
      </c>
      <c r="N445">
        <v>76</v>
      </c>
      <c r="O445">
        <v>69</v>
      </c>
      <c r="P445">
        <v>68</v>
      </c>
      <c r="Q445">
        <v>58</v>
      </c>
      <c r="R445">
        <v>51</v>
      </c>
      <c r="S445">
        <v>41</v>
      </c>
      <c r="T445">
        <v>35</v>
      </c>
      <c r="U445">
        <v>9</v>
      </c>
      <c r="V445">
        <v>18</v>
      </c>
      <c r="W445">
        <v>6</v>
      </c>
      <c r="X445">
        <v>6</v>
      </c>
      <c r="Y445">
        <v>9</v>
      </c>
      <c r="Z445">
        <v>7</v>
      </c>
      <c r="AA445">
        <v>7</v>
      </c>
      <c r="AB445">
        <v>1</v>
      </c>
      <c r="AC445">
        <v>683</v>
      </c>
      <c r="AD445">
        <v>51</v>
      </c>
      <c r="AE445">
        <v>41</v>
      </c>
      <c r="AF445">
        <v>26</v>
      </c>
      <c r="AG445">
        <v>16</v>
      </c>
      <c r="AH445">
        <v>11</v>
      </c>
      <c r="AI445">
        <v>7</v>
      </c>
      <c r="AJ445">
        <v>7</v>
      </c>
      <c r="AK445">
        <v>44</v>
      </c>
      <c r="AL445">
        <v>79</v>
      </c>
      <c r="AM445">
        <v>59</v>
      </c>
      <c r="AN445">
        <v>64</v>
      </c>
      <c r="AO445">
        <v>58</v>
      </c>
      <c r="AP445">
        <v>56</v>
      </c>
      <c r="AQ445">
        <v>34</v>
      </c>
      <c r="AR445">
        <v>34</v>
      </c>
      <c r="AS445">
        <v>12</v>
      </c>
      <c r="AT445">
        <v>12</v>
      </c>
      <c r="AU445">
        <v>7</v>
      </c>
      <c r="AV445">
        <v>17</v>
      </c>
      <c r="AW445">
        <v>21</v>
      </c>
      <c r="AX445">
        <v>15</v>
      </c>
      <c r="AY445">
        <v>5</v>
      </c>
      <c r="AZ445">
        <v>7</v>
      </c>
    </row>
    <row r="446" spans="1:52" x14ac:dyDescent="0.35">
      <c r="A446" t="s">
        <v>1377</v>
      </c>
      <c r="B446" t="s">
        <v>1378</v>
      </c>
      <c r="C446">
        <v>236</v>
      </c>
      <c r="D446">
        <v>747</v>
      </c>
      <c r="E446">
        <v>320</v>
      </c>
      <c r="F446">
        <v>16</v>
      </c>
      <c r="G446">
        <v>16</v>
      </c>
      <c r="H446">
        <v>14</v>
      </c>
      <c r="I446">
        <v>9</v>
      </c>
      <c r="J446">
        <v>21</v>
      </c>
      <c r="K446">
        <v>14</v>
      </c>
      <c r="L446">
        <v>15</v>
      </c>
      <c r="M446">
        <v>28</v>
      </c>
      <c r="N446">
        <v>51</v>
      </c>
      <c r="O446">
        <v>34</v>
      </c>
      <c r="P446">
        <v>30</v>
      </c>
      <c r="Q446">
        <v>14</v>
      </c>
      <c r="R446">
        <v>23</v>
      </c>
      <c r="S446">
        <v>14</v>
      </c>
      <c r="T446">
        <v>9</v>
      </c>
      <c r="U446">
        <v>1</v>
      </c>
      <c r="V446">
        <v>7</v>
      </c>
      <c r="W446">
        <v>0</v>
      </c>
      <c r="X446">
        <v>0</v>
      </c>
      <c r="Y446">
        <v>2</v>
      </c>
      <c r="Z446">
        <v>0</v>
      </c>
      <c r="AA446">
        <v>1</v>
      </c>
      <c r="AB446">
        <v>1</v>
      </c>
      <c r="AC446">
        <v>427</v>
      </c>
      <c r="AD446">
        <v>23</v>
      </c>
      <c r="AE446">
        <v>15</v>
      </c>
      <c r="AF446">
        <v>6</v>
      </c>
      <c r="AG446">
        <v>3</v>
      </c>
      <c r="AH446">
        <v>73</v>
      </c>
      <c r="AI446">
        <v>29</v>
      </c>
      <c r="AJ446">
        <v>40</v>
      </c>
      <c r="AK446">
        <v>56</v>
      </c>
      <c r="AL446">
        <v>36</v>
      </c>
      <c r="AM446">
        <v>32</v>
      </c>
      <c r="AN446">
        <v>30</v>
      </c>
      <c r="AO446">
        <v>27</v>
      </c>
      <c r="AP446">
        <v>18</v>
      </c>
      <c r="AQ446">
        <v>11</v>
      </c>
      <c r="AR446">
        <v>10</v>
      </c>
      <c r="AS446">
        <v>4</v>
      </c>
      <c r="AT446">
        <v>6</v>
      </c>
      <c r="AU446">
        <v>2</v>
      </c>
      <c r="AV446">
        <v>2</v>
      </c>
      <c r="AW446">
        <v>2</v>
      </c>
      <c r="AX446">
        <v>0</v>
      </c>
      <c r="AY446">
        <v>1</v>
      </c>
      <c r="AZ446">
        <v>1</v>
      </c>
    </row>
    <row r="447" spans="1:52" x14ac:dyDescent="0.35">
      <c r="A447" t="s">
        <v>1379</v>
      </c>
      <c r="B447" t="s">
        <v>1380</v>
      </c>
      <c r="C447">
        <v>717</v>
      </c>
      <c r="D447">
        <v>1616</v>
      </c>
      <c r="E447">
        <v>893</v>
      </c>
      <c r="F447">
        <v>50</v>
      </c>
      <c r="G447">
        <v>41</v>
      </c>
      <c r="H447">
        <v>32</v>
      </c>
      <c r="I447">
        <v>14</v>
      </c>
      <c r="J447">
        <v>14</v>
      </c>
      <c r="K447">
        <v>27</v>
      </c>
      <c r="L447">
        <v>21</v>
      </c>
      <c r="M447">
        <v>112</v>
      </c>
      <c r="N447">
        <v>241</v>
      </c>
      <c r="O447">
        <v>109</v>
      </c>
      <c r="P447">
        <v>54</v>
      </c>
      <c r="Q447">
        <v>38</v>
      </c>
      <c r="R447">
        <v>21</v>
      </c>
      <c r="S447">
        <v>21</v>
      </c>
      <c r="T447">
        <v>25</v>
      </c>
      <c r="U447">
        <v>14</v>
      </c>
      <c r="V447">
        <v>18</v>
      </c>
      <c r="W447">
        <v>4</v>
      </c>
      <c r="X447">
        <v>10</v>
      </c>
      <c r="Y447">
        <v>9</v>
      </c>
      <c r="Z447">
        <v>3</v>
      </c>
      <c r="AA447">
        <v>12</v>
      </c>
      <c r="AB447">
        <v>3</v>
      </c>
      <c r="AC447">
        <v>723</v>
      </c>
      <c r="AD447">
        <v>48</v>
      </c>
      <c r="AE447">
        <v>21</v>
      </c>
      <c r="AF447">
        <v>28</v>
      </c>
      <c r="AG447">
        <v>5</v>
      </c>
      <c r="AH447">
        <v>8</v>
      </c>
      <c r="AI447">
        <v>13</v>
      </c>
      <c r="AJ447">
        <v>16</v>
      </c>
      <c r="AK447">
        <v>91</v>
      </c>
      <c r="AL447">
        <v>178</v>
      </c>
      <c r="AM447">
        <v>70</v>
      </c>
      <c r="AN447">
        <v>48</v>
      </c>
      <c r="AO447">
        <v>33</v>
      </c>
      <c r="AP447">
        <v>25</v>
      </c>
      <c r="AQ447">
        <v>27</v>
      </c>
      <c r="AR447">
        <v>28</v>
      </c>
      <c r="AS447">
        <v>11</v>
      </c>
      <c r="AT447">
        <v>24</v>
      </c>
      <c r="AU447">
        <v>3</v>
      </c>
      <c r="AV447">
        <v>12</v>
      </c>
      <c r="AW447">
        <v>6</v>
      </c>
      <c r="AX447">
        <v>11</v>
      </c>
      <c r="AY447">
        <v>12</v>
      </c>
      <c r="AZ447">
        <v>5</v>
      </c>
    </row>
    <row r="448" spans="1:52" x14ac:dyDescent="0.35">
      <c r="A448" t="s">
        <v>1381</v>
      </c>
      <c r="B448" t="s">
        <v>1382</v>
      </c>
      <c r="C448">
        <v>1146</v>
      </c>
      <c r="D448">
        <v>2645</v>
      </c>
      <c r="E448">
        <v>1318</v>
      </c>
      <c r="F448">
        <v>123</v>
      </c>
      <c r="G448">
        <v>91</v>
      </c>
      <c r="H448">
        <v>68</v>
      </c>
      <c r="I448">
        <v>51</v>
      </c>
      <c r="J448">
        <v>33</v>
      </c>
      <c r="K448">
        <v>22</v>
      </c>
      <c r="L448">
        <v>28</v>
      </c>
      <c r="M448">
        <v>112</v>
      </c>
      <c r="N448">
        <v>185</v>
      </c>
      <c r="O448">
        <v>146</v>
      </c>
      <c r="P448">
        <v>107</v>
      </c>
      <c r="Q448">
        <v>74</v>
      </c>
      <c r="R448">
        <v>76</v>
      </c>
      <c r="S448">
        <v>76</v>
      </c>
      <c r="T448">
        <v>64</v>
      </c>
      <c r="U448">
        <v>12</v>
      </c>
      <c r="V448">
        <v>14</v>
      </c>
      <c r="W448">
        <v>11</v>
      </c>
      <c r="X448">
        <v>9</v>
      </c>
      <c r="Y448">
        <v>4</v>
      </c>
      <c r="Z448">
        <v>7</v>
      </c>
      <c r="AA448">
        <v>5</v>
      </c>
      <c r="AB448">
        <v>0</v>
      </c>
      <c r="AC448">
        <v>1327</v>
      </c>
      <c r="AD448">
        <v>102</v>
      </c>
      <c r="AE448">
        <v>81</v>
      </c>
      <c r="AF448">
        <v>76</v>
      </c>
      <c r="AG448">
        <v>45</v>
      </c>
      <c r="AH448">
        <v>36</v>
      </c>
      <c r="AI448">
        <v>33</v>
      </c>
      <c r="AJ448">
        <v>35</v>
      </c>
      <c r="AK448">
        <v>113</v>
      </c>
      <c r="AL448">
        <v>213</v>
      </c>
      <c r="AM448">
        <v>125</v>
      </c>
      <c r="AN448">
        <v>97</v>
      </c>
      <c r="AO448">
        <v>91</v>
      </c>
      <c r="AP448">
        <v>89</v>
      </c>
      <c r="AQ448">
        <v>64</v>
      </c>
      <c r="AR448">
        <v>38</v>
      </c>
      <c r="AS448">
        <v>21</v>
      </c>
      <c r="AT448">
        <v>23</v>
      </c>
      <c r="AU448">
        <v>8</v>
      </c>
      <c r="AV448">
        <v>14</v>
      </c>
      <c r="AW448">
        <v>16</v>
      </c>
      <c r="AX448">
        <v>3</v>
      </c>
      <c r="AY448">
        <v>2</v>
      </c>
      <c r="AZ448">
        <v>2</v>
      </c>
    </row>
    <row r="449" spans="1:52" x14ac:dyDescent="0.35">
      <c r="A449" t="s">
        <v>1383</v>
      </c>
      <c r="B449" t="s">
        <v>1384</v>
      </c>
      <c r="C449">
        <v>927</v>
      </c>
      <c r="D449">
        <v>2476</v>
      </c>
      <c r="E449">
        <v>1257</v>
      </c>
      <c r="F449">
        <v>80</v>
      </c>
      <c r="G449">
        <v>66</v>
      </c>
      <c r="H449">
        <v>66</v>
      </c>
      <c r="I449">
        <v>51</v>
      </c>
      <c r="J449">
        <v>33</v>
      </c>
      <c r="K449">
        <v>22</v>
      </c>
      <c r="L449">
        <v>23</v>
      </c>
      <c r="M449">
        <v>89</v>
      </c>
      <c r="N449">
        <v>166</v>
      </c>
      <c r="O449">
        <v>111</v>
      </c>
      <c r="P449">
        <v>100</v>
      </c>
      <c r="Q449">
        <v>95</v>
      </c>
      <c r="R449">
        <v>80</v>
      </c>
      <c r="S449">
        <v>70</v>
      </c>
      <c r="T449">
        <v>69</v>
      </c>
      <c r="U449">
        <v>22</v>
      </c>
      <c r="V449">
        <v>33</v>
      </c>
      <c r="W449">
        <v>20</v>
      </c>
      <c r="X449">
        <v>21</v>
      </c>
      <c r="Y449">
        <v>17</v>
      </c>
      <c r="Z449">
        <v>8</v>
      </c>
      <c r="AA449">
        <v>10</v>
      </c>
      <c r="AB449">
        <v>5</v>
      </c>
      <c r="AC449">
        <v>1219</v>
      </c>
      <c r="AD449">
        <v>63</v>
      </c>
      <c r="AE449">
        <v>61</v>
      </c>
      <c r="AF449">
        <v>65</v>
      </c>
      <c r="AG449">
        <v>36</v>
      </c>
      <c r="AH449">
        <v>36</v>
      </c>
      <c r="AI449">
        <v>12</v>
      </c>
      <c r="AJ449">
        <v>25</v>
      </c>
      <c r="AK449">
        <v>104</v>
      </c>
      <c r="AL449">
        <v>129</v>
      </c>
      <c r="AM449">
        <v>108</v>
      </c>
      <c r="AN449">
        <v>79</v>
      </c>
      <c r="AO449">
        <v>84</v>
      </c>
      <c r="AP449">
        <v>83</v>
      </c>
      <c r="AQ449">
        <v>69</v>
      </c>
      <c r="AR449">
        <v>88</v>
      </c>
      <c r="AS449">
        <v>30</v>
      </c>
      <c r="AT449">
        <v>37</v>
      </c>
      <c r="AU449">
        <v>19</v>
      </c>
      <c r="AV449">
        <v>26</v>
      </c>
      <c r="AW449">
        <v>19</v>
      </c>
      <c r="AX449">
        <v>11</v>
      </c>
      <c r="AY449">
        <v>15</v>
      </c>
      <c r="AZ449">
        <v>20</v>
      </c>
    </row>
    <row r="450" spans="1:52" x14ac:dyDescent="0.35">
      <c r="A450" t="s">
        <v>1385</v>
      </c>
      <c r="B450" t="s">
        <v>1386</v>
      </c>
      <c r="C450">
        <v>873</v>
      </c>
      <c r="D450">
        <v>2595</v>
      </c>
      <c r="E450">
        <v>1352</v>
      </c>
      <c r="F450">
        <v>122</v>
      </c>
      <c r="G450">
        <v>91</v>
      </c>
      <c r="H450">
        <v>111</v>
      </c>
      <c r="I450">
        <v>45</v>
      </c>
      <c r="J450">
        <v>42</v>
      </c>
      <c r="K450">
        <v>23</v>
      </c>
      <c r="L450">
        <v>17</v>
      </c>
      <c r="M450">
        <v>72</v>
      </c>
      <c r="N450">
        <v>146</v>
      </c>
      <c r="O450">
        <v>158</v>
      </c>
      <c r="P450">
        <v>125</v>
      </c>
      <c r="Q450">
        <v>93</v>
      </c>
      <c r="R450">
        <v>72</v>
      </c>
      <c r="S450">
        <v>75</v>
      </c>
      <c r="T450">
        <v>57</v>
      </c>
      <c r="U450">
        <v>16</v>
      </c>
      <c r="V450">
        <v>24</v>
      </c>
      <c r="W450">
        <v>13</v>
      </c>
      <c r="X450">
        <v>15</v>
      </c>
      <c r="Y450">
        <v>12</v>
      </c>
      <c r="Z450">
        <v>6</v>
      </c>
      <c r="AA450">
        <v>6</v>
      </c>
      <c r="AB450">
        <v>11</v>
      </c>
      <c r="AC450">
        <v>1243</v>
      </c>
      <c r="AD450">
        <v>105</v>
      </c>
      <c r="AE450">
        <v>104</v>
      </c>
      <c r="AF450">
        <v>88</v>
      </c>
      <c r="AG450">
        <v>50</v>
      </c>
      <c r="AH450">
        <v>42</v>
      </c>
      <c r="AI450">
        <v>24</v>
      </c>
      <c r="AJ450">
        <v>17</v>
      </c>
      <c r="AK450">
        <v>60</v>
      </c>
      <c r="AL450">
        <v>127</v>
      </c>
      <c r="AM450">
        <v>120</v>
      </c>
      <c r="AN450">
        <v>104</v>
      </c>
      <c r="AO450">
        <v>80</v>
      </c>
      <c r="AP450">
        <v>79</v>
      </c>
      <c r="AQ450">
        <v>62</v>
      </c>
      <c r="AR450">
        <v>62</v>
      </c>
      <c r="AS450">
        <v>13</v>
      </c>
      <c r="AT450">
        <v>20</v>
      </c>
      <c r="AU450">
        <v>17</v>
      </c>
      <c r="AV450">
        <v>9</v>
      </c>
      <c r="AW450">
        <v>18</v>
      </c>
      <c r="AX450">
        <v>6</v>
      </c>
      <c r="AY450">
        <v>15</v>
      </c>
      <c r="AZ450">
        <v>21</v>
      </c>
    </row>
    <row r="451" spans="1:52" x14ac:dyDescent="0.35">
      <c r="A451" t="s">
        <v>1387</v>
      </c>
      <c r="B451" t="s">
        <v>1388</v>
      </c>
      <c r="C451">
        <v>620</v>
      </c>
      <c r="D451">
        <v>1835</v>
      </c>
      <c r="E451">
        <v>962</v>
      </c>
      <c r="F451">
        <v>75</v>
      </c>
      <c r="G451">
        <v>52</v>
      </c>
      <c r="H451">
        <v>58</v>
      </c>
      <c r="I451">
        <v>37</v>
      </c>
      <c r="J451">
        <v>29</v>
      </c>
      <c r="K451">
        <v>19</v>
      </c>
      <c r="L451">
        <v>11</v>
      </c>
      <c r="M451">
        <v>43</v>
      </c>
      <c r="N451">
        <v>97</v>
      </c>
      <c r="O451">
        <v>83</v>
      </c>
      <c r="P451">
        <v>88</v>
      </c>
      <c r="Q451">
        <v>64</v>
      </c>
      <c r="R451">
        <v>70</v>
      </c>
      <c r="S451">
        <v>66</v>
      </c>
      <c r="T451">
        <v>61</v>
      </c>
      <c r="U451">
        <v>15</v>
      </c>
      <c r="V451">
        <v>25</v>
      </c>
      <c r="W451">
        <v>18</v>
      </c>
      <c r="X451">
        <v>11</v>
      </c>
      <c r="Y451">
        <v>17</v>
      </c>
      <c r="Z451">
        <v>8</v>
      </c>
      <c r="AA451">
        <v>7</v>
      </c>
      <c r="AB451">
        <v>8</v>
      </c>
      <c r="AC451">
        <v>873</v>
      </c>
      <c r="AD451">
        <v>46</v>
      </c>
      <c r="AE451">
        <v>43</v>
      </c>
      <c r="AF451">
        <v>53</v>
      </c>
      <c r="AG451">
        <v>36</v>
      </c>
      <c r="AH451">
        <v>20</v>
      </c>
      <c r="AI451">
        <v>19</v>
      </c>
      <c r="AJ451">
        <v>9</v>
      </c>
      <c r="AK451">
        <v>42</v>
      </c>
      <c r="AL451">
        <v>65</v>
      </c>
      <c r="AM451">
        <v>61</v>
      </c>
      <c r="AN451">
        <v>78</v>
      </c>
      <c r="AO451">
        <v>57</v>
      </c>
      <c r="AP451">
        <v>80</v>
      </c>
      <c r="AQ451">
        <v>73</v>
      </c>
      <c r="AR451">
        <v>54</v>
      </c>
      <c r="AS451">
        <v>18</v>
      </c>
      <c r="AT451">
        <v>26</v>
      </c>
      <c r="AU451">
        <v>11</v>
      </c>
      <c r="AV451">
        <v>15</v>
      </c>
      <c r="AW451">
        <v>25</v>
      </c>
      <c r="AX451">
        <v>16</v>
      </c>
      <c r="AY451">
        <v>17</v>
      </c>
      <c r="AZ451">
        <v>9</v>
      </c>
    </row>
    <row r="452" spans="1:52" x14ac:dyDescent="0.35">
      <c r="A452" t="s">
        <v>1389</v>
      </c>
      <c r="B452" t="s">
        <v>1390</v>
      </c>
      <c r="C452">
        <v>651</v>
      </c>
      <c r="D452">
        <v>1650</v>
      </c>
      <c r="E452">
        <v>829</v>
      </c>
      <c r="F452">
        <v>67</v>
      </c>
      <c r="G452">
        <v>39</v>
      </c>
      <c r="H452">
        <v>47</v>
      </c>
      <c r="I452">
        <v>30</v>
      </c>
      <c r="J452">
        <v>21</v>
      </c>
      <c r="K452">
        <v>15</v>
      </c>
      <c r="L452">
        <v>5</v>
      </c>
      <c r="M452">
        <v>37</v>
      </c>
      <c r="N452">
        <v>79</v>
      </c>
      <c r="O452">
        <v>78</v>
      </c>
      <c r="P452">
        <v>62</v>
      </c>
      <c r="Q452">
        <v>62</v>
      </c>
      <c r="R452">
        <v>57</v>
      </c>
      <c r="S452">
        <v>54</v>
      </c>
      <c r="T452">
        <v>58</v>
      </c>
      <c r="U452">
        <v>23</v>
      </c>
      <c r="V452">
        <v>27</v>
      </c>
      <c r="W452">
        <v>18</v>
      </c>
      <c r="X452">
        <v>17</v>
      </c>
      <c r="Y452">
        <v>8</v>
      </c>
      <c r="Z452">
        <v>6</v>
      </c>
      <c r="AA452">
        <v>10</v>
      </c>
      <c r="AB452">
        <v>9</v>
      </c>
      <c r="AC452">
        <v>821</v>
      </c>
      <c r="AD452">
        <v>50</v>
      </c>
      <c r="AE452">
        <v>46</v>
      </c>
      <c r="AF452">
        <v>31</v>
      </c>
      <c r="AG452">
        <v>27</v>
      </c>
      <c r="AH452">
        <v>25</v>
      </c>
      <c r="AI452">
        <v>9</v>
      </c>
      <c r="AJ452">
        <v>8</v>
      </c>
      <c r="AK452">
        <v>42</v>
      </c>
      <c r="AL452">
        <v>80</v>
      </c>
      <c r="AM452">
        <v>61</v>
      </c>
      <c r="AN452">
        <v>59</v>
      </c>
      <c r="AO452">
        <v>50</v>
      </c>
      <c r="AP452">
        <v>83</v>
      </c>
      <c r="AQ452">
        <v>69</v>
      </c>
      <c r="AR452">
        <v>64</v>
      </c>
      <c r="AS452">
        <v>25</v>
      </c>
      <c r="AT452">
        <v>18</v>
      </c>
      <c r="AU452">
        <v>15</v>
      </c>
      <c r="AV452">
        <v>9</v>
      </c>
      <c r="AW452">
        <v>15</v>
      </c>
      <c r="AX452">
        <v>10</v>
      </c>
      <c r="AY452">
        <v>10</v>
      </c>
      <c r="AZ452">
        <v>15</v>
      </c>
    </row>
    <row r="453" spans="1:52" x14ac:dyDescent="0.35">
      <c r="A453" t="s">
        <v>1391</v>
      </c>
      <c r="B453" t="s">
        <v>1392</v>
      </c>
      <c r="C453">
        <v>344</v>
      </c>
      <c r="D453">
        <v>895</v>
      </c>
      <c r="E453">
        <v>437</v>
      </c>
      <c r="F453">
        <v>42</v>
      </c>
      <c r="G453">
        <v>29</v>
      </c>
      <c r="H453">
        <v>27</v>
      </c>
      <c r="I453">
        <v>23</v>
      </c>
      <c r="J453">
        <v>11</v>
      </c>
      <c r="K453">
        <v>2</v>
      </c>
      <c r="L453">
        <v>10</v>
      </c>
      <c r="M453">
        <v>22</v>
      </c>
      <c r="N453">
        <v>33</v>
      </c>
      <c r="O453">
        <v>40</v>
      </c>
      <c r="P453">
        <v>23</v>
      </c>
      <c r="Q453">
        <v>26</v>
      </c>
      <c r="R453">
        <v>43</v>
      </c>
      <c r="S453">
        <v>34</v>
      </c>
      <c r="T453">
        <v>31</v>
      </c>
      <c r="U453">
        <v>14</v>
      </c>
      <c r="V453">
        <v>4</v>
      </c>
      <c r="W453">
        <v>1</v>
      </c>
      <c r="X453">
        <v>5</v>
      </c>
      <c r="Y453">
        <v>9</v>
      </c>
      <c r="Z453">
        <v>2</v>
      </c>
      <c r="AA453">
        <v>3</v>
      </c>
      <c r="AB453">
        <v>3</v>
      </c>
      <c r="AC453">
        <v>458</v>
      </c>
      <c r="AD453">
        <v>33</v>
      </c>
      <c r="AE453">
        <v>36</v>
      </c>
      <c r="AF453">
        <v>28</v>
      </c>
      <c r="AG453">
        <v>19</v>
      </c>
      <c r="AH453">
        <v>8</v>
      </c>
      <c r="AI453">
        <v>5</v>
      </c>
      <c r="AJ453">
        <v>4</v>
      </c>
      <c r="AK453">
        <v>15</v>
      </c>
      <c r="AL453">
        <v>45</v>
      </c>
      <c r="AM453">
        <v>27</v>
      </c>
      <c r="AN453">
        <v>34</v>
      </c>
      <c r="AO453">
        <v>37</v>
      </c>
      <c r="AP453">
        <v>31</v>
      </c>
      <c r="AQ453">
        <v>39</v>
      </c>
      <c r="AR453">
        <v>33</v>
      </c>
      <c r="AS453">
        <v>10</v>
      </c>
      <c r="AT453">
        <v>10</v>
      </c>
      <c r="AU453">
        <v>5</v>
      </c>
      <c r="AV453">
        <v>7</v>
      </c>
      <c r="AW453">
        <v>16</v>
      </c>
      <c r="AX453">
        <v>4</v>
      </c>
      <c r="AY453">
        <v>8</v>
      </c>
      <c r="AZ453">
        <v>4</v>
      </c>
    </row>
    <row r="454" spans="1:52" x14ac:dyDescent="0.35">
      <c r="A454" t="s">
        <v>1393</v>
      </c>
      <c r="B454" t="s">
        <v>1394</v>
      </c>
      <c r="C454">
        <v>1100</v>
      </c>
      <c r="D454">
        <v>2470</v>
      </c>
      <c r="E454">
        <v>1190</v>
      </c>
      <c r="F454">
        <v>82</v>
      </c>
      <c r="G454">
        <v>82</v>
      </c>
      <c r="H454">
        <v>59</v>
      </c>
      <c r="I454">
        <v>42</v>
      </c>
      <c r="J454">
        <v>34</v>
      </c>
      <c r="K454">
        <v>13</v>
      </c>
      <c r="L454">
        <v>23</v>
      </c>
      <c r="M454">
        <v>59</v>
      </c>
      <c r="N454">
        <v>108</v>
      </c>
      <c r="O454">
        <v>126</v>
      </c>
      <c r="P454">
        <v>66</v>
      </c>
      <c r="Q454">
        <v>101</v>
      </c>
      <c r="R454">
        <v>93</v>
      </c>
      <c r="S454">
        <v>89</v>
      </c>
      <c r="T454">
        <v>62</v>
      </c>
      <c r="U454">
        <v>30</v>
      </c>
      <c r="V454">
        <v>40</v>
      </c>
      <c r="W454">
        <v>10</v>
      </c>
      <c r="X454">
        <v>12</v>
      </c>
      <c r="Y454">
        <v>21</v>
      </c>
      <c r="Z454">
        <v>19</v>
      </c>
      <c r="AA454">
        <v>11</v>
      </c>
      <c r="AB454">
        <v>8</v>
      </c>
      <c r="AC454">
        <v>1280</v>
      </c>
      <c r="AD454">
        <v>87</v>
      </c>
      <c r="AE454">
        <v>78</v>
      </c>
      <c r="AF454">
        <v>60</v>
      </c>
      <c r="AG454">
        <v>39</v>
      </c>
      <c r="AH454">
        <v>20</v>
      </c>
      <c r="AI454">
        <v>16</v>
      </c>
      <c r="AJ454">
        <v>11</v>
      </c>
      <c r="AK454">
        <v>43</v>
      </c>
      <c r="AL454">
        <v>110</v>
      </c>
      <c r="AM454">
        <v>122</v>
      </c>
      <c r="AN454">
        <v>92</v>
      </c>
      <c r="AO454">
        <v>97</v>
      </c>
      <c r="AP454">
        <v>110</v>
      </c>
      <c r="AQ454">
        <v>81</v>
      </c>
      <c r="AR454">
        <v>94</v>
      </c>
      <c r="AS454">
        <v>32</v>
      </c>
      <c r="AT454">
        <v>39</v>
      </c>
      <c r="AU454">
        <v>23</v>
      </c>
      <c r="AV454">
        <v>22</v>
      </c>
      <c r="AW454">
        <v>38</v>
      </c>
      <c r="AX454">
        <v>19</v>
      </c>
      <c r="AY454">
        <v>18</v>
      </c>
      <c r="AZ454">
        <v>29</v>
      </c>
    </row>
    <row r="455" spans="1:52" x14ac:dyDescent="0.35">
      <c r="A455" t="s">
        <v>1395</v>
      </c>
      <c r="B455" t="s">
        <v>1396</v>
      </c>
      <c r="C455">
        <v>601</v>
      </c>
      <c r="D455">
        <v>1542</v>
      </c>
      <c r="E455">
        <v>735</v>
      </c>
      <c r="F455">
        <v>51</v>
      </c>
      <c r="G455">
        <v>60</v>
      </c>
      <c r="H455">
        <v>45</v>
      </c>
      <c r="I455">
        <v>32</v>
      </c>
      <c r="J455">
        <v>12</v>
      </c>
      <c r="K455">
        <v>11</v>
      </c>
      <c r="L455">
        <v>15</v>
      </c>
      <c r="M455">
        <v>35</v>
      </c>
      <c r="N455">
        <v>70</v>
      </c>
      <c r="O455">
        <v>56</v>
      </c>
      <c r="P455">
        <v>48</v>
      </c>
      <c r="Q455">
        <v>50</v>
      </c>
      <c r="R455">
        <v>54</v>
      </c>
      <c r="S455">
        <v>56</v>
      </c>
      <c r="T455">
        <v>47</v>
      </c>
      <c r="U455">
        <v>15</v>
      </c>
      <c r="V455">
        <v>21</v>
      </c>
      <c r="W455">
        <v>13</v>
      </c>
      <c r="X455">
        <v>10</v>
      </c>
      <c r="Y455">
        <v>17</v>
      </c>
      <c r="Z455">
        <v>11</v>
      </c>
      <c r="AA455">
        <v>6</v>
      </c>
      <c r="AB455">
        <v>0</v>
      </c>
      <c r="AC455">
        <v>807</v>
      </c>
      <c r="AD455">
        <v>52</v>
      </c>
      <c r="AE455">
        <v>46</v>
      </c>
      <c r="AF455">
        <v>57</v>
      </c>
      <c r="AG455">
        <v>34</v>
      </c>
      <c r="AH455">
        <v>25</v>
      </c>
      <c r="AI455">
        <v>8</v>
      </c>
      <c r="AJ455">
        <v>8</v>
      </c>
      <c r="AK455">
        <v>37</v>
      </c>
      <c r="AL455">
        <v>71</v>
      </c>
      <c r="AM455">
        <v>55</v>
      </c>
      <c r="AN455">
        <v>50</v>
      </c>
      <c r="AO455">
        <v>62</v>
      </c>
      <c r="AP455">
        <v>49</v>
      </c>
      <c r="AQ455">
        <v>76</v>
      </c>
      <c r="AR455">
        <v>63</v>
      </c>
      <c r="AS455">
        <v>18</v>
      </c>
      <c r="AT455">
        <v>26</v>
      </c>
      <c r="AU455">
        <v>17</v>
      </c>
      <c r="AV455">
        <v>15</v>
      </c>
      <c r="AW455">
        <v>18</v>
      </c>
      <c r="AX455">
        <v>3</v>
      </c>
      <c r="AY455">
        <v>12</v>
      </c>
      <c r="AZ455">
        <v>5</v>
      </c>
    </row>
    <row r="456" spans="1:52" x14ac:dyDescent="0.35">
      <c r="A456" t="s">
        <v>1397</v>
      </c>
      <c r="B456" t="s">
        <v>1398</v>
      </c>
      <c r="C456">
        <v>473</v>
      </c>
      <c r="D456">
        <v>1195</v>
      </c>
      <c r="E456">
        <v>635</v>
      </c>
      <c r="F456">
        <v>51</v>
      </c>
      <c r="G456">
        <v>42</v>
      </c>
      <c r="H456">
        <v>35</v>
      </c>
      <c r="I456">
        <v>19</v>
      </c>
      <c r="J456">
        <v>9</v>
      </c>
      <c r="K456">
        <v>9</v>
      </c>
      <c r="L456">
        <v>10</v>
      </c>
      <c r="M456">
        <v>34</v>
      </c>
      <c r="N456">
        <v>60</v>
      </c>
      <c r="O456">
        <v>70</v>
      </c>
      <c r="P456">
        <v>63</v>
      </c>
      <c r="Q456">
        <v>41</v>
      </c>
      <c r="R456">
        <v>46</v>
      </c>
      <c r="S456">
        <v>35</v>
      </c>
      <c r="T456">
        <v>38</v>
      </c>
      <c r="U456">
        <v>18</v>
      </c>
      <c r="V456">
        <v>17</v>
      </c>
      <c r="W456">
        <v>6</v>
      </c>
      <c r="X456">
        <v>6</v>
      </c>
      <c r="Y456">
        <v>15</v>
      </c>
      <c r="Z456">
        <v>4</v>
      </c>
      <c r="AA456">
        <v>5</v>
      </c>
      <c r="AB456">
        <v>2</v>
      </c>
      <c r="AC456">
        <v>560</v>
      </c>
      <c r="AD456">
        <v>51</v>
      </c>
      <c r="AE456">
        <v>26</v>
      </c>
      <c r="AF456">
        <v>38</v>
      </c>
      <c r="AG456">
        <v>18</v>
      </c>
      <c r="AH456">
        <v>16</v>
      </c>
      <c r="AI456">
        <v>4</v>
      </c>
      <c r="AJ456">
        <v>11</v>
      </c>
      <c r="AK456">
        <v>21</v>
      </c>
      <c r="AL456">
        <v>56</v>
      </c>
      <c r="AM456">
        <v>52</v>
      </c>
      <c r="AN456">
        <v>45</v>
      </c>
      <c r="AO456">
        <v>49</v>
      </c>
      <c r="AP456">
        <v>38</v>
      </c>
      <c r="AQ456">
        <v>45</v>
      </c>
      <c r="AR456">
        <v>34</v>
      </c>
      <c r="AS456">
        <v>11</v>
      </c>
      <c r="AT456">
        <v>10</v>
      </c>
      <c r="AU456">
        <v>6</v>
      </c>
      <c r="AV456">
        <v>7</v>
      </c>
      <c r="AW456">
        <v>8</v>
      </c>
      <c r="AX456">
        <v>11</v>
      </c>
      <c r="AY456">
        <v>2</v>
      </c>
      <c r="AZ456">
        <v>1</v>
      </c>
    </row>
    <row r="457" spans="1:52" x14ac:dyDescent="0.35">
      <c r="A457" t="s">
        <v>1399</v>
      </c>
      <c r="B457" t="s">
        <v>1400</v>
      </c>
      <c r="C457">
        <v>318</v>
      </c>
      <c r="D457">
        <v>913</v>
      </c>
      <c r="E457">
        <v>477</v>
      </c>
      <c r="F457">
        <v>36</v>
      </c>
      <c r="G457">
        <v>47</v>
      </c>
      <c r="H457">
        <v>34</v>
      </c>
      <c r="I457">
        <v>11</v>
      </c>
      <c r="J457">
        <v>17</v>
      </c>
      <c r="K457">
        <v>8</v>
      </c>
      <c r="L457">
        <v>7</v>
      </c>
      <c r="M457">
        <v>21</v>
      </c>
      <c r="N457">
        <v>39</v>
      </c>
      <c r="O457">
        <v>49</v>
      </c>
      <c r="P457">
        <v>39</v>
      </c>
      <c r="Q457">
        <v>39</v>
      </c>
      <c r="R457">
        <v>36</v>
      </c>
      <c r="S457">
        <v>44</v>
      </c>
      <c r="T457">
        <v>21</v>
      </c>
      <c r="U457">
        <v>6</v>
      </c>
      <c r="V457">
        <v>4</v>
      </c>
      <c r="W457">
        <v>2</v>
      </c>
      <c r="X457">
        <v>8</v>
      </c>
      <c r="Y457">
        <v>6</v>
      </c>
      <c r="Z457">
        <v>1</v>
      </c>
      <c r="AA457">
        <v>2</v>
      </c>
      <c r="AB457">
        <v>0</v>
      </c>
      <c r="AC457">
        <v>436</v>
      </c>
      <c r="AD457">
        <v>43</v>
      </c>
      <c r="AE457">
        <v>29</v>
      </c>
      <c r="AF457">
        <v>34</v>
      </c>
      <c r="AG457">
        <v>16</v>
      </c>
      <c r="AH457">
        <v>11</v>
      </c>
      <c r="AI457">
        <v>9</v>
      </c>
      <c r="AJ457">
        <v>8</v>
      </c>
      <c r="AK457">
        <v>28</v>
      </c>
      <c r="AL457">
        <v>31</v>
      </c>
      <c r="AM457">
        <v>29</v>
      </c>
      <c r="AN457">
        <v>36</v>
      </c>
      <c r="AO457">
        <v>31</v>
      </c>
      <c r="AP457">
        <v>35</v>
      </c>
      <c r="AQ457">
        <v>40</v>
      </c>
      <c r="AR457">
        <v>21</v>
      </c>
      <c r="AS457">
        <v>6</v>
      </c>
      <c r="AT457">
        <v>10</v>
      </c>
      <c r="AU457">
        <v>2</v>
      </c>
      <c r="AV457">
        <v>4</v>
      </c>
      <c r="AW457">
        <v>5</v>
      </c>
      <c r="AX457">
        <v>5</v>
      </c>
      <c r="AY457">
        <v>1</v>
      </c>
      <c r="AZ457">
        <v>2</v>
      </c>
    </row>
    <row r="458" spans="1:52" x14ac:dyDescent="0.35">
      <c r="A458" t="s">
        <v>1401</v>
      </c>
      <c r="B458" t="s">
        <v>1402</v>
      </c>
      <c r="C458">
        <v>434</v>
      </c>
      <c r="D458">
        <v>1116</v>
      </c>
      <c r="E458">
        <v>606</v>
      </c>
      <c r="F458">
        <v>29</v>
      </c>
      <c r="G458">
        <v>22</v>
      </c>
      <c r="H458">
        <v>30</v>
      </c>
      <c r="I458">
        <v>18</v>
      </c>
      <c r="J458">
        <v>12</v>
      </c>
      <c r="K458">
        <v>34</v>
      </c>
      <c r="L458">
        <v>33</v>
      </c>
      <c r="M458">
        <v>56</v>
      </c>
      <c r="N458">
        <v>78</v>
      </c>
      <c r="O458">
        <v>42</v>
      </c>
      <c r="P458">
        <v>26</v>
      </c>
      <c r="Q458">
        <v>22</v>
      </c>
      <c r="R458">
        <v>30</v>
      </c>
      <c r="S458">
        <v>30</v>
      </c>
      <c r="T458">
        <v>40</v>
      </c>
      <c r="U458">
        <v>16</v>
      </c>
      <c r="V458">
        <v>25</v>
      </c>
      <c r="W458">
        <v>11</v>
      </c>
      <c r="X458">
        <v>11</v>
      </c>
      <c r="Y458">
        <v>17</v>
      </c>
      <c r="Z458">
        <v>10</v>
      </c>
      <c r="AA458">
        <v>6</v>
      </c>
      <c r="AB458">
        <v>8</v>
      </c>
      <c r="AC458">
        <v>510</v>
      </c>
      <c r="AD458">
        <v>19</v>
      </c>
      <c r="AE458">
        <v>23</v>
      </c>
      <c r="AF458">
        <v>25</v>
      </c>
      <c r="AG458">
        <v>10</v>
      </c>
      <c r="AH458">
        <v>14</v>
      </c>
      <c r="AI458">
        <v>13</v>
      </c>
      <c r="AJ458">
        <v>14</v>
      </c>
      <c r="AK458">
        <v>29</v>
      </c>
      <c r="AL458">
        <v>41</v>
      </c>
      <c r="AM458">
        <v>42</v>
      </c>
      <c r="AN458">
        <v>28</v>
      </c>
      <c r="AO458">
        <v>17</v>
      </c>
      <c r="AP458">
        <v>32</v>
      </c>
      <c r="AQ458">
        <v>36</v>
      </c>
      <c r="AR458">
        <v>43</v>
      </c>
      <c r="AS458">
        <v>19</v>
      </c>
      <c r="AT458">
        <v>22</v>
      </c>
      <c r="AU458">
        <v>18</v>
      </c>
      <c r="AV458">
        <v>9</v>
      </c>
      <c r="AW458">
        <v>8</v>
      </c>
      <c r="AX458">
        <v>21</v>
      </c>
      <c r="AY458">
        <v>11</v>
      </c>
      <c r="AZ458">
        <v>16</v>
      </c>
    </row>
    <row r="459" spans="1:52" x14ac:dyDescent="0.35">
      <c r="A459" t="s">
        <v>1403</v>
      </c>
      <c r="B459" t="s">
        <v>1404</v>
      </c>
      <c r="C459">
        <v>552</v>
      </c>
      <c r="D459">
        <v>1469</v>
      </c>
      <c r="E459">
        <v>728</v>
      </c>
      <c r="F459">
        <v>41</v>
      </c>
      <c r="G459">
        <v>52</v>
      </c>
      <c r="H459">
        <v>53</v>
      </c>
      <c r="I459">
        <v>18</v>
      </c>
      <c r="J459">
        <v>13</v>
      </c>
      <c r="K459">
        <v>11</v>
      </c>
      <c r="L459">
        <v>11</v>
      </c>
      <c r="M459">
        <v>28</v>
      </c>
      <c r="N459">
        <v>43</v>
      </c>
      <c r="O459">
        <v>31</v>
      </c>
      <c r="P459">
        <v>43</v>
      </c>
      <c r="Q459">
        <v>42</v>
      </c>
      <c r="R459">
        <v>64</v>
      </c>
      <c r="S459">
        <v>54</v>
      </c>
      <c r="T459">
        <v>62</v>
      </c>
      <c r="U459">
        <v>23</v>
      </c>
      <c r="V459">
        <v>37</v>
      </c>
      <c r="W459">
        <v>26</v>
      </c>
      <c r="X459">
        <v>18</v>
      </c>
      <c r="Y459">
        <v>19</v>
      </c>
      <c r="Z459">
        <v>14</v>
      </c>
      <c r="AA459">
        <v>17</v>
      </c>
      <c r="AB459">
        <v>8</v>
      </c>
      <c r="AC459">
        <v>741</v>
      </c>
      <c r="AD459">
        <v>47</v>
      </c>
      <c r="AE459">
        <v>50</v>
      </c>
      <c r="AF459">
        <v>48</v>
      </c>
      <c r="AG459">
        <v>24</v>
      </c>
      <c r="AH459">
        <v>5</v>
      </c>
      <c r="AI459">
        <v>3</v>
      </c>
      <c r="AJ459">
        <v>7</v>
      </c>
      <c r="AK459">
        <v>26</v>
      </c>
      <c r="AL459">
        <v>35</v>
      </c>
      <c r="AM459">
        <v>31</v>
      </c>
      <c r="AN459">
        <v>52</v>
      </c>
      <c r="AO459">
        <v>52</v>
      </c>
      <c r="AP459">
        <v>68</v>
      </c>
      <c r="AQ459">
        <v>54</v>
      </c>
      <c r="AR459">
        <v>78</v>
      </c>
      <c r="AS459">
        <v>23</v>
      </c>
      <c r="AT459">
        <v>35</v>
      </c>
      <c r="AU459">
        <v>15</v>
      </c>
      <c r="AV459">
        <v>23</v>
      </c>
      <c r="AW459">
        <v>16</v>
      </c>
      <c r="AX459">
        <v>15</v>
      </c>
      <c r="AY459">
        <v>20</v>
      </c>
      <c r="AZ459">
        <v>14</v>
      </c>
    </row>
    <row r="460" spans="1:52" x14ac:dyDescent="0.35">
      <c r="A460" t="s">
        <v>1405</v>
      </c>
      <c r="B460" t="s">
        <v>1406</v>
      </c>
      <c r="C460">
        <v>274</v>
      </c>
      <c r="D460">
        <v>826</v>
      </c>
      <c r="E460">
        <v>415</v>
      </c>
      <c r="F460">
        <v>29</v>
      </c>
      <c r="G460">
        <v>27</v>
      </c>
      <c r="H460">
        <v>39</v>
      </c>
      <c r="I460">
        <v>22</v>
      </c>
      <c r="J460">
        <v>11</v>
      </c>
      <c r="K460">
        <v>8</v>
      </c>
      <c r="L460">
        <v>1</v>
      </c>
      <c r="M460">
        <v>16</v>
      </c>
      <c r="N460">
        <v>17</v>
      </c>
      <c r="O460">
        <v>19</v>
      </c>
      <c r="P460">
        <v>30</v>
      </c>
      <c r="Q460">
        <v>39</v>
      </c>
      <c r="R460">
        <v>37</v>
      </c>
      <c r="S460">
        <v>36</v>
      </c>
      <c r="T460">
        <v>38</v>
      </c>
      <c r="U460">
        <v>7</v>
      </c>
      <c r="V460">
        <v>14</v>
      </c>
      <c r="W460">
        <v>4</v>
      </c>
      <c r="X460">
        <v>10</v>
      </c>
      <c r="Y460">
        <v>3</v>
      </c>
      <c r="Z460">
        <v>5</v>
      </c>
      <c r="AA460">
        <v>2</v>
      </c>
      <c r="AB460">
        <v>1</v>
      </c>
      <c r="AC460">
        <v>411</v>
      </c>
      <c r="AD460">
        <v>34</v>
      </c>
      <c r="AE460">
        <v>33</v>
      </c>
      <c r="AF460">
        <v>12</v>
      </c>
      <c r="AG460">
        <v>15</v>
      </c>
      <c r="AH460">
        <v>9</v>
      </c>
      <c r="AI460">
        <v>4</v>
      </c>
      <c r="AJ460">
        <v>7</v>
      </c>
      <c r="AK460">
        <v>17</v>
      </c>
      <c r="AL460">
        <v>20</v>
      </c>
      <c r="AM460">
        <v>23</v>
      </c>
      <c r="AN460">
        <v>29</v>
      </c>
      <c r="AO460">
        <v>35</v>
      </c>
      <c r="AP460">
        <v>35</v>
      </c>
      <c r="AQ460">
        <v>37</v>
      </c>
      <c r="AR460">
        <v>38</v>
      </c>
      <c r="AS460">
        <v>17</v>
      </c>
      <c r="AT460">
        <v>11</v>
      </c>
      <c r="AU460">
        <v>7</v>
      </c>
      <c r="AV460">
        <v>9</v>
      </c>
      <c r="AW460">
        <v>5</v>
      </c>
      <c r="AX460">
        <v>3</v>
      </c>
      <c r="AY460">
        <v>7</v>
      </c>
      <c r="AZ460">
        <v>4</v>
      </c>
    </row>
    <row r="461" spans="1:52" x14ac:dyDescent="0.35">
      <c r="A461" t="s">
        <v>1407</v>
      </c>
      <c r="B461" t="s">
        <v>1408</v>
      </c>
      <c r="C461">
        <v>319</v>
      </c>
      <c r="D461">
        <v>1049</v>
      </c>
      <c r="E461">
        <v>508</v>
      </c>
      <c r="F461">
        <v>26</v>
      </c>
      <c r="G461">
        <v>27</v>
      </c>
      <c r="H461">
        <v>29</v>
      </c>
      <c r="I461">
        <v>19</v>
      </c>
      <c r="J461">
        <v>9</v>
      </c>
      <c r="K461">
        <v>6</v>
      </c>
      <c r="L461">
        <v>7</v>
      </c>
      <c r="M461">
        <v>31</v>
      </c>
      <c r="N461">
        <v>33</v>
      </c>
      <c r="O461">
        <v>46</v>
      </c>
      <c r="P461">
        <v>39</v>
      </c>
      <c r="Q461">
        <v>29</v>
      </c>
      <c r="R461">
        <v>42</v>
      </c>
      <c r="S461">
        <v>43</v>
      </c>
      <c r="T461">
        <v>35</v>
      </c>
      <c r="U461">
        <v>9</v>
      </c>
      <c r="V461">
        <v>21</v>
      </c>
      <c r="W461">
        <v>7</v>
      </c>
      <c r="X461">
        <v>7</v>
      </c>
      <c r="Y461">
        <v>20</v>
      </c>
      <c r="Z461">
        <v>15</v>
      </c>
      <c r="AA461">
        <v>7</v>
      </c>
      <c r="AB461">
        <v>1</v>
      </c>
      <c r="AC461">
        <v>541</v>
      </c>
      <c r="AD461">
        <v>23</v>
      </c>
      <c r="AE461">
        <v>28</v>
      </c>
      <c r="AF461">
        <v>18</v>
      </c>
      <c r="AG461">
        <v>14</v>
      </c>
      <c r="AH461">
        <v>8</v>
      </c>
      <c r="AI461">
        <v>12</v>
      </c>
      <c r="AJ461">
        <v>6</v>
      </c>
      <c r="AK461">
        <v>24</v>
      </c>
      <c r="AL461">
        <v>37</v>
      </c>
      <c r="AM461">
        <v>46</v>
      </c>
      <c r="AN461">
        <v>39</v>
      </c>
      <c r="AO461">
        <v>28</v>
      </c>
      <c r="AP461">
        <v>38</v>
      </c>
      <c r="AQ461">
        <v>45</v>
      </c>
      <c r="AR461">
        <v>28</v>
      </c>
      <c r="AS461">
        <v>10</v>
      </c>
      <c r="AT461">
        <v>10</v>
      </c>
      <c r="AU461">
        <v>8</v>
      </c>
      <c r="AV461">
        <v>12</v>
      </c>
      <c r="AW461">
        <v>27</v>
      </c>
      <c r="AX461">
        <v>17</v>
      </c>
      <c r="AY461">
        <v>19</v>
      </c>
      <c r="AZ461">
        <v>44</v>
      </c>
    </row>
    <row r="462" spans="1:52" x14ac:dyDescent="0.35">
      <c r="A462" t="s">
        <v>1409</v>
      </c>
      <c r="B462" t="s">
        <v>1410</v>
      </c>
      <c r="C462">
        <v>309</v>
      </c>
      <c r="D462">
        <v>960</v>
      </c>
      <c r="E462">
        <v>517</v>
      </c>
      <c r="F462">
        <v>61</v>
      </c>
      <c r="G462">
        <v>34</v>
      </c>
      <c r="H462">
        <v>47</v>
      </c>
      <c r="I462">
        <v>19</v>
      </c>
      <c r="J462">
        <v>11</v>
      </c>
      <c r="K462">
        <v>9</v>
      </c>
      <c r="L462">
        <v>10</v>
      </c>
      <c r="M462">
        <v>18</v>
      </c>
      <c r="N462">
        <v>41</v>
      </c>
      <c r="O462">
        <v>48</v>
      </c>
      <c r="P462">
        <v>54</v>
      </c>
      <c r="Q462">
        <v>27</v>
      </c>
      <c r="R462">
        <v>32</v>
      </c>
      <c r="S462">
        <v>31</v>
      </c>
      <c r="T462">
        <v>31</v>
      </c>
      <c r="U462">
        <v>9</v>
      </c>
      <c r="V462">
        <v>13</v>
      </c>
      <c r="W462">
        <v>3</v>
      </c>
      <c r="X462">
        <v>6</v>
      </c>
      <c r="Y462">
        <v>3</v>
      </c>
      <c r="Z462">
        <v>4</v>
      </c>
      <c r="AA462">
        <v>3</v>
      </c>
      <c r="AB462">
        <v>3</v>
      </c>
      <c r="AC462">
        <v>443</v>
      </c>
      <c r="AD462">
        <v>26</v>
      </c>
      <c r="AE462">
        <v>35</v>
      </c>
      <c r="AF462">
        <v>37</v>
      </c>
      <c r="AG462">
        <v>13</v>
      </c>
      <c r="AH462">
        <v>11</v>
      </c>
      <c r="AI462">
        <v>3</v>
      </c>
      <c r="AJ462">
        <v>7</v>
      </c>
      <c r="AK462">
        <v>15</v>
      </c>
      <c r="AL462">
        <v>34</v>
      </c>
      <c r="AM462">
        <v>43</v>
      </c>
      <c r="AN462">
        <v>37</v>
      </c>
      <c r="AO462">
        <v>30</v>
      </c>
      <c r="AP462">
        <v>30</v>
      </c>
      <c r="AQ462">
        <v>32</v>
      </c>
      <c r="AR462">
        <v>30</v>
      </c>
      <c r="AS462">
        <v>10</v>
      </c>
      <c r="AT462">
        <v>13</v>
      </c>
      <c r="AU462">
        <v>5</v>
      </c>
      <c r="AV462">
        <v>5</v>
      </c>
      <c r="AW462">
        <v>6</v>
      </c>
      <c r="AX462">
        <v>5</v>
      </c>
      <c r="AY462">
        <v>7</v>
      </c>
      <c r="AZ462">
        <v>9</v>
      </c>
    </row>
    <row r="463" spans="1:52" x14ac:dyDescent="0.35">
      <c r="A463" t="s">
        <v>1411</v>
      </c>
      <c r="B463" t="s">
        <v>1412</v>
      </c>
      <c r="C463">
        <v>872</v>
      </c>
      <c r="D463">
        <v>3142</v>
      </c>
      <c r="E463">
        <v>1748</v>
      </c>
      <c r="F463">
        <v>193</v>
      </c>
      <c r="G463">
        <v>162</v>
      </c>
      <c r="H463">
        <v>107</v>
      </c>
      <c r="I463">
        <v>72</v>
      </c>
      <c r="J463">
        <v>47</v>
      </c>
      <c r="K463">
        <v>35</v>
      </c>
      <c r="L463">
        <v>38</v>
      </c>
      <c r="M463">
        <v>151</v>
      </c>
      <c r="N463">
        <v>242</v>
      </c>
      <c r="O463">
        <v>189</v>
      </c>
      <c r="P463">
        <v>145</v>
      </c>
      <c r="Q463">
        <v>105</v>
      </c>
      <c r="R463">
        <v>78</v>
      </c>
      <c r="S463">
        <v>77</v>
      </c>
      <c r="T463">
        <v>45</v>
      </c>
      <c r="U463">
        <v>13</v>
      </c>
      <c r="V463">
        <v>11</v>
      </c>
      <c r="W463">
        <v>3</v>
      </c>
      <c r="X463">
        <v>7</v>
      </c>
      <c r="Y463">
        <v>9</v>
      </c>
      <c r="Z463">
        <v>9</v>
      </c>
      <c r="AA463">
        <v>6</v>
      </c>
      <c r="AB463">
        <v>4</v>
      </c>
      <c r="AC463">
        <v>1394</v>
      </c>
      <c r="AD463">
        <v>182</v>
      </c>
      <c r="AE463">
        <v>118</v>
      </c>
      <c r="AF463">
        <v>112</v>
      </c>
      <c r="AG463">
        <v>67</v>
      </c>
      <c r="AH463">
        <v>44</v>
      </c>
      <c r="AI463">
        <v>18</v>
      </c>
      <c r="AJ463">
        <v>29</v>
      </c>
      <c r="AK463">
        <v>83</v>
      </c>
      <c r="AL463">
        <v>162</v>
      </c>
      <c r="AM463">
        <v>132</v>
      </c>
      <c r="AN463">
        <v>122</v>
      </c>
      <c r="AO463">
        <v>104</v>
      </c>
      <c r="AP463">
        <v>68</v>
      </c>
      <c r="AQ463">
        <v>59</v>
      </c>
      <c r="AR463">
        <v>39</v>
      </c>
      <c r="AS463">
        <v>9</v>
      </c>
      <c r="AT463">
        <v>8</v>
      </c>
      <c r="AU463">
        <v>6</v>
      </c>
      <c r="AV463">
        <v>14</v>
      </c>
      <c r="AW463">
        <v>9</v>
      </c>
      <c r="AX463">
        <v>8</v>
      </c>
      <c r="AY463">
        <v>0</v>
      </c>
      <c r="AZ463">
        <v>1</v>
      </c>
    </row>
    <row r="464" spans="1:52" x14ac:dyDescent="0.35">
      <c r="A464" t="s">
        <v>1413</v>
      </c>
      <c r="B464" t="s">
        <v>1414</v>
      </c>
      <c r="C464">
        <v>375</v>
      </c>
      <c r="D464">
        <v>1379</v>
      </c>
      <c r="E464">
        <v>702</v>
      </c>
      <c r="F464">
        <v>57</v>
      </c>
      <c r="G464">
        <v>53</v>
      </c>
      <c r="H464">
        <v>51</v>
      </c>
      <c r="I464">
        <v>40</v>
      </c>
      <c r="J464">
        <v>25</v>
      </c>
      <c r="K464">
        <v>5</v>
      </c>
      <c r="L464">
        <v>11</v>
      </c>
      <c r="M464">
        <v>33</v>
      </c>
      <c r="N464">
        <v>85</v>
      </c>
      <c r="O464">
        <v>61</v>
      </c>
      <c r="P464">
        <v>47</v>
      </c>
      <c r="Q464">
        <v>60</v>
      </c>
      <c r="R464">
        <v>39</v>
      </c>
      <c r="S464">
        <v>43</v>
      </c>
      <c r="T464">
        <v>27</v>
      </c>
      <c r="U464">
        <v>12</v>
      </c>
      <c r="V464">
        <v>8</v>
      </c>
      <c r="W464">
        <v>9</v>
      </c>
      <c r="X464">
        <v>11</v>
      </c>
      <c r="Y464">
        <v>9</v>
      </c>
      <c r="Z464">
        <v>8</v>
      </c>
      <c r="AA464">
        <v>6</v>
      </c>
      <c r="AB464">
        <v>2</v>
      </c>
      <c r="AC464">
        <v>677</v>
      </c>
      <c r="AD464">
        <v>81</v>
      </c>
      <c r="AE464">
        <v>58</v>
      </c>
      <c r="AF464">
        <v>60</v>
      </c>
      <c r="AG464">
        <v>26</v>
      </c>
      <c r="AH464">
        <v>19</v>
      </c>
      <c r="AI464">
        <v>8</v>
      </c>
      <c r="AJ464">
        <v>9</v>
      </c>
      <c r="AK464">
        <v>24</v>
      </c>
      <c r="AL464">
        <v>55</v>
      </c>
      <c r="AM464">
        <v>50</v>
      </c>
      <c r="AN464">
        <v>48</v>
      </c>
      <c r="AO464">
        <v>52</v>
      </c>
      <c r="AP464">
        <v>33</v>
      </c>
      <c r="AQ464">
        <v>44</v>
      </c>
      <c r="AR464">
        <v>33</v>
      </c>
      <c r="AS464">
        <v>14</v>
      </c>
      <c r="AT464">
        <v>11</v>
      </c>
      <c r="AU464">
        <v>9</v>
      </c>
      <c r="AV464">
        <v>10</v>
      </c>
      <c r="AW464">
        <v>14</v>
      </c>
      <c r="AX464">
        <v>8</v>
      </c>
      <c r="AY464">
        <v>4</v>
      </c>
      <c r="AZ464">
        <v>7</v>
      </c>
    </row>
    <row r="465" spans="1:52" x14ac:dyDescent="0.35">
      <c r="A465" t="s">
        <v>1415</v>
      </c>
      <c r="B465" t="s">
        <v>1416</v>
      </c>
      <c r="C465">
        <v>431</v>
      </c>
      <c r="D465">
        <v>1337</v>
      </c>
      <c r="E465">
        <v>659</v>
      </c>
      <c r="F465">
        <v>58</v>
      </c>
      <c r="G465">
        <v>52</v>
      </c>
      <c r="H465">
        <v>54</v>
      </c>
      <c r="I465">
        <v>35</v>
      </c>
      <c r="J465">
        <v>23</v>
      </c>
      <c r="K465">
        <v>10</v>
      </c>
      <c r="L465">
        <v>10</v>
      </c>
      <c r="M465">
        <v>44</v>
      </c>
      <c r="N465">
        <v>68</v>
      </c>
      <c r="O465">
        <v>54</v>
      </c>
      <c r="P465">
        <v>50</v>
      </c>
      <c r="Q465">
        <v>38</v>
      </c>
      <c r="R465">
        <v>30</v>
      </c>
      <c r="S465">
        <v>40</v>
      </c>
      <c r="T465">
        <v>28</v>
      </c>
      <c r="U465">
        <v>8</v>
      </c>
      <c r="V465">
        <v>14</v>
      </c>
      <c r="W465">
        <v>6</v>
      </c>
      <c r="X465">
        <v>12</v>
      </c>
      <c r="Y465">
        <v>12</v>
      </c>
      <c r="Z465">
        <v>9</v>
      </c>
      <c r="AA465">
        <v>2</v>
      </c>
      <c r="AB465">
        <v>2</v>
      </c>
      <c r="AC465">
        <v>678</v>
      </c>
      <c r="AD465">
        <v>49</v>
      </c>
      <c r="AE465">
        <v>45</v>
      </c>
      <c r="AF465">
        <v>51</v>
      </c>
      <c r="AG465">
        <v>28</v>
      </c>
      <c r="AH465">
        <v>10</v>
      </c>
      <c r="AI465">
        <v>12</v>
      </c>
      <c r="AJ465">
        <v>7</v>
      </c>
      <c r="AK465">
        <v>33</v>
      </c>
      <c r="AL465">
        <v>57</v>
      </c>
      <c r="AM465">
        <v>33</v>
      </c>
      <c r="AN465">
        <v>58</v>
      </c>
      <c r="AO465">
        <v>56</v>
      </c>
      <c r="AP465">
        <v>49</v>
      </c>
      <c r="AQ465">
        <v>49</v>
      </c>
      <c r="AR465">
        <v>38</v>
      </c>
      <c r="AS465">
        <v>15</v>
      </c>
      <c r="AT465">
        <v>19</v>
      </c>
      <c r="AU465">
        <v>14</v>
      </c>
      <c r="AV465">
        <v>19</v>
      </c>
      <c r="AW465">
        <v>18</v>
      </c>
      <c r="AX465">
        <v>6</v>
      </c>
      <c r="AY465">
        <v>8</v>
      </c>
      <c r="AZ465">
        <v>4</v>
      </c>
    </row>
    <row r="466" spans="1:52" x14ac:dyDescent="0.35">
      <c r="A466" t="s">
        <v>1417</v>
      </c>
      <c r="B466" t="s">
        <v>1418</v>
      </c>
      <c r="C466">
        <v>538</v>
      </c>
      <c r="D466">
        <v>1920</v>
      </c>
      <c r="E466">
        <v>1164</v>
      </c>
      <c r="F466">
        <v>141</v>
      </c>
      <c r="G466">
        <v>91</v>
      </c>
      <c r="H466">
        <v>53</v>
      </c>
      <c r="I466">
        <v>29</v>
      </c>
      <c r="J466">
        <v>40</v>
      </c>
      <c r="K466">
        <v>19</v>
      </c>
      <c r="L466">
        <v>33</v>
      </c>
      <c r="M466">
        <v>123</v>
      </c>
      <c r="N466">
        <v>166</v>
      </c>
      <c r="O466">
        <v>146</v>
      </c>
      <c r="P466">
        <v>112</v>
      </c>
      <c r="Q466">
        <v>73</v>
      </c>
      <c r="R466">
        <v>60</v>
      </c>
      <c r="S466">
        <v>28</v>
      </c>
      <c r="T466">
        <v>25</v>
      </c>
      <c r="U466">
        <v>7</v>
      </c>
      <c r="V466">
        <v>5</v>
      </c>
      <c r="W466">
        <v>2</v>
      </c>
      <c r="X466">
        <v>3</v>
      </c>
      <c r="Y466">
        <v>2</v>
      </c>
      <c r="Z466">
        <v>4</v>
      </c>
      <c r="AA466">
        <v>2</v>
      </c>
      <c r="AB466">
        <v>0</v>
      </c>
      <c r="AC466">
        <v>756</v>
      </c>
      <c r="AD466">
        <v>112</v>
      </c>
      <c r="AE466">
        <v>69</v>
      </c>
      <c r="AF466">
        <v>46</v>
      </c>
      <c r="AG466">
        <v>22</v>
      </c>
      <c r="AH466">
        <v>22</v>
      </c>
      <c r="AI466">
        <v>9</v>
      </c>
      <c r="AJ466">
        <v>20</v>
      </c>
      <c r="AK466">
        <v>72</v>
      </c>
      <c r="AL466">
        <v>96</v>
      </c>
      <c r="AM466">
        <v>76</v>
      </c>
      <c r="AN466">
        <v>61</v>
      </c>
      <c r="AO466">
        <v>47</v>
      </c>
      <c r="AP466">
        <v>34</v>
      </c>
      <c r="AQ466">
        <v>24</v>
      </c>
      <c r="AR466">
        <v>16</v>
      </c>
      <c r="AS466">
        <v>2</v>
      </c>
      <c r="AT466">
        <v>6</v>
      </c>
      <c r="AU466">
        <v>7</v>
      </c>
      <c r="AV466">
        <v>3</v>
      </c>
      <c r="AW466">
        <v>6</v>
      </c>
      <c r="AX466">
        <v>3</v>
      </c>
      <c r="AY466">
        <v>2</v>
      </c>
      <c r="AZ466">
        <v>1</v>
      </c>
    </row>
    <row r="467" spans="1:52" x14ac:dyDescent="0.35">
      <c r="A467" t="s">
        <v>1419</v>
      </c>
      <c r="B467" t="s">
        <v>1420</v>
      </c>
      <c r="C467">
        <v>821</v>
      </c>
      <c r="D467">
        <v>2463</v>
      </c>
      <c r="E467">
        <v>1221</v>
      </c>
      <c r="F467">
        <v>128</v>
      </c>
      <c r="G467">
        <v>79</v>
      </c>
      <c r="H467">
        <v>105</v>
      </c>
      <c r="I467">
        <v>59</v>
      </c>
      <c r="J467">
        <v>44</v>
      </c>
      <c r="K467">
        <v>23</v>
      </c>
      <c r="L467">
        <v>13</v>
      </c>
      <c r="M467">
        <v>63</v>
      </c>
      <c r="N467">
        <v>126</v>
      </c>
      <c r="O467">
        <v>107</v>
      </c>
      <c r="P467">
        <v>97</v>
      </c>
      <c r="Q467">
        <v>102</v>
      </c>
      <c r="R467">
        <v>61</v>
      </c>
      <c r="S467">
        <v>82</v>
      </c>
      <c r="T467">
        <v>45</v>
      </c>
      <c r="U467">
        <v>19</v>
      </c>
      <c r="V467">
        <v>18</v>
      </c>
      <c r="W467">
        <v>9</v>
      </c>
      <c r="X467">
        <v>16</v>
      </c>
      <c r="Y467">
        <v>10</v>
      </c>
      <c r="Z467">
        <v>8</v>
      </c>
      <c r="AA467">
        <v>3</v>
      </c>
      <c r="AB467">
        <v>4</v>
      </c>
      <c r="AC467">
        <v>1242</v>
      </c>
      <c r="AD467">
        <v>113</v>
      </c>
      <c r="AE467">
        <v>103</v>
      </c>
      <c r="AF467">
        <v>70</v>
      </c>
      <c r="AG467">
        <v>55</v>
      </c>
      <c r="AH467">
        <v>40</v>
      </c>
      <c r="AI467">
        <v>27</v>
      </c>
      <c r="AJ467">
        <v>25</v>
      </c>
      <c r="AK467">
        <v>79</v>
      </c>
      <c r="AL467">
        <v>115</v>
      </c>
      <c r="AM467">
        <v>106</v>
      </c>
      <c r="AN467">
        <v>102</v>
      </c>
      <c r="AO467">
        <v>92</v>
      </c>
      <c r="AP467">
        <v>85</v>
      </c>
      <c r="AQ467">
        <v>76</v>
      </c>
      <c r="AR467">
        <v>37</v>
      </c>
      <c r="AS467">
        <v>28</v>
      </c>
      <c r="AT467">
        <v>23</v>
      </c>
      <c r="AU467">
        <v>12</v>
      </c>
      <c r="AV467">
        <v>21</v>
      </c>
      <c r="AW467">
        <v>14</v>
      </c>
      <c r="AX467">
        <v>12</v>
      </c>
      <c r="AY467">
        <v>5</v>
      </c>
      <c r="AZ467">
        <v>2</v>
      </c>
    </row>
    <row r="468" spans="1:52" x14ac:dyDescent="0.35">
      <c r="A468" t="s">
        <v>1421</v>
      </c>
      <c r="B468" t="s">
        <v>1422</v>
      </c>
      <c r="C468">
        <v>243</v>
      </c>
      <c r="D468">
        <v>796</v>
      </c>
      <c r="E468">
        <v>419</v>
      </c>
      <c r="F468">
        <v>34</v>
      </c>
      <c r="G468">
        <v>29</v>
      </c>
      <c r="H468">
        <v>26</v>
      </c>
      <c r="I468">
        <v>17</v>
      </c>
      <c r="J468">
        <v>10</v>
      </c>
      <c r="K468">
        <v>13</v>
      </c>
      <c r="L468">
        <v>12</v>
      </c>
      <c r="M468">
        <v>14</v>
      </c>
      <c r="N468">
        <v>45</v>
      </c>
      <c r="O468">
        <v>36</v>
      </c>
      <c r="P468">
        <v>36</v>
      </c>
      <c r="Q468">
        <v>20</v>
      </c>
      <c r="R468">
        <v>35</v>
      </c>
      <c r="S468">
        <v>18</v>
      </c>
      <c r="T468">
        <v>21</v>
      </c>
      <c r="U468">
        <v>14</v>
      </c>
      <c r="V468">
        <v>7</v>
      </c>
      <c r="W468">
        <v>7</v>
      </c>
      <c r="X468">
        <v>8</v>
      </c>
      <c r="Y468">
        <v>10</v>
      </c>
      <c r="Z468">
        <v>2</v>
      </c>
      <c r="AA468">
        <v>3</v>
      </c>
      <c r="AB468">
        <v>2</v>
      </c>
      <c r="AC468">
        <v>377</v>
      </c>
      <c r="AD468">
        <v>24</v>
      </c>
      <c r="AE468">
        <v>22</v>
      </c>
      <c r="AF468">
        <v>26</v>
      </c>
      <c r="AG468">
        <v>19</v>
      </c>
      <c r="AH468">
        <v>8</v>
      </c>
      <c r="AI468">
        <v>3</v>
      </c>
      <c r="AJ468">
        <v>3</v>
      </c>
      <c r="AK468">
        <v>20</v>
      </c>
      <c r="AL468">
        <v>39</v>
      </c>
      <c r="AM468">
        <v>31</v>
      </c>
      <c r="AN468">
        <v>23</v>
      </c>
      <c r="AO468">
        <v>24</v>
      </c>
      <c r="AP468">
        <v>23</v>
      </c>
      <c r="AQ468">
        <v>27</v>
      </c>
      <c r="AR468">
        <v>31</v>
      </c>
      <c r="AS468">
        <v>8</v>
      </c>
      <c r="AT468">
        <v>9</v>
      </c>
      <c r="AU468">
        <v>8</v>
      </c>
      <c r="AV468">
        <v>6</v>
      </c>
      <c r="AW468">
        <v>8</v>
      </c>
      <c r="AX468">
        <v>5</v>
      </c>
      <c r="AY468">
        <v>4</v>
      </c>
      <c r="AZ468">
        <v>6</v>
      </c>
    </row>
    <row r="469" spans="1:52" x14ac:dyDescent="0.35">
      <c r="A469" t="s">
        <v>1423</v>
      </c>
      <c r="B469" t="s">
        <v>1424</v>
      </c>
      <c r="C469">
        <v>376</v>
      </c>
      <c r="D469">
        <v>1319</v>
      </c>
      <c r="E469">
        <v>700</v>
      </c>
      <c r="F469">
        <v>55</v>
      </c>
      <c r="G469">
        <v>50</v>
      </c>
      <c r="H469">
        <v>52</v>
      </c>
      <c r="I469">
        <v>27</v>
      </c>
      <c r="J469">
        <v>14</v>
      </c>
      <c r="K469">
        <v>11</v>
      </c>
      <c r="L469">
        <v>18</v>
      </c>
      <c r="M469">
        <v>43</v>
      </c>
      <c r="N469">
        <v>69</v>
      </c>
      <c r="O469">
        <v>63</v>
      </c>
      <c r="P469">
        <v>44</v>
      </c>
      <c r="Q469">
        <v>69</v>
      </c>
      <c r="R469">
        <v>48</v>
      </c>
      <c r="S469">
        <v>33</v>
      </c>
      <c r="T469">
        <v>28</v>
      </c>
      <c r="U469">
        <v>19</v>
      </c>
      <c r="V469">
        <v>13</v>
      </c>
      <c r="W469">
        <v>10</v>
      </c>
      <c r="X469">
        <v>11</v>
      </c>
      <c r="Y469">
        <v>17</v>
      </c>
      <c r="Z469">
        <v>3</v>
      </c>
      <c r="AA469">
        <v>1</v>
      </c>
      <c r="AB469">
        <v>2</v>
      </c>
      <c r="AC469">
        <v>619</v>
      </c>
      <c r="AD469">
        <v>56</v>
      </c>
      <c r="AE469">
        <v>43</v>
      </c>
      <c r="AF469">
        <v>48</v>
      </c>
      <c r="AG469">
        <v>20</v>
      </c>
      <c r="AH469">
        <v>20</v>
      </c>
      <c r="AI469">
        <v>11</v>
      </c>
      <c r="AJ469">
        <v>12</v>
      </c>
      <c r="AK469">
        <v>38</v>
      </c>
      <c r="AL469">
        <v>45</v>
      </c>
      <c r="AM469">
        <v>52</v>
      </c>
      <c r="AN469">
        <v>51</v>
      </c>
      <c r="AO469">
        <v>46</v>
      </c>
      <c r="AP469">
        <v>31</v>
      </c>
      <c r="AQ469">
        <v>41</v>
      </c>
      <c r="AR469">
        <v>32</v>
      </c>
      <c r="AS469">
        <v>11</v>
      </c>
      <c r="AT469">
        <v>16</v>
      </c>
      <c r="AU469">
        <v>6</v>
      </c>
      <c r="AV469">
        <v>6</v>
      </c>
      <c r="AW469">
        <v>15</v>
      </c>
      <c r="AX469">
        <v>8</v>
      </c>
      <c r="AY469">
        <v>3</v>
      </c>
      <c r="AZ469">
        <v>8</v>
      </c>
    </row>
    <row r="470" spans="1:52" x14ac:dyDescent="0.35">
      <c r="A470" t="s">
        <v>1425</v>
      </c>
      <c r="B470" t="s">
        <v>1426</v>
      </c>
      <c r="C470">
        <v>825</v>
      </c>
      <c r="D470">
        <v>1403</v>
      </c>
      <c r="E470">
        <v>668</v>
      </c>
      <c r="F470">
        <v>40</v>
      </c>
      <c r="G470">
        <v>28</v>
      </c>
      <c r="H470">
        <v>13</v>
      </c>
      <c r="I470">
        <v>11</v>
      </c>
      <c r="J470">
        <v>5</v>
      </c>
      <c r="K470">
        <v>12</v>
      </c>
      <c r="L470">
        <v>13</v>
      </c>
      <c r="M470">
        <v>40</v>
      </c>
      <c r="N470">
        <v>91</v>
      </c>
      <c r="O470">
        <v>81</v>
      </c>
      <c r="P470">
        <v>49</v>
      </c>
      <c r="Q470">
        <v>43</v>
      </c>
      <c r="R470">
        <v>29</v>
      </c>
      <c r="S470">
        <v>53</v>
      </c>
      <c r="T470">
        <v>32</v>
      </c>
      <c r="U470">
        <v>15</v>
      </c>
      <c r="V470">
        <v>22</v>
      </c>
      <c r="W470">
        <v>11</v>
      </c>
      <c r="X470">
        <v>14</v>
      </c>
      <c r="Y470">
        <v>21</v>
      </c>
      <c r="Z470">
        <v>20</v>
      </c>
      <c r="AA470">
        <v>13</v>
      </c>
      <c r="AB470">
        <v>12</v>
      </c>
      <c r="AC470">
        <v>735</v>
      </c>
      <c r="AD470">
        <v>30</v>
      </c>
      <c r="AE470">
        <v>22</v>
      </c>
      <c r="AF470">
        <v>13</v>
      </c>
      <c r="AG470">
        <v>7</v>
      </c>
      <c r="AH470">
        <v>8</v>
      </c>
      <c r="AI470">
        <v>7</v>
      </c>
      <c r="AJ470">
        <v>9</v>
      </c>
      <c r="AK470">
        <v>59</v>
      </c>
      <c r="AL470">
        <v>105</v>
      </c>
      <c r="AM470">
        <v>64</v>
      </c>
      <c r="AN470">
        <v>63</v>
      </c>
      <c r="AO470">
        <v>43</v>
      </c>
      <c r="AP470">
        <v>35</v>
      </c>
      <c r="AQ470">
        <v>44</v>
      </c>
      <c r="AR470">
        <v>40</v>
      </c>
      <c r="AS470">
        <v>26</v>
      </c>
      <c r="AT470">
        <v>27</v>
      </c>
      <c r="AU470">
        <v>11</v>
      </c>
      <c r="AV470">
        <v>16</v>
      </c>
      <c r="AW470">
        <v>27</v>
      </c>
      <c r="AX470">
        <v>27</v>
      </c>
      <c r="AY470">
        <v>21</v>
      </c>
      <c r="AZ470">
        <v>31</v>
      </c>
    </row>
    <row r="471" spans="1:52" x14ac:dyDescent="0.35">
      <c r="A471" t="s">
        <v>1427</v>
      </c>
      <c r="B471" t="s">
        <v>1428</v>
      </c>
      <c r="C471">
        <v>290</v>
      </c>
      <c r="D471">
        <v>927</v>
      </c>
      <c r="E471">
        <v>463</v>
      </c>
      <c r="F471">
        <v>36</v>
      </c>
      <c r="G471">
        <v>25</v>
      </c>
      <c r="H471">
        <v>24</v>
      </c>
      <c r="I471">
        <v>29</v>
      </c>
      <c r="J471">
        <v>12</v>
      </c>
      <c r="K471">
        <v>7</v>
      </c>
      <c r="L471">
        <v>7</v>
      </c>
      <c r="M471">
        <v>17</v>
      </c>
      <c r="N471">
        <v>22</v>
      </c>
      <c r="O471">
        <v>30</v>
      </c>
      <c r="P471">
        <v>25</v>
      </c>
      <c r="Q471">
        <v>21</v>
      </c>
      <c r="R471">
        <v>26</v>
      </c>
      <c r="S471">
        <v>41</v>
      </c>
      <c r="T471">
        <v>40</v>
      </c>
      <c r="U471">
        <v>9</v>
      </c>
      <c r="V471">
        <v>22</v>
      </c>
      <c r="W471">
        <v>13</v>
      </c>
      <c r="X471">
        <v>11</v>
      </c>
      <c r="Y471">
        <v>20</v>
      </c>
      <c r="Z471">
        <v>13</v>
      </c>
      <c r="AA471">
        <v>5</v>
      </c>
      <c r="AB471">
        <v>8</v>
      </c>
      <c r="AC471">
        <v>464</v>
      </c>
      <c r="AD471">
        <v>22</v>
      </c>
      <c r="AE471">
        <v>24</v>
      </c>
      <c r="AF471">
        <v>24</v>
      </c>
      <c r="AG471">
        <v>17</v>
      </c>
      <c r="AH471">
        <v>13</v>
      </c>
      <c r="AI471">
        <v>6</v>
      </c>
      <c r="AJ471">
        <v>8</v>
      </c>
      <c r="AK471">
        <v>21</v>
      </c>
      <c r="AL471">
        <v>26</v>
      </c>
      <c r="AM471">
        <v>25</v>
      </c>
      <c r="AN471">
        <v>26</v>
      </c>
      <c r="AO471">
        <v>27</v>
      </c>
      <c r="AP471">
        <v>40</v>
      </c>
      <c r="AQ471">
        <v>37</v>
      </c>
      <c r="AR471">
        <v>39</v>
      </c>
      <c r="AS471">
        <v>13</v>
      </c>
      <c r="AT471">
        <v>22</v>
      </c>
      <c r="AU471">
        <v>15</v>
      </c>
      <c r="AV471">
        <v>20</v>
      </c>
      <c r="AW471">
        <v>15</v>
      </c>
      <c r="AX471">
        <v>14</v>
      </c>
      <c r="AY471">
        <v>6</v>
      </c>
      <c r="AZ471">
        <v>4</v>
      </c>
    </row>
    <row r="472" spans="1:52" x14ac:dyDescent="0.35">
      <c r="A472" t="s">
        <v>1429</v>
      </c>
      <c r="B472" t="s">
        <v>1430</v>
      </c>
      <c r="C472">
        <v>416</v>
      </c>
      <c r="D472">
        <v>1425</v>
      </c>
      <c r="E472">
        <v>713</v>
      </c>
      <c r="F472">
        <v>55</v>
      </c>
      <c r="G472">
        <v>49</v>
      </c>
      <c r="H472">
        <v>48</v>
      </c>
      <c r="I472">
        <v>33</v>
      </c>
      <c r="J472">
        <v>27</v>
      </c>
      <c r="K472">
        <v>11</v>
      </c>
      <c r="L472">
        <v>14</v>
      </c>
      <c r="M472">
        <v>36</v>
      </c>
      <c r="N472">
        <v>48</v>
      </c>
      <c r="O472">
        <v>40</v>
      </c>
      <c r="P472">
        <v>37</v>
      </c>
      <c r="Q472">
        <v>52</v>
      </c>
      <c r="R472">
        <v>46</v>
      </c>
      <c r="S472">
        <v>59</v>
      </c>
      <c r="T472">
        <v>50</v>
      </c>
      <c r="U472">
        <v>18</v>
      </c>
      <c r="V472">
        <v>19</v>
      </c>
      <c r="W472">
        <v>12</v>
      </c>
      <c r="X472">
        <v>17</v>
      </c>
      <c r="Y472">
        <v>15</v>
      </c>
      <c r="Z472">
        <v>13</v>
      </c>
      <c r="AA472">
        <v>10</v>
      </c>
      <c r="AB472">
        <v>4</v>
      </c>
      <c r="AC472">
        <v>712</v>
      </c>
      <c r="AD472">
        <v>38</v>
      </c>
      <c r="AE472">
        <v>44</v>
      </c>
      <c r="AF472">
        <v>57</v>
      </c>
      <c r="AG472">
        <v>29</v>
      </c>
      <c r="AH472">
        <v>19</v>
      </c>
      <c r="AI472">
        <v>8</v>
      </c>
      <c r="AJ472">
        <v>7</v>
      </c>
      <c r="AK472">
        <v>32</v>
      </c>
      <c r="AL472">
        <v>45</v>
      </c>
      <c r="AM472">
        <v>36</v>
      </c>
      <c r="AN472">
        <v>35</v>
      </c>
      <c r="AO472">
        <v>55</v>
      </c>
      <c r="AP472">
        <v>55</v>
      </c>
      <c r="AQ472">
        <v>53</v>
      </c>
      <c r="AR472">
        <v>59</v>
      </c>
      <c r="AS472">
        <v>19</v>
      </c>
      <c r="AT472">
        <v>28</v>
      </c>
      <c r="AU472">
        <v>13</v>
      </c>
      <c r="AV472">
        <v>21</v>
      </c>
      <c r="AW472">
        <v>25</v>
      </c>
      <c r="AX472">
        <v>17</v>
      </c>
      <c r="AY472">
        <v>9</v>
      </c>
      <c r="AZ472">
        <v>8</v>
      </c>
    </row>
    <row r="473" spans="1:52" x14ac:dyDescent="0.35">
      <c r="A473" t="s">
        <v>1431</v>
      </c>
      <c r="B473" t="s">
        <v>1432</v>
      </c>
      <c r="C473">
        <v>635</v>
      </c>
      <c r="D473">
        <v>1020</v>
      </c>
      <c r="E473">
        <v>440</v>
      </c>
      <c r="F473">
        <v>25</v>
      </c>
      <c r="G473">
        <v>14</v>
      </c>
      <c r="H473">
        <v>22</v>
      </c>
      <c r="I473">
        <v>10</v>
      </c>
      <c r="J473">
        <v>3</v>
      </c>
      <c r="K473">
        <v>1</v>
      </c>
      <c r="L473">
        <v>2</v>
      </c>
      <c r="M473">
        <v>13</v>
      </c>
      <c r="N473">
        <v>33</v>
      </c>
      <c r="O473">
        <v>36</v>
      </c>
      <c r="P473">
        <v>24</v>
      </c>
      <c r="Q473">
        <v>20</v>
      </c>
      <c r="R473">
        <v>33</v>
      </c>
      <c r="S473">
        <v>41</v>
      </c>
      <c r="T473">
        <v>50</v>
      </c>
      <c r="U473">
        <v>13</v>
      </c>
      <c r="V473">
        <v>27</v>
      </c>
      <c r="W473">
        <v>5</v>
      </c>
      <c r="X473">
        <v>14</v>
      </c>
      <c r="Y473">
        <v>21</v>
      </c>
      <c r="Z473">
        <v>14</v>
      </c>
      <c r="AA473">
        <v>7</v>
      </c>
      <c r="AB473">
        <v>12</v>
      </c>
      <c r="AC473">
        <v>580</v>
      </c>
      <c r="AD473">
        <v>14</v>
      </c>
      <c r="AE473">
        <v>13</v>
      </c>
      <c r="AF473">
        <v>15</v>
      </c>
      <c r="AG473">
        <v>9</v>
      </c>
      <c r="AH473">
        <v>4</v>
      </c>
      <c r="AI473">
        <v>3</v>
      </c>
      <c r="AJ473">
        <v>4</v>
      </c>
      <c r="AK473">
        <v>11</v>
      </c>
      <c r="AL473">
        <v>25</v>
      </c>
      <c r="AM473">
        <v>38</v>
      </c>
      <c r="AN473">
        <v>32</v>
      </c>
      <c r="AO473">
        <v>36</v>
      </c>
      <c r="AP473">
        <v>44</v>
      </c>
      <c r="AQ473">
        <v>59</v>
      </c>
      <c r="AR473">
        <v>51</v>
      </c>
      <c r="AS473">
        <v>23</v>
      </c>
      <c r="AT473">
        <v>33</v>
      </c>
      <c r="AU473">
        <v>18</v>
      </c>
      <c r="AV473">
        <v>24</v>
      </c>
      <c r="AW473">
        <v>28</v>
      </c>
      <c r="AX473">
        <v>32</v>
      </c>
      <c r="AY473">
        <v>26</v>
      </c>
      <c r="AZ473">
        <v>38</v>
      </c>
    </row>
    <row r="474" spans="1:52" x14ac:dyDescent="0.35">
      <c r="A474" t="s">
        <v>1433</v>
      </c>
      <c r="B474" t="s">
        <v>1434</v>
      </c>
      <c r="C474">
        <v>917</v>
      </c>
      <c r="D474">
        <v>1704</v>
      </c>
      <c r="E474">
        <v>827</v>
      </c>
      <c r="F474">
        <v>39</v>
      </c>
      <c r="G474">
        <v>39</v>
      </c>
      <c r="H474">
        <v>56</v>
      </c>
      <c r="I474">
        <v>34</v>
      </c>
      <c r="J474">
        <v>21</v>
      </c>
      <c r="K474">
        <v>10</v>
      </c>
      <c r="L474">
        <v>12</v>
      </c>
      <c r="M474">
        <v>39</v>
      </c>
      <c r="N474">
        <v>102</v>
      </c>
      <c r="O474">
        <v>70</v>
      </c>
      <c r="P474">
        <v>62</v>
      </c>
      <c r="Q474">
        <v>59</v>
      </c>
      <c r="R474">
        <v>62</v>
      </c>
      <c r="S474">
        <v>63</v>
      </c>
      <c r="T474">
        <v>61</v>
      </c>
      <c r="U474">
        <v>12</v>
      </c>
      <c r="V474">
        <v>31</v>
      </c>
      <c r="W474">
        <v>12</v>
      </c>
      <c r="X474">
        <v>11</v>
      </c>
      <c r="Y474">
        <v>10</v>
      </c>
      <c r="Z474">
        <v>7</v>
      </c>
      <c r="AA474">
        <v>13</v>
      </c>
      <c r="AB474">
        <v>2</v>
      </c>
      <c r="AC474">
        <v>877</v>
      </c>
      <c r="AD474">
        <v>48</v>
      </c>
      <c r="AE474">
        <v>53</v>
      </c>
      <c r="AF474">
        <v>39</v>
      </c>
      <c r="AG474">
        <v>32</v>
      </c>
      <c r="AH474">
        <v>15</v>
      </c>
      <c r="AI474">
        <v>9</v>
      </c>
      <c r="AJ474">
        <v>4</v>
      </c>
      <c r="AK474">
        <v>38</v>
      </c>
      <c r="AL474">
        <v>96</v>
      </c>
      <c r="AM474">
        <v>81</v>
      </c>
      <c r="AN474">
        <v>70</v>
      </c>
      <c r="AO474">
        <v>72</v>
      </c>
      <c r="AP474">
        <v>56</v>
      </c>
      <c r="AQ474">
        <v>72</v>
      </c>
      <c r="AR474">
        <v>53</v>
      </c>
      <c r="AS474">
        <v>15</v>
      </c>
      <c r="AT474">
        <v>25</v>
      </c>
      <c r="AU474">
        <v>10</v>
      </c>
      <c r="AV474">
        <v>18</v>
      </c>
      <c r="AW474">
        <v>23</v>
      </c>
      <c r="AX474">
        <v>18</v>
      </c>
      <c r="AY474">
        <v>18</v>
      </c>
      <c r="AZ474">
        <v>12</v>
      </c>
    </row>
    <row r="475" spans="1:52" x14ac:dyDescent="0.35">
      <c r="A475" t="s">
        <v>1435</v>
      </c>
      <c r="B475" t="s">
        <v>1436</v>
      </c>
      <c r="C475">
        <v>747</v>
      </c>
      <c r="D475">
        <v>1508</v>
      </c>
      <c r="E475">
        <v>724</v>
      </c>
      <c r="F475">
        <v>40</v>
      </c>
      <c r="G475">
        <v>47</v>
      </c>
      <c r="H475">
        <v>42</v>
      </c>
      <c r="I475">
        <v>22</v>
      </c>
      <c r="J475">
        <v>7</v>
      </c>
      <c r="K475">
        <v>5</v>
      </c>
      <c r="L475">
        <v>2</v>
      </c>
      <c r="M475">
        <v>39</v>
      </c>
      <c r="N475">
        <v>73</v>
      </c>
      <c r="O475">
        <v>59</v>
      </c>
      <c r="P475">
        <v>57</v>
      </c>
      <c r="Q475">
        <v>53</v>
      </c>
      <c r="R475">
        <v>44</v>
      </c>
      <c r="S475">
        <v>62</v>
      </c>
      <c r="T475">
        <v>53</v>
      </c>
      <c r="U475">
        <v>22</v>
      </c>
      <c r="V475">
        <v>21</v>
      </c>
      <c r="W475">
        <v>14</v>
      </c>
      <c r="X475">
        <v>11</v>
      </c>
      <c r="Y475">
        <v>21</v>
      </c>
      <c r="Z475">
        <v>12</v>
      </c>
      <c r="AA475">
        <v>8</v>
      </c>
      <c r="AB475">
        <v>10</v>
      </c>
      <c r="AC475">
        <v>784</v>
      </c>
      <c r="AD475">
        <v>42</v>
      </c>
      <c r="AE475">
        <v>31</v>
      </c>
      <c r="AF475">
        <v>41</v>
      </c>
      <c r="AG475">
        <v>13</v>
      </c>
      <c r="AH475">
        <v>14</v>
      </c>
      <c r="AI475">
        <v>10</v>
      </c>
      <c r="AJ475">
        <v>11</v>
      </c>
      <c r="AK475">
        <v>24</v>
      </c>
      <c r="AL475">
        <v>73</v>
      </c>
      <c r="AM475">
        <v>69</v>
      </c>
      <c r="AN475">
        <v>66</v>
      </c>
      <c r="AO475">
        <v>57</v>
      </c>
      <c r="AP475">
        <v>54</v>
      </c>
      <c r="AQ475">
        <v>68</v>
      </c>
      <c r="AR475">
        <v>64</v>
      </c>
      <c r="AS475">
        <v>23</v>
      </c>
      <c r="AT475">
        <v>40</v>
      </c>
      <c r="AU475">
        <v>10</v>
      </c>
      <c r="AV475">
        <v>11</v>
      </c>
      <c r="AW475">
        <v>15</v>
      </c>
      <c r="AX475">
        <v>19</v>
      </c>
      <c r="AY475">
        <v>14</v>
      </c>
      <c r="AZ475">
        <v>15</v>
      </c>
    </row>
    <row r="476" spans="1:52" x14ac:dyDescent="0.35">
      <c r="A476" t="s">
        <v>1437</v>
      </c>
      <c r="B476" t="s">
        <v>1438</v>
      </c>
      <c r="C476">
        <v>469</v>
      </c>
      <c r="D476">
        <v>1048</v>
      </c>
      <c r="E476">
        <v>456</v>
      </c>
      <c r="F476">
        <v>31</v>
      </c>
      <c r="G476">
        <v>21</v>
      </c>
      <c r="H476">
        <v>30</v>
      </c>
      <c r="I476">
        <v>29</v>
      </c>
      <c r="J476">
        <v>9</v>
      </c>
      <c r="K476">
        <v>10</v>
      </c>
      <c r="L476">
        <v>11</v>
      </c>
      <c r="M476">
        <v>27</v>
      </c>
      <c r="N476">
        <v>31</v>
      </c>
      <c r="O476">
        <v>29</v>
      </c>
      <c r="P476">
        <v>30</v>
      </c>
      <c r="Q476">
        <v>40</v>
      </c>
      <c r="R476">
        <v>34</v>
      </c>
      <c r="S476">
        <v>38</v>
      </c>
      <c r="T476">
        <v>30</v>
      </c>
      <c r="U476">
        <v>6</v>
      </c>
      <c r="V476">
        <v>11</v>
      </c>
      <c r="W476">
        <v>6</v>
      </c>
      <c r="X476">
        <v>7</v>
      </c>
      <c r="Y476">
        <v>9</v>
      </c>
      <c r="Z476">
        <v>9</v>
      </c>
      <c r="AA476">
        <v>7</v>
      </c>
      <c r="AB476">
        <v>1</v>
      </c>
      <c r="AC476">
        <v>592</v>
      </c>
      <c r="AD476">
        <v>27</v>
      </c>
      <c r="AE476">
        <v>30</v>
      </c>
      <c r="AF476">
        <v>31</v>
      </c>
      <c r="AG476">
        <v>24</v>
      </c>
      <c r="AH476">
        <v>13</v>
      </c>
      <c r="AI476">
        <v>6</v>
      </c>
      <c r="AJ476">
        <v>8</v>
      </c>
      <c r="AK476">
        <v>26</v>
      </c>
      <c r="AL476">
        <v>40</v>
      </c>
      <c r="AM476">
        <v>43</v>
      </c>
      <c r="AN476">
        <v>52</v>
      </c>
      <c r="AO476">
        <v>47</v>
      </c>
      <c r="AP476">
        <v>62</v>
      </c>
      <c r="AQ476">
        <v>59</v>
      </c>
      <c r="AR476">
        <v>35</v>
      </c>
      <c r="AS476">
        <v>13</v>
      </c>
      <c r="AT476">
        <v>26</v>
      </c>
      <c r="AU476">
        <v>10</v>
      </c>
      <c r="AV476">
        <v>12</v>
      </c>
      <c r="AW476">
        <v>10</v>
      </c>
      <c r="AX476">
        <v>11</v>
      </c>
      <c r="AY476">
        <v>5</v>
      </c>
      <c r="AZ476">
        <v>2</v>
      </c>
    </row>
    <row r="477" spans="1:52" x14ac:dyDescent="0.35">
      <c r="A477" t="s">
        <v>1439</v>
      </c>
      <c r="B477" t="s">
        <v>1440</v>
      </c>
      <c r="C477">
        <v>1230</v>
      </c>
      <c r="D477">
        <v>2312</v>
      </c>
      <c r="E477">
        <v>1024</v>
      </c>
      <c r="F477">
        <v>64</v>
      </c>
      <c r="G477">
        <v>51</v>
      </c>
      <c r="H477">
        <v>48</v>
      </c>
      <c r="I477">
        <v>33</v>
      </c>
      <c r="J477">
        <v>23</v>
      </c>
      <c r="K477">
        <v>13</v>
      </c>
      <c r="L477">
        <v>15</v>
      </c>
      <c r="M477">
        <v>50</v>
      </c>
      <c r="N477">
        <v>101</v>
      </c>
      <c r="O477">
        <v>109</v>
      </c>
      <c r="P477">
        <v>114</v>
      </c>
      <c r="Q477">
        <v>94</v>
      </c>
      <c r="R477">
        <v>67</v>
      </c>
      <c r="S477">
        <v>70</v>
      </c>
      <c r="T477">
        <v>64</v>
      </c>
      <c r="U477">
        <v>21</v>
      </c>
      <c r="V477">
        <v>28</v>
      </c>
      <c r="W477">
        <v>14</v>
      </c>
      <c r="X477">
        <v>17</v>
      </c>
      <c r="Y477">
        <v>14</v>
      </c>
      <c r="Z477">
        <v>8</v>
      </c>
      <c r="AA477">
        <v>5</v>
      </c>
      <c r="AB477">
        <v>1</v>
      </c>
      <c r="AC477">
        <v>1288</v>
      </c>
      <c r="AD477">
        <v>66</v>
      </c>
      <c r="AE477">
        <v>52</v>
      </c>
      <c r="AF477">
        <v>58</v>
      </c>
      <c r="AG477">
        <v>34</v>
      </c>
      <c r="AH477">
        <v>31</v>
      </c>
      <c r="AI477">
        <v>10</v>
      </c>
      <c r="AJ477">
        <v>10</v>
      </c>
      <c r="AK477">
        <v>45</v>
      </c>
      <c r="AL477">
        <v>125</v>
      </c>
      <c r="AM477">
        <v>152</v>
      </c>
      <c r="AN477">
        <v>98</v>
      </c>
      <c r="AO477">
        <v>106</v>
      </c>
      <c r="AP477">
        <v>128</v>
      </c>
      <c r="AQ477">
        <v>104</v>
      </c>
      <c r="AR477">
        <v>119</v>
      </c>
      <c r="AS477">
        <v>29</v>
      </c>
      <c r="AT477">
        <v>29</v>
      </c>
      <c r="AU477">
        <v>17</v>
      </c>
      <c r="AV477">
        <v>15</v>
      </c>
      <c r="AW477">
        <v>28</v>
      </c>
      <c r="AX477">
        <v>22</v>
      </c>
      <c r="AY477">
        <v>6</v>
      </c>
      <c r="AZ477">
        <v>4</v>
      </c>
    </row>
    <row r="478" spans="1:52" x14ac:dyDescent="0.35">
      <c r="A478" t="s">
        <v>1441</v>
      </c>
      <c r="B478" t="s">
        <v>1442</v>
      </c>
      <c r="C478">
        <v>708</v>
      </c>
      <c r="D478">
        <v>1972</v>
      </c>
      <c r="E478">
        <v>944</v>
      </c>
      <c r="F478">
        <v>58</v>
      </c>
      <c r="G478">
        <v>36</v>
      </c>
      <c r="H478">
        <v>79</v>
      </c>
      <c r="I478">
        <v>52</v>
      </c>
      <c r="J478">
        <v>26</v>
      </c>
      <c r="K478">
        <v>7</v>
      </c>
      <c r="L478">
        <v>12</v>
      </c>
      <c r="M478">
        <v>53</v>
      </c>
      <c r="N478">
        <v>64</v>
      </c>
      <c r="O478">
        <v>69</v>
      </c>
      <c r="P478">
        <v>41</v>
      </c>
      <c r="Q478">
        <v>54</v>
      </c>
      <c r="R478">
        <v>61</v>
      </c>
      <c r="S478">
        <v>98</v>
      </c>
      <c r="T478">
        <v>94</v>
      </c>
      <c r="U478">
        <v>36</v>
      </c>
      <c r="V478">
        <v>32</v>
      </c>
      <c r="W478">
        <v>11</v>
      </c>
      <c r="X478">
        <v>21</v>
      </c>
      <c r="Y478">
        <v>23</v>
      </c>
      <c r="Z478">
        <v>9</v>
      </c>
      <c r="AA478">
        <v>4</v>
      </c>
      <c r="AB478">
        <v>4</v>
      </c>
      <c r="AC478">
        <v>1028</v>
      </c>
      <c r="AD478">
        <v>53</v>
      </c>
      <c r="AE478">
        <v>45</v>
      </c>
      <c r="AF478">
        <v>52</v>
      </c>
      <c r="AG478">
        <v>37</v>
      </c>
      <c r="AH478">
        <v>29</v>
      </c>
      <c r="AI478">
        <v>17</v>
      </c>
      <c r="AJ478">
        <v>12</v>
      </c>
      <c r="AK478">
        <v>42</v>
      </c>
      <c r="AL478">
        <v>69</v>
      </c>
      <c r="AM478">
        <v>70</v>
      </c>
      <c r="AN478">
        <v>62</v>
      </c>
      <c r="AO478">
        <v>81</v>
      </c>
      <c r="AP478">
        <v>109</v>
      </c>
      <c r="AQ478">
        <v>118</v>
      </c>
      <c r="AR478">
        <v>97</v>
      </c>
      <c r="AS478">
        <v>34</v>
      </c>
      <c r="AT478">
        <v>33</v>
      </c>
      <c r="AU478">
        <v>11</v>
      </c>
      <c r="AV478">
        <v>16</v>
      </c>
      <c r="AW478">
        <v>19</v>
      </c>
      <c r="AX478">
        <v>8</v>
      </c>
      <c r="AY478">
        <v>10</v>
      </c>
      <c r="AZ478">
        <v>4</v>
      </c>
    </row>
    <row r="479" spans="1:52" x14ac:dyDescent="0.35">
      <c r="A479" t="s">
        <v>1443</v>
      </c>
      <c r="B479" t="s">
        <v>1444</v>
      </c>
      <c r="C479">
        <v>235</v>
      </c>
      <c r="D479">
        <v>618</v>
      </c>
      <c r="E479">
        <v>295</v>
      </c>
      <c r="F479">
        <v>16</v>
      </c>
      <c r="G479">
        <v>21</v>
      </c>
      <c r="H479">
        <v>11</v>
      </c>
      <c r="I479">
        <v>22</v>
      </c>
      <c r="J479">
        <v>9</v>
      </c>
      <c r="K479">
        <v>4</v>
      </c>
      <c r="L479">
        <v>6</v>
      </c>
      <c r="M479">
        <v>20</v>
      </c>
      <c r="N479">
        <v>28</v>
      </c>
      <c r="O479">
        <v>26</v>
      </c>
      <c r="P479">
        <v>15</v>
      </c>
      <c r="Q479">
        <v>20</v>
      </c>
      <c r="R479">
        <v>23</v>
      </c>
      <c r="S479">
        <v>22</v>
      </c>
      <c r="T479">
        <v>15</v>
      </c>
      <c r="U479">
        <v>10</v>
      </c>
      <c r="V479">
        <v>8</v>
      </c>
      <c r="W479">
        <v>1</v>
      </c>
      <c r="X479">
        <v>4</v>
      </c>
      <c r="Y479">
        <v>8</v>
      </c>
      <c r="Z479">
        <v>5</v>
      </c>
      <c r="AA479">
        <v>0</v>
      </c>
      <c r="AB479">
        <v>1</v>
      </c>
      <c r="AC479">
        <v>323</v>
      </c>
      <c r="AD479">
        <v>24</v>
      </c>
      <c r="AE479">
        <v>16</v>
      </c>
      <c r="AF479">
        <v>21</v>
      </c>
      <c r="AG479">
        <v>6</v>
      </c>
      <c r="AH479">
        <v>9</v>
      </c>
      <c r="AI479">
        <v>4</v>
      </c>
      <c r="AJ479">
        <v>5</v>
      </c>
      <c r="AK479">
        <v>13</v>
      </c>
      <c r="AL479">
        <v>14</v>
      </c>
      <c r="AM479">
        <v>35</v>
      </c>
      <c r="AN479">
        <v>15</v>
      </c>
      <c r="AO479">
        <v>21</v>
      </c>
      <c r="AP479">
        <v>25</v>
      </c>
      <c r="AQ479">
        <v>34</v>
      </c>
      <c r="AR479">
        <v>29</v>
      </c>
      <c r="AS479">
        <v>8</v>
      </c>
      <c r="AT479">
        <v>14</v>
      </c>
      <c r="AU479">
        <v>6</v>
      </c>
      <c r="AV479">
        <v>10</v>
      </c>
      <c r="AW479">
        <v>7</v>
      </c>
      <c r="AX479">
        <v>4</v>
      </c>
      <c r="AY479">
        <v>1</v>
      </c>
      <c r="AZ479">
        <v>2</v>
      </c>
    </row>
    <row r="480" spans="1:52" x14ac:dyDescent="0.35">
      <c r="A480" t="s">
        <v>1445</v>
      </c>
      <c r="B480" t="s">
        <v>1446</v>
      </c>
      <c r="C480">
        <v>335</v>
      </c>
      <c r="D480">
        <v>1089</v>
      </c>
      <c r="E480">
        <v>539</v>
      </c>
      <c r="F480">
        <v>36</v>
      </c>
      <c r="G480">
        <v>46</v>
      </c>
      <c r="H480">
        <v>44</v>
      </c>
      <c r="I480">
        <v>25</v>
      </c>
      <c r="J480">
        <v>14</v>
      </c>
      <c r="K480">
        <v>5</v>
      </c>
      <c r="L480">
        <v>5</v>
      </c>
      <c r="M480">
        <v>30</v>
      </c>
      <c r="N480">
        <v>38</v>
      </c>
      <c r="O480">
        <v>34</v>
      </c>
      <c r="P480">
        <v>33</v>
      </c>
      <c r="Q480">
        <v>23</v>
      </c>
      <c r="R480">
        <v>30</v>
      </c>
      <c r="S480">
        <v>35</v>
      </c>
      <c r="T480">
        <v>29</v>
      </c>
      <c r="U480">
        <v>14</v>
      </c>
      <c r="V480">
        <v>17</v>
      </c>
      <c r="W480">
        <v>15</v>
      </c>
      <c r="X480">
        <v>16</v>
      </c>
      <c r="Y480">
        <v>27</v>
      </c>
      <c r="Z480">
        <v>12</v>
      </c>
      <c r="AA480">
        <v>9</v>
      </c>
      <c r="AB480">
        <v>2</v>
      </c>
      <c r="AC480">
        <v>550</v>
      </c>
      <c r="AD480">
        <v>39</v>
      </c>
      <c r="AE480">
        <v>35</v>
      </c>
      <c r="AF480">
        <v>53</v>
      </c>
      <c r="AG480">
        <v>26</v>
      </c>
      <c r="AH480">
        <v>7</v>
      </c>
      <c r="AI480">
        <v>7</v>
      </c>
      <c r="AJ480">
        <v>10</v>
      </c>
      <c r="AK480">
        <v>15</v>
      </c>
      <c r="AL480">
        <v>23</v>
      </c>
      <c r="AM480">
        <v>35</v>
      </c>
      <c r="AN480">
        <v>33</v>
      </c>
      <c r="AO480">
        <v>30</v>
      </c>
      <c r="AP480">
        <v>46</v>
      </c>
      <c r="AQ480">
        <v>38</v>
      </c>
      <c r="AR480">
        <v>39</v>
      </c>
      <c r="AS480">
        <v>20</v>
      </c>
      <c r="AT480">
        <v>20</v>
      </c>
      <c r="AU480">
        <v>13</v>
      </c>
      <c r="AV480">
        <v>15</v>
      </c>
      <c r="AW480">
        <v>23</v>
      </c>
      <c r="AX480">
        <v>14</v>
      </c>
      <c r="AY480">
        <v>7</v>
      </c>
      <c r="AZ480">
        <v>2</v>
      </c>
    </row>
    <row r="481" spans="1:52" x14ac:dyDescent="0.35">
      <c r="A481" t="s">
        <v>1447</v>
      </c>
      <c r="B481" t="s">
        <v>1448</v>
      </c>
      <c r="C481">
        <v>1522</v>
      </c>
      <c r="D481">
        <v>3439</v>
      </c>
      <c r="E481">
        <v>1522</v>
      </c>
      <c r="F481">
        <v>142</v>
      </c>
      <c r="G481">
        <v>112</v>
      </c>
      <c r="H481">
        <v>132</v>
      </c>
      <c r="I481">
        <v>84</v>
      </c>
      <c r="J481">
        <v>56</v>
      </c>
      <c r="K481">
        <v>24</v>
      </c>
      <c r="L481">
        <v>15</v>
      </c>
      <c r="M481">
        <v>67</v>
      </c>
      <c r="N481">
        <v>139</v>
      </c>
      <c r="O481">
        <v>120</v>
      </c>
      <c r="P481">
        <v>133</v>
      </c>
      <c r="Q481">
        <v>118</v>
      </c>
      <c r="R481">
        <v>82</v>
      </c>
      <c r="S481">
        <v>87</v>
      </c>
      <c r="T481">
        <v>81</v>
      </c>
      <c r="U481">
        <v>11</v>
      </c>
      <c r="V481">
        <v>25</v>
      </c>
      <c r="W481">
        <v>15</v>
      </c>
      <c r="X481">
        <v>15</v>
      </c>
      <c r="Y481">
        <v>27</v>
      </c>
      <c r="Z481">
        <v>20</v>
      </c>
      <c r="AA481">
        <v>7</v>
      </c>
      <c r="AB481">
        <v>10</v>
      </c>
      <c r="AC481">
        <v>1917</v>
      </c>
      <c r="AD481">
        <v>137</v>
      </c>
      <c r="AE481">
        <v>145</v>
      </c>
      <c r="AF481">
        <v>98</v>
      </c>
      <c r="AG481">
        <v>55</v>
      </c>
      <c r="AH481">
        <v>43</v>
      </c>
      <c r="AI481">
        <v>15</v>
      </c>
      <c r="AJ481">
        <v>28</v>
      </c>
      <c r="AK481">
        <v>85</v>
      </c>
      <c r="AL481">
        <v>198</v>
      </c>
      <c r="AM481">
        <v>205</v>
      </c>
      <c r="AN481">
        <v>163</v>
      </c>
      <c r="AO481">
        <v>137</v>
      </c>
      <c r="AP481">
        <v>138</v>
      </c>
      <c r="AQ481">
        <v>119</v>
      </c>
      <c r="AR481">
        <v>108</v>
      </c>
      <c r="AS481">
        <v>47</v>
      </c>
      <c r="AT481">
        <v>49</v>
      </c>
      <c r="AU481">
        <v>19</v>
      </c>
      <c r="AV481">
        <v>14</v>
      </c>
      <c r="AW481">
        <v>24</v>
      </c>
      <c r="AX481">
        <v>30</v>
      </c>
      <c r="AY481">
        <v>23</v>
      </c>
      <c r="AZ481">
        <v>37</v>
      </c>
    </row>
    <row r="482" spans="1:52" x14ac:dyDescent="0.35">
      <c r="A482" t="s">
        <v>1449</v>
      </c>
      <c r="B482" t="s">
        <v>1450</v>
      </c>
      <c r="C482">
        <v>841</v>
      </c>
      <c r="D482">
        <v>1721</v>
      </c>
      <c r="E482">
        <v>735</v>
      </c>
      <c r="F482">
        <v>49</v>
      </c>
      <c r="G482">
        <v>45</v>
      </c>
      <c r="H482">
        <v>57</v>
      </c>
      <c r="I482">
        <v>58</v>
      </c>
      <c r="J482">
        <v>30</v>
      </c>
      <c r="K482">
        <v>13</v>
      </c>
      <c r="L482">
        <v>9</v>
      </c>
      <c r="M482">
        <v>37</v>
      </c>
      <c r="N482">
        <v>70</v>
      </c>
      <c r="O482">
        <v>53</v>
      </c>
      <c r="P482">
        <v>64</v>
      </c>
      <c r="Q482">
        <v>50</v>
      </c>
      <c r="R482">
        <v>51</v>
      </c>
      <c r="S482">
        <v>36</v>
      </c>
      <c r="T482">
        <v>47</v>
      </c>
      <c r="U482">
        <v>13</v>
      </c>
      <c r="V482">
        <v>11</v>
      </c>
      <c r="W482">
        <v>5</v>
      </c>
      <c r="X482">
        <v>13</v>
      </c>
      <c r="Y482">
        <v>5</v>
      </c>
      <c r="Z482">
        <v>6</v>
      </c>
      <c r="AA482">
        <v>7</v>
      </c>
      <c r="AB482">
        <v>6</v>
      </c>
      <c r="AC482">
        <v>986</v>
      </c>
      <c r="AD482">
        <v>47</v>
      </c>
      <c r="AE482">
        <v>53</v>
      </c>
      <c r="AF482">
        <v>59</v>
      </c>
      <c r="AG482">
        <v>59</v>
      </c>
      <c r="AH482">
        <v>30</v>
      </c>
      <c r="AI482">
        <v>8</v>
      </c>
      <c r="AJ482">
        <v>12</v>
      </c>
      <c r="AK482">
        <v>34</v>
      </c>
      <c r="AL482">
        <v>112</v>
      </c>
      <c r="AM482">
        <v>84</v>
      </c>
      <c r="AN482">
        <v>89</v>
      </c>
      <c r="AO482">
        <v>89</v>
      </c>
      <c r="AP482">
        <v>95</v>
      </c>
      <c r="AQ482">
        <v>62</v>
      </c>
      <c r="AR482">
        <v>54</v>
      </c>
      <c r="AS482">
        <v>24</v>
      </c>
      <c r="AT482">
        <v>35</v>
      </c>
      <c r="AU482">
        <v>9</v>
      </c>
      <c r="AV482">
        <v>7</v>
      </c>
      <c r="AW482">
        <v>3</v>
      </c>
      <c r="AX482">
        <v>12</v>
      </c>
      <c r="AY482">
        <v>6</v>
      </c>
      <c r="AZ482">
        <v>3</v>
      </c>
    </row>
    <row r="483" spans="1:52" x14ac:dyDescent="0.35">
      <c r="A483" t="s">
        <v>1451</v>
      </c>
      <c r="B483" t="s">
        <v>1452</v>
      </c>
      <c r="C483">
        <v>648</v>
      </c>
      <c r="D483">
        <v>1332</v>
      </c>
      <c r="E483">
        <v>551</v>
      </c>
      <c r="F483">
        <v>47</v>
      </c>
      <c r="G483">
        <v>36</v>
      </c>
      <c r="H483">
        <v>27</v>
      </c>
      <c r="I483">
        <v>33</v>
      </c>
      <c r="J483">
        <v>16</v>
      </c>
      <c r="K483">
        <v>7</v>
      </c>
      <c r="L483">
        <v>11</v>
      </c>
      <c r="M483">
        <v>21</v>
      </c>
      <c r="N483">
        <v>43</v>
      </c>
      <c r="O483">
        <v>41</v>
      </c>
      <c r="P483">
        <v>40</v>
      </c>
      <c r="Q483">
        <v>33</v>
      </c>
      <c r="R483">
        <v>43</v>
      </c>
      <c r="S483">
        <v>41</v>
      </c>
      <c r="T483">
        <v>34</v>
      </c>
      <c r="U483">
        <v>18</v>
      </c>
      <c r="V483">
        <v>13</v>
      </c>
      <c r="W483">
        <v>4</v>
      </c>
      <c r="X483">
        <v>11</v>
      </c>
      <c r="Y483">
        <v>13</v>
      </c>
      <c r="Z483">
        <v>13</v>
      </c>
      <c r="AA483">
        <v>2</v>
      </c>
      <c r="AB483">
        <v>4</v>
      </c>
      <c r="AC483">
        <v>781</v>
      </c>
      <c r="AD483">
        <v>33</v>
      </c>
      <c r="AE483">
        <v>39</v>
      </c>
      <c r="AF483">
        <v>39</v>
      </c>
      <c r="AG483">
        <v>36</v>
      </c>
      <c r="AH483">
        <v>19</v>
      </c>
      <c r="AI483">
        <v>9</v>
      </c>
      <c r="AJ483">
        <v>8</v>
      </c>
      <c r="AK483">
        <v>28</v>
      </c>
      <c r="AL483">
        <v>53</v>
      </c>
      <c r="AM483">
        <v>58</v>
      </c>
      <c r="AN483">
        <v>41</v>
      </c>
      <c r="AO483">
        <v>70</v>
      </c>
      <c r="AP483">
        <v>71</v>
      </c>
      <c r="AQ483">
        <v>82</v>
      </c>
      <c r="AR483">
        <v>56</v>
      </c>
      <c r="AS483">
        <v>17</v>
      </c>
      <c r="AT483">
        <v>29</v>
      </c>
      <c r="AU483">
        <v>18</v>
      </c>
      <c r="AV483">
        <v>24</v>
      </c>
      <c r="AW483">
        <v>15</v>
      </c>
      <c r="AX483">
        <v>11</v>
      </c>
      <c r="AY483">
        <v>15</v>
      </c>
      <c r="AZ483">
        <v>10</v>
      </c>
    </row>
    <row r="484" spans="1:52" x14ac:dyDescent="0.35">
      <c r="A484" t="s">
        <v>1453</v>
      </c>
      <c r="B484" t="s">
        <v>1454</v>
      </c>
      <c r="C484">
        <v>907</v>
      </c>
      <c r="D484">
        <v>2408</v>
      </c>
      <c r="E484">
        <v>1181</v>
      </c>
      <c r="F484">
        <v>137</v>
      </c>
      <c r="G484">
        <v>95</v>
      </c>
      <c r="H484">
        <v>82</v>
      </c>
      <c r="I484">
        <v>89</v>
      </c>
      <c r="J484">
        <v>48</v>
      </c>
      <c r="K484">
        <v>16</v>
      </c>
      <c r="L484">
        <v>15</v>
      </c>
      <c r="M484">
        <v>60</v>
      </c>
      <c r="N484">
        <v>134</v>
      </c>
      <c r="O484">
        <v>128</v>
      </c>
      <c r="P484">
        <v>99</v>
      </c>
      <c r="Q484">
        <v>87</v>
      </c>
      <c r="R484">
        <v>67</v>
      </c>
      <c r="S484">
        <v>53</v>
      </c>
      <c r="T484">
        <v>36</v>
      </c>
      <c r="U484">
        <v>12</v>
      </c>
      <c r="V484">
        <v>6</v>
      </c>
      <c r="W484">
        <v>3</v>
      </c>
      <c r="X484">
        <v>7</v>
      </c>
      <c r="Y484">
        <v>4</v>
      </c>
      <c r="Z484">
        <v>3</v>
      </c>
      <c r="AA484">
        <v>0</v>
      </c>
      <c r="AB484">
        <v>0</v>
      </c>
      <c r="AC484">
        <v>1227</v>
      </c>
      <c r="AD484">
        <v>133</v>
      </c>
      <c r="AE484">
        <v>95</v>
      </c>
      <c r="AF484">
        <v>87</v>
      </c>
      <c r="AG484">
        <v>48</v>
      </c>
      <c r="AH484">
        <v>36</v>
      </c>
      <c r="AI484">
        <v>24</v>
      </c>
      <c r="AJ484">
        <v>27</v>
      </c>
      <c r="AK484">
        <v>82</v>
      </c>
      <c r="AL484">
        <v>141</v>
      </c>
      <c r="AM484">
        <v>144</v>
      </c>
      <c r="AN484">
        <v>108</v>
      </c>
      <c r="AO484">
        <v>93</v>
      </c>
      <c r="AP484">
        <v>71</v>
      </c>
      <c r="AQ484">
        <v>60</v>
      </c>
      <c r="AR484">
        <v>46</v>
      </c>
      <c r="AS484">
        <v>8</v>
      </c>
      <c r="AT484">
        <v>5</v>
      </c>
      <c r="AU484">
        <v>8</v>
      </c>
      <c r="AV484">
        <v>2</v>
      </c>
      <c r="AW484">
        <v>6</v>
      </c>
      <c r="AX484">
        <v>2</v>
      </c>
      <c r="AY484">
        <v>0</v>
      </c>
      <c r="AZ484">
        <v>1</v>
      </c>
    </row>
    <row r="485" spans="1:52" x14ac:dyDescent="0.35">
      <c r="A485" t="s">
        <v>1455</v>
      </c>
      <c r="B485" t="s">
        <v>1456</v>
      </c>
      <c r="C485">
        <v>466</v>
      </c>
      <c r="D485">
        <v>1290</v>
      </c>
      <c r="E485">
        <v>610</v>
      </c>
      <c r="F485">
        <v>68</v>
      </c>
      <c r="G485">
        <v>62</v>
      </c>
      <c r="H485">
        <v>67</v>
      </c>
      <c r="I485">
        <v>26</v>
      </c>
      <c r="J485">
        <v>15</v>
      </c>
      <c r="K485">
        <v>16</v>
      </c>
      <c r="L485">
        <v>9</v>
      </c>
      <c r="M485">
        <v>33</v>
      </c>
      <c r="N485">
        <v>70</v>
      </c>
      <c r="O485">
        <v>51</v>
      </c>
      <c r="P485">
        <v>44</v>
      </c>
      <c r="Q485">
        <v>48</v>
      </c>
      <c r="R485">
        <v>42</v>
      </c>
      <c r="S485">
        <v>28</v>
      </c>
      <c r="T485">
        <v>14</v>
      </c>
      <c r="U485">
        <v>4</v>
      </c>
      <c r="V485">
        <v>4</v>
      </c>
      <c r="W485">
        <v>2</v>
      </c>
      <c r="X485">
        <v>0</v>
      </c>
      <c r="Y485">
        <v>1</v>
      </c>
      <c r="Z485">
        <v>5</v>
      </c>
      <c r="AA485">
        <v>0</v>
      </c>
      <c r="AB485">
        <v>1</v>
      </c>
      <c r="AC485">
        <v>680</v>
      </c>
      <c r="AD485">
        <v>60</v>
      </c>
      <c r="AE485">
        <v>65</v>
      </c>
      <c r="AF485">
        <v>50</v>
      </c>
      <c r="AG485">
        <v>36</v>
      </c>
      <c r="AH485">
        <v>31</v>
      </c>
      <c r="AI485">
        <v>6</v>
      </c>
      <c r="AJ485">
        <v>10</v>
      </c>
      <c r="AK485">
        <v>37</v>
      </c>
      <c r="AL485">
        <v>82</v>
      </c>
      <c r="AM485">
        <v>71</v>
      </c>
      <c r="AN485">
        <v>48</v>
      </c>
      <c r="AO485">
        <v>54</v>
      </c>
      <c r="AP485">
        <v>44</v>
      </c>
      <c r="AQ485">
        <v>29</v>
      </c>
      <c r="AR485">
        <v>21</v>
      </c>
      <c r="AS485">
        <v>8</v>
      </c>
      <c r="AT485">
        <v>9</v>
      </c>
      <c r="AU485">
        <v>1</v>
      </c>
      <c r="AV485">
        <v>8</v>
      </c>
      <c r="AW485">
        <v>3</v>
      </c>
      <c r="AX485">
        <v>3</v>
      </c>
      <c r="AY485">
        <v>2</v>
      </c>
      <c r="AZ485">
        <v>2</v>
      </c>
    </row>
    <row r="486" spans="1:52" x14ac:dyDescent="0.35">
      <c r="A486" t="s">
        <v>1457</v>
      </c>
      <c r="B486" t="s">
        <v>1458</v>
      </c>
      <c r="C486">
        <v>877</v>
      </c>
      <c r="D486">
        <v>2364</v>
      </c>
      <c r="E486">
        <v>1162</v>
      </c>
      <c r="F486">
        <v>149</v>
      </c>
      <c r="G486">
        <v>98</v>
      </c>
      <c r="H486">
        <v>67</v>
      </c>
      <c r="I486">
        <v>62</v>
      </c>
      <c r="J486">
        <v>22</v>
      </c>
      <c r="K486">
        <v>17</v>
      </c>
      <c r="L486">
        <v>14</v>
      </c>
      <c r="M486">
        <v>98</v>
      </c>
      <c r="N486">
        <v>138</v>
      </c>
      <c r="O486">
        <v>153</v>
      </c>
      <c r="P486">
        <v>105</v>
      </c>
      <c r="Q486">
        <v>77</v>
      </c>
      <c r="R486">
        <v>57</v>
      </c>
      <c r="S486">
        <v>41</v>
      </c>
      <c r="T486">
        <v>21</v>
      </c>
      <c r="U486">
        <v>8</v>
      </c>
      <c r="V486">
        <v>10</v>
      </c>
      <c r="W486">
        <v>5</v>
      </c>
      <c r="X486">
        <v>4</v>
      </c>
      <c r="Y486">
        <v>10</v>
      </c>
      <c r="Z486">
        <v>3</v>
      </c>
      <c r="AA486">
        <v>3</v>
      </c>
      <c r="AB486">
        <v>0</v>
      </c>
      <c r="AC486">
        <v>1202</v>
      </c>
      <c r="AD486">
        <v>147</v>
      </c>
      <c r="AE486">
        <v>101</v>
      </c>
      <c r="AF486">
        <v>70</v>
      </c>
      <c r="AG486">
        <v>41</v>
      </c>
      <c r="AH486">
        <v>32</v>
      </c>
      <c r="AI486">
        <v>18</v>
      </c>
      <c r="AJ486">
        <v>25</v>
      </c>
      <c r="AK486">
        <v>84</v>
      </c>
      <c r="AL486">
        <v>148</v>
      </c>
      <c r="AM486">
        <v>147</v>
      </c>
      <c r="AN486">
        <v>101</v>
      </c>
      <c r="AO486">
        <v>80</v>
      </c>
      <c r="AP486">
        <v>78</v>
      </c>
      <c r="AQ486">
        <v>50</v>
      </c>
      <c r="AR486">
        <v>20</v>
      </c>
      <c r="AS486">
        <v>13</v>
      </c>
      <c r="AT486">
        <v>19</v>
      </c>
      <c r="AU486">
        <v>12</v>
      </c>
      <c r="AV486">
        <v>1</v>
      </c>
      <c r="AW486">
        <v>4</v>
      </c>
      <c r="AX486">
        <v>7</v>
      </c>
      <c r="AY486">
        <v>2</v>
      </c>
      <c r="AZ486">
        <v>2</v>
      </c>
    </row>
    <row r="487" spans="1:52" x14ac:dyDescent="0.35">
      <c r="A487" t="s">
        <v>1459</v>
      </c>
      <c r="B487" t="s">
        <v>1460</v>
      </c>
      <c r="C487">
        <v>453</v>
      </c>
      <c r="D487">
        <v>1259</v>
      </c>
      <c r="E487">
        <v>632</v>
      </c>
      <c r="F487">
        <v>65</v>
      </c>
      <c r="G487">
        <v>57</v>
      </c>
      <c r="H487">
        <v>43</v>
      </c>
      <c r="I487">
        <v>20</v>
      </c>
      <c r="J487">
        <v>15</v>
      </c>
      <c r="K487">
        <v>10</v>
      </c>
      <c r="L487">
        <v>6</v>
      </c>
      <c r="M487">
        <v>61</v>
      </c>
      <c r="N487">
        <v>68</v>
      </c>
      <c r="O487">
        <v>76</v>
      </c>
      <c r="P487">
        <v>68</v>
      </c>
      <c r="Q487">
        <v>43</v>
      </c>
      <c r="R487">
        <v>36</v>
      </c>
      <c r="S487">
        <v>28</v>
      </c>
      <c r="T487">
        <v>13</v>
      </c>
      <c r="U487">
        <v>5</v>
      </c>
      <c r="V487">
        <v>7</v>
      </c>
      <c r="W487">
        <v>2</v>
      </c>
      <c r="X487">
        <v>3</v>
      </c>
      <c r="Y487">
        <v>3</v>
      </c>
      <c r="Z487">
        <v>3</v>
      </c>
      <c r="AA487">
        <v>0</v>
      </c>
      <c r="AB487">
        <v>0</v>
      </c>
      <c r="AC487">
        <v>627</v>
      </c>
      <c r="AD487">
        <v>79</v>
      </c>
      <c r="AE487">
        <v>69</v>
      </c>
      <c r="AF487">
        <v>38</v>
      </c>
      <c r="AG487">
        <v>29</v>
      </c>
      <c r="AH487">
        <v>11</v>
      </c>
      <c r="AI487">
        <v>9</v>
      </c>
      <c r="AJ487">
        <v>9</v>
      </c>
      <c r="AK487">
        <v>37</v>
      </c>
      <c r="AL487">
        <v>82</v>
      </c>
      <c r="AM487">
        <v>77</v>
      </c>
      <c r="AN487">
        <v>46</v>
      </c>
      <c r="AO487">
        <v>48</v>
      </c>
      <c r="AP487">
        <v>37</v>
      </c>
      <c r="AQ487">
        <v>27</v>
      </c>
      <c r="AR487">
        <v>20</v>
      </c>
      <c r="AS487">
        <v>1</v>
      </c>
      <c r="AT487">
        <v>3</v>
      </c>
      <c r="AU487">
        <v>0</v>
      </c>
      <c r="AV487">
        <v>2</v>
      </c>
      <c r="AW487">
        <v>1</v>
      </c>
      <c r="AX487">
        <v>2</v>
      </c>
      <c r="AY487">
        <v>0</v>
      </c>
      <c r="AZ487">
        <v>0</v>
      </c>
    </row>
    <row r="488" spans="1:52" x14ac:dyDescent="0.35">
      <c r="A488" t="s">
        <v>1461</v>
      </c>
      <c r="B488" t="s">
        <v>1462</v>
      </c>
      <c r="C488">
        <v>524</v>
      </c>
      <c r="D488">
        <v>1608</v>
      </c>
      <c r="E488">
        <v>851</v>
      </c>
      <c r="F488">
        <v>59</v>
      </c>
      <c r="G488">
        <v>57</v>
      </c>
      <c r="H488">
        <v>47</v>
      </c>
      <c r="I488">
        <v>21</v>
      </c>
      <c r="J488">
        <v>21</v>
      </c>
      <c r="K488">
        <v>19</v>
      </c>
      <c r="L488">
        <v>24</v>
      </c>
      <c r="M488">
        <v>73</v>
      </c>
      <c r="N488">
        <v>73</v>
      </c>
      <c r="O488">
        <v>77</v>
      </c>
      <c r="P488">
        <v>71</v>
      </c>
      <c r="Q488">
        <v>70</v>
      </c>
      <c r="R488">
        <v>42</v>
      </c>
      <c r="S488">
        <v>52</v>
      </c>
      <c r="T488">
        <v>38</v>
      </c>
      <c r="U488">
        <v>9</v>
      </c>
      <c r="V488">
        <v>27</v>
      </c>
      <c r="W488">
        <v>14</v>
      </c>
      <c r="X488">
        <v>13</v>
      </c>
      <c r="Y488">
        <v>19</v>
      </c>
      <c r="Z488">
        <v>12</v>
      </c>
      <c r="AA488">
        <v>5</v>
      </c>
      <c r="AB488">
        <v>8</v>
      </c>
      <c r="AC488">
        <v>757</v>
      </c>
      <c r="AD488">
        <v>47</v>
      </c>
      <c r="AE488">
        <v>41</v>
      </c>
      <c r="AF488">
        <v>43</v>
      </c>
      <c r="AG488">
        <v>27</v>
      </c>
      <c r="AH488">
        <v>17</v>
      </c>
      <c r="AI488">
        <v>15</v>
      </c>
      <c r="AJ488">
        <v>8</v>
      </c>
      <c r="AK488">
        <v>35</v>
      </c>
      <c r="AL488">
        <v>75</v>
      </c>
      <c r="AM488">
        <v>67</v>
      </c>
      <c r="AN488">
        <v>56</v>
      </c>
      <c r="AO488">
        <v>54</v>
      </c>
      <c r="AP488">
        <v>57</v>
      </c>
      <c r="AQ488">
        <v>48</v>
      </c>
      <c r="AR488">
        <v>39</v>
      </c>
      <c r="AS488">
        <v>24</v>
      </c>
      <c r="AT488">
        <v>20</v>
      </c>
      <c r="AU488">
        <v>9</v>
      </c>
      <c r="AV488">
        <v>12</v>
      </c>
      <c r="AW488">
        <v>20</v>
      </c>
      <c r="AX488">
        <v>17</v>
      </c>
      <c r="AY488">
        <v>13</v>
      </c>
      <c r="AZ488">
        <v>13</v>
      </c>
    </row>
    <row r="489" spans="1:52" x14ac:dyDescent="0.35">
      <c r="A489" t="s">
        <v>1463</v>
      </c>
      <c r="B489" t="s">
        <v>1464</v>
      </c>
      <c r="C489">
        <v>527</v>
      </c>
      <c r="D489">
        <v>1515</v>
      </c>
      <c r="E489">
        <v>787</v>
      </c>
      <c r="F489">
        <v>39</v>
      </c>
      <c r="G489">
        <v>49</v>
      </c>
      <c r="H489">
        <v>58</v>
      </c>
      <c r="I489">
        <v>30</v>
      </c>
      <c r="J489">
        <v>16</v>
      </c>
      <c r="K489">
        <v>11</v>
      </c>
      <c r="L489">
        <v>20</v>
      </c>
      <c r="M489">
        <v>43</v>
      </c>
      <c r="N489">
        <v>73</v>
      </c>
      <c r="O489">
        <v>57</v>
      </c>
      <c r="P489">
        <v>47</v>
      </c>
      <c r="Q489">
        <v>53</v>
      </c>
      <c r="R489">
        <v>63</v>
      </c>
      <c r="S489">
        <v>58</v>
      </c>
      <c r="T489">
        <v>48</v>
      </c>
      <c r="U489">
        <v>14</v>
      </c>
      <c r="V489">
        <v>22</v>
      </c>
      <c r="W489">
        <v>12</v>
      </c>
      <c r="X489">
        <v>14</v>
      </c>
      <c r="Y489">
        <v>21</v>
      </c>
      <c r="Z489">
        <v>21</v>
      </c>
      <c r="AA489">
        <v>10</v>
      </c>
      <c r="AB489">
        <v>8</v>
      </c>
      <c r="AC489">
        <v>728</v>
      </c>
      <c r="AD489">
        <v>51</v>
      </c>
      <c r="AE489">
        <v>43</v>
      </c>
      <c r="AF489">
        <v>46</v>
      </c>
      <c r="AG489">
        <v>19</v>
      </c>
      <c r="AH489">
        <v>18</v>
      </c>
      <c r="AI489">
        <v>6</v>
      </c>
      <c r="AJ489">
        <v>16</v>
      </c>
      <c r="AK489">
        <v>36</v>
      </c>
      <c r="AL489">
        <v>43</v>
      </c>
      <c r="AM489">
        <v>45</v>
      </c>
      <c r="AN489">
        <v>56</v>
      </c>
      <c r="AO489">
        <v>52</v>
      </c>
      <c r="AP489">
        <v>60</v>
      </c>
      <c r="AQ489">
        <v>59</v>
      </c>
      <c r="AR489">
        <v>45</v>
      </c>
      <c r="AS489">
        <v>10</v>
      </c>
      <c r="AT489">
        <v>27</v>
      </c>
      <c r="AU489">
        <v>12</v>
      </c>
      <c r="AV489">
        <v>17</v>
      </c>
      <c r="AW489">
        <v>22</v>
      </c>
      <c r="AX489">
        <v>16</v>
      </c>
      <c r="AY489">
        <v>12</v>
      </c>
      <c r="AZ489">
        <v>17</v>
      </c>
    </row>
    <row r="490" spans="1:52" x14ac:dyDescent="0.35">
      <c r="A490" t="s">
        <v>1465</v>
      </c>
      <c r="B490" t="s">
        <v>1466</v>
      </c>
      <c r="C490">
        <v>313</v>
      </c>
      <c r="D490">
        <v>791</v>
      </c>
      <c r="E490">
        <v>406</v>
      </c>
      <c r="F490">
        <v>22</v>
      </c>
      <c r="G490">
        <v>18</v>
      </c>
      <c r="H490">
        <v>17</v>
      </c>
      <c r="I490">
        <v>15</v>
      </c>
      <c r="J490">
        <v>7</v>
      </c>
      <c r="K490">
        <v>6</v>
      </c>
      <c r="L490">
        <v>16</v>
      </c>
      <c r="M490">
        <v>27</v>
      </c>
      <c r="N490">
        <v>28</v>
      </c>
      <c r="O490">
        <v>25</v>
      </c>
      <c r="P490">
        <v>23</v>
      </c>
      <c r="Q490">
        <v>25</v>
      </c>
      <c r="R490">
        <v>35</v>
      </c>
      <c r="S490">
        <v>36</v>
      </c>
      <c r="T490">
        <v>27</v>
      </c>
      <c r="U490">
        <v>7</v>
      </c>
      <c r="V490">
        <v>18</v>
      </c>
      <c r="W490">
        <v>8</v>
      </c>
      <c r="X490">
        <v>8</v>
      </c>
      <c r="Y490">
        <v>8</v>
      </c>
      <c r="Z490">
        <v>11</v>
      </c>
      <c r="AA490">
        <v>7</v>
      </c>
      <c r="AB490">
        <v>12</v>
      </c>
      <c r="AC490">
        <v>385</v>
      </c>
      <c r="AD490">
        <v>17</v>
      </c>
      <c r="AE490">
        <v>12</v>
      </c>
      <c r="AF490">
        <v>23</v>
      </c>
      <c r="AG490">
        <v>11</v>
      </c>
      <c r="AH490">
        <v>3</v>
      </c>
      <c r="AI490">
        <v>3</v>
      </c>
      <c r="AJ490">
        <v>1</v>
      </c>
      <c r="AK490">
        <v>16</v>
      </c>
      <c r="AL490">
        <v>26</v>
      </c>
      <c r="AM490">
        <v>17</v>
      </c>
      <c r="AN490">
        <v>23</v>
      </c>
      <c r="AO490">
        <v>27</v>
      </c>
      <c r="AP490">
        <v>29</v>
      </c>
      <c r="AQ490">
        <v>38</v>
      </c>
      <c r="AR490">
        <v>26</v>
      </c>
      <c r="AS490">
        <v>16</v>
      </c>
      <c r="AT490">
        <v>23</v>
      </c>
      <c r="AU490">
        <v>11</v>
      </c>
      <c r="AV490">
        <v>8</v>
      </c>
      <c r="AW490">
        <v>13</v>
      </c>
      <c r="AX490">
        <v>18</v>
      </c>
      <c r="AY490">
        <v>12</v>
      </c>
      <c r="AZ490">
        <v>12</v>
      </c>
    </row>
    <row r="491" spans="1:52" x14ac:dyDescent="0.35">
      <c r="A491" t="s">
        <v>1467</v>
      </c>
      <c r="B491" t="s">
        <v>1468</v>
      </c>
      <c r="C491">
        <v>570</v>
      </c>
      <c r="D491">
        <v>1667</v>
      </c>
      <c r="E491">
        <v>866</v>
      </c>
      <c r="F491">
        <v>63</v>
      </c>
      <c r="G491">
        <v>55</v>
      </c>
      <c r="H491">
        <v>52</v>
      </c>
      <c r="I491">
        <v>27</v>
      </c>
      <c r="J491">
        <v>33</v>
      </c>
      <c r="K491">
        <v>17</v>
      </c>
      <c r="L491">
        <v>9</v>
      </c>
      <c r="M491">
        <v>64</v>
      </c>
      <c r="N491">
        <v>83</v>
      </c>
      <c r="O491">
        <v>70</v>
      </c>
      <c r="P491">
        <v>57</v>
      </c>
      <c r="Q491">
        <v>65</v>
      </c>
      <c r="R491">
        <v>71</v>
      </c>
      <c r="S491">
        <v>63</v>
      </c>
      <c r="T491">
        <v>40</v>
      </c>
      <c r="U491">
        <v>12</v>
      </c>
      <c r="V491">
        <v>19</v>
      </c>
      <c r="W491">
        <v>9</v>
      </c>
      <c r="X491">
        <v>12</v>
      </c>
      <c r="Y491">
        <v>15</v>
      </c>
      <c r="Z491">
        <v>11</v>
      </c>
      <c r="AA491">
        <v>8</v>
      </c>
      <c r="AB491">
        <v>11</v>
      </c>
      <c r="AC491">
        <v>801</v>
      </c>
      <c r="AD491">
        <v>53</v>
      </c>
      <c r="AE491">
        <v>53</v>
      </c>
      <c r="AF491">
        <v>45</v>
      </c>
      <c r="AG491">
        <v>34</v>
      </c>
      <c r="AH491">
        <v>25</v>
      </c>
      <c r="AI491">
        <v>16</v>
      </c>
      <c r="AJ491">
        <v>23</v>
      </c>
      <c r="AK491">
        <v>32</v>
      </c>
      <c r="AL491">
        <v>53</v>
      </c>
      <c r="AM491">
        <v>60</v>
      </c>
      <c r="AN491">
        <v>45</v>
      </c>
      <c r="AO491">
        <v>65</v>
      </c>
      <c r="AP491">
        <v>58</v>
      </c>
      <c r="AQ491">
        <v>66</v>
      </c>
      <c r="AR491">
        <v>40</v>
      </c>
      <c r="AS491">
        <v>14</v>
      </c>
      <c r="AT491">
        <v>23</v>
      </c>
      <c r="AU491">
        <v>7</v>
      </c>
      <c r="AV491">
        <v>10</v>
      </c>
      <c r="AW491">
        <v>20</v>
      </c>
      <c r="AX491">
        <v>23</v>
      </c>
      <c r="AY491">
        <v>17</v>
      </c>
      <c r="AZ491">
        <v>19</v>
      </c>
    </row>
    <row r="492" spans="1:52" x14ac:dyDescent="0.35">
      <c r="A492" t="s">
        <v>1469</v>
      </c>
      <c r="B492" t="s">
        <v>1470</v>
      </c>
      <c r="C492">
        <v>484</v>
      </c>
      <c r="D492">
        <v>1488</v>
      </c>
      <c r="E492">
        <v>762</v>
      </c>
      <c r="F492">
        <v>51</v>
      </c>
      <c r="G492">
        <v>35</v>
      </c>
      <c r="H492">
        <v>43</v>
      </c>
      <c r="I492">
        <v>24</v>
      </c>
      <c r="J492">
        <v>18</v>
      </c>
      <c r="K492">
        <v>14</v>
      </c>
      <c r="L492">
        <v>25</v>
      </c>
      <c r="M492">
        <v>61</v>
      </c>
      <c r="N492">
        <v>94</v>
      </c>
      <c r="O492">
        <v>58</v>
      </c>
      <c r="P492">
        <v>54</v>
      </c>
      <c r="Q492">
        <v>45</v>
      </c>
      <c r="R492">
        <v>51</v>
      </c>
      <c r="S492">
        <v>41</v>
      </c>
      <c r="T492">
        <v>57</v>
      </c>
      <c r="U492">
        <v>13</v>
      </c>
      <c r="V492">
        <v>17</v>
      </c>
      <c r="W492">
        <v>11</v>
      </c>
      <c r="X492">
        <v>9</v>
      </c>
      <c r="Y492">
        <v>17</v>
      </c>
      <c r="Z492">
        <v>12</v>
      </c>
      <c r="AA492">
        <v>4</v>
      </c>
      <c r="AB492">
        <v>8</v>
      </c>
      <c r="AC492">
        <v>726</v>
      </c>
      <c r="AD492">
        <v>47</v>
      </c>
      <c r="AE492">
        <v>40</v>
      </c>
      <c r="AF492">
        <v>40</v>
      </c>
      <c r="AG492">
        <v>28</v>
      </c>
      <c r="AH492">
        <v>14</v>
      </c>
      <c r="AI492">
        <v>19</v>
      </c>
      <c r="AJ492">
        <v>18</v>
      </c>
      <c r="AK492">
        <v>29</v>
      </c>
      <c r="AL492">
        <v>78</v>
      </c>
      <c r="AM492">
        <v>65</v>
      </c>
      <c r="AN492">
        <v>44</v>
      </c>
      <c r="AO492">
        <v>38</v>
      </c>
      <c r="AP492">
        <v>53</v>
      </c>
      <c r="AQ492">
        <v>52</v>
      </c>
      <c r="AR492">
        <v>41</v>
      </c>
      <c r="AS492">
        <v>11</v>
      </c>
      <c r="AT492">
        <v>21</v>
      </c>
      <c r="AU492">
        <v>9</v>
      </c>
      <c r="AV492">
        <v>22</v>
      </c>
      <c r="AW492">
        <v>17</v>
      </c>
      <c r="AX492">
        <v>14</v>
      </c>
      <c r="AY492">
        <v>10</v>
      </c>
      <c r="AZ492">
        <v>16</v>
      </c>
    </row>
    <row r="493" spans="1:52" x14ac:dyDescent="0.35">
      <c r="A493" t="s">
        <v>1471</v>
      </c>
      <c r="B493" t="s">
        <v>1472</v>
      </c>
      <c r="C493">
        <v>342</v>
      </c>
      <c r="D493">
        <v>979</v>
      </c>
      <c r="E493">
        <v>549</v>
      </c>
      <c r="F493">
        <v>36</v>
      </c>
      <c r="G493">
        <v>42</v>
      </c>
      <c r="H493">
        <v>37</v>
      </c>
      <c r="I493">
        <v>19</v>
      </c>
      <c r="J493">
        <v>16</v>
      </c>
      <c r="K493">
        <v>13</v>
      </c>
      <c r="L493">
        <v>7</v>
      </c>
      <c r="M493">
        <v>48</v>
      </c>
      <c r="N493">
        <v>45</v>
      </c>
      <c r="O493">
        <v>44</v>
      </c>
      <c r="P493">
        <v>39</v>
      </c>
      <c r="Q493">
        <v>38</v>
      </c>
      <c r="R493">
        <v>36</v>
      </c>
      <c r="S493">
        <v>42</v>
      </c>
      <c r="T493">
        <v>35</v>
      </c>
      <c r="U493">
        <v>8</v>
      </c>
      <c r="V493">
        <v>10</v>
      </c>
      <c r="W493">
        <v>6</v>
      </c>
      <c r="X493">
        <v>5</v>
      </c>
      <c r="Y493">
        <v>12</v>
      </c>
      <c r="Z493">
        <v>4</v>
      </c>
      <c r="AA493">
        <v>7</v>
      </c>
      <c r="AB493">
        <v>0</v>
      </c>
      <c r="AC493">
        <v>430</v>
      </c>
      <c r="AD493">
        <v>25</v>
      </c>
      <c r="AE493">
        <v>29</v>
      </c>
      <c r="AF493">
        <v>31</v>
      </c>
      <c r="AG493">
        <v>14</v>
      </c>
      <c r="AH493">
        <v>7</v>
      </c>
      <c r="AI493">
        <v>7</v>
      </c>
      <c r="AJ493">
        <v>8</v>
      </c>
      <c r="AK493">
        <v>25</v>
      </c>
      <c r="AL493">
        <v>28</v>
      </c>
      <c r="AM493">
        <v>38</v>
      </c>
      <c r="AN493">
        <v>50</v>
      </c>
      <c r="AO493">
        <v>31</v>
      </c>
      <c r="AP493">
        <v>25</v>
      </c>
      <c r="AQ493">
        <v>34</v>
      </c>
      <c r="AR493">
        <v>18</v>
      </c>
      <c r="AS493">
        <v>7</v>
      </c>
      <c r="AT493">
        <v>14</v>
      </c>
      <c r="AU493">
        <v>10</v>
      </c>
      <c r="AV493">
        <v>2</v>
      </c>
      <c r="AW493">
        <v>7</v>
      </c>
      <c r="AX493">
        <v>11</v>
      </c>
      <c r="AY493">
        <v>3</v>
      </c>
      <c r="AZ493">
        <v>6</v>
      </c>
    </row>
    <row r="494" spans="1:52" x14ac:dyDescent="0.35">
      <c r="A494" t="s">
        <v>1473</v>
      </c>
      <c r="B494" t="s">
        <v>1474</v>
      </c>
      <c r="C494">
        <v>285</v>
      </c>
      <c r="D494">
        <v>805</v>
      </c>
      <c r="E494">
        <v>439</v>
      </c>
      <c r="F494">
        <v>20</v>
      </c>
      <c r="G494">
        <v>22</v>
      </c>
      <c r="H494">
        <v>13</v>
      </c>
      <c r="I494">
        <v>5</v>
      </c>
      <c r="J494">
        <v>9</v>
      </c>
      <c r="K494">
        <v>9</v>
      </c>
      <c r="L494">
        <v>30</v>
      </c>
      <c r="M494">
        <v>63</v>
      </c>
      <c r="N494">
        <v>53</v>
      </c>
      <c r="O494">
        <v>39</v>
      </c>
      <c r="P494">
        <v>31</v>
      </c>
      <c r="Q494">
        <v>26</v>
      </c>
      <c r="R494">
        <v>22</v>
      </c>
      <c r="S494">
        <v>17</v>
      </c>
      <c r="T494">
        <v>29</v>
      </c>
      <c r="U494">
        <v>15</v>
      </c>
      <c r="V494">
        <v>12</v>
      </c>
      <c r="W494">
        <v>3</v>
      </c>
      <c r="X494">
        <v>5</v>
      </c>
      <c r="Y494">
        <v>6</v>
      </c>
      <c r="Z494">
        <v>6</v>
      </c>
      <c r="AA494">
        <v>2</v>
      </c>
      <c r="AB494">
        <v>2</v>
      </c>
      <c r="AC494">
        <v>366</v>
      </c>
      <c r="AD494">
        <v>23</v>
      </c>
      <c r="AE494">
        <v>13</v>
      </c>
      <c r="AF494">
        <v>12</v>
      </c>
      <c r="AG494">
        <v>7</v>
      </c>
      <c r="AH494">
        <v>14</v>
      </c>
      <c r="AI494">
        <v>13</v>
      </c>
      <c r="AJ494">
        <v>15</v>
      </c>
      <c r="AK494">
        <v>49</v>
      </c>
      <c r="AL494">
        <v>28</v>
      </c>
      <c r="AM494">
        <v>32</v>
      </c>
      <c r="AN494">
        <v>25</v>
      </c>
      <c r="AO494">
        <v>21</v>
      </c>
      <c r="AP494">
        <v>24</v>
      </c>
      <c r="AQ494">
        <v>21</v>
      </c>
      <c r="AR494">
        <v>22</v>
      </c>
      <c r="AS494">
        <v>8</v>
      </c>
      <c r="AT494">
        <v>7</v>
      </c>
      <c r="AU494">
        <v>7</v>
      </c>
      <c r="AV494">
        <v>4</v>
      </c>
      <c r="AW494">
        <v>9</v>
      </c>
      <c r="AX494">
        <v>4</v>
      </c>
      <c r="AY494">
        <v>5</v>
      </c>
      <c r="AZ494">
        <v>3</v>
      </c>
    </row>
    <row r="495" spans="1:52" x14ac:dyDescent="0.35">
      <c r="A495" t="s">
        <v>1475</v>
      </c>
      <c r="B495" t="s">
        <v>1476</v>
      </c>
      <c r="C495">
        <v>1198</v>
      </c>
      <c r="D495">
        <v>1494</v>
      </c>
      <c r="E495">
        <v>807</v>
      </c>
      <c r="F495">
        <v>47</v>
      </c>
      <c r="G495">
        <v>25</v>
      </c>
      <c r="H495">
        <v>21</v>
      </c>
      <c r="I495">
        <v>16</v>
      </c>
      <c r="J495">
        <v>24</v>
      </c>
      <c r="K495">
        <v>28</v>
      </c>
      <c r="L495">
        <v>42</v>
      </c>
      <c r="M495">
        <v>66</v>
      </c>
      <c r="N495">
        <v>103</v>
      </c>
      <c r="O495">
        <v>71</v>
      </c>
      <c r="P495">
        <v>29</v>
      </c>
      <c r="Q495">
        <v>55</v>
      </c>
      <c r="R495">
        <v>48</v>
      </c>
      <c r="S495">
        <v>61</v>
      </c>
      <c r="T495">
        <v>47</v>
      </c>
      <c r="U495">
        <v>13</v>
      </c>
      <c r="V495">
        <v>23</v>
      </c>
      <c r="W495">
        <v>12</v>
      </c>
      <c r="X495">
        <v>21</v>
      </c>
      <c r="Y495">
        <v>20</v>
      </c>
      <c r="Z495">
        <v>15</v>
      </c>
      <c r="AA495">
        <v>10</v>
      </c>
      <c r="AB495">
        <v>10</v>
      </c>
      <c r="AC495">
        <v>687</v>
      </c>
      <c r="AD495">
        <v>26</v>
      </c>
      <c r="AE495">
        <v>32</v>
      </c>
      <c r="AF495">
        <v>16</v>
      </c>
      <c r="AG495">
        <v>14</v>
      </c>
      <c r="AH495">
        <v>9</v>
      </c>
      <c r="AI495">
        <v>17</v>
      </c>
      <c r="AJ495">
        <v>29</v>
      </c>
      <c r="AK495">
        <v>52</v>
      </c>
      <c r="AL495">
        <v>67</v>
      </c>
      <c r="AM495">
        <v>56</v>
      </c>
      <c r="AN495">
        <v>45</v>
      </c>
      <c r="AO495">
        <v>43</v>
      </c>
      <c r="AP495">
        <v>44</v>
      </c>
      <c r="AQ495">
        <v>48</v>
      </c>
      <c r="AR495">
        <v>40</v>
      </c>
      <c r="AS495">
        <v>19</v>
      </c>
      <c r="AT495">
        <v>31</v>
      </c>
      <c r="AU495">
        <v>7</v>
      </c>
      <c r="AV495">
        <v>22</v>
      </c>
      <c r="AW495">
        <v>22</v>
      </c>
      <c r="AX495">
        <v>12</v>
      </c>
      <c r="AY495">
        <v>21</v>
      </c>
      <c r="AZ495">
        <v>15</v>
      </c>
    </row>
    <row r="496" spans="1:52" x14ac:dyDescent="0.35">
      <c r="A496" t="s">
        <v>1477</v>
      </c>
      <c r="B496" t="s">
        <v>1478</v>
      </c>
      <c r="C496">
        <v>275</v>
      </c>
      <c r="D496">
        <v>794</v>
      </c>
      <c r="E496">
        <v>444</v>
      </c>
      <c r="F496">
        <v>19</v>
      </c>
      <c r="G496">
        <v>7</v>
      </c>
      <c r="H496">
        <v>10</v>
      </c>
      <c r="I496">
        <v>10</v>
      </c>
      <c r="J496">
        <v>21</v>
      </c>
      <c r="K496">
        <v>30</v>
      </c>
      <c r="L496">
        <v>43</v>
      </c>
      <c r="M496">
        <v>89</v>
      </c>
      <c r="N496">
        <v>44</v>
      </c>
      <c r="O496">
        <v>27</v>
      </c>
      <c r="P496">
        <v>21</v>
      </c>
      <c r="Q496">
        <v>17</v>
      </c>
      <c r="R496">
        <v>22</v>
      </c>
      <c r="S496">
        <v>24</v>
      </c>
      <c r="T496">
        <v>18</v>
      </c>
      <c r="U496">
        <v>4</v>
      </c>
      <c r="V496">
        <v>7</v>
      </c>
      <c r="W496">
        <v>3</v>
      </c>
      <c r="X496">
        <v>8</v>
      </c>
      <c r="Y496">
        <v>3</v>
      </c>
      <c r="Z496">
        <v>11</v>
      </c>
      <c r="AA496">
        <v>5</v>
      </c>
      <c r="AB496">
        <v>1</v>
      </c>
      <c r="AC496">
        <v>350</v>
      </c>
      <c r="AD496">
        <v>15</v>
      </c>
      <c r="AE496">
        <v>13</v>
      </c>
      <c r="AF496">
        <v>12</v>
      </c>
      <c r="AG496">
        <v>10</v>
      </c>
      <c r="AH496">
        <v>10</v>
      </c>
      <c r="AI496">
        <v>12</v>
      </c>
      <c r="AJ496">
        <v>24</v>
      </c>
      <c r="AK496">
        <v>37</v>
      </c>
      <c r="AL496">
        <v>37</v>
      </c>
      <c r="AM496">
        <v>25</v>
      </c>
      <c r="AN496">
        <v>16</v>
      </c>
      <c r="AO496">
        <v>17</v>
      </c>
      <c r="AP496">
        <v>20</v>
      </c>
      <c r="AQ496">
        <v>31</v>
      </c>
      <c r="AR496">
        <v>15</v>
      </c>
      <c r="AS496">
        <v>5</v>
      </c>
      <c r="AT496">
        <v>4</v>
      </c>
      <c r="AU496">
        <v>2</v>
      </c>
      <c r="AV496">
        <v>7</v>
      </c>
      <c r="AW496">
        <v>12</v>
      </c>
      <c r="AX496">
        <v>15</v>
      </c>
      <c r="AY496">
        <v>4</v>
      </c>
      <c r="AZ496">
        <v>7</v>
      </c>
    </row>
    <row r="497" spans="1:52" x14ac:dyDescent="0.35">
      <c r="A497" t="s">
        <v>1479</v>
      </c>
      <c r="B497" t="s">
        <v>1480</v>
      </c>
      <c r="C497">
        <v>1263</v>
      </c>
      <c r="D497">
        <v>1813</v>
      </c>
      <c r="E497">
        <v>1001</v>
      </c>
      <c r="F497">
        <v>17</v>
      </c>
      <c r="G497">
        <v>22</v>
      </c>
      <c r="H497">
        <v>22</v>
      </c>
      <c r="I497">
        <v>9</v>
      </c>
      <c r="J497">
        <v>74</v>
      </c>
      <c r="K497">
        <v>145</v>
      </c>
      <c r="L497">
        <v>165</v>
      </c>
      <c r="M497">
        <v>197</v>
      </c>
      <c r="N497">
        <v>88</v>
      </c>
      <c r="O497">
        <v>38</v>
      </c>
      <c r="P497">
        <v>32</v>
      </c>
      <c r="Q497">
        <v>22</v>
      </c>
      <c r="R497">
        <v>29</v>
      </c>
      <c r="S497">
        <v>27</v>
      </c>
      <c r="T497">
        <v>31</v>
      </c>
      <c r="U497">
        <v>17</v>
      </c>
      <c r="V497">
        <v>11</v>
      </c>
      <c r="W497">
        <v>4</v>
      </c>
      <c r="X497">
        <v>14</v>
      </c>
      <c r="Y497">
        <v>14</v>
      </c>
      <c r="Z497">
        <v>11</v>
      </c>
      <c r="AA497">
        <v>6</v>
      </c>
      <c r="AB497">
        <v>6</v>
      </c>
      <c r="AC497">
        <v>812</v>
      </c>
      <c r="AD497">
        <v>16</v>
      </c>
      <c r="AE497">
        <v>15</v>
      </c>
      <c r="AF497">
        <v>23</v>
      </c>
      <c r="AG497">
        <v>16</v>
      </c>
      <c r="AH497">
        <v>48</v>
      </c>
      <c r="AI497">
        <v>96</v>
      </c>
      <c r="AJ497">
        <v>113</v>
      </c>
      <c r="AK497">
        <v>117</v>
      </c>
      <c r="AL497">
        <v>56</v>
      </c>
      <c r="AM497">
        <v>31</v>
      </c>
      <c r="AN497">
        <v>30</v>
      </c>
      <c r="AO497">
        <v>18</v>
      </c>
      <c r="AP497">
        <v>31</v>
      </c>
      <c r="AQ497">
        <v>40</v>
      </c>
      <c r="AR497">
        <v>23</v>
      </c>
      <c r="AS497">
        <v>7</v>
      </c>
      <c r="AT497">
        <v>19</v>
      </c>
      <c r="AU497">
        <v>13</v>
      </c>
      <c r="AV497">
        <v>24</v>
      </c>
      <c r="AW497">
        <v>26</v>
      </c>
      <c r="AX497">
        <v>19</v>
      </c>
      <c r="AY497">
        <v>19</v>
      </c>
      <c r="AZ497">
        <v>12</v>
      </c>
    </row>
    <row r="498" spans="1:52" x14ac:dyDescent="0.35">
      <c r="A498" t="s">
        <v>1481</v>
      </c>
      <c r="B498" t="s">
        <v>1482</v>
      </c>
      <c r="C498">
        <v>468</v>
      </c>
      <c r="D498">
        <v>1169</v>
      </c>
      <c r="E498">
        <v>674</v>
      </c>
      <c r="F498">
        <v>28</v>
      </c>
      <c r="G498">
        <v>15</v>
      </c>
      <c r="H498">
        <v>18</v>
      </c>
      <c r="I498">
        <v>16</v>
      </c>
      <c r="J498">
        <v>16</v>
      </c>
      <c r="K498">
        <v>41</v>
      </c>
      <c r="L498">
        <v>72</v>
      </c>
      <c r="M498">
        <v>84</v>
      </c>
      <c r="N498">
        <v>55</v>
      </c>
      <c r="O498">
        <v>52</v>
      </c>
      <c r="P498">
        <v>33</v>
      </c>
      <c r="Q498">
        <v>35</v>
      </c>
      <c r="R498">
        <v>36</v>
      </c>
      <c r="S498">
        <v>38</v>
      </c>
      <c r="T498">
        <v>40</v>
      </c>
      <c r="U498">
        <v>12</v>
      </c>
      <c r="V498">
        <v>19</v>
      </c>
      <c r="W498">
        <v>20</v>
      </c>
      <c r="X498">
        <v>9</v>
      </c>
      <c r="Y498">
        <v>13</v>
      </c>
      <c r="Z498">
        <v>8</v>
      </c>
      <c r="AA498">
        <v>6</v>
      </c>
      <c r="AB498">
        <v>8</v>
      </c>
      <c r="AC498">
        <v>495</v>
      </c>
      <c r="AD498">
        <v>17</v>
      </c>
      <c r="AE498">
        <v>15</v>
      </c>
      <c r="AF498">
        <v>9</v>
      </c>
      <c r="AG498">
        <v>10</v>
      </c>
      <c r="AH498">
        <v>15</v>
      </c>
      <c r="AI498">
        <v>23</v>
      </c>
      <c r="AJ498">
        <v>27</v>
      </c>
      <c r="AK498">
        <v>56</v>
      </c>
      <c r="AL498">
        <v>53</v>
      </c>
      <c r="AM498">
        <v>27</v>
      </c>
      <c r="AN498">
        <v>27</v>
      </c>
      <c r="AO498">
        <v>24</v>
      </c>
      <c r="AP498">
        <v>28</v>
      </c>
      <c r="AQ498">
        <v>34</v>
      </c>
      <c r="AR498">
        <v>36</v>
      </c>
      <c r="AS498">
        <v>12</v>
      </c>
      <c r="AT498">
        <v>21</v>
      </c>
      <c r="AU498">
        <v>10</v>
      </c>
      <c r="AV498">
        <v>13</v>
      </c>
      <c r="AW498">
        <v>14</v>
      </c>
      <c r="AX498">
        <v>7</v>
      </c>
      <c r="AY498">
        <v>10</v>
      </c>
      <c r="AZ498">
        <v>7</v>
      </c>
    </row>
    <row r="499" spans="1:52" x14ac:dyDescent="0.35">
      <c r="A499" t="s">
        <v>1483</v>
      </c>
      <c r="B499" t="s">
        <v>1484</v>
      </c>
      <c r="C499">
        <v>459</v>
      </c>
      <c r="D499">
        <v>1444</v>
      </c>
      <c r="E499">
        <v>729</v>
      </c>
      <c r="F499">
        <v>54</v>
      </c>
      <c r="G499">
        <v>45</v>
      </c>
      <c r="H499">
        <v>56</v>
      </c>
      <c r="I499">
        <v>29</v>
      </c>
      <c r="J499">
        <v>24</v>
      </c>
      <c r="K499">
        <v>22</v>
      </c>
      <c r="L499">
        <v>12</v>
      </c>
      <c r="M499">
        <v>34</v>
      </c>
      <c r="N499">
        <v>58</v>
      </c>
      <c r="O499">
        <v>64</v>
      </c>
      <c r="P499">
        <v>59</v>
      </c>
      <c r="Q499">
        <v>51</v>
      </c>
      <c r="R499">
        <v>51</v>
      </c>
      <c r="S499">
        <v>51</v>
      </c>
      <c r="T499">
        <v>44</v>
      </c>
      <c r="U499">
        <v>12</v>
      </c>
      <c r="V499">
        <v>10</v>
      </c>
      <c r="W499">
        <v>11</v>
      </c>
      <c r="X499">
        <v>12</v>
      </c>
      <c r="Y499">
        <v>14</v>
      </c>
      <c r="Z499">
        <v>10</v>
      </c>
      <c r="AA499">
        <v>5</v>
      </c>
      <c r="AB499">
        <v>1</v>
      </c>
      <c r="AC499">
        <v>715</v>
      </c>
      <c r="AD499">
        <v>58</v>
      </c>
      <c r="AE499">
        <v>49</v>
      </c>
      <c r="AF499">
        <v>50</v>
      </c>
      <c r="AG499">
        <v>27</v>
      </c>
      <c r="AH499">
        <v>17</v>
      </c>
      <c r="AI499">
        <v>5</v>
      </c>
      <c r="AJ499">
        <v>9</v>
      </c>
      <c r="AK499">
        <v>23</v>
      </c>
      <c r="AL499">
        <v>57</v>
      </c>
      <c r="AM499">
        <v>63</v>
      </c>
      <c r="AN499">
        <v>41</v>
      </c>
      <c r="AO499">
        <v>51</v>
      </c>
      <c r="AP499">
        <v>57</v>
      </c>
      <c r="AQ499">
        <v>66</v>
      </c>
      <c r="AR499">
        <v>45</v>
      </c>
      <c r="AS499">
        <v>12</v>
      </c>
      <c r="AT499">
        <v>18</v>
      </c>
      <c r="AU499">
        <v>11</v>
      </c>
      <c r="AV499">
        <v>19</v>
      </c>
      <c r="AW499">
        <v>12</v>
      </c>
      <c r="AX499">
        <v>14</v>
      </c>
      <c r="AY499">
        <v>5</v>
      </c>
      <c r="AZ499">
        <v>6</v>
      </c>
    </row>
    <row r="500" spans="1:52" x14ac:dyDescent="0.35">
      <c r="A500" t="s">
        <v>1485</v>
      </c>
      <c r="B500" t="s">
        <v>1486</v>
      </c>
      <c r="C500">
        <v>459</v>
      </c>
      <c r="D500">
        <v>2882</v>
      </c>
      <c r="E500">
        <v>1691</v>
      </c>
      <c r="F500">
        <v>5</v>
      </c>
      <c r="G500">
        <v>6</v>
      </c>
      <c r="H500">
        <v>3</v>
      </c>
      <c r="I500">
        <v>5</v>
      </c>
      <c r="J500">
        <v>442</v>
      </c>
      <c r="K500">
        <v>441</v>
      </c>
      <c r="L500">
        <v>347</v>
      </c>
      <c r="M500">
        <v>300</v>
      </c>
      <c r="N500">
        <v>45</v>
      </c>
      <c r="O500">
        <v>19</v>
      </c>
      <c r="P500">
        <v>7</v>
      </c>
      <c r="Q500">
        <v>8</v>
      </c>
      <c r="R500">
        <v>9</v>
      </c>
      <c r="S500">
        <v>19</v>
      </c>
      <c r="T500">
        <v>17</v>
      </c>
      <c r="U500">
        <v>3</v>
      </c>
      <c r="V500">
        <v>4</v>
      </c>
      <c r="W500">
        <v>2</v>
      </c>
      <c r="X500">
        <v>1</v>
      </c>
      <c r="Y500">
        <v>1</v>
      </c>
      <c r="Z500">
        <v>6</v>
      </c>
      <c r="AA500">
        <v>0</v>
      </c>
      <c r="AB500">
        <v>1</v>
      </c>
      <c r="AC500">
        <v>1191</v>
      </c>
      <c r="AD500">
        <v>5</v>
      </c>
      <c r="AE500">
        <v>5</v>
      </c>
      <c r="AF500">
        <v>4</v>
      </c>
      <c r="AG500">
        <v>0</v>
      </c>
      <c r="AH500">
        <v>316</v>
      </c>
      <c r="AI500">
        <v>338</v>
      </c>
      <c r="AJ500">
        <v>250</v>
      </c>
      <c r="AK500">
        <v>172</v>
      </c>
      <c r="AL500">
        <v>34</v>
      </c>
      <c r="AM500">
        <v>12</v>
      </c>
      <c r="AN500">
        <v>7</v>
      </c>
      <c r="AO500">
        <v>2</v>
      </c>
      <c r="AP500">
        <v>8</v>
      </c>
      <c r="AQ500">
        <v>7</v>
      </c>
      <c r="AR500">
        <v>9</v>
      </c>
      <c r="AS500">
        <v>1</v>
      </c>
      <c r="AT500">
        <v>4</v>
      </c>
      <c r="AU500">
        <v>3</v>
      </c>
      <c r="AV500">
        <v>3</v>
      </c>
      <c r="AW500">
        <v>0</v>
      </c>
      <c r="AX500">
        <v>6</v>
      </c>
      <c r="AY500">
        <v>1</v>
      </c>
      <c r="AZ500">
        <v>4</v>
      </c>
    </row>
    <row r="501" spans="1:52" x14ac:dyDescent="0.35">
      <c r="A501" t="s">
        <v>1487</v>
      </c>
      <c r="B501" t="s">
        <v>1488</v>
      </c>
      <c r="C501">
        <v>1</v>
      </c>
      <c r="D501">
        <v>5219</v>
      </c>
      <c r="E501">
        <v>2764</v>
      </c>
      <c r="F501">
        <v>0</v>
      </c>
      <c r="G501">
        <v>0</v>
      </c>
      <c r="H501">
        <v>0</v>
      </c>
      <c r="I501">
        <v>15</v>
      </c>
      <c r="J501">
        <v>2282</v>
      </c>
      <c r="K501">
        <v>358</v>
      </c>
      <c r="L501">
        <v>87</v>
      </c>
      <c r="M501">
        <v>18</v>
      </c>
      <c r="N501">
        <v>4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2455</v>
      </c>
      <c r="AD501">
        <v>0</v>
      </c>
      <c r="AE501">
        <v>0</v>
      </c>
      <c r="AF501">
        <v>0</v>
      </c>
      <c r="AG501">
        <v>4</v>
      </c>
      <c r="AH501">
        <v>2138</v>
      </c>
      <c r="AI501">
        <v>261</v>
      </c>
      <c r="AJ501">
        <v>23</v>
      </c>
      <c r="AK501">
        <v>21</v>
      </c>
      <c r="AL501">
        <v>8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</row>
    <row r="502" spans="1:52" x14ac:dyDescent="0.35">
      <c r="A502" t="s">
        <v>1489</v>
      </c>
      <c r="B502" t="s">
        <v>1490</v>
      </c>
      <c r="C502">
        <v>752</v>
      </c>
      <c r="D502">
        <v>6585</v>
      </c>
      <c r="E502">
        <v>3255</v>
      </c>
      <c r="F502">
        <v>1</v>
      </c>
      <c r="G502">
        <v>1</v>
      </c>
      <c r="H502">
        <v>0</v>
      </c>
      <c r="I502">
        <v>5</v>
      </c>
      <c r="J502">
        <v>985</v>
      </c>
      <c r="K502">
        <v>954</v>
      </c>
      <c r="L502">
        <v>823</v>
      </c>
      <c r="M502">
        <v>412</v>
      </c>
      <c r="N502">
        <v>51</v>
      </c>
      <c r="O502">
        <v>5</v>
      </c>
      <c r="P502">
        <v>3</v>
      </c>
      <c r="Q502">
        <v>3</v>
      </c>
      <c r="R502">
        <v>2</v>
      </c>
      <c r="S502">
        <v>3</v>
      </c>
      <c r="T502">
        <v>1</v>
      </c>
      <c r="U502">
        <v>0</v>
      </c>
      <c r="V502">
        <v>2</v>
      </c>
      <c r="W502">
        <v>1</v>
      </c>
      <c r="X502">
        <v>2</v>
      </c>
      <c r="Y502">
        <v>1</v>
      </c>
      <c r="Z502">
        <v>0</v>
      </c>
      <c r="AA502">
        <v>0</v>
      </c>
      <c r="AB502">
        <v>0</v>
      </c>
      <c r="AC502">
        <v>3330</v>
      </c>
      <c r="AD502">
        <v>4</v>
      </c>
      <c r="AE502">
        <v>2</v>
      </c>
      <c r="AF502">
        <v>0</v>
      </c>
      <c r="AG502">
        <v>3</v>
      </c>
      <c r="AH502">
        <v>1103</v>
      </c>
      <c r="AI502">
        <v>967</v>
      </c>
      <c r="AJ502">
        <v>847</v>
      </c>
      <c r="AK502">
        <v>338</v>
      </c>
      <c r="AL502">
        <v>40</v>
      </c>
      <c r="AM502">
        <v>14</v>
      </c>
      <c r="AN502">
        <v>2</v>
      </c>
      <c r="AO502">
        <v>4</v>
      </c>
      <c r="AP502">
        <v>0</v>
      </c>
      <c r="AQ502">
        <v>0</v>
      </c>
      <c r="AR502">
        <v>0</v>
      </c>
      <c r="AS502">
        <v>0</v>
      </c>
      <c r="AT502">
        <v>1</v>
      </c>
      <c r="AU502">
        <v>0</v>
      </c>
      <c r="AV502">
        <v>1</v>
      </c>
      <c r="AW502">
        <v>1</v>
      </c>
      <c r="AX502">
        <v>0</v>
      </c>
      <c r="AY502">
        <v>0</v>
      </c>
      <c r="AZ502">
        <v>3</v>
      </c>
    </row>
    <row r="503" spans="1:52" x14ac:dyDescent="0.35">
      <c r="A503" t="s">
        <v>1491</v>
      </c>
      <c r="B503" t="s">
        <v>1492</v>
      </c>
      <c r="C503">
        <v>223</v>
      </c>
      <c r="D503">
        <v>1248</v>
      </c>
      <c r="E503">
        <v>689</v>
      </c>
      <c r="F503">
        <v>12</v>
      </c>
      <c r="G503">
        <v>6</v>
      </c>
      <c r="H503">
        <v>8</v>
      </c>
      <c r="I503">
        <v>3</v>
      </c>
      <c r="J503">
        <v>64</v>
      </c>
      <c r="K503">
        <v>91</v>
      </c>
      <c r="L503">
        <v>192</v>
      </c>
      <c r="M503">
        <v>135</v>
      </c>
      <c r="N503">
        <v>55</v>
      </c>
      <c r="O503">
        <v>23</v>
      </c>
      <c r="P503">
        <v>17</v>
      </c>
      <c r="Q503">
        <v>12</v>
      </c>
      <c r="R503">
        <v>8</v>
      </c>
      <c r="S503">
        <v>11</v>
      </c>
      <c r="T503">
        <v>19</v>
      </c>
      <c r="U503">
        <v>3</v>
      </c>
      <c r="V503">
        <v>4</v>
      </c>
      <c r="W503">
        <v>4</v>
      </c>
      <c r="X503">
        <v>9</v>
      </c>
      <c r="Y503">
        <v>4</v>
      </c>
      <c r="Z503">
        <v>2</v>
      </c>
      <c r="AA503">
        <v>2</v>
      </c>
      <c r="AB503">
        <v>5</v>
      </c>
      <c r="AC503">
        <v>559</v>
      </c>
      <c r="AD503">
        <v>12</v>
      </c>
      <c r="AE503">
        <v>13</v>
      </c>
      <c r="AF503">
        <v>4</v>
      </c>
      <c r="AG503">
        <v>5</v>
      </c>
      <c r="AH503">
        <v>54</v>
      </c>
      <c r="AI503">
        <v>82</v>
      </c>
      <c r="AJ503">
        <v>165</v>
      </c>
      <c r="AK503">
        <v>86</v>
      </c>
      <c r="AL503">
        <v>23</v>
      </c>
      <c r="AM503">
        <v>11</v>
      </c>
      <c r="AN503">
        <v>13</v>
      </c>
      <c r="AO503">
        <v>11</v>
      </c>
      <c r="AP503">
        <v>14</v>
      </c>
      <c r="AQ503">
        <v>16</v>
      </c>
      <c r="AR503">
        <v>12</v>
      </c>
      <c r="AS503">
        <v>4</v>
      </c>
      <c r="AT503">
        <v>7</v>
      </c>
      <c r="AU503">
        <v>7</v>
      </c>
      <c r="AV503">
        <v>1</v>
      </c>
      <c r="AW503">
        <v>5</v>
      </c>
      <c r="AX503">
        <v>6</v>
      </c>
      <c r="AY503">
        <v>6</v>
      </c>
      <c r="AZ503">
        <v>2</v>
      </c>
    </row>
    <row r="504" spans="1:52" x14ac:dyDescent="0.35">
      <c r="A504" t="s">
        <v>1493</v>
      </c>
      <c r="B504" t="s">
        <v>1494</v>
      </c>
      <c r="C504">
        <v>987</v>
      </c>
      <c r="D504">
        <v>1782</v>
      </c>
      <c r="E504">
        <v>949</v>
      </c>
      <c r="F504">
        <v>62</v>
      </c>
      <c r="G504">
        <v>27</v>
      </c>
      <c r="H504">
        <v>21</v>
      </c>
      <c r="I504">
        <v>4</v>
      </c>
      <c r="J504">
        <v>21</v>
      </c>
      <c r="K504">
        <v>23</v>
      </c>
      <c r="L504">
        <v>31</v>
      </c>
      <c r="M504">
        <v>202</v>
      </c>
      <c r="N504">
        <v>223</v>
      </c>
      <c r="O504">
        <v>99</v>
      </c>
      <c r="P504">
        <v>60</v>
      </c>
      <c r="Q504">
        <v>43</v>
      </c>
      <c r="R504">
        <v>39</v>
      </c>
      <c r="S504">
        <v>24</v>
      </c>
      <c r="T504">
        <v>28</v>
      </c>
      <c r="U504">
        <v>8</v>
      </c>
      <c r="V504">
        <v>11</v>
      </c>
      <c r="W504">
        <v>1</v>
      </c>
      <c r="X504">
        <v>9</v>
      </c>
      <c r="Y504">
        <v>6</v>
      </c>
      <c r="Z504">
        <v>4</v>
      </c>
      <c r="AA504">
        <v>3</v>
      </c>
      <c r="AB504">
        <v>0</v>
      </c>
      <c r="AC504">
        <v>833</v>
      </c>
      <c r="AD504">
        <v>45</v>
      </c>
      <c r="AE504">
        <v>21</v>
      </c>
      <c r="AF504">
        <v>19</v>
      </c>
      <c r="AG504">
        <v>10</v>
      </c>
      <c r="AH504">
        <v>14</v>
      </c>
      <c r="AI504">
        <v>26</v>
      </c>
      <c r="AJ504">
        <v>34</v>
      </c>
      <c r="AK504">
        <v>163</v>
      </c>
      <c r="AL504">
        <v>211</v>
      </c>
      <c r="AM504">
        <v>86</v>
      </c>
      <c r="AN504">
        <v>40</v>
      </c>
      <c r="AO504">
        <v>36</v>
      </c>
      <c r="AP504">
        <v>44</v>
      </c>
      <c r="AQ504">
        <v>27</v>
      </c>
      <c r="AR504">
        <v>20</v>
      </c>
      <c r="AS504">
        <v>6</v>
      </c>
      <c r="AT504">
        <v>9</v>
      </c>
      <c r="AU504">
        <v>7</v>
      </c>
      <c r="AV504">
        <v>4</v>
      </c>
      <c r="AW504">
        <v>6</v>
      </c>
      <c r="AX504">
        <v>4</v>
      </c>
      <c r="AY504">
        <v>1</v>
      </c>
      <c r="AZ504">
        <v>0</v>
      </c>
    </row>
    <row r="505" spans="1:52" x14ac:dyDescent="0.35">
      <c r="A505" t="s">
        <v>1495</v>
      </c>
      <c r="B505" t="s">
        <v>1496</v>
      </c>
      <c r="C505">
        <v>489</v>
      </c>
      <c r="D505">
        <v>1507</v>
      </c>
      <c r="E505">
        <v>774</v>
      </c>
      <c r="F505">
        <v>25</v>
      </c>
      <c r="G505">
        <v>25</v>
      </c>
      <c r="H505">
        <v>31</v>
      </c>
      <c r="I505">
        <v>44</v>
      </c>
      <c r="J505">
        <v>15</v>
      </c>
      <c r="K505">
        <v>25</v>
      </c>
      <c r="L505">
        <v>45</v>
      </c>
      <c r="M505">
        <v>86</v>
      </c>
      <c r="N505">
        <v>54</v>
      </c>
      <c r="O505">
        <v>45</v>
      </c>
      <c r="P505">
        <v>30</v>
      </c>
      <c r="Q505">
        <v>39</v>
      </c>
      <c r="R505">
        <v>44</v>
      </c>
      <c r="S505">
        <v>59</v>
      </c>
      <c r="T505">
        <v>51</v>
      </c>
      <c r="U505">
        <v>15</v>
      </c>
      <c r="V505">
        <v>28</v>
      </c>
      <c r="W505">
        <v>11</v>
      </c>
      <c r="X505">
        <v>15</v>
      </c>
      <c r="Y505">
        <v>27</v>
      </c>
      <c r="Z505">
        <v>31</v>
      </c>
      <c r="AA505">
        <v>18</v>
      </c>
      <c r="AB505">
        <v>11</v>
      </c>
      <c r="AC505">
        <v>733</v>
      </c>
      <c r="AD505">
        <v>28</v>
      </c>
      <c r="AE505">
        <v>24</v>
      </c>
      <c r="AF505">
        <v>38</v>
      </c>
      <c r="AG505">
        <v>32</v>
      </c>
      <c r="AH505">
        <v>19</v>
      </c>
      <c r="AI505">
        <v>15</v>
      </c>
      <c r="AJ505">
        <v>23</v>
      </c>
      <c r="AK505">
        <v>44</v>
      </c>
      <c r="AL505">
        <v>47</v>
      </c>
      <c r="AM505">
        <v>46</v>
      </c>
      <c r="AN505">
        <v>25</v>
      </c>
      <c r="AO505">
        <v>35</v>
      </c>
      <c r="AP505">
        <v>63</v>
      </c>
      <c r="AQ505">
        <v>51</v>
      </c>
      <c r="AR505">
        <v>57</v>
      </c>
      <c r="AS505">
        <v>21</v>
      </c>
      <c r="AT505">
        <v>19</v>
      </c>
      <c r="AU505">
        <v>20</v>
      </c>
      <c r="AV505">
        <v>24</v>
      </c>
      <c r="AW505">
        <v>38</v>
      </c>
      <c r="AX505">
        <v>29</v>
      </c>
      <c r="AY505">
        <v>16</v>
      </c>
      <c r="AZ505">
        <v>19</v>
      </c>
    </row>
    <row r="506" spans="1:52" x14ac:dyDescent="0.35">
      <c r="A506" t="s">
        <v>1497</v>
      </c>
      <c r="B506" t="s">
        <v>1498</v>
      </c>
      <c r="C506">
        <v>625</v>
      </c>
      <c r="D506">
        <v>1928</v>
      </c>
      <c r="E506">
        <v>1033</v>
      </c>
      <c r="F506">
        <v>60</v>
      </c>
      <c r="G506">
        <v>64</v>
      </c>
      <c r="H506">
        <v>64</v>
      </c>
      <c r="I506">
        <v>41</v>
      </c>
      <c r="J506">
        <v>25</v>
      </c>
      <c r="K506">
        <v>13</v>
      </c>
      <c r="L506">
        <v>16</v>
      </c>
      <c r="M506">
        <v>59</v>
      </c>
      <c r="N506">
        <v>93</v>
      </c>
      <c r="O506">
        <v>74</v>
      </c>
      <c r="P506">
        <v>60</v>
      </c>
      <c r="Q506">
        <v>59</v>
      </c>
      <c r="R506">
        <v>70</v>
      </c>
      <c r="S506">
        <v>74</v>
      </c>
      <c r="T506">
        <v>71</v>
      </c>
      <c r="U506">
        <v>21</v>
      </c>
      <c r="V506">
        <v>30</v>
      </c>
      <c r="W506">
        <v>20</v>
      </c>
      <c r="X506">
        <v>27</v>
      </c>
      <c r="Y506">
        <v>32</v>
      </c>
      <c r="Z506">
        <v>28</v>
      </c>
      <c r="AA506">
        <v>13</v>
      </c>
      <c r="AB506">
        <v>19</v>
      </c>
      <c r="AC506">
        <v>895</v>
      </c>
      <c r="AD506">
        <v>42</v>
      </c>
      <c r="AE506">
        <v>50</v>
      </c>
      <c r="AF506">
        <v>41</v>
      </c>
      <c r="AG506">
        <v>33</v>
      </c>
      <c r="AH506">
        <v>23</v>
      </c>
      <c r="AI506">
        <v>14</v>
      </c>
      <c r="AJ506">
        <v>10</v>
      </c>
      <c r="AK506">
        <v>44</v>
      </c>
      <c r="AL506">
        <v>54</v>
      </c>
      <c r="AM506">
        <v>60</v>
      </c>
      <c r="AN506">
        <v>45</v>
      </c>
      <c r="AO506">
        <v>50</v>
      </c>
      <c r="AP506">
        <v>56</v>
      </c>
      <c r="AQ506">
        <v>84</v>
      </c>
      <c r="AR506">
        <v>77</v>
      </c>
      <c r="AS506">
        <v>27</v>
      </c>
      <c r="AT506">
        <v>33</v>
      </c>
      <c r="AU506">
        <v>15</v>
      </c>
      <c r="AV506">
        <v>30</v>
      </c>
      <c r="AW506">
        <v>39</v>
      </c>
      <c r="AX506">
        <v>28</v>
      </c>
      <c r="AY506">
        <v>21</v>
      </c>
      <c r="AZ506">
        <v>19</v>
      </c>
    </row>
    <row r="507" spans="1:52" x14ac:dyDescent="0.35">
      <c r="A507" t="s">
        <v>1499</v>
      </c>
      <c r="B507" t="s">
        <v>1500</v>
      </c>
      <c r="C507">
        <v>542</v>
      </c>
      <c r="D507">
        <v>1836</v>
      </c>
      <c r="E507">
        <v>946</v>
      </c>
      <c r="F507">
        <v>54</v>
      </c>
      <c r="G507">
        <v>52</v>
      </c>
      <c r="H507">
        <v>46</v>
      </c>
      <c r="I507">
        <v>36</v>
      </c>
      <c r="J507">
        <v>17</v>
      </c>
      <c r="K507">
        <v>19</v>
      </c>
      <c r="L507">
        <v>16</v>
      </c>
      <c r="M507">
        <v>66</v>
      </c>
      <c r="N507">
        <v>81</v>
      </c>
      <c r="O507">
        <v>75</v>
      </c>
      <c r="P507">
        <v>65</v>
      </c>
      <c r="Q507">
        <v>65</v>
      </c>
      <c r="R507">
        <v>51</v>
      </c>
      <c r="S507">
        <v>67</v>
      </c>
      <c r="T507">
        <v>54</v>
      </c>
      <c r="U507">
        <v>40</v>
      </c>
      <c r="V507">
        <v>31</v>
      </c>
      <c r="W507">
        <v>22</v>
      </c>
      <c r="X507">
        <v>15</v>
      </c>
      <c r="Y507">
        <v>31</v>
      </c>
      <c r="Z507">
        <v>19</v>
      </c>
      <c r="AA507">
        <v>16</v>
      </c>
      <c r="AB507">
        <v>8</v>
      </c>
      <c r="AC507">
        <v>890</v>
      </c>
      <c r="AD507">
        <v>52</v>
      </c>
      <c r="AE507">
        <v>60</v>
      </c>
      <c r="AF507">
        <v>56</v>
      </c>
      <c r="AG507">
        <v>32</v>
      </c>
      <c r="AH507">
        <v>25</v>
      </c>
      <c r="AI507">
        <v>17</v>
      </c>
      <c r="AJ507">
        <v>14</v>
      </c>
      <c r="AK507">
        <v>32</v>
      </c>
      <c r="AL507">
        <v>70</v>
      </c>
      <c r="AM507">
        <v>57</v>
      </c>
      <c r="AN507">
        <v>48</v>
      </c>
      <c r="AO507">
        <v>57</v>
      </c>
      <c r="AP507">
        <v>62</v>
      </c>
      <c r="AQ507">
        <v>71</v>
      </c>
      <c r="AR507">
        <v>75</v>
      </c>
      <c r="AS507">
        <v>22</v>
      </c>
      <c r="AT507">
        <v>32</v>
      </c>
      <c r="AU507">
        <v>22</v>
      </c>
      <c r="AV507">
        <v>21</v>
      </c>
      <c r="AW507">
        <v>18</v>
      </c>
      <c r="AX507">
        <v>17</v>
      </c>
      <c r="AY507">
        <v>17</v>
      </c>
      <c r="AZ507">
        <v>13</v>
      </c>
    </row>
    <row r="508" spans="1:52" x14ac:dyDescent="0.35">
      <c r="A508" t="s">
        <v>1501</v>
      </c>
      <c r="B508" t="s">
        <v>1502</v>
      </c>
      <c r="C508">
        <v>574</v>
      </c>
      <c r="D508">
        <v>1840</v>
      </c>
      <c r="E508">
        <v>899</v>
      </c>
      <c r="F508">
        <v>70</v>
      </c>
      <c r="G508">
        <v>56</v>
      </c>
      <c r="H508">
        <v>52</v>
      </c>
      <c r="I508">
        <v>29</v>
      </c>
      <c r="J508">
        <v>26</v>
      </c>
      <c r="K508">
        <v>15</v>
      </c>
      <c r="L508">
        <v>17</v>
      </c>
      <c r="M508">
        <v>67</v>
      </c>
      <c r="N508">
        <v>105</v>
      </c>
      <c r="O508">
        <v>93</v>
      </c>
      <c r="P508">
        <v>77</v>
      </c>
      <c r="Q508">
        <v>57</v>
      </c>
      <c r="R508">
        <v>58</v>
      </c>
      <c r="S508">
        <v>39</v>
      </c>
      <c r="T508">
        <v>49</v>
      </c>
      <c r="U508">
        <v>11</v>
      </c>
      <c r="V508">
        <v>20</v>
      </c>
      <c r="W508">
        <v>4</v>
      </c>
      <c r="X508">
        <v>19</v>
      </c>
      <c r="Y508">
        <v>21</v>
      </c>
      <c r="Z508">
        <v>5</v>
      </c>
      <c r="AA508">
        <v>7</v>
      </c>
      <c r="AB508">
        <v>2</v>
      </c>
      <c r="AC508">
        <v>941</v>
      </c>
      <c r="AD508">
        <v>89</v>
      </c>
      <c r="AE508">
        <v>68</v>
      </c>
      <c r="AF508">
        <v>44</v>
      </c>
      <c r="AG508">
        <v>23</v>
      </c>
      <c r="AH508">
        <v>20</v>
      </c>
      <c r="AI508">
        <v>15</v>
      </c>
      <c r="AJ508">
        <v>17</v>
      </c>
      <c r="AK508">
        <v>54</v>
      </c>
      <c r="AL508">
        <v>112</v>
      </c>
      <c r="AM508">
        <v>98</v>
      </c>
      <c r="AN508">
        <v>65</v>
      </c>
      <c r="AO508">
        <v>55</v>
      </c>
      <c r="AP508">
        <v>52</v>
      </c>
      <c r="AQ508">
        <v>61</v>
      </c>
      <c r="AR508">
        <v>47</v>
      </c>
      <c r="AS508">
        <v>21</v>
      </c>
      <c r="AT508">
        <v>21</v>
      </c>
      <c r="AU508">
        <v>15</v>
      </c>
      <c r="AV508">
        <v>12</v>
      </c>
      <c r="AW508">
        <v>19</v>
      </c>
      <c r="AX508">
        <v>16</v>
      </c>
      <c r="AY508">
        <v>9</v>
      </c>
      <c r="AZ508">
        <v>8</v>
      </c>
    </row>
    <row r="509" spans="1:52" x14ac:dyDescent="0.35">
      <c r="A509" t="s">
        <v>1503</v>
      </c>
      <c r="B509" t="s">
        <v>1504</v>
      </c>
      <c r="C509">
        <v>476</v>
      </c>
      <c r="D509">
        <v>1595</v>
      </c>
      <c r="E509">
        <v>835</v>
      </c>
      <c r="F509">
        <v>54</v>
      </c>
      <c r="G509">
        <v>44</v>
      </c>
      <c r="H509">
        <v>50</v>
      </c>
      <c r="I509">
        <v>40</v>
      </c>
      <c r="J509">
        <v>21</v>
      </c>
      <c r="K509">
        <v>17</v>
      </c>
      <c r="L509">
        <v>16</v>
      </c>
      <c r="M509">
        <v>50</v>
      </c>
      <c r="N509">
        <v>74</v>
      </c>
      <c r="O509">
        <v>49</v>
      </c>
      <c r="P509">
        <v>51</v>
      </c>
      <c r="Q509">
        <v>62</v>
      </c>
      <c r="R509">
        <v>72</v>
      </c>
      <c r="S509">
        <v>73</v>
      </c>
      <c r="T509">
        <v>61</v>
      </c>
      <c r="U509">
        <v>14</v>
      </c>
      <c r="V509">
        <v>13</v>
      </c>
      <c r="W509">
        <v>16</v>
      </c>
      <c r="X509">
        <v>16</v>
      </c>
      <c r="Y509">
        <v>20</v>
      </c>
      <c r="Z509">
        <v>12</v>
      </c>
      <c r="AA509">
        <v>5</v>
      </c>
      <c r="AB509">
        <v>5</v>
      </c>
      <c r="AC509">
        <v>760</v>
      </c>
      <c r="AD509">
        <v>56</v>
      </c>
      <c r="AE509">
        <v>43</v>
      </c>
      <c r="AF509">
        <v>62</v>
      </c>
      <c r="AG509">
        <v>29</v>
      </c>
      <c r="AH509">
        <v>20</v>
      </c>
      <c r="AI509">
        <v>13</v>
      </c>
      <c r="AJ509">
        <v>10</v>
      </c>
      <c r="AK509">
        <v>35</v>
      </c>
      <c r="AL509">
        <v>58</v>
      </c>
      <c r="AM509">
        <v>41</v>
      </c>
      <c r="AN509">
        <v>42</v>
      </c>
      <c r="AO509">
        <v>55</v>
      </c>
      <c r="AP509">
        <v>81</v>
      </c>
      <c r="AQ509">
        <v>60</v>
      </c>
      <c r="AR509">
        <v>48</v>
      </c>
      <c r="AS509">
        <v>16</v>
      </c>
      <c r="AT509">
        <v>26</v>
      </c>
      <c r="AU509">
        <v>17</v>
      </c>
      <c r="AV509">
        <v>9</v>
      </c>
      <c r="AW509">
        <v>14</v>
      </c>
      <c r="AX509">
        <v>12</v>
      </c>
      <c r="AY509">
        <v>8</v>
      </c>
      <c r="AZ509">
        <v>5</v>
      </c>
    </row>
    <row r="510" spans="1:52" x14ac:dyDescent="0.35">
      <c r="A510" t="s">
        <v>1505</v>
      </c>
      <c r="B510" t="s">
        <v>1506</v>
      </c>
      <c r="C510">
        <v>733</v>
      </c>
      <c r="D510">
        <v>1680</v>
      </c>
      <c r="E510">
        <v>847</v>
      </c>
      <c r="F510">
        <v>59</v>
      </c>
      <c r="G510">
        <v>38</v>
      </c>
      <c r="H510">
        <v>32</v>
      </c>
      <c r="I510">
        <v>19</v>
      </c>
      <c r="J510">
        <v>17</v>
      </c>
      <c r="K510">
        <v>12</v>
      </c>
      <c r="L510">
        <v>20</v>
      </c>
      <c r="M510">
        <v>70</v>
      </c>
      <c r="N510">
        <v>116</v>
      </c>
      <c r="O510">
        <v>85</v>
      </c>
      <c r="P510">
        <v>70</v>
      </c>
      <c r="Q510">
        <v>52</v>
      </c>
      <c r="R510">
        <v>65</v>
      </c>
      <c r="S510">
        <v>61</v>
      </c>
      <c r="T510">
        <v>31</v>
      </c>
      <c r="U510">
        <v>17</v>
      </c>
      <c r="V510">
        <v>24</v>
      </c>
      <c r="W510">
        <v>9</v>
      </c>
      <c r="X510">
        <v>13</v>
      </c>
      <c r="Y510">
        <v>14</v>
      </c>
      <c r="Z510">
        <v>8</v>
      </c>
      <c r="AA510">
        <v>8</v>
      </c>
      <c r="AB510">
        <v>7</v>
      </c>
      <c r="AC510">
        <v>833</v>
      </c>
      <c r="AD510">
        <v>46</v>
      </c>
      <c r="AE510">
        <v>43</v>
      </c>
      <c r="AF510">
        <v>40</v>
      </c>
      <c r="AG510">
        <v>28</v>
      </c>
      <c r="AH510">
        <v>16</v>
      </c>
      <c r="AI510">
        <v>14</v>
      </c>
      <c r="AJ510">
        <v>21</v>
      </c>
      <c r="AK510">
        <v>83</v>
      </c>
      <c r="AL510">
        <v>94</v>
      </c>
      <c r="AM510">
        <v>82</v>
      </c>
      <c r="AN510">
        <v>75</v>
      </c>
      <c r="AO510">
        <v>38</v>
      </c>
      <c r="AP510">
        <v>53</v>
      </c>
      <c r="AQ510">
        <v>62</v>
      </c>
      <c r="AR510">
        <v>50</v>
      </c>
      <c r="AS510">
        <v>7</v>
      </c>
      <c r="AT510">
        <v>10</v>
      </c>
      <c r="AU510">
        <v>13</v>
      </c>
      <c r="AV510">
        <v>15</v>
      </c>
      <c r="AW510">
        <v>15</v>
      </c>
      <c r="AX510">
        <v>9</v>
      </c>
      <c r="AY510">
        <v>13</v>
      </c>
      <c r="AZ510">
        <v>6</v>
      </c>
    </row>
    <row r="511" spans="1:52" x14ac:dyDescent="0.35">
      <c r="A511" t="s">
        <v>1507</v>
      </c>
      <c r="B511" t="s">
        <v>1508</v>
      </c>
      <c r="C511">
        <v>519</v>
      </c>
      <c r="D511">
        <v>1702</v>
      </c>
      <c r="E511">
        <v>887</v>
      </c>
      <c r="F511">
        <v>60</v>
      </c>
      <c r="G511">
        <v>70</v>
      </c>
      <c r="H511">
        <v>66</v>
      </c>
      <c r="I511">
        <v>35</v>
      </c>
      <c r="J511">
        <v>20</v>
      </c>
      <c r="K511">
        <v>9</v>
      </c>
      <c r="L511">
        <v>8</v>
      </c>
      <c r="M511">
        <v>30</v>
      </c>
      <c r="N511">
        <v>77</v>
      </c>
      <c r="O511">
        <v>70</v>
      </c>
      <c r="P511">
        <v>57</v>
      </c>
      <c r="Q511">
        <v>64</v>
      </c>
      <c r="R511">
        <v>75</v>
      </c>
      <c r="S511">
        <v>68</v>
      </c>
      <c r="T511">
        <v>67</v>
      </c>
      <c r="U511">
        <v>16</v>
      </c>
      <c r="V511">
        <v>27</v>
      </c>
      <c r="W511">
        <v>10</v>
      </c>
      <c r="X511">
        <v>12</v>
      </c>
      <c r="Y511">
        <v>27</v>
      </c>
      <c r="Z511">
        <v>9</v>
      </c>
      <c r="AA511">
        <v>6</v>
      </c>
      <c r="AB511">
        <v>4</v>
      </c>
      <c r="AC511">
        <v>815</v>
      </c>
      <c r="AD511">
        <v>59</v>
      </c>
      <c r="AE511">
        <v>59</v>
      </c>
      <c r="AF511">
        <v>53</v>
      </c>
      <c r="AG511">
        <v>27</v>
      </c>
      <c r="AH511">
        <v>24</v>
      </c>
      <c r="AI511">
        <v>13</v>
      </c>
      <c r="AJ511">
        <v>9</v>
      </c>
      <c r="AK511">
        <v>32</v>
      </c>
      <c r="AL511">
        <v>45</v>
      </c>
      <c r="AM511">
        <v>57</v>
      </c>
      <c r="AN511">
        <v>70</v>
      </c>
      <c r="AO511">
        <v>53</v>
      </c>
      <c r="AP511">
        <v>61</v>
      </c>
      <c r="AQ511">
        <v>63</v>
      </c>
      <c r="AR511">
        <v>58</v>
      </c>
      <c r="AS511">
        <v>21</v>
      </c>
      <c r="AT511">
        <v>24</v>
      </c>
      <c r="AU511">
        <v>20</v>
      </c>
      <c r="AV511">
        <v>17</v>
      </c>
      <c r="AW511">
        <v>24</v>
      </c>
      <c r="AX511">
        <v>11</v>
      </c>
      <c r="AY511">
        <v>6</v>
      </c>
      <c r="AZ511">
        <v>9</v>
      </c>
    </row>
    <row r="512" spans="1:52" x14ac:dyDescent="0.35">
      <c r="A512" t="s">
        <v>1509</v>
      </c>
      <c r="B512" t="s">
        <v>1510</v>
      </c>
      <c r="C512">
        <v>440</v>
      </c>
      <c r="D512">
        <v>1398</v>
      </c>
      <c r="E512">
        <v>681</v>
      </c>
      <c r="F512">
        <v>29</v>
      </c>
      <c r="G512">
        <v>34</v>
      </c>
      <c r="H512">
        <v>38</v>
      </c>
      <c r="I512">
        <v>38</v>
      </c>
      <c r="J512">
        <v>22</v>
      </c>
      <c r="K512">
        <v>6</v>
      </c>
      <c r="L512">
        <v>9</v>
      </c>
      <c r="M512">
        <v>29</v>
      </c>
      <c r="N512">
        <v>46</v>
      </c>
      <c r="O512">
        <v>38</v>
      </c>
      <c r="P512">
        <v>36</v>
      </c>
      <c r="Q512">
        <v>34</v>
      </c>
      <c r="R512">
        <v>64</v>
      </c>
      <c r="S512">
        <v>62</v>
      </c>
      <c r="T512">
        <v>52</v>
      </c>
      <c r="U512">
        <v>16</v>
      </c>
      <c r="V512">
        <v>34</v>
      </c>
      <c r="W512">
        <v>16</v>
      </c>
      <c r="X512">
        <v>20</v>
      </c>
      <c r="Y512">
        <v>21</v>
      </c>
      <c r="Z512">
        <v>17</v>
      </c>
      <c r="AA512">
        <v>11</v>
      </c>
      <c r="AB512">
        <v>9</v>
      </c>
      <c r="AC512">
        <v>717</v>
      </c>
      <c r="AD512">
        <v>40</v>
      </c>
      <c r="AE512">
        <v>44</v>
      </c>
      <c r="AF512">
        <v>41</v>
      </c>
      <c r="AG512">
        <v>32</v>
      </c>
      <c r="AH512">
        <v>17</v>
      </c>
      <c r="AI512">
        <v>4</v>
      </c>
      <c r="AJ512">
        <v>6</v>
      </c>
      <c r="AK512">
        <v>15</v>
      </c>
      <c r="AL512">
        <v>37</v>
      </c>
      <c r="AM512">
        <v>42</v>
      </c>
      <c r="AN512">
        <v>30</v>
      </c>
      <c r="AO512">
        <v>39</v>
      </c>
      <c r="AP512">
        <v>55</v>
      </c>
      <c r="AQ512">
        <v>65</v>
      </c>
      <c r="AR512">
        <v>80</v>
      </c>
      <c r="AS512">
        <v>19</v>
      </c>
      <c r="AT512">
        <v>23</v>
      </c>
      <c r="AU512">
        <v>18</v>
      </c>
      <c r="AV512">
        <v>22</v>
      </c>
      <c r="AW512">
        <v>23</v>
      </c>
      <c r="AX512">
        <v>29</v>
      </c>
      <c r="AY512">
        <v>20</v>
      </c>
      <c r="AZ512">
        <v>16</v>
      </c>
    </row>
    <row r="513" spans="1:52" x14ac:dyDescent="0.35">
      <c r="A513" t="s">
        <v>1511</v>
      </c>
      <c r="B513" t="s">
        <v>1512</v>
      </c>
      <c r="C513">
        <v>710</v>
      </c>
      <c r="D513">
        <v>2232</v>
      </c>
      <c r="E513">
        <v>1133</v>
      </c>
      <c r="F513">
        <v>71</v>
      </c>
      <c r="G513">
        <v>65</v>
      </c>
      <c r="H513">
        <v>68</v>
      </c>
      <c r="I513">
        <v>43</v>
      </c>
      <c r="J513">
        <v>32</v>
      </c>
      <c r="K513">
        <v>18</v>
      </c>
      <c r="L513">
        <v>14</v>
      </c>
      <c r="M513">
        <v>53</v>
      </c>
      <c r="N513">
        <v>119</v>
      </c>
      <c r="O513">
        <v>64</v>
      </c>
      <c r="P513">
        <v>69</v>
      </c>
      <c r="Q513">
        <v>70</v>
      </c>
      <c r="R513">
        <v>92</v>
      </c>
      <c r="S513">
        <v>90</v>
      </c>
      <c r="T513">
        <v>74</v>
      </c>
      <c r="U513">
        <v>19</v>
      </c>
      <c r="V513">
        <v>41</v>
      </c>
      <c r="W513">
        <v>20</v>
      </c>
      <c r="X513">
        <v>21</v>
      </c>
      <c r="Y513">
        <v>34</v>
      </c>
      <c r="Z513">
        <v>24</v>
      </c>
      <c r="AA513">
        <v>16</v>
      </c>
      <c r="AB513">
        <v>16</v>
      </c>
      <c r="AC513">
        <v>1099</v>
      </c>
      <c r="AD513">
        <v>70</v>
      </c>
      <c r="AE513">
        <v>61</v>
      </c>
      <c r="AF513">
        <v>65</v>
      </c>
      <c r="AG513">
        <v>32</v>
      </c>
      <c r="AH513">
        <v>15</v>
      </c>
      <c r="AI513">
        <v>11</v>
      </c>
      <c r="AJ513">
        <v>12</v>
      </c>
      <c r="AK513">
        <v>54</v>
      </c>
      <c r="AL513">
        <v>82</v>
      </c>
      <c r="AM513">
        <v>72</v>
      </c>
      <c r="AN513">
        <v>66</v>
      </c>
      <c r="AO513">
        <v>57</v>
      </c>
      <c r="AP513">
        <v>82</v>
      </c>
      <c r="AQ513">
        <v>94</v>
      </c>
      <c r="AR513">
        <v>83</v>
      </c>
      <c r="AS513">
        <v>28</v>
      </c>
      <c r="AT513">
        <v>36</v>
      </c>
      <c r="AU513">
        <v>28</v>
      </c>
      <c r="AV513">
        <v>32</v>
      </c>
      <c r="AW513">
        <v>29</v>
      </c>
      <c r="AX513">
        <v>39</v>
      </c>
      <c r="AY513">
        <v>25</v>
      </c>
      <c r="AZ513">
        <v>26</v>
      </c>
    </row>
    <row r="514" spans="1:52" x14ac:dyDescent="0.35">
      <c r="A514" t="s">
        <v>1513</v>
      </c>
      <c r="B514" t="s">
        <v>1514</v>
      </c>
      <c r="C514">
        <v>1169</v>
      </c>
      <c r="D514">
        <v>2228</v>
      </c>
      <c r="E514">
        <v>1114</v>
      </c>
      <c r="F514">
        <v>69</v>
      </c>
      <c r="G514">
        <v>51</v>
      </c>
      <c r="H514">
        <v>44</v>
      </c>
      <c r="I514">
        <v>28</v>
      </c>
      <c r="J514">
        <v>26</v>
      </c>
      <c r="K514">
        <v>20</v>
      </c>
      <c r="L514">
        <v>25</v>
      </c>
      <c r="M514">
        <v>83</v>
      </c>
      <c r="N514">
        <v>168</v>
      </c>
      <c r="O514">
        <v>140</v>
      </c>
      <c r="P514">
        <v>93</v>
      </c>
      <c r="Q514">
        <v>69</v>
      </c>
      <c r="R514">
        <v>78</v>
      </c>
      <c r="S514">
        <v>66</v>
      </c>
      <c r="T514">
        <v>49</v>
      </c>
      <c r="U514">
        <v>20</v>
      </c>
      <c r="V514">
        <v>19</v>
      </c>
      <c r="W514">
        <v>11</v>
      </c>
      <c r="X514">
        <v>16</v>
      </c>
      <c r="Y514">
        <v>16</v>
      </c>
      <c r="Z514">
        <v>12</v>
      </c>
      <c r="AA514">
        <v>7</v>
      </c>
      <c r="AB514">
        <v>4</v>
      </c>
      <c r="AC514">
        <v>1114</v>
      </c>
      <c r="AD514">
        <v>65</v>
      </c>
      <c r="AE514">
        <v>53</v>
      </c>
      <c r="AF514">
        <v>49</v>
      </c>
      <c r="AG514">
        <v>28</v>
      </c>
      <c r="AH514">
        <v>13</v>
      </c>
      <c r="AI514">
        <v>17</v>
      </c>
      <c r="AJ514">
        <v>20</v>
      </c>
      <c r="AK514">
        <v>87</v>
      </c>
      <c r="AL514">
        <v>171</v>
      </c>
      <c r="AM514">
        <v>144</v>
      </c>
      <c r="AN514">
        <v>82</v>
      </c>
      <c r="AO514">
        <v>82</v>
      </c>
      <c r="AP514">
        <v>68</v>
      </c>
      <c r="AQ514">
        <v>74</v>
      </c>
      <c r="AR514">
        <v>52</v>
      </c>
      <c r="AS514">
        <v>20</v>
      </c>
      <c r="AT514">
        <v>14</v>
      </c>
      <c r="AU514">
        <v>9</v>
      </c>
      <c r="AV514">
        <v>23</v>
      </c>
      <c r="AW514">
        <v>9</v>
      </c>
      <c r="AX514">
        <v>16</v>
      </c>
      <c r="AY514">
        <v>10</v>
      </c>
      <c r="AZ514">
        <v>8</v>
      </c>
    </row>
    <row r="515" spans="1:52" x14ac:dyDescent="0.35">
      <c r="A515" t="s">
        <v>1515</v>
      </c>
      <c r="B515" t="s">
        <v>1516</v>
      </c>
      <c r="C515">
        <v>950</v>
      </c>
      <c r="D515">
        <v>3041</v>
      </c>
      <c r="E515">
        <v>1492</v>
      </c>
      <c r="F515">
        <v>114</v>
      </c>
      <c r="G515">
        <v>116</v>
      </c>
      <c r="H515">
        <v>126</v>
      </c>
      <c r="I515">
        <v>62</v>
      </c>
      <c r="J515">
        <v>33</v>
      </c>
      <c r="K515">
        <v>9</v>
      </c>
      <c r="L515">
        <v>13</v>
      </c>
      <c r="M515">
        <v>45</v>
      </c>
      <c r="N515">
        <v>95</v>
      </c>
      <c r="O515">
        <v>97</v>
      </c>
      <c r="P515">
        <v>107</v>
      </c>
      <c r="Q515">
        <v>114</v>
      </c>
      <c r="R515">
        <v>130</v>
      </c>
      <c r="S515">
        <v>135</v>
      </c>
      <c r="T515">
        <v>95</v>
      </c>
      <c r="U515">
        <v>34</v>
      </c>
      <c r="V515">
        <v>45</v>
      </c>
      <c r="W515">
        <v>24</v>
      </c>
      <c r="X515">
        <v>19</v>
      </c>
      <c r="Y515">
        <v>39</v>
      </c>
      <c r="Z515">
        <v>19</v>
      </c>
      <c r="AA515">
        <v>12</v>
      </c>
      <c r="AB515">
        <v>9</v>
      </c>
      <c r="AC515">
        <v>1549</v>
      </c>
      <c r="AD515">
        <v>96</v>
      </c>
      <c r="AE515">
        <v>117</v>
      </c>
      <c r="AF515">
        <v>123</v>
      </c>
      <c r="AG515">
        <v>61</v>
      </c>
      <c r="AH515">
        <v>27</v>
      </c>
      <c r="AI515">
        <v>8</v>
      </c>
      <c r="AJ515">
        <v>7</v>
      </c>
      <c r="AK515">
        <v>54</v>
      </c>
      <c r="AL515">
        <v>100</v>
      </c>
      <c r="AM515">
        <v>101</v>
      </c>
      <c r="AN515">
        <v>126</v>
      </c>
      <c r="AO515">
        <v>130</v>
      </c>
      <c r="AP515">
        <v>125</v>
      </c>
      <c r="AQ515">
        <v>129</v>
      </c>
      <c r="AR515">
        <v>102</v>
      </c>
      <c r="AS515">
        <v>42</v>
      </c>
      <c r="AT515">
        <v>49</v>
      </c>
      <c r="AU515">
        <v>30</v>
      </c>
      <c r="AV515">
        <v>34</v>
      </c>
      <c r="AW515">
        <v>39</v>
      </c>
      <c r="AX515">
        <v>14</v>
      </c>
      <c r="AY515">
        <v>18</v>
      </c>
      <c r="AZ515">
        <v>17</v>
      </c>
    </row>
    <row r="516" spans="1:52" x14ac:dyDescent="0.35">
      <c r="A516" t="s">
        <v>1517</v>
      </c>
      <c r="B516" t="s">
        <v>1518</v>
      </c>
      <c r="C516">
        <v>479</v>
      </c>
      <c r="D516">
        <v>1472</v>
      </c>
      <c r="E516">
        <v>732</v>
      </c>
      <c r="F516">
        <v>53</v>
      </c>
      <c r="G516">
        <v>34</v>
      </c>
      <c r="H516">
        <v>47</v>
      </c>
      <c r="I516">
        <v>30</v>
      </c>
      <c r="J516">
        <v>14</v>
      </c>
      <c r="K516">
        <v>5</v>
      </c>
      <c r="L516">
        <v>8</v>
      </c>
      <c r="M516">
        <v>37</v>
      </c>
      <c r="N516">
        <v>47</v>
      </c>
      <c r="O516">
        <v>50</v>
      </c>
      <c r="P516">
        <v>57</v>
      </c>
      <c r="Q516">
        <v>54</v>
      </c>
      <c r="R516">
        <v>50</v>
      </c>
      <c r="S516">
        <v>48</v>
      </c>
      <c r="T516">
        <v>50</v>
      </c>
      <c r="U516">
        <v>19</v>
      </c>
      <c r="V516">
        <v>23</v>
      </c>
      <c r="W516">
        <v>14</v>
      </c>
      <c r="X516">
        <v>18</v>
      </c>
      <c r="Y516">
        <v>30</v>
      </c>
      <c r="Z516">
        <v>22</v>
      </c>
      <c r="AA516">
        <v>13</v>
      </c>
      <c r="AB516">
        <v>9</v>
      </c>
      <c r="AC516">
        <v>740</v>
      </c>
      <c r="AD516">
        <v>43</v>
      </c>
      <c r="AE516">
        <v>51</v>
      </c>
      <c r="AF516">
        <v>44</v>
      </c>
      <c r="AG516">
        <v>17</v>
      </c>
      <c r="AH516">
        <v>21</v>
      </c>
      <c r="AI516">
        <v>9</v>
      </c>
      <c r="AJ516">
        <v>5</v>
      </c>
      <c r="AK516">
        <v>19</v>
      </c>
      <c r="AL516">
        <v>37</v>
      </c>
      <c r="AM516">
        <v>42</v>
      </c>
      <c r="AN516">
        <v>45</v>
      </c>
      <c r="AO516">
        <v>40</v>
      </c>
      <c r="AP516">
        <v>61</v>
      </c>
      <c r="AQ516">
        <v>63</v>
      </c>
      <c r="AR516">
        <v>53</v>
      </c>
      <c r="AS516">
        <v>18</v>
      </c>
      <c r="AT516">
        <v>24</v>
      </c>
      <c r="AU516">
        <v>11</v>
      </c>
      <c r="AV516">
        <v>33</v>
      </c>
      <c r="AW516">
        <v>34</v>
      </c>
      <c r="AX516">
        <v>32</v>
      </c>
      <c r="AY516">
        <v>22</v>
      </c>
      <c r="AZ516">
        <v>16</v>
      </c>
    </row>
    <row r="517" spans="1:52" x14ac:dyDescent="0.35">
      <c r="A517" t="s">
        <v>1519</v>
      </c>
      <c r="B517" t="s">
        <v>1520</v>
      </c>
      <c r="C517">
        <v>864</v>
      </c>
      <c r="D517">
        <v>1747</v>
      </c>
      <c r="E517">
        <v>863</v>
      </c>
      <c r="F517">
        <v>71</v>
      </c>
      <c r="G517">
        <v>39</v>
      </c>
      <c r="H517">
        <v>34</v>
      </c>
      <c r="I517">
        <v>23</v>
      </c>
      <c r="J517">
        <v>14</v>
      </c>
      <c r="K517">
        <v>8</v>
      </c>
      <c r="L517">
        <v>13</v>
      </c>
      <c r="M517">
        <v>51</v>
      </c>
      <c r="N517">
        <v>134</v>
      </c>
      <c r="O517">
        <v>101</v>
      </c>
      <c r="P517">
        <v>86</v>
      </c>
      <c r="Q517">
        <v>47</v>
      </c>
      <c r="R517">
        <v>47</v>
      </c>
      <c r="S517">
        <v>55</v>
      </c>
      <c r="T517">
        <v>40</v>
      </c>
      <c r="U517">
        <v>12</v>
      </c>
      <c r="V517">
        <v>22</v>
      </c>
      <c r="W517">
        <v>10</v>
      </c>
      <c r="X517">
        <v>7</v>
      </c>
      <c r="Y517">
        <v>15</v>
      </c>
      <c r="Z517">
        <v>15</v>
      </c>
      <c r="AA517">
        <v>11</v>
      </c>
      <c r="AB517">
        <v>8</v>
      </c>
      <c r="AC517">
        <v>884</v>
      </c>
      <c r="AD517">
        <v>64</v>
      </c>
      <c r="AE517">
        <v>46</v>
      </c>
      <c r="AF517">
        <v>33</v>
      </c>
      <c r="AG517">
        <v>18</v>
      </c>
      <c r="AH517">
        <v>15</v>
      </c>
      <c r="AI517">
        <v>9</v>
      </c>
      <c r="AJ517">
        <v>14</v>
      </c>
      <c r="AK517">
        <v>84</v>
      </c>
      <c r="AL517">
        <v>121</v>
      </c>
      <c r="AM517">
        <v>86</v>
      </c>
      <c r="AN517">
        <v>62</v>
      </c>
      <c r="AO517">
        <v>64</v>
      </c>
      <c r="AP517">
        <v>60</v>
      </c>
      <c r="AQ517">
        <v>57</v>
      </c>
      <c r="AR517">
        <v>51</v>
      </c>
      <c r="AS517">
        <v>16</v>
      </c>
      <c r="AT517">
        <v>22</v>
      </c>
      <c r="AU517">
        <v>11</v>
      </c>
      <c r="AV517">
        <v>11</v>
      </c>
      <c r="AW517">
        <v>15</v>
      </c>
      <c r="AX517">
        <v>12</v>
      </c>
      <c r="AY517">
        <v>8</v>
      </c>
      <c r="AZ517">
        <v>5</v>
      </c>
    </row>
    <row r="518" spans="1:52" x14ac:dyDescent="0.35">
      <c r="A518" t="s">
        <v>1521</v>
      </c>
      <c r="B518" t="s">
        <v>1522</v>
      </c>
      <c r="C518">
        <v>903</v>
      </c>
      <c r="D518">
        <v>1958</v>
      </c>
      <c r="E518">
        <v>960</v>
      </c>
      <c r="F518">
        <v>67</v>
      </c>
      <c r="G518">
        <v>32</v>
      </c>
      <c r="H518">
        <v>29</v>
      </c>
      <c r="I518">
        <v>29</v>
      </c>
      <c r="J518">
        <v>22</v>
      </c>
      <c r="K518">
        <v>10</v>
      </c>
      <c r="L518">
        <v>3</v>
      </c>
      <c r="M518">
        <v>46</v>
      </c>
      <c r="N518">
        <v>98</v>
      </c>
      <c r="O518">
        <v>120</v>
      </c>
      <c r="P518">
        <v>85</v>
      </c>
      <c r="Q518">
        <v>70</v>
      </c>
      <c r="R518">
        <v>66</v>
      </c>
      <c r="S518">
        <v>74</v>
      </c>
      <c r="T518">
        <v>68</v>
      </c>
      <c r="U518">
        <v>24</v>
      </c>
      <c r="V518">
        <v>33</v>
      </c>
      <c r="W518">
        <v>9</v>
      </c>
      <c r="X518">
        <v>8</v>
      </c>
      <c r="Y518">
        <v>23</v>
      </c>
      <c r="Z518">
        <v>24</v>
      </c>
      <c r="AA518">
        <v>13</v>
      </c>
      <c r="AB518">
        <v>7</v>
      </c>
      <c r="AC518">
        <v>998</v>
      </c>
      <c r="AD518">
        <v>38</v>
      </c>
      <c r="AE518">
        <v>36</v>
      </c>
      <c r="AF518">
        <v>44</v>
      </c>
      <c r="AG518">
        <v>26</v>
      </c>
      <c r="AH518">
        <v>11</v>
      </c>
      <c r="AI518">
        <v>7</v>
      </c>
      <c r="AJ518">
        <v>6</v>
      </c>
      <c r="AK518">
        <v>59</v>
      </c>
      <c r="AL518">
        <v>118</v>
      </c>
      <c r="AM518">
        <v>105</v>
      </c>
      <c r="AN518">
        <v>52</v>
      </c>
      <c r="AO518">
        <v>65</v>
      </c>
      <c r="AP518">
        <v>73</v>
      </c>
      <c r="AQ518">
        <v>84</v>
      </c>
      <c r="AR518">
        <v>75</v>
      </c>
      <c r="AS518">
        <v>25</v>
      </c>
      <c r="AT518">
        <v>34</v>
      </c>
      <c r="AU518">
        <v>25</v>
      </c>
      <c r="AV518">
        <v>28</v>
      </c>
      <c r="AW518">
        <v>40</v>
      </c>
      <c r="AX518">
        <v>23</v>
      </c>
      <c r="AY518">
        <v>13</v>
      </c>
      <c r="AZ518">
        <v>11</v>
      </c>
    </row>
    <row r="519" spans="1:52" x14ac:dyDescent="0.35">
      <c r="A519" t="s">
        <v>1523</v>
      </c>
      <c r="B519" t="s">
        <v>1524</v>
      </c>
      <c r="C519">
        <v>849</v>
      </c>
      <c r="D519">
        <v>1824</v>
      </c>
      <c r="E519">
        <v>821</v>
      </c>
      <c r="F519">
        <v>53</v>
      </c>
      <c r="G519">
        <v>39</v>
      </c>
      <c r="H519">
        <v>32</v>
      </c>
      <c r="I519">
        <v>19</v>
      </c>
      <c r="J519">
        <v>12</v>
      </c>
      <c r="K519">
        <v>17</v>
      </c>
      <c r="L519">
        <v>9</v>
      </c>
      <c r="M519">
        <v>23</v>
      </c>
      <c r="N519">
        <v>46</v>
      </c>
      <c r="O519">
        <v>55</v>
      </c>
      <c r="P519">
        <v>52</v>
      </c>
      <c r="Q519">
        <v>44</v>
      </c>
      <c r="R519">
        <v>55</v>
      </c>
      <c r="S519">
        <v>80</v>
      </c>
      <c r="T519">
        <v>82</v>
      </c>
      <c r="U519">
        <v>28</v>
      </c>
      <c r="V519">
        <v>45</v>
      </c>
      <c r="W519">
        <v>16</v>
      </c>
      <c r="X519">
        <v>25</v>
      </c>
      <c r="Y519">
        <v>31</v>
      </c>
      <c r="Z519">
        <v>28</v>
      </c>
      <c r="AA519">
        <v>13</v>
      </c>
      <c r="AB519">
        <v>17</v>
      </c>
      <c r="AC519">
        <v>1003</v>
      </c>
      <c r="AD519">
        <v>36</v>
      </c>
      <c r="AE519">
        <v>46</v>
      </c>
      <c r="AF519">
        <v>43</v>
      </c>
      <c r="AG519">
        <v>30</v>
      </c>
      <c r="AH519">
        <v>14</v>
      </c>
      <c r="AI519">
        <v>12</v>
      </c>
      <c r="AJ519">
        <v>11</v>
      </c>
      <c r="AK519">
        <v>24</v>
      </c>
      <c r="AL519">
        <v>47</v>
      </c>
      <c r="AM519">
        <v>68</v>
      </c>
      <c r="AN519">
        <v>45</v>
      </c>
      <c r="AO519">
        <v>64</v>
      </c>
      <c r="AP519">
        <v>82</v>
      </c>
      <c r="AQ519">
        <v>100</v>
      </c>
      <c r="AR519">
        <v>105</v>
      </c>
      <c r="AS519">
        <v>30</v>
      </c>
      <c r="AT519">
        <v>47</v>
      </c>
      <c r="AU519">
        <v>23</v>
      </c>
      <c r="AV519">
        <v>34</v>
      </c>
      <c r="AW519">
        <v>50</v>
      </c>
      <c r="AX519">
        <v>43</v>
      </c>
      <c r="AY519">
        <v>26</v>
      </c>
      <c r="AZ519">
        <v>23</v>
      </c>
    </row>
    <row r="520" spans="1:52" x14ac:dyDescent="0.35">
      <c r="A520" t="s">
        <v>1525</v>
      </c>
      <c r="B520" t="s">
        <v>1526</v>
      </c>
      <c r="C520">
        <v>676</v>
      </c>
      <c r="D520">
        <v>1947</v>
      </c>
      <c r="E520">
        <v>950</v>
      </c>
      <c r="F520">
        <v>80</v>
      </c>
      <c r="G520">
        <v>83</v>
      </c>
      <c r="H520">
        <v>76</v>
      </c>
      <c r="I520">
        <v>49</v>
      </c>
      <c r="J520">
        <v>24</v>
      </c>
      <c r="K520">
        <v>13</v>
      </c>
      <c r="L520">
        <v>7</v>
      </c>
      <c r="M520">
        <v>37</v>
      </c>
      <c r="N520">
        <v>58</v>
      </c>
      <c r="O520">
        <v>60</v>
      </c>
      <c r="P520">
        <v>74</v>
      </c>
      <c r="Q520">
        <v>69</v>
      </c>
      <c r="R520">
        <v>96</v>
      </c>
      <c r="S520">
        <v>74</v>
      </c>
      <c r="T520">
        <v>63</v>
      </c>
      <c r="U520">
        <v>13</v>
      </c>
      <c r="V520">
        <v>22</v>
      </c>
      <c r="W520">
        <v>10</v>
      </c>
      <c r="X520">
        <v>9</v>
      </c>
      <c r="Y520">
        <v>16</v>
      </c>
      <c r="Z520">
        <v>9</v>
      </c>
      <c r="AA520">
        <v>6</v>
      </c>
      <c r="AB520">
        <v>2</v>
      </c>
      <c r="AC520">
        <v>997</v>
      </c>
      <c r="AD520">
        <v>71</v>
      </c>
      <c r="AE520">
        <v>81</v>
      </c>
      <c r="AF520">
        <v>58</v>
      </c>
      <c r="AG520">
        <v>41</v>
      </c>
      <c r="AH520">
        <v>24</v>
      </c>
      <c r="AI520">
        <v>6</v>
      </c>
      <c r="AJ520">
        <v>8</v>
      </c>
      <c r="AK520">
        <v>33</v>
      </c>
      <c r="AL520">
        <v>57</v>
      </c>
      <c r="AM520">
        <v>76</v>
      </c>
      <c r="AN520">
        <v>97</v>
      </c>
      <c r="AO520">
        <v>76</v>
      </c>
      <c r="AP520">
        <v>101</v>
      </c>
      <c r="AQ520">
        <v>92</v>
      </c>
      <c r="AR520">
        <v>50</v>
      </c>
      <c r="AS520">
        <v>25</v>
      </c>
      <c r="AT520">
        <v>24</v>
      </c>
      <c r="AU520">
        <v>14</v>
      </c>
      <c r="AV520">
        <v>18</v>
      </c>
      <c r="AW520">
        <v>21</v>
      </c>
      <c r="AX520">
        <v>13</v>
      </c>
      <c r="AY520">
        <v>6</v>
      </c>
      <c r="AZ520">
        <v>5</v>
      </c>
    </row>
    <row r="521" spans="1:52" x14ac:dyDescent="0.35">
      <c r="A521" t="s">
        <v>1527</v>
      </c>
      <c r="B521" t="s">
        <v>1528</v>
      </c>
      <c r="C521">
        <v>1011</v>
      </c>
      <c r="D521">
        <v>3049</v>
      </c>
      <c r="E521">
        <v>1516</v>
      </c>
      <c r="F521">
        <v>138</v>
      </c>
      <c r="G521">
        <v>118</v>
      </c>
      <c r="H521">
        <v>95</v>
      </c>
      <c r="I521">
        <v>64</v>
      </c>
      <c r="J521">
        <v>38</v>
      </c>
      <c r="K521">
        <v>25</v>
      </c>
      <c r="L521">
        <v>24</v>
      </c>
      <c r="M521">
        <v>79</v>
      </c>
      <c r="N521">
        <v>196</v>
      </c>
      <c r="O521">
        <v>167</v>
      </c>
      <c r="P521">
        <v>118</v>
      </c>
      <c r="Q521">
        <v>124</v>
      </c>
      <c r="R521">
        <v>98</v>
      </c>
      <c r="S521">
        <v>74</v>
      </c>
      <c r="T521">
        <v>65</v>
      </c>
      <c r="U521">
        <v>21</v>
      </c>
      <c r="V521">
        <v>30</v>
      </c>
      <c r="W521">
        <v>10</v>
      </c>
      <c r="X521">
        <v>11</v>
      </c>
      <c r="Y521">
        <v>11</v>
      </c>
      <c r="Z521">
        <v>3</v>
      </c>
      <c r="AA521">
        <v>4</v>
      </c>
      <c r="AB521">
        <v>3</v>
      </c>
      <c r="AC521">
        <v>1533</v>
      </c>
      <c r="AD521">
        <v>150</v>
      </c>
      <c r="AE521">
        <v>121</v>
      </c>
      <c r="AF521">
        <v>93</v>
      </c>
      <c r="AG521">
        <v>56</v>
      </c>
      <c r="AH521">
        <v>39</v>
      </c>
      <c r="AI521">
        <v>17</v>
      </c>
      <c r="AJ521">
        <v>33</v>
      </c>
      <c r="AK521">
        <v>97</v>
      </c>
      <c r="AL521">
        <v>165</v>
      </c>
      <c r="AM521">
        <v>135</v>
      </c>
      <c r="AN521">
        <v>137</v>
      </c>
      <c r="AO521">
        <v>119</v>
      </c>
      <c r="AP521">
        <v>90</v>
      </c>
      <c r="AQ521">
        <v>84</v>
      </c>
      <c r="AR521">
        <v>92</v>
      </c>
      <c r="AS521">
        <v>28</v>
      </c>
      <c r="AT521">
        <v>18</v>
      </c>
      <c r="AU521">
        <v>5</v>
      </c>
      <c r="AV521">
        <v>23</v>
      </c>
      <c r="AW521">
        <v>12</v>
      </c>
      <c r="AX521">
        <v>7</v>
      </c>
      <c r="AY521">
        <v>7</v>
      </c>
      <c r="AZ521">
        <v>5</v>
      </c>
    </row>
    <row r="522" spans="1:52" x14ac:dyDescent="0.35">
      <c r="A522" t="s">
        <v>1529</v>
      </c>
      <c r="B522" t="s">
        <v>1530</v>
      </c>
      <c r="C522">
        <v>247</v>
      </c>
      <c r="D522">
        <v>715</v>
      </c>
      <c r="E522">
        <v>304</v>
      </c>
      <c r="F522">
        <v>16</v>
      </c>
      <c r="G522">
        <v>12</v>
      </c>
      <c r="H522">
        <v>17</v>
      </c>
      <c r="I522">
        <v>6</v>
      </c>
      <c r="J522">
        <v>12</v>
      </c>
      <c r="K522">
        <v>1</v>
      </c>
      <c r="L522">
        <v>5</v>
      </c>
      <c r="M522">
        <v>10</v>
      </c>
      <c r="N522">
        <v>17</v>
      </c>
      <c r="O522">
        <v>20</v>
      </c>
      <c r="P522">
        <v>12</v>
      </c>
      <c r="Q522">
        <v>23</v>
      </c>
      <c r="R522">
        <v>18</v>
      </c>
      <c r="S522">
        <v>20</v>
      </c>
      <c r="T522">
        <v>19</v>
      </c>
      <c r="U522">
        <v>8</v>
      </c>
      <c r="V522">
        <v>13</v>
      </c>
      <c r="W522">
        <v>5</v>
      </c>
      <c r="X522">
        <v>10</v>
      </c>
      <c r="Y522">
        <v>12</v>
      </c>
      <c r="Z522">
        <v>7</v>
      </c>
      <c r="AA522">
        <v>11</v>
      </c>
      <c r="AB522">
        <v>30</v>
      </c>
      <c r="AC522">
        <v>411</v>
      </c>
      <c r="AD522">
        <v>15</v>
      </c>
      <c r="AE522">
        <v>17</v>
      </c>
      <c r="AF522">
        <v>15</v>
      </c>
      <c r="AG522">
        <v>12</v>
      </c>
      <c r="AH522">
        <v>2</v>
      </c>
      <c r="AI522">
        <v>5</v>
      </c>
      <c r="AJ522">
        <v>2</v>
      </c>
      <c r="AK522">
        <v>9</v>
      </c>
      <c r="AL522">
        <v>12</v>
      </c>
      <c r="AM522">
        <v>15</v>
      </c>
      <c r="AN522">
        <v>20</v>
      </c>
      <c r="AO522">
        <v>25</v>
      </c>
      <c r="AP522">
        <v>21</v>
      </c>
      <c r="AQ522">
        <v>21</v>
      </c>
      <c r="AR522">
        <v>20</v>
      </c>
      <c r="AS522">
        <v>13</v>
      </c>
      <c r="AT522">
        <v>10</v>
      </c>
      <c r="AU522">
        <v>6</v>
      </c>
      <c r="AV522">
        <v>10</v>
      </c>
      <c r="AW522">
        <v>9</v>
      </c>
      <c r="AX522">
        <v>18</v>
      </c>
      <c r="AY522">
        <v>24</v>
      </c>
      <c r="AZ522">
        <v>110</v>
      </c>
    </row>
    <row r="523" spans="1:52" x14ac:dyDescent="0.35">
      <c r="A523" t="s">
        <v>1531</v>
      </c>
      <c r="B523" t="s">
        <v>1532</v>
      </c>
      <c r="C523">
        <v>825</v>
      </c>
      <c r="D523">
        <v>2271</v>
      </c>
      <c r="E523">
        <v>986</v>
      </c>
      <c r="F523">
        <v>77</v>
      </c>
      <c r="G523">
        <v>66</v>
      </c>
      <c r="H523">
        <v>68</v>
      </c>
      <c r="I523">
        <v>27</v>
      </c>
      <c r="J523">
        <v>28</v>
      </c>
      <c r="K523">
        <v>14</v>
      </c>
      <c r="L523">
        <v>12</v>
      </c>
      <c r="M523">
        <v>43</v>
      </c>
      <c r="N523">
        <v>81</v>
      </c>
      <c r="O523">
        <v>72</v>
      </c>
      <c r="P523">
        <v>77</v>
      </c>
      <c r="Q523">
        <v>68</v>
      </c>
      <c r="R523">
        <v>69</v>
      </c>
      <c r="S523">
        <v>62</v>
      </c>
      <c r="T523">
        <v>51</v>
      </c>
      <c r="U523">
        <v>18</v>
      </c>
      <c r="V523">
        <v>15</v>
      </c>
      <c r="W523">
        <v>11</v>
      </c>
      <c r="X523">
        <v>8</v>
      </c>
      <c r="Y523">
        <v>9</v>
      </c>
      <c r="Z523">
        <v>18</v>
      </c>
      <c r="AA523">
        <v>16</v>
      </c>
      <c r="AB523">
        <v>76</v>
      </c>
      <c r="AC523">
        <v>1285</v>
      </c>
      <c r="AD523">
        <v>77</v>
      </c>
      <c r="AE523">
        <v>70</v>
      </c>
      <c r="AF523">
        <v>63</v>
      </c>
      <c r="AG523">
        <v>42</v>
      </c>
      <c r="AH523">
        <v>31</v>
      </c>
      <c r="AI523">
        <v>16</v>
      </c>
      <c r="AJ523">
        <v>15</v>
      </c>
      <c r="AK523">
        <v>48</v>
      </c>
      <c r="AL523">
        <v>87</v>
      </c>
      <c r="AM523">
        <v>86</v>
      </c>
      <c r="AN523">
        <v>87</v>
      </c>
      <c r="AO523">
        <v>71</v>
      </c>
      <c r="AP523">
        <v>82</v>
      </c>
      <c r="AQ523">
        <v>73</v>
      </c>
      <c r="AR523">
        <v>57</v>
      </c>
      <c r="AS523">
        <v>19</v>
      </c>
      <c r="AT523">
        <v>18</v>
      </c>
      <c r="AU523">
        <v>14</v>
      </c>
      <c r="AV523">
        <v>14</v>
      </c>
      <c r="AW523">
        <v>21</v>
      </c>
      <c r="AX523">
        <v>23</v>
      </c>
      <c r="AY523">
        <v>51</v>
      </c>
      <c r="AZ523">
        <v>220</v>
      </c>
    </row>
    <row r="524" spans="1:52" x14ac:dyDescent="0.35">
      <c r="A524" t="s">
        <v>1533</v>
      </c>
      <c r="B524" t="s">
        <v>1534</v>
      </c>
      <c r="C524">
        <v>769</v>
      </c>
      <c r="D524">
        <v>1682</v>
      </c>
      <c r="E524">
        <v>751</v>
      </c>
      <c r="F524">
        <v>75</v>
      </c>
      <c r="G524">
        <v>50</v>
      </c>
      <c r="H524">
        <v>54</v>
      </c>
      <c r="I524">
        <v>31</v>
      </c>
      <c r="J524">
        <v>22</v>
      </c>
      <c r="K524">
        <v>7</v>
      </c>
      <c r="L524">
        <v>12</v>
      </c>
      <c r="M524">
        <v>33</v>
      </c>
      <c r="N524">
        <v>58</v>
      </c>
      <c r="O524">
        <v>72</v>
      </c>
      <c r="P524">
        <v>59</v>
      </c>
      <c r="Q524">
        <v>62</v>
      </c>
      <c r="R524">
        <v>53</v>
      </c>
      <c r="S524">
        <v>59</v>
      </c>
      <c r="T524">
        <v>44</v>
      </c>
      <c r="U524">
        <v>10</v>
      </c>
      <c r="V524">
        <v>14</v>
      </c>
      <c r="W524">
        <v>4</v>
      </c>
      <c r="X524">
        <v>12</v>
      </c>
      <c r="Y524">
        <v>8</v>
      </c>
      <c r="Z524">
        <v>5</v>
      </c>
      <c r="AA524">
        <v>7</v>
      </c>
      <c r="AB524">
        <v>0</v>
      </c>
      <c r="AC524">
        <v>931</v>
      </c>
      <c r="AD524">
        <v>77</v>
      </c>
      <c r="AE524">
        <v>44</v>
      </c>
      <c r="AF524">
        <v>34</v>
      </c>
      <c r="AG524">
        <v>36</v>
      </c>
      <c r="AH524">
        <v>30</v>
      </c>
      <c r="AI524">
        <v>6</v>
      </c>
      <c r="AJ524">
        <v>12</v>
      </c>
      <c r="AK524">
        <v>31</v>
      </c>
      <c r="AL524">
        <v>99</v>
      </c>
      <c r="AM524">
        <v>82</v>
      </c>
      <c r="AN524">
        <v>82</v>
      </c>
      <c r="AO524">
        <v>51</v>
      </c>
      <c r="AP524">
        <v>67</v>
      </c>
      <c r="AQ524">
        <v>61</v>
      </c>
      <c r="AR524">
        <v>79</v>
      </c>
      <c r="AS524">
        <v>32</v>
      </c>
      <c r="AT524">
        <v>30</v>
      </c>
      <c r="AU524">
        <v>14</v>
      </c>
      <c r="AV524">
        <v>14</v>
      </c>
      <c r="AW524">
        <v>28</v>
      </c>
      <c r="AX524">
        <v>11</v>
      </c>
      <c r="AY524">
        <v>7</v>
      </c>
      <c r="AZ524">
        <v>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Tract</vt:lpstr>
      <vt:lpstr>Blockgroup</vt:lpstr>
      <vt:lpstr>Table 1</vt:lpstr>
      <vt:lpstr>MOS_Tract</vt:lpstr>
      <vt:lpstr>MOS_BG</vt:lpstr>
      <vt:lpstr>Uneligible SSUs</vt:lpstr>
      <vt:lpstr>RAW_Tract</vt:lpstr>
      <vt:lpstr>RAW_Blockgroup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sungheel</dc:creator>
  <cp:lastModifiedBy>Chendi Z</cp:lastModifiedBy>
  <dcterms:created xsi:type="dcterms:W3CDTF">2022-01-26T14:55:39Z</dcterms:created>
  <dcterms:modified xsi:type="dcterms:W3CDTF">2022-03-22T13:02:27Z</dcterms:modified>
</cp:coreProperties>
</file>