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2.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andra\Downloads\Excel Capstone\"/>
    </mc:Choice>
  </mc:AlternateContent>
  <xr:revisionPtr revIDLastSave="0" documentId="13_ncr:1_{B574C7D6-F997-4056-BAF8-8CA010902F93}" xr6:coauthVersionLast="47" xr6:coauthVersionMax="47" xr10:uidLastSave="{00000000-0000-0000-0000-000000000000}"/>
  <bookViews>
    <workbookView xWindow="2895" yWindow="2895" windowWidth="15375" windowHeight="7785" firstSheet="2" activeTab="5" xr2:uid="{00000000-000D-0000-FFFF-FFFF00000000}"/>
  </bookViews>
  <sheets>
    <sheet name="BLOSSOM ACADEMY" sheetId="1" r:id="rId1"/>
    <sheet name="Data" sheetId="2" r:id="rId2"/>
    <sheet name="Data (Copy)" sheetId="7" r:id="rId3"/>
    <sheet name="Query" sheetId="9" r:id="rId4"/>
    <sheet name="One-dimensional Pivot Table" sheetId="10" r:id="rId5"/>
    <sheet name="Chart" sheetId="14" r:id="rId6"/>
    <sheet name="Charts" sheetId="6" r:id="rId7"/>
    <sheet name="Table" sheetId="3" r:id="rId8"/>
    <sheet name="Two-dimensional Pivot Table" sheetId="5" r:id="rId9"/>
  </sheets>
  <definedNames>
    <definedName name="ExternalData_1" localSheetId="3" hidden="1">Query!$A$1:$F$214</definedName>
    <definedName name="NativeTimeline_Date">#N/A</definedName>
    <definedName name="Slicer_Category">#N/A</definedName>
    <definedName name="Slicer_Country">#N/A</definedName>
    <definedName name="Slicer_Date">#N/A</definedName>
    <definedName name="Slicer_Product">#N/A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10" l="1"/>
  <c r="M6" i="3"/>
  <c r="M2" i="3"/>
  <c r="K2"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694643-4A26-411A-8AE7-E451AEC034D2}" keepAlive="1" name="Query - Data (2)" description="Connection to the 'Data (2)' query in the workbook." type="5" refreshedVersion="0" background="1">
    <dbPr connection="Provider=Microsoft.Mashup.OleDb.1;Data Source=$Workbook$;Location=&quot;Data (2)&quot;;Extended Properties=&quot;&quot;" command="SELECT * FROM [Data (2)]"/>
  </connection>
  <connection id="2" xr16:uid="{A7E25870-79CB-439E-AF5A-F0208A22E8B8}" keepAlive="1" name="Query - Data (3)" description="Connection to the 'Data (3)' query in the workbook." type="5" refreshedVersion="7" background="1" saveData="1">
    <dbPr connection="Provider=Microsoft.Mashup.OleDb.1;Data Source=$Workbook$;Location=&quot;Data (3)&quot;;Extended Properties=&quot;&quot;" command="SELECT * FROM [Data (3)]"/>
  </connection>
</connections>
</file>

<file path=xl/sharedStrings.xml><?xml version="1.0" encoding="utf-8"?>
<sst xmlns="http://schemas.openxmlformats.org/spreadsheetml/2006/main" count="2866" uniqueCount="260">
  <si>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</si>
  <si>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</si>
  <si>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</si>
  <si>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</si>
  <si>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</si>
  <si>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</si>
  <si>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</si>
  <si>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</si>
  <si>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</si>
  <si>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</si>
  <si>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</si>
  <si>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</si>
  <si>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</si>
  <si>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</si>
  <si>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</si>
  <si>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</si>
  <si>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</si>
  <si>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</si>
  <si>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</si>
  <si>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</si>
  <si>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</si>
  <si>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</si>
  <si>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</si>
  <si>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</si>
  <si>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</si>
  <si>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</si>
  <si>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</si>
  <si>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</si>
  <si>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</si>
  <si>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</si>
  <si>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</si>
  <si>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</si>
  <si>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</si>
  <si>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</si>
  <si>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</si>
  <si>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</si>
  <si>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</si>
  <si>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</si>
  <si>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</si>
  <si>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</si>
  <si>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</si>
  <si>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</si>
  <si>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</si>
  <si>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</si>
  <si>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</si>
  <si>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</si>
  <si>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</si>
  <si>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</si>
  <si>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</si>
  <si>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</si>
  <si>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</si>
  <si>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</si>
  <si>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</si>
  <si>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</si>
  <si>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</si>
  <si>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</si>
  <si>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</si>
  <si>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</si>
  <si>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</si>
  <si>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</si>
  <si>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</si>
  <si>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</si>
  <si>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</si>
  <si>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</si>
  <si>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</si>
  <si>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</si>
  <si>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</si>
  <si>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</si>
  <si>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</si>
  <si>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</si>
  <si>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</si>
  <si>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</si>
  <si>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</si>
  <si>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</si>
  <si>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</si>
  <si>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</si>
  <si>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</si>
  <si>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</si>
  <si>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</si>
  <si>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</si>
  <si>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</si>
  <si>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</si>
  <si>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</si>
  <si>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</si>
  <si>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</si>
  <si>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</si>
  <si>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</si>
  <si>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</si>
  <si>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</si>
  <si>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</si>
  <si>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</si>
  <si>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</si>
  <si>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</si>
  <si>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</si>
  <si>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</si>
  <si>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</si>
  <si>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</si>
  <si>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</si>
  <si>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</si>
  <si>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</si>
  <si>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</si>
  <si>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</si>
  <si>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</si>
  <si>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</si>
  <si>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</si>
  <si>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</si>
  <si>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</si>
  <si>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</si>
  <si>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</si>
  <si>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</si>
  <si>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</si>
  <si>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</si>
  <si>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</si>
  <si>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</si>
  <si>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</si>
  <si>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</si>
  <si>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</si>
  <si>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</si>
  <si>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</si>
  <si>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</si>
  <si>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</si>
  <si>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</si>
  <si>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</si>
  <si>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</si>
  <si>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</si>
  <si>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</si>
  <si>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</si>
  <si>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</si>
  <si>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</si>
  <si>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</si>
  <si>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</si>
  <si>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</si>
  <si>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</si>
  <si>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</si>
  <si>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</si>
  <si>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</si>
  <si>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</si>
  <si>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</si>
  <si>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</si>
  <si>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</si>
  <si>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</si>
  <si>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</si>
  <si>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</si>
  <si>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</si>
  <si>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</si>
  <si>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</si>
  <si>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</si>
  <si>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</si>
  <si>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</si>
  <si>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</si>
  <si>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</si>
  <si>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</si>
  <si>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</si>
  <si>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</si>
  <si>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</si>
  <si>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</si>
  <si>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</si>
  <si>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</si>
  <si>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</si>
  <si>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</si>
  <si>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</si>
  <si>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</si>
  <si>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</si>
  <si>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</si>
  <si>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</si>
  <si>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</si>
  <si>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</si>
  <si>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</si>
  <si>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</si>
  <si>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</si>
  <si>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</si>
  <si>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</si>
  <si>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</si>
  <si>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</si>
  <si>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</si>
  <si>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</si>
  <si>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</si>
  <si>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</si>
  <si>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</si>
  <si>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</si>
  <si>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</si>
  <si>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</si>
  <si>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</si>
  <si>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</si>
  <si>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</si>
  <si>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</si>
  <si>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</si>
  <si>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</si>
  <si>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</si>
  <si>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</si>
  <si>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</si>
  <si>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</si>
  <si>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</si>
  <si>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</si>
  <si>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</si>
  <si>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</si>
  <si>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</si>
  <si>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</si>
  <si>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</si>
  <si>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</si>
  <si>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</si>
  <si>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</si>
  <si>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</si>
  <si>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</si>
  <si>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</si>
  <si>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</si>
  <si>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</si>
  <si>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</si>
  <si>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</si>
  <si>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</si>
  <si>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</si>
  <si>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</si>
  <si>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</si>
  <si>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</si>
  <si>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</si>
  <si>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</si>
  <si>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</si>
  <si>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</si>
  <si>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</si>
  <si>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</si>
  <si>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</si>
  <si>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</si>
  <si>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</si>
  <si>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</si>
  <si>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</si>
  <si>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</si>
  <si>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</si>
  <si>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</si>
  <si>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</si>
  <si>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</si>
  <si>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</si>
  <si>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</si>
  <si>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</si>
  <si>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</si>
  <si>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</si>
  <si>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Grand Total</t>
  </si>
  <si>
    <t>Jan</t>
  </si>
  <si>
    <t>Feb</t>
  </si>
  <si>
    <t>Mar</t>
  </si>
  <si>
    <t>Apr</t>
  </si>
  <si>
    <t>May</t>
  </si>
  <si>
    <t>Jun</t>
  </si>
  <si>
    <t>Jul</t>
  </si>
  <si>
    <t>Aug</t>
  </si>
  <si>
    <t>Sep</t>
  </si>
  <si>
    <t>Oct</t>
  </si>
  <si>
    <t>Nov</t>
  </si>
  <si>
    <t>Dec</t>
  </si>
  <si>
    <t>Month</t>
  </si>
  <si>
    <t>Count of Order ID</t>
  </si>
  <si>
    <t>Average Order Per Sale</t>
  </si>
  <si>
    <t>Total Sales</t>
  </si>
  <si>
    <t>Count of Product</t>
  </si>
  <si>
    <t>Average Sales</t>
  </si>
  <si>
    <t>TOTAL SALES BY COUNTRY (%)</t>
  </si>
  <si>
    <t>TOTAL SALES BY CATEGORY</t>
  </si>
  <si>
    <t>COUNT OF PRODUCT</t>
  </si>
  <si>
    <t>TOTAL  MONTHLY SALES</t>
  </si>
  <si>
    <t>AVERAGE SALES PER COUNTRY</t>
  </si>
  <si>
    <t>TOTAL &amp; AVERAGE SALES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</si>
</sst>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quot;$&quot;#,##0"/>
    <numFmt numFmtId="165" formatCode="&quot;$&quot;#,##0.0"/>
    <numFmt numFmtId="166" formatCode="&quot;$&quot;#,##0.00"/>
  </numFmts>
  <fonts count="5" x14ac:knownFonts="1">
    <font>
      <sz val="11"/>
      <color theme="1"/>
      <name val="Calibri"/>
      <scheme val="minor"/>
    </font>
    <font>
      <b/>
      <sz val="11"/>
      <color theme="1"/>
      <name val="Calibri"/>
    </font>
    <font>
      <sz val="11"/>
      <color theme="1"/>
      <name val="Calibri"/>
    </font>
    <font>
      <sz val="11"/>
      <color theme="1"/>
      <name val="Calibri"/>
    </font>
    <font>
      <sz val="11"/>
      <color theme="1"/>
      <name val="Calibri"/>
      <scheme val="minor"/>
    </font>
  </fonts>
  <fills count="4">
    <fill>
      <patternFill patternType="none"/>
    </fill>
    <fill>
      <patternFill patternType="gray125"/>
    </fill>
    <fill>
      <patternFill patternType="solid">
        <fgColor theme="5"/>
        <bgColor indexed="64"/>
      </patternFill>
    </fill>
    <fill>
      <patternFill patternType="solid">
        <fgColor theme="0" tint="-0.14999847407452621"/>
        <bgColor indexed="64"/>
      </patternFill>
    </fill>
  </fills>
  <borders count="14">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style="thin">
        <color rgb="FF999999"/>
      </right>
      <top style="thin">
        <color indexed="65"/>
      </top>
      <bottom/>
      <diagonal/>
    </border>
    <border>
      <left/>
      <right/>
      <top/>
      <bottom style="thin">
        <color rgb="FF999999"/>
      </bottom>
      <diagonal/>
    </border>
    <border>
      <left/>
      <right style="thin">
        <color rgb="FF999999"/>
      </right>
      <top/>
      <bottom style="thin">
        <color rgb="FF999999"/>
      </bottom>
      <diagonal/>
    </border>
    <border>
      <left/>
      <right/>
      <top style="thin">
        <color rgb="FF999999"/>
      </top>
      <bottom/>
      <diagonal/>
    </border>
    <border>
      <left/>
      <right/>
      <top style="thin">
        <color rgb="FF999999"/>
      </top>
      <bottom style="thin">
        <color rgb="FF999999"/>
      </bottom>
      <diagonal/>
    </border>
  </borders>
  <cellStyleXfs count="3">
    <xf numFmtId="0" fontId="0" fillId="0" borderId="0"/>
    <xf numFmtId="43" fontId="4" fillId="0" borderId="0" applyFont="0" applyFill="0" applyBorder="0" applyAlignment="0" applyProtection="0"/>
    <xf numFmtId="44" fontId="4" fillId="0" borderId="0" applyFont="0" applyFill="0" applyBorder="0" applyAlignment="0" applyProtection="0"/>
  </cellStyleXfs>
  <cellXfs count="51">
    <xf numFmtId="0" fontId="0" fillId="0" borderId="0" xfId="0" applyFont="1" applyAlignment="1"/>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0" fillId="0" borderId="0" xfId="0" applyNumberFormat="1" applyFont="1" applyAlignment="1"/>
    <xf numFmtId="14" fontId="0" fillId="0" borderId="0" xfId="0" applyNumberFormat="1" applyFont="1" applyAlignment="1"/>
    <xf numFmtId="165" fontId="0" fillId="0" borderId="0" xfId="0" applyNumberFormat="1" applyFont="1" applyAlignment="1"/>
    <xf numFmtId="0" fontId="0" fillId="0" borderId="1" xfId="0" applyFont="1" applyBorder="1" applyAlignment="1"/>
    <xf numFmtId="0" fontId="0" fillId="0" borderId="3" xfId="0" applyFont="1" applyBorder="1" applyAlignment="1"/>
    <xf numFmtId="0" fontId="0" fillId="0" borderId="4" xfId="0" applyNumberFormat="1" applyFont="1" applyBorder="1" applyAlignment="1"/>
    <xf numFmtId="0" fontId="0" fillId="0" borderId="1" xfId="0" pivotButton="1" applyFont="1" applyBorder="1" applyAlignment="1"/>
    <xf numFmtId="14" fontId="0" fillId="0" borderId="1" xfId="0" applyNumberFormat="1" applyFont="1" applyBorder="1" applyAlignment="1">
      <alignment horizontal="left"/>
    </xf>
    <xf numFmtId="0" fontId="0" fillId="0" borderId="3" xfId="0" applyNumberFormat="1" applyFont="1" applyBorder="1" applyAlignment="1"/>
    <xf numFmtId="14" fontId="0" fillId="0" borderId="2" xfId="0" applyNumberFormat="1" applyFont="1" applyBorder="1" applyAlignment="1">
      <alignment horizontal="left"/>
    </xf>
    <xf numFmtId="0" fontId="0" fillId="0" borderId="5" xfId="0" applyNumberFormat="1" applyFont="1" applyBorder="1" applyAlignment="1"/>
    <xf numFmtId="14" fontId="0" fillId="0" borderId="6" xfId="0" applyNumberFormat="1" applyFont="1" applyBorder="1" applyAlignment="1">
      <alignment horizontal="left"/>
    </xf>
    <xf numFmtId="0" fontId="0" fillId="0" borderId="7" xfId="0" applyFont="1" applyBorder="1" applyAlignment="1"/>
    <xf numFmtId="0" fontId="0" fillId="0" borderId="8" xfId="0" applyNumberFormat="1"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0" fontId="0" fillId="0" borderId="0" xfId="0" applyFont="1" applyFill="1" applyBorder="1" applyAlignment="1"/>
    <xf numFmtId="10" fontId="0" fillId="0" borderId="3" xfId="0" applyNumberFormat="1" applyFont="1" applyBorder="1" applyAlignment="1"/>
    <xf numFmtId="10" fontId="0" fillId="0" borderId="5" xfId="0" applyNumberFormat="1" applyFont="1" applyBorder="1" applyAlignment="1"/>
    <xf numFmtId="10" fontId="0" fillId="0" borderId="4" xfId="0" applyNumberFormat="1" applyFont="1" applyBorder="1" applyAlignment="1"/>
    <xf numFmtId="166" fontId="0" fillId="0" borderId="6" xfId="0" applyNumberFormat="1" applyFont="1" applyBorder="1" applyAlignment="1"/>
    <xf numFmtId="166" fontId="0" fillId="0" borderId="0" xfId="1" applyNumberFormat="1" applyFont="1" applyAlignment="1"/>
    <xf numFmtId="166" fontId="0" fillId="0" borderId="7" xfId="0" applyNumberFormat="1" applyFont="1" applyBorder="1" applyAlignment="1"/>
    <xf numFmtId="166" fontId="0" fillId="0" borderId="9" xfId="0" applyNumberFormat="1" applyFont="1" applyBorder="1" applyAlignment="1"/>
    <xf numFmtId="166" fontId="0" fillId="0" borderId="8" xfId="0" applyNumberFormat="1" applyFont="1" applyBorder="1" applyAlignment="1"/>
    <xf numFmtId="166" fontId="0" fillId="0" borderId="0" xfId="0" applyNumberFormat="1" applyFont="1" applyAlignment="1"/>
    <xf numFmtId="166" fontId="0" fillId="0" borderId="1" xfId="0" applyNumberFormat="1" applyFont="1" applyBorder="1" applyAlignment="1"/>
    <xf numFmtId="166" fontId="0" fillId="0" borderId="2" xfId="0" applyNumberFormat="1" applyFont="1" applyBorder="1" applyAlignment="1"/>
    <xf numFmtId="166" fontId="0" fillId="0" borderId="13" xfId="0" applyNumberFormat="1" applyFont="1" applyBorder="1" applyAlignment="1"/>
    <xf numFmtId="166" fontId="0" fillId="2" borderId="12" xfId="0" applyNumberFormat="1" applyFont="1" applyFill="1" applyBorder="1" applyAlignment="1"/>
    <xf numFmtId="0" fontId="0" fillId="2" borderId="7" xfId="0" applyFont="1" applyFill="1" applyBorder="1" applyAlignment="1"/>
    <xf numFmtId="166" fontId="0" fillId="2" borderId="0" xfId="0" applyNumberFormat="1" applyFont="1" applyFill="1" applyAlignment="1"/>
    <xf numFmtId="166" fontId="0" fillId="0" borderId="3" xfId="0" applyNumberFormat="1" applyFont="1" applyBorder="1" applyAlignment="1"/>
    <xf numFmtId="166" fontId="0" fillId="0" borderId="5" xfId="0" applyNumberFormat="1" applyFont="1" applyBorder="1" applyAlignment="1"/>
    <xf numFmtId="166" fontId="0" fillId="0" borderId="4" xfId="0" applyNumberFormat="1" applyFont="1" applyBorder="1" applyAlignment="1"/>
    <xf numFmtId="166" fontId="0" fillId="0" borderId="0" xfId="2" applyNumberFormat="1" applyFont="1" applyAlignment="1"/>
    <xf numFmtId="0" fontId="0" fillId="3" borderId="0" xfId="0" applyFont="1" applyFill="1" applyAlignment="1"/>
    <xf numFmtId="166" fontId="0" fillId="2" borderId="1" xfId="0" applyNumberFormat="1" applyFont="1" applyFill="1" applyBorder="1" applyAlignment="1"/>
    <xf numFmtId="4" fontId="0" fillId="3" borderId="0" xfId="0" applyNumberFormat="1" applyFont="1" applyFill="1" applyAlignment="1"/>
    <xf numFmtId="0" fontId="0" fillId="2" borderId="10" xfId="0" applyFont="1" applyFill="1" applyBorder="1" applyAlignment="1">
      <alignment horizontal="center"/>
    </xf>
    <xf numFmtId="0" fontId="0" fillId="2" borderId="11" xfId="0" applyFont="1" applyFill="1" applyBorder="1" applyAlignment="1">
      <alignment horizontal="center"/>
    </xf>
  </cellXfs>
  <cellStyles count="3">
    <cellStyle name="Comma" xfId="1" builtinId="3"/>
    <cellStyle name="Currency" xfId="2" builtinId="4"/>
    <cellStyle name="Normal" xfId="0" builtinId="0"/>
  </cellStyles>
  <dxfs count="38">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fill>
        <patternFill patternType="solid">
          <bgColor theme="5"/>
        </patternFill>
      </fill>
    </dxf>
    <dxf>
      <fill>
        <patternFill patternType="solid">
          <bgColor theme="5"/>
        </patternFill>
      </fill>
    </dxf>
    <dxf>
      <fill>
        <patternFill patternType="solid">
          <bgColor theme="5"/>
        </patternFill>
      </fill>
    </dxf>
    <dxf>
      <numFmt numFmtId="166" formatCode="&quot;$&quot;#,##0.00"/>
    </dxf>
    <dxf>
      <numFmt numFmtId="166" formatCode="&quot;$&quot;#,##0.00"/>
    </dxf>
    <dxf>
      <numFmt numFmtId="165" formatCode="&quot;$&quot;#,##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general" vertical="bottom" textRotation="0" wrapText="0" indent="0" justifyLastLine="0" shrinkToFit="0" readingOrder="0"/>
    </dxf>
    <dxf>
      <numFmt numFmtId="165" formatCode="&quot;$&quot;#,##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37"/>
      <tableStyleElement type="firstRowStripe" dxfId="36"/>
      <tableStyleElement type="secondRow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Monthly</a:t>
            </a:r>
            <a:r>
              <a:rPr lang="en-US" baseline="0"/>
              <a:t> Sales</a:t>
            </a:r>
            <a:endParaRPr lang="en-US"/>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2"/>
        <c:spPr>
          <a:solidFill>
            <a:schemeClr val="accent1"/>
          </a:solidFill>
          <a:ln w="28575" cap="rnd">
            <a:solidFill>
              <a:schemeClr val="accent1"/>
            </a:solidFill>
            <a:round/>
          </a:ln>
          <a:effectLst/>
        </c:spPr>
        <c:marker>
          <c:symbol val="none"/>
        </c:marker>
        <c:dLbl>
          <c:idx val="0"/>
          <c:layout>
            <c:manualLayout>
              <c:x val="-5.527777777777778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5.2499999999999998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5.527777777777778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5.52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5.52777695240926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5.8833333333333335E-2"/>
              <c:y val="-3.4687591134441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5.52777777777777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Table'!$B$4:$B$16</c:f>
              <c:numCache>
                <c:formatCode>"$"#,##0.00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1"/>
          <c:extLst>
            <c:ext xmlns:c16="http://schemas.microsoft.com/office/drawing/2014/chart" uri="{C3380CC4-5D6E-409C-BE32-E72D297353CC}">
              <c16:uniqueId val="{00000000-24D4-41E9-A548-8594C35D6A61}"/>
            </c:ext>
          </c:extLst>
        </c:ser>
        <c:dLbls>
          <c:dLblPos val="t"/>
          <c:showLegendKey val="0"/>
          <c:showVal val="1"/>
          <c:showCatName val="0"/>
          <c:showSerName val="0"/>
          <c:showPercent val="0"/>
          <c:showBubbleSize val="0"/>
        </c:dLbls>
        <c:smooth val="0"/>
        <c:axId val="484558816"/>
        <c:axId val="484561312"/>
      </c:lineChart>
      <c:catAx>
        <c:axId val="4845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1312"/>
        <c:crosses val="autoZero"/>
        <c:auto val="1"/>
        <c:lblAlgn val="ctr"/>
        <c:lblOffset val="100"/>
        <c:noMultiLvlLbl val="0"/>
      </c:catAx>
      <c:valAx>
        <c:axId val="484561312"/>
        <c:scaling>
          <c:orientation val="minMax"/>
        </c:scaling>
        <c:delete val="1"/>
        <c:axPos val="l"/>
        <c:numFmt formatCode="&quot;$&quot;#,##0.00" sourceLinked="1"/>
        <c:majorTickMark val="out"/>
        <c:minorTickMark val="none"/>
        <c:tickLblPos val="nextTo"/>
        <c:crossAx val="48455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Table!PivotTable1</c:name>
    <c:fmtId val="8"/>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Total</a:t>
            </a:r>
            <a:r>
              <a:rPr lang="en-US" sz="2400" b="1" baseline="0">
                <a:solidFill>
                  <a:sysClr val="windowText" lastClr="000000"/>
                </a:solidFill>
              </a:rPr>
              <a:t> Sales Per </a:t>
            </a:r>
            <a:r>
              <a:rPr lang="en-US" sz="2400" b="1" i="0" u="none" strike="noStrike" baseline="0">
                <a:solidFill>
                  <a:sysClr val="windowText" lastClr="000000"/>
                </a:solidFill>
                <a:effectLst/>
              </a:rPr>
              <a:t>Month</a:t>
            </a:r>
            <a:endParaRPr lang="en-US" sz="2400" b="1">
              <a:solidFill>
                <a:sysClr val="windowText" lastClr="000000"/>
              </a:solidFill>
            </a:endParaRPr>
          </a:p>
        </c:rich>
      </c:tx>
      <c:layout>
        <c:manualLayout>
          <c:xMode val="edge"/>
          <c:yMode val="edge"/>
          <c:x val="0.26840939247308276"/>
          <c:y val="7.1991587531979692E-2"/>
        </c:manualLayout>
      </c:layout>
      <c:overlay val="0"/>
      <c:spPr>
        <a:solidFill>
          <a:schemeClr val="accent2"/>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2"/>
        <c:spPr>
          <a:solidFill>
            <a:schemeClr val="accent1"/>
          </a:solidFill>
          <a:ln w="28575" cap="rnd">
            <a:solidFill>
              <a:schemeClr val="accent1"/>
            </a:solidFill>
            <a:round/>
          </a:ln>
          <a:effectLst/>
        </c:spPr>
        <c:marker>
          <c:symbol val="none"/>
        </c:marker>
        <c:dLbl>
          <c:idx val="0"/>
          <c:layout>
            <c:manualLayout>
              <c:x val="-5.527777777777778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5.2499999999999998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5.527777777777778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5.52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5.52777695240926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5.8833333333333335E-2"/>
              <c:y val="-3.4687591134441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5.52777777777777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5.52777777777777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5.52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5.527777777777778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5.52777695240926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5.8833333333333335E-2"/>
              <c:y val="-3.4687591134441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5.2499999999999998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5.527777777777778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layout>
            <c:manualLayout>
              <c:x val="-5.52777777777777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layout>
            <c:manualLayout>
              <c:x val="-5.52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layout>
            <c:manualLayout>
              <c:x val="-5.527777777777778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layout>
            <c:manualLayout>
              <c:x val="-5.52777695240926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layout>
            <c:manualLayout>
              <c:x val="-5.8833333333333335E-2"/>
              <c:y val="-3.4687591134441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layout>
            <c:manualLayout>
              <c:x val="-5.2499999999999998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layout>
            <c:manualLayout>
              <c:x val="-5.527777777777778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marker>
          <c:symbol val="none"/>
        </c:marker>
        <c:dLbl>
          <c:idx val="0"/>
          <c:layout>
            <c:manualLayout>
              <c:x val="-5.52777777777777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marker>
          <c:symbol val="none"/>
        </c:marker>
        <c:dLbl>
          <c:idx val="0"/>
          <c:layout>
            <c:manualLayout>
              <c:x val="-5.52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dLbl>
          <c:idx val="0"/>
          <c:layout>
            <c:manualLayout>
              <c:x val="-5.527777777777778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dLbl>
          <c:idx val="0"/>
          <c:layout>
            <c:manualLayout>
              <c:x val="-5.52777695240926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marker>
          <c:symbol val="none"/>
        </c:marker>
        <c:dLbl>
          <c:idx val="0"/>
          <c:layout>
            <c:manualLayout>
              <c:x val="-5.8833333333333335E-2"/>
              <c:y val="-3.4687591134441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marker>
          <c:symbol val="none"/>
        </c:marker>
        <c:dLbl>
          <c:idx val="0"/>
          <c:layout>
            <c:manualLayout>
              <c:x val="-5.2499999999999998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marker>
          <c:symbol val="none"/>
        </c:marker>
        <c:dLbl>
          <c:idx val="0"/>
          <c:layout>
            <c:manualLayout>
              <c:x val="-5.527777777777778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45"/>
        <c:dLbl>
          <c:idx val="0"/>
          <c:layout>
            <c:manualLayout>
              <c:x val="-4.3774322435912109E-2"/>
              <c:y val="-4.11428209582533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layout>
            <c:manualLayout>
              <c:x val="-6.8327000524240608E-2"/>
              <c:y val="6.327648048523794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layout>
            <c:manualLayout>
              <c:x val="-5.5341491855281512E-2"/>
              <c:y val="3.754784867107564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layout>
            <c:manualLayout>
              <c:x val="-5.9051637189269854E-2"/>
              <c:y val="4.398000662461610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layout>
            <c:manualLayout>
              <c:x val="-6.0906709856264001E-2"/>
              <c:y val="5.362824355492708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layout>
            <c:manualLayout>
              <c:x val="-4.4211055853316764E-2"/>
              <c:y val="4.398000662461610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layout>
            <c:manualLayout>
              <c:x val="-5.0302674227471131E-3"/>
              <c:y val="-0.1204314068953486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749681482410567"/>
                  <c:h val="9.0986231032792408E-2"/>
                </c:manualLayout>
              </c15:layout>
            </c:ext>
          </c:extLst>
        </c:dLbl>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layout>
            <c:manualLayout>
              <c:x val="-6.8327000524240608E-2"/>
              <c:y val="6.327648048523794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layout>
            <c:manualLayout>
              <c:x val="-5.5341491855281512E-2"/>
              <c:y val="3.754784867107564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layout>
            <c:manualLayout>
              <c:x val="-5.9051637189269854E-2"/>
              <c:y val="4.398000662461610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dLbl>
          <c:idx val="0"/>
          <c:layout>
            <c:manualLayout>
              <c:x val="-6.0906709856264001E-2"/>
              <c:y val="5.362824355492708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dLbl>
          <c:idx val="0"/>
          <c:layout>
            <c:manualLayout>
              <c:x val="-4.4211055853316764E-2"/>
              <c:y val="4.398000662461610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dLbl>
          <c:idx val="0"/>
          <c:layout>
            <c:manualLayout>
              <c:x val="-5.0302674227471131E-3"/>
              <c:y val="-0.1204314068953486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749681482410567"/>
                  <c:h val="9.0986231032792408E-2"/>
                </c:manualLayout>
              </c15:layout>
            </c:ext>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layout>
            <c:manualLayout>
              <c:x val="-6.8327000524240608E-2"/>
              <c:y val="6.327648048523794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layout>
            <c:manualLayout>
              <c:x val="-5.5341491855281512E-2"/>
              <c:y val="3.754784867107564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layout>
            <c:manualLayout>
              <c:x val="-5.9051637189269854E-2"/>
              <c:y val="4.398000662461610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dLbl>
          <c:idx val="0"/>
          <c:layout>
            <c:manualLayout>
              <c:x val="-6.0906709856264001E-2"/>
              <c:y val="5.362824355492708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dLbl>
          <c:idx val="0"/>
          <c:layout>
            <c:manualLayout>
              <c:x val="-4.4211055853316764E-2"/>
              <c:y val="4.398000662461610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pivotFmt>
      <c:pivotFmt>
        <c:idx val="74"/>
        <c:spPr>
          <a:ln w="28575" cap="rnd">
            <a:solidFill>
              <a:schemeClr val="accent1"/>
            </a:solidFill>
            <a:round/>
          </a:ln>
          <a:effectLst/>
        </c:spPr>
        <c:marker>
          <c:symbol val="none"/>
        </c:marker>
        <c:dLbl>
          <c:idx val="0"/>
          <c:layout>
            <c:manualLayout>
              <c:x val="-5.0302674227471131E-3"/>
              <c:y val="-0.1204314068953486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749681482410567"/>
                  <c:h val="9.0986231032792408E-2"/>
                </c:manualLayout>
              </c15:layout>
            </c:ext>
          </c:extLst>
        </c:dLbl>
      </c:pivotFmt>
    </c:pivotFmts>
    <c:plotArea>
      <c:layout>
        <c:manualLayout>
          <c:layoutTarget val="inner"/>
          <c:xMode val="edge"/>
          <c:yMode val="edge"/>
          <c:x val="4.4088231122089296E-2"/>
          <c:y val="0.21785871685502631"/>
          <c:w val="0.95591182364729455"/>
          <c:h val="0.67523357885336444"/>
        </c:manualLayout>
      </c:layout>
      <c:lineChart>
        <c:grouping val="standard"/>
        <c:varyColors val="0"/>
        <c:ser>
          <c:idx val="0"/>
          <c:order val="0"/>
          <c:tx>
            <c:strRef>
              <c:f>'One-dimensional Pivot Table'!$B$3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1-D8B8-4A52-8F34-D7C37A6D8B1D}"/>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3-D8B8-4A52-8F34-D7C37A6D8B1D}"/>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5-D8B8-4A52-8F34-D7C37A6D8B1D}"/>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7-D8B8-4A52-8F34-D7C37A6D8B1D}"/>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9-D8B8-4A52-8F34-D7C37A6D8B1D}"/>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B-D8B8-4A52-8F34-D7C37A6D8B1D}"/>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D-D8B8-4A52-8F34-D7C37A6D8B1D}"/>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F-D8B8-4A52-8F34-D7C37A6D8B1D}"/>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1-D8B8-4A52-8F34-D7C37A6D8B1D}"/>
              </c:ext>
            </c:extLst>
          </c:dPt>
          <c:dLbls>
            <c:dLbl>
              <c:idx val="1"/>
              <c:layout>
                <c:manualLayout>
                  <c:x val="-6.8327000524240608E-2"/>
                  <c:y val="6.32764804852379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B8-4A52-8F34-D7C37A6D8B1D}"/>
                </c:ext>
              </c:extLst>
            </c:dLbl>
            <c:dLbl>
              <c:idx val="3"/>
              <c:layout>
                <c:manualLayout>
                  <c:x val="-5.5341491855281512E-2"/>
                  <c:y val="3.75478486710756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B8-4A52-8F34-D7C37A6D8B1D}"/>
                </c:ext>
              </c:extLst>
            </c:dLbl>
            <c:dLbl>
              <c:idx val="5"/>
              <c:layout>
                <c:manualLayout>
                  <c:x val="-5.9051637189269854E-2"/>
                  <c:y val="4.39800066246161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B8-4A52-8F34-D7C37A6D8B1D}"/>
                </c:ext>
              </c:extLst>
            </c:dLbl>
            <c:dLbl>
              <c:idx val="7"/>
              <c:layout>
                <c:manualLayout>
                  <c:x val="-6.0906709856264001E-2"/>
                  <c:y val="5.3628243554927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B8-4A52-8F34-D7C37A6D8B1D}"/>
                </c:ext>
              </c:extLst>
            </c:dLbl>
            <c:dLbl>
              <c:idx val="9"/>
              <c:layout>
                <c:manualLayout>
                  <c:x val="-4.4211055853316764E-2"/>
                  <c:y val="4.39800066246161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8B8-4A52-8F34-D7C37A6D8B1D}"/>
                </c:ext>
              </c:extLst>
            </c:dLbl>
            <c:dLbl>
              <c:idx val="11"/>
              <c:layout>
                <c:manualLayout>
                  <c:x val="-5.0302674227471131E-3"/>
                  <c:y val="-0.1204314068953486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749681482410567"/>
                      <c:h val="9.0986231032792408E-2"/>
                    </c:manualLayout>
                  </c15:layout>
                </c:ext>
                <c:ext xmlns:c16="http://schemas.microsoft.com/office/drawing/2014/chart" uri="{C3380CC4-5D6E-409C-BE32-E72D297353CC}">
                  <c16:uniqueId val="{00000011-D8B8-4A52-8F34-D7C37A6D8B1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Table'!$B$4:$B$16</c:f>
              <c:numCache>
                <c:formatCode>"$"#,##0.00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1"/>
          <c:extLst>
            <c:ext xmlns:c16="http://schemas.microsoft.com/office/drawing/2014/chart" uri="{C3380CC4-5D6E-409C-BE32-E72D297353CC}">
              <c16:uniqueId val="{00000012-D8B8-4A52-8F34-D7C37A6D8B1D}"/>
            </c:ext>
          </c:extLst>
        </c:ser>
        <c:dLbls>
          <c:dLblPos val="t"/>
          <c:showLegendKey val="0"/>
          <c:showVal val="1"/>
          <c:showCatName val="0"/>
          <c:showSerName val="0"/>
          <c:showPercent val="0"/>
          <c:showBubbleSize val="0"/>
        </c:dLbls>
        <c:smooth val="0"/>
        <c:axId val="484558816"/>
        <c:axId val="484561312"/>
      </c:lineChart>
      <c:catAx>
        <c:axId val="4845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484561312"/>
        <c:crosses val="autoZero"/>
        <c:auto val="1"/>
        <c:lblAlgn val="ctr"/>
        <c:lblOffset val="100"/>
        <c:noMultiLvlLbl val="0"/>
      </c:catAx>
      <c:valAx>
        <c:axId val="484561312"/>
        <c:scaling>
          <c:orientation val="minMax"/>
        </c:scaling>
        <c:delete val="1"/>
        <c:axPos val="l"/>
        <c:numFmt formatCode="&quot;$&quot;#,##0.00" sourceLinked="1"/>
        <c:majorTickMark val="out"/>
        <c:minorTickMark val="none"/>
        <c:tickLblPos val="nextTo"/>
        <c:crossAx val="484558816"/>
        <c:crosses val="autoZero"/>
        <c:crossBetween val="between"/>
      </c:valAx>
      <c:spPr>
        <a:solidFill>
          <a:schemeClr val="tx1">
            <a:lumMod val="75000"/>
            <a:lumOff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Table!PivotTable3</c:name>
    <c:fmtId val="8"/>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Total Sales by Category</a:t>
            </a:r>
          </a:p>
        </c:rich>
      </c:tx>
      <c:layout>
        <c:manualLayout>
          <c:xMode val="edge"/>
          <c:yMode val="edge"/>
          <c:x val="0.26549911734020332"/>
          <c:y val="3.2085584669351193E-2"/>
        </c:manualLayout>
      </c:layout>
      <c:overlay val="0"/>
      <c:spPr>
        <a:solidFill>
          <a:schemeClr val="accent2"/>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43619400850923"/>
              <c:y val="-7.7354315239731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315274905846752"/>
              <c:y val="-4.5396716331115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043619400850923"/>
              <c:y val="-7.7354315239731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315274905846752"/>
              <c:y val="-4.5396716331115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043619400850923"/>
              <c:y val="-7.7354315239731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315274905846752"/>
              <c:y val="-4.5396716331115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043619400850923"/>
              <c:y val="-7.7354315239731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315274905846752"/>
              <c:y val="-4.5396716331115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0744899720843146"/>
              <c:y val="-1.4173663584098821E-2"/>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DA30BA55-6E6D-487D-8EEC-57D3B782C0F0}" type="VALUE">
                  <a:rPr lang="en-US" sz="1100">
                    <a:solidFill>
                      <a:sysClr val="windowText" lastClr="000000"/>
                    </a:solidFill>
                  </a:rPr>
                  <a:pPr>
                    <a:defRPr sz="14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144709593134583"/>
                  <c:h val="0.10437425019044592"/>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0.11915643707100183"/>
              <c:y val="-6.7754705266913559E-3"/>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647D639A-C186-48DA-B181-E65E7E8C2B44}" type="VALUE">
                  <a:rPr lang="en-US" sz="1100">
                    <a:solidFill>
                      <a:sysClr val="windowText" lastClr="000000"/>
                    </a:solidFill>
                  </a:rPr>
                  <a:pPr>
                    <a:defRPr sz="14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14163361703771"/>
                  <c:h val="0.13012182963921456"/>
                </c:manualLayout>
              </c15:layout>
              <c15:dlblFieldTable/>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20744899720843146"/>
              <c:y val="-1.4173663584098821E-2"/>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DA30BA55-6E6D-487D-8EEC-57D3B782C0F0}" type="VALUE">
                  <a:rPr lang="en-US" sz="1100">
                    <a:solidFill>
                      <a:sysClr val="windowText" lastClr="000000"/>
                    </a:solidFill>
                  </a:rPr>
                  <a:pPr>
                    <a:defRPr sz="14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144709593134583"/>
                  <c:h val="0.10437425019044592"/>
                </c:manualLayout>
              </c15:layout>
              <c15:dlblFieldTable/>
              <c15:showDataLabelsRange val="0"/>
            </c:ext>
          </c:extLst>
        </c:dLbl>
      </c:pivotFmt>
      <c:pivotFmt>
        <c:idx val="17"/>
        <c:spPr>
          <a:solidFill>
            <a:schemeClr val="accent1"/>
          </a:solidFill>
          <a:ln w="19050">
            <a:solidFill>
              <a:schemeClr val="lt1"/>
            </a:solidFill>
          </a:ln>
          <a:effectLst/>
        </c:spPr>
        <c:dLbl>
          <c:idx val="0"/>
          <c:layout>
            <c:manualLayout>
              <c:x val="-0.11915643707100183"/>
              <c:y val="-6.7754705266913559E-3"/>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647D639A-C186-48DA-B181-E65E7E8C2B44}" type="VALUE">
                  <a:rPr lang="en-US" sz="1100">
                    <a:solidFill>
                      <a:sysClr val="windowText" lastClr="000000"/>
                    </a:solidFill>
                  </a:rPr>
                  <a:pPr>
                    <a:defRPr sz="14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14163361703771"/>
                  <c:h val="0.13012182963921456"/>
                </c:manualLayout>
              </c15:layout>
              <c15:dlblFieldTable/>
              <c15:showDataLabelsRange val="0"/>
            </c:ext>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20744899720843146"/>
              <c:y val="-1.4173663584098821E-2"/>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DA30BA55-6E6D-487D-8EEC-57D3B782C0F0}" type="VALUE">
                  <a:rPr lang="en-US" sz="1100">
                    <a:solidFill>
                      <a:sysClr val="windowText" lastClr="000000"/>
                    </a:solidFill>
                  </a:rPr>
                  <a:pPr>
                    <a:defRPr sz="14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144709593134583"/>
                  <c:h val="0.10437425019044592"/>
                </c:manualLayout>
              </c15:layout>
              <c15:dlblFieldTable/>
              <c15:showDataLabelsRange val="0"/>
            </c:ext>
          </c:extLst>
        </c:dLbl>
      </c:pivotFmt>
      <c:pivotFmt>
        <c:idx val="20"/>
        <c:spPr>
          <a:solidFill>
            <a:schemeClr val="accent1"/>
          </a:solidFill>
          <a:ln w="19050">
            <a:solidFill>
              <a:schemeClr val="lt1"/>
            </a:solidFill>
          </a:ln>
          <a:effectLst/>
        </c:spPr>
        <c:dLbl>
          <c:idx val="0"/>
          <c:layout>
            <c:manualLayout>
              <c:x val="-0.11915643707100183"/>
              <c:y val="-6.7754705266913559E-3"/>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647D639A-C186-48DA-B181-E65E7E8C2B44}" type="VALUE">
                  <a:rPr lang="en-US" sz="1100">
                    <a:solidFill>
                      <a:sysClr val="windowText" lastClr="000000"/>
                    </a:solidFill>
                  </a:rPr>
                  <a:pPr>
                    <a:defRPr sz="14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14163361703771"/>
                  <c:h val="0.13012182963921456"/>
                </c:manualLayout>
              </c15:layout>
              <c15:dlblFieldTable/>
              <c15:showDataLabelsRange val="0"/>
            </c:ext>
          </c:extLst>
        </c:dLbl>
      </c:pivotFmt>
    </c:pivotFmts>
    <c:plotArea>
      <c:layout>
        <c:manualLayout>
          <c:layoutTarget val="inner"/>
          <c:xMode val="edge"/>
          <c:yMode val="edge"/>
          <c:x val="0.16337396377709204"/>
          <c:y val="0.28184093251073966"/>
          <c:w val="0.52317283941568393"/>
          <c:h val="0.66335777917553274"/>
        </c:manualLayout>
      </c:layout>
      <c:doughnutChart>
        <c:varyColors val="1"/>
        <c:ser>
          <c:idx val="0"/>
          <c:order val="0"/>
          <c:tx>
            <c:strRef>
              <c:f>'One-dimensional Pivot Table'!$J$3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F4-409D-B3BC-2D1D534B1B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F4-409D-B3BC-2D1D534B1BF1}"/>
              </c:ext>
            </c:extLst>
          </c:dPt>
          <c:dLbls>
            <c:dLbl>
              <c:idx val="0"/>
              <c:layout>
                <c:manualLayout>
                  <c:x val="0.20744899720843146"/>
                  <c:y val="-1.4173663584098821E-2"/>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DA30BA55-6E6D-487D-8EEC-57D3B782C0F0}" type="VALUE">
                      <a:rPr lang="en-US" sz="1100">
                        <a:solidFill>
                          <a:sysClr val="windowText" lastClr="000000"/>
                        </a:solidFill>
                      </a:rPr>
                      <a:pPr>
                        <a:defRPr sz="14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144709593134583"/>
                      <c:h val="0.10437425019044592"/>
                    </c:manualLayout>
                  </c15:layout>
                  <c15:dlblFieldTable/>
                  <c15:showDataLabelsRange val="0"/>
                </c:ext>
                <c:ext xmlns:c16="http://schemas.microsoft.com/office/drawing/2014/chart" uri="{C3380CC4-5D6E-409C-BE32-E72D297353CC}">
                  <c16:uniqueId val="{00000001-DFF4-409D-B3BC-2D1D534B1BF1}"/>
                </c:ext>
              </c:extLst>
            </c:dLbl>
            <c:dLbl>
              <c:idx val="1"/>
              <c:layout>
                <c:manualLayout>
                  <c:x val="-0.11915643707100183"/>
                  <c:y val="-6.7754705266913559E-3"/>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647D639A-C186-48DA-B181-E65E7E8C2B44}" type="VALUE">
                      <a:rPr lang="en-US" sz="1100">
                        <a:solidFill>
                          <a:sysClr val="windowText" lastClr="000000"/>
                        </a:solidFill>
                      </a:rPr>
                      <a:pPr>
                        <a:defRPr sz="14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14163361703771"/>
                      <c:h val="0.13012182963921456"/>
                    </c:manualLayout>
                  </c15:layout>
                  <c15:dlblFieldTable/>
                  <c15:showDataLabelsRange val="0"/>
                </c:ext>
                <c:ext xmlns:c16="http://schemas.microsoft.com/office/drawing/2014/chart" uri="{C3380CC4-5D6E-409C-BE32-E72D297353CC}">
                  <c16:uniqueId val="{00000003-DFF4-409D-B3BC-2D1D534B1BF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Table'!$I$4:$I$6</c:f>
              <c:strCache>
                <c:ptCount val="2"/>
                <c:pt idx="0">
                  <c:v>Fruit</c:v>
                </c:pt>
                <c:pt idx="1">
                  <c:v>Vegetables</c:v>
                </c:pt>
              </c:strCache>
            </c:strRef>
          </c:cat>
          <c:val>
            <c:numRef>
              <c:f>'One-dimensional Pivot Table'!$J$4:$J$6</c:f>
              <c:numCache>
                <c:formatCode>"$"#,##0.00</c:formatCode>
                <c:ptCount val="2"/>
                <c:pt idx="0">
                  <c:v>693069</c:v>
                </c:pt>
                <c:pt idx="1">
                  <c:v>336665</c:v>
                </c:pt>
              </c:numCache>
            </c:numRef>
          </c:val>
          <c:extLst>
            <c:ext xmlns:c16="http://schemas.microsoft.com/office/drawing/2014/chart" uri="{C3380CC4-5D6E-409C-BE32-E72D297353CC}">
              <c16:uniqueId val="{00000004-DFF4-409D-B3BC-2D1D534B1BF1}"/>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89273035390815447"/>
          <c:y val="0.83559511627211536"/>
          <c:w val="0.10726967448250649"/>
          <c:h val="0.14162560647562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Table!PivotTable9</c:name>
    <c:fmtId val="13"/>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Average Sales Per Country</a:t>
            </a:r>
          </a:p>
        </c:rich>
      </c:tx>
      <c:layout>
        <c:manualLayout>
          <c:xMode val="edge"/>
          <c:yMode val="edge"/>
          <c:x val="0.22486208189305917"/>
          <c:y val="3.3350434283768986E-2"/>
        </c:manualLayout>
      </c:layout>
      <c:overlay val="1"/>
      <c:spPr>
        <a:solidFill>
          <a:schemeClr val="accent2"/>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7.4215441819772535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5882108486439193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9.3439124059551723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019909146787964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9.3439124059551723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7.4215441819772535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019909146787964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5882108486439193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8.4961323686128146E-2"/>
              <c:y val="6.399653391912826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7.4215441819772535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5.0610711666070774E-3"/>
              <c:y val="4.011858905365964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5882108486439193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8.4961323686128146E-2"/>
              <c:y val="6.399653391912826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7.4215441819772535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5.0610711666070774E-3"/>
              <c:y val="4.011858905365964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5882108486439193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8.4961323686128146E-2"/>
              <c:y val="6.399653391912826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7.4215441819772535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5.0610711666070774E-3"/>
              <c:y val="4.011858905365964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5882108486439193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23896259556168E-2"/>
          <c:y val="0.28391565043083189"/>
          <c:w val="0.84390205352928471"/>
          <c:h val="0.51257612170974809"/>
        </c:manualLayout>
      </c:layout>
      <c:lineChart>
        <c:grouping val="standard"/>
        <c:varyColors val="0"/>
        <c:ser>
          <c:idx val="0"/>
          <c:order val="0"/>
          <c:tx>
            <c:strRef>
              <c:f>'One-dimensional Pivot Table'!$B$20</c:f>
              <c:strCache>
                <c:ptCount val="1"/>
                <c:pt idx="0">
                  <c:v>Total</c:v>
                </c:pt>
              </c:strCache>
            </c:strRef>
          </c:tx>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31750" cap="rnd">
                <a:solidFill>
                  <a:schemeClr val="accent1">
                    <a:alpha val="99000"/>
                  </a:schemeClr>
                </a:solidFill>
                <a:round/>
              </a:ln>
              <a:effectLst/>
            </c:spPr>
            <c:extLst>
              <c:ext xmlns:c16="http://schemas.microsoft.com/office/drawing/2014/chart" uri="{C3380CC4-5D6E-409C-BE32-E72D297353CC}">
                <c16:uniqueId val="{00000001-4248-4F7A-A6DD-F8E0F43FD7C5}"/>
              </c:ext>
            </c:extLst>
          </c:dPt>
          <c:dPt>
            <c:idx val="3"/>
            <c:marker>
              <c:symbol val="circle"/>
              <c:size val="5"/>
              <c:spPr>
                <a:solidFill>
                  <a:schemeClr val="accent1"/>
                </a:solidFill>
                <a:ln w="9525">
                  <a:solidFill>
                    <a:schemeClr val="accent1"/>
                  </a:solidFill>
                </a:ln>
                <a:effectLst/>
              </c:spPr>
            </c:marker>
            <c:bubble3D val="0"/>
            <c:spPr>
              <a:ln w="31750" cap="rnd">
                <a:solidFill>
                  <a:schemeClr val="accent1">
                    <a:alpha val="99000"/>
                  </a:schemeClr>
                </a:solidFill>
                <a:round/>
              </a:ln>
              <a:effectLst/>
            </c:spPr>
            <c:extLst>
              <c:ext xmlns:c16="http://schemas.microsoft.com/office/drawing/2014/chart" uri="{C3380CC4-5D6E-409C-BE32-E72D297353CC}">
                <c16:uniqueId val="{00000003-4248-4F7A-A6DD-F8E0F43FD7C5}"/>
              </c:ext>
            </c:extLst>
          </c:dPt>
          <c:dPt>
            <c:idx val="4"/>
            <c:marker>
              <c:symbol val="circle"/>
              <c:size val="5"/>
              <c:spPr>
                <a:solidFill>
                  <a:schemeClr val="accent1"/>
                </a:solidFill>
                <a:ln w="9525">
                  <a:solidFill>
                    <a:schemeClr val="accent1"/>
                  </a:solidFill>
                </a:ln>
                <a:effectLst/>
              </c:spPr>
            </c:marker>
            <c:bubble3D val="0"/>
            <c:spPr>
              <a:ln w="31750" cap="rnd">
                <a:solidFill>
                  <a:schemeClr val="accent1">
                    <a:alpha val="99000"/>
                  </a:schemeClr>
                </a:solidFill>
                <a:round/>
              </a:ln>
              <a:effectLst/>
            </c:spPr>
            <c:extLst>
              <c:ext xmlns:c16="http://schemas.microsoft.com/office/drawing/2014/chart" uri="{C3380CC4-5D6E-409C-BE32-E72D297353CC}">
                <c16:uniqueId val="{00000005-4248-4F7A-A6DD-F8E0F43FD7C5}"/>
              </c:ext>
            </c:extLst>
          </c:dPt>
          <c:dPt>
            <c:idx val="6"/>
            <c:marker>
              <c:symbol val="circle"/>
              <c:size val="5"/>
              <c:spPr>
                <a:solidFill>
                  <a:schemeClr val="accent1"/>
                </a:solidFill>
                <a:ln w="9525">
                  <a:solidFill>
                    <a:schemeClr val="accent1"/>
                  </a:solidFill>
                </a:ln>
                <a:effectLst/>
              </c:spPr>
            </c:marker>
            <c:bubble3D val="0"/>
            <c:spPr>
              <a:ln w="31750" cap="rnd">
                <a:solidFill>
                  <a:schemeClr val="accent1">
                    <a:alpha val="99000"/>
                  </a:schemeClr>
                </a:solidFill>
                <a:round/>
              </a:ln>
              <a:effectLst/>
            </c:spPr>
            <c:extLst>
              <c:ext xmlns:c16="http://schemas.microsoft.com/office/drawing/2014/chart" uri="{C3380CC4-5D6E-409C-BE32-E72D297353CC}">
                <c16:uniqueId val="{00000007-4248-4F7A-A6DD-F8E0F43FD7C5}"/>
              </c:ext>
            </c:extLst>
          </c:dPt>
          <c:dLbls>
            <c:dLbl>
              <c:idx val="1"/>
              <c:layout>
                <c:manualLayout>
                  <c:x val="-8.4961323686128146E-2"/>
                  <c:y val="6.3996533919128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48-4F7A-A6DD-F8E0F43FD7C5}"/>
                </c:ext>
              </c:extLst>
            </c:dLbl>
            <c:dLbl>
              <c:idx val="3"/>
              <c:layout>
                <c:manualLayout>
                  <c:x val="-7.4215441819772535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48-4F7A-A6DD-F8E0F43FD7C5}"/>
                </c:ext>
              </c:extLst>
            </c:dLbl>
            <c:dLbl>
              <c:idx val="4"/>
              <c:layout>
                <c:manualLayout>
                  <c:x val="5.0610711666070774E-3"/>
                  <c:y val="4.0118589053659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48-4F7A-A6DD-F8E0F43FD7C5}"/>
                </c:ext>
              </c:extLst>
            </c:dLbl>
            <c:dLbl>
              <c:idx val="6"/>
              <c:layout>
                <c:manualLayout>
                  <c:x val="-1.5882108486439193E-2"/>
                  <c:y val="3.012722368037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48-4F7A-A6DD-F8E0F43FD7C5}"/>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Table'!$A$21:$A$28</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Table'!$B$21:$B$28</c:f>
              <c:numCache>
                <c:formatCode>"$"#,##0.00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smooth val="0"/>
          <c:extLst>
            <c:ext xmlns:c16="http://schemas.microsoft.com/office/drawing/2014/chart" uri="{C3380CC4-5D6E-409C-BE32-E72D297353CC}">
              <c16:uniqueId val="{00000008-4248-4F7A-A6DD-F8E0F43FD7C5}"/>
            </c:ext>
          </c:extLst>
        </c:ser>
        <c:dLbls>
          <c:dLblPos val="t"/>
          <c:showLegendKey val="0"/>
          <c:showVal val="1"/>
          <c:showCatName val="0"/>
          <c:showSerName val="0"/>
          <c:showPercent val="0"/>
          <c:showBubbleSize val="0"/>
        </c:dLbls>
        <c:marker val="1"/>
        <c:smooth val="0"/>
        <c:axId val="190108400"/>
        <c:axId val="190105488"/>
      </c:lineChart>
      <c:catAx>
        <c:axId val="19010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90105488"/>
        <c:crosses val="autoZero"/>
        <c:auto val="1"/>
        <c:lblAlgn val="ctr"/>
        <c:lblOffset val="100"/>
        <c:noMultiLvlLbl val="0"/>
      </c:catAx>
      <c:valAx>
        <c:axId val="190105488"/>
        <c:scaling>
          <c:orientation val="minMax"/>
        </c:scaling>
        <c:delete val="1"/>
        <c:axPos val="l"/>
        <c:numFmt formatCode="&quot;$&quot;#,##0.00" sourceLinked="1"/>
        <c:majorTickMark val="none"/>
        <c:minorTickMark val="none"/>
        <c:tickLblPos val="nextTo"/>
        <c:crossAx val="19010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Count</a:t>
            </a:r>
            <a:r>
              <a:rPr lang="en-US" sz="2400" b="1" baseline="0">
                <a:solidFill>
                  <a:sysClr val="windowText" lastClr="000000"/>
                </a:solidFill>
              </a:rPr>
              <a:t> of Product</a:t>
            </a:r>
            <a:endParaRPr lang="en-US" sz="2400" b="1">
              <a:solidFill>
                <a:sysClr val="windowText" lastClr="000000"/>
              </a:solidFill>
            </a:endParaRPr>
          </a:p>
        </c:rich>
      </c:tx>
      <c:layout>
        <c:manualLayout>
          <c:xMode val="edge"/>
          <c:yMode val="edge"/>
          <c:x val="0.35381897579292709"/>
          <c:y val="6.3524123285817788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99785226088661E-2"/>
          <c:y val="0.10157335466107187"/>
          <c:w val="0.92513237654440406"/>
          <c:h val="0.8984266179307101"/>
        </c:manualLayout>
      </c:layout>
      <c:barChart>
        <c:barDir val="bar"/>
        <c:grouping val="clustered"/>
        <c:varyColors val="0"/>
        <c:ser>
          <c:idx val="0"/>
          <c:order val="0"/>
          <c:tx>
            <c:strRef>
              <c:f>'One-dimensional Pivot Table'!$H$7</c:f>
              <c:strCache>
                <c:ptCount val="1"/>
                <c:pt idx="0">
                  <c:v>Total</c:v>
                </c:pt>
              </c:strCache>
            </c:strRef>
          </c:tx>
          <c:spPr>
            <a:solidFill>
              <a:schemeClr val="accent1"/>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Table'!$G$8:$G$15</c:f>
              <c:strCache>
                <c:ptCount val="7"/>
                <c:pt idx="0">
                  <c:v>Banana</c:v>
                </c:pt>
                <c:pt idx="1">
                  <c:v>Apple</c:v>
                </c:pt>
                <c:pt idx="2">
                  <c:v>Carrots</c:v>
                </c:pt>
                <c:pt idx="3">
                  <c:v>Cabbage</c:v>
                </c:pt>
                <c:pt idx="4">
                  <c:v>Orange</c:v>
                </c:pt>
                <c:pt idx="5">
                  <c:v>Beans</c:v>
                </c:pt>
                <c:pt idx="6">
                  <c:v>Mango</c:v>
                </c:pt>
              </c:strCache>
            </c:strRef>
          </c:cat>
          <c:val>
            <c:numRef>
              <c:f>'One-dimensional Pivot Table'!$H$8:$H$15</c:f>
              <c:numCache>
                <c:formatCode>General</c:formatCode>
                <c:ptCount val="7"/>
                <c:pt idx="0">
                  <c:v>71</c:v>
                </c:pt>
                <c:pt idx="1">
                  <c:v>40</c:v>
                </c:pt>
                <c:pt idx="2">
                  <c:v>27</c:v>
                </c:pt>
                <c:pt idx="3">
                  <c:v>27</c:v>
                </c:pt>
                <c:pt idx="4">
                  <c:v>24</c:v>
                </c:pt>
                <c:pt idx="5">
                  <c:v>13</c:v>
                </c:pt>
                <c:pt idx="6">
                  <c:v>11</c:v>
                </c:pt>
              </c:numCache>
            </c:numRef>
          </c:val>
          <c:extLst>
            <c:ext xmlns:c16="http://schemas.microsoft.com/office/drawing/2014/chart" uri="{C3380CC4-5D6E-409C-BE32-E72D297353CC}">
              <c16:uniqueId val="{00000003-9A0F-43EF-97AA-7E6142BC6950}"/>
            </c:ext>
          </c:extLst>
        </c:ser>
        <c:dLbls>
          <c:dLblPos val="outEnd"/>
          <c:showLegendKey val="0"/>
          <c:showVal val="1"/>
          <c:showCatName val="0"/>
          <c:showSerName val="0"/>
          <c:showPercent val="0"/>
          <c:showBubbleSize val="0"/>
        </c:dLbls>
        <c:gapWidth val="182"/>
        <c:axId val="197765120"/>
        <c:axId val="197758464"/>
      </c:barChart>
      <c:catAx>
        <c:axId val="19776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8464"/>
        <c:crosses val="autoZero"/>
        <c:auto val="1"/>
        <c:lblAlgn val="ctr"/>
        <c:lblOffset val="100"/>
        <c:noMultiLvlLbl val="0"/>
      </c:catAx>
      <c:valAx>
        <c:axId val="197758464"/>
        <c:scaling>
          <c:orientation val="minMax"/>
        </c:scaling>
        <c:delete val="1"/>
        <c:axPos val="b"/>
        <c:numFmt formatCode="General" sourceLinked="1"/>
        <c:majorTickMark val="none"/>
        <c:minorTickMark val="none"/>
        <c:tickLblPos val="nextTo"/>
        <c:crossAx val="197765120"/>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Table!PivotTable4</c:name>
    <c:fmtId val="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Total Sales by Countries (%)</a:t>
            </a:r>
          </a:p>
        </c:rich>
      </c:tx>
      <c:layout>
        <c:manualLayout>
          <c:xMode val="edge"/>
          <c:yMode val="edge"/>
          <c:x val="0.23642614114016283"/>
          <c:y val="7.169688026832699E-2"/>
        </c:manualLayout>
      </c:layout>
      <c:overlay val="0"/>
      <c:spPr>
        <a:solidFill>
          <a:schemeClr val="accent2"/>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25400">
            <a:solidFill>
              <a:schemeClr val="lt1"/>
            </a:solidFill>
          </a:ln>
          <a:effectLst/>
          <a:sp3d contourW="25400">
            <a:contourClr>
              <a:schemeClr val="lt1"/>
            </a:contourClr>
          </a:sp3d>
        </c:spPr>
        <c:dLbl>
          <c:idx val="0"/>
          <c:layout>
            <c:manualLayout>
              <c:x val="-1.09002624671916E-2"/>
              <c:y val="-4.8979294254884809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9.8141951006124207E-3"/>
              <c:y val="-3.42067658209390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1.2366797900262365E-2"/>
              <c:y val="-6.2707786526684586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4.6136373578302713E-2"/>
              <c:y val="-2.94006999125109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25400">
            <a:solidFill>
              <a:schemeClr val="lt1"/>
            </a:solidFill>
          </a:ln>
          <a:effectLst/>
          <a:sp3d contourW="25400">
            <a:contourClr>
              <a:schemeClr val="lt1"/>
            </a:contourClr>
          </a:sp3d>
        </c:spPr>
        <c:dLbl>
          <c:idx val="0"/>
          <c:layout>
            <c:manualLayout>
              <c:x val="-3.5067804024496939E-3"/>
              <c:y val="-3.874562554680664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1.2366797900262365E-2"/>
              <c:y val="-6.2707786526684586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3.5067804024496939E-3"/>
              <c:y val="-3.874562554680664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w="25400">
            <a:solidFill>
              <a:schemeClr val="lt1"/>
            </a:solidFill>
          </a:ln>
          <a:effectLst/>
          <a:sp3d contourW="25400">
            <a:contourClr>
              <a:schemeClr val="lt1"/>
            </a:contourClr>
          </a:sp3d>
        </c:spPr>
        <c:dLbl>
          <c:idx val="0"/>
          <c:layout>
            <c:manualLayout>
              <c:x val="-1.09002624671916E-2"/>
              <c:y val="-4.8979294254884809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5400">
            <a:solidFill>
              <a:schemeClr val="lt1"/>
            </a:solidFill>
          </a:ln>
          <a:effectLst/>
          <a:sp3d contourW="25400">
            <a:contourClr>
              <a:schemeClr val="lt1"/>
            </a:contourClr>
          </a:sp3d>
        </c:spPr>
        <c:dLbl>
          <c:idx val="0"/>
          <c:layout>
            <c:manualLayout>
              <c:x val="9.8141951006124207E-3"/>
              <c:y val="-3.42067658209390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4.6136373578302713E-2"/>
              <c:y val="-2.94006999125109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1.2366797900262365E-2"/>
              <c:y val="-6.2707786526684586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3.5067804024496939E-3"/>
              <c:y val="-3.874562554680664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w="25400">
            <a:solidFill>
              <a:schemeClr val="lt1"/>
            </a:solidFill>
          </a:ln>
          <a:effectLst/>
          <a:sp3d contourW="25400">
            <a:contourClr>
              <a:schemeClr val="lt1"/>
            </a:contourClr>
          </a:sp3d>
        </c:spPr>
        <c:dLbl>
          <c:idx val="0"/>
          <c:layout>
            <c:manualLayout>
              <c:x val="-1.09002624671916E-2"/>
              <c:y val="-4.8979294254884809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5400">
            <a:solidFill>
              <a:schemeClr val="lt1"/>
            </a:solidFill>
          </a:ln>
          <a:effectLst/>
          <a:sp3d contourW="25400">
            <a:contourClr>
              <a:schemeClr val="lt1"/>
            </a:contourClr>
          </a:sp3d>
        </c:spPr>
        <c:dLbl>
          <c:idx val="0"/>
          <c:layout>
            <c:manualLayout>
              <c:x val="8.1322906287428012E-3"/>
              <c:y val="2.554060223968058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4.6136373578302713E-2"/>
              <c:y val="-2.940069991251093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224265712743464E-2"/>
          <c:y val="0.26515519857660053"/>
          <c:w val="0.6860969109630527"/>
          <c:h val="0.66643872792599967"/>
        </c:manualLayout>
      </c:layout>
      <c:pie3DChart>
        <c:varyColors val="1"/>
        <c:ser>
          <c:idx val="0"/>
          <c:order val="0"/>
          <c:tx>
            <c:strRef>
              <c:f>'One-dimensional Pivot Table'!$E$7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BBB4-4759-B6BB-17E4F2AB20CA}"/>
              </c:ext>
            </c:extLst>
          </c:dPt>
          <c:dPt>
            <c:idx val="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A-BBB4-4759-B6BB-17E4F2AB20C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B-BBB4-4759-B6BB-17E4F2AB20CA}"/>
              </c:ext>
            </c:extLst>
          </c:dPt>
          <c:dPt>
            <c:idx val="3"/>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BBB4-4759-B6BB-17E4F2AB20C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BBB4-4759-B6BB-17E4F2AB20CA}"/>
              </c:ext>
            </c:extLst>
          </c:dPt>
          <c:dPt>
            <c:idx val="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E-BBB4-4759-B6BB-17E4F2AB20CA}"/>
              </c:ext>
            </c:extLst>
          </c:dPt>
          <c:dPt>
            <c:idx val="6"/>
            <c:bubble3D val="0"/>
            <c:spPr>
              <a:solidFill>
                <a:schemeClr val="accent1">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BB4-4759-B6BB-17E4F2AB20CA}"/>
              </c:ext>
            </c:extLst>
          </c:dPt>
          <c:dLbls>
            <c:dLbl>
              <c:idx val="0"/>
              <c:layout>
                <c:manualLayout>
                  <c:x val="-6.8529308836395394E-2"/>
                  <c:y val="-1.2219305920093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BB4-4759-B6BB-17E4F2AB20CA}"/>
                </c:ext>
              </c:extLst>
            </c:dLbl>
            <c:dLbl>
              <c:idx val="1"/>
              <c:layout>
                <c:manualLayout>
                  <c:x val="1.2366797900262365E-2"/>
                  <c:y val="-6.270778652668458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BB4-4759-B6BB-17E4F2AB20CA}"/>
                </c:ext>
              </c:extLst>
            </c:dLbl>
            <c:dLbl>
              <c:idx val="2"/>
              <c:layout>
                <c:manualLayout>
                  <c:x val="-3.5067804024496939E-3"/>
                  <c:y val="-3.87456255468066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BB4-4759-B6BB-17E4F2AB20CA}"/>
                </c:ext>
              </c:extLst>
            </c:dLbl>
            <c:dLbl>
              <c:idx val="3"/>
              <c:layout>
                <c:manualLayout>
                  <c:x val="-1.09002624671916E-2"/>
                  <c:y val="-4.897929425488480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BB4-4759-B6BB-17E4F2AB20CA}"/>
                </c:ext>
              </c:extLst>
            </c:dLbl>
            <c:dLbl>
              <c:idx val="4"/>
              <c:layout>
                <c:manualLayout>
                  <c:x val="8.3858267716535179E-3"/>
                  <c:y val="4.27347623213764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BB4-4759-B6BB-17E4F2AB20CA}"/>
                </c:ext>
              </c:extLst>
            </c:dLbl>
            <c:dLbl>
              <c:idx val="5"/>
              <c:layout>
                <c:manualLayout>
                  <c:x val="8.1322906287428012E-3"/>
                  <c:y val="2.55406022396805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BB4-4759-B6BB-17E4F2AB20CA}"/>
                </c:ext>
              </c:extLst>
            </c:dLbl>
            <c:dLbl>
              <c:idx val="6"/>
              <c:layout>
                <c:manualLayout>
                  <c:x val="4.6136373578302713E-2"/>
                  <c:y val="-2.94006999125109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BB4-4759-B6BB-17E4F2AB20CA}"/>
                </c:ext>
              </c:extLst>
            </c:dLbl>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Table'!$D$8:$D$15</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Table'!$E$8:$E$15</c:f>
              <c:numCache>
                <c:formatCode>0.00%</c:formatCode>
                <c:ptCount val="7"/>
                <c:pt idx="0">
                  <c:v>0.12790973202788292</c:v>
                </c:pt>
                <c:pt idx="1">
                  <c:v>9.2009198492037744E-2</c:v>
                </c:pt>
                <c:pt idx="2">
                  <c:v>0.13698294899459473</c:v>
                </c:pt>
                <c:pt idx="3">
                  <c:v>0.15068745909137699</c:v>
                </c:pt>
                <c:pt idx="4">
                  <c:v>6.4853641814293789E-2</c:v>
                </c:pt>
                <c:pt idx="5">
                  <c:v>0.16813759669973022</c:v>
                </c:pt>
                <c:pt idx="6">
                  <c:v>0.25941942288008357</c:v>
                </c:pt>
              </c:numCache>
            </c:numRef>
          </c:val>
          <c:extLst>
            <c:ext xmlns:c16="http://schemas.microsoft.com/office/drawing/2014/chart" uri="{C3380CC4-5D6E-409C-BE32-E72D297353CC}">
              <c16:uniqueId val="{00000018-BBB4-4759-B6BB-17E4F2AB20C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4157739528325026"/>
          <c:y val="0.61274957771055016"/>
          <c:w val="0.14657665316226973"/>
          <c:h val="0.3714557580493738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Table!PivotTable6</c:name>
    <c:fmtId val="6"/>
  </c:pivotSource>
  <c:chart>
    <c:title>
      <c:tx>
        <c:rich>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 Total</a:t>
            </a:r>
            <a:r>
              <a:rPr lang="en-US" sz="2400" b="1" baseline="0">
                <a:solidFill>
                  <a:sysClr val="windowText" lastClr="000000"/>
                </a:solidFill>
              </a:rPr>
              <a:t> and Average Sales by Countries</a:t>
            </a:r>
            <a:endParaRPr lang="en-US" sz="2400" b="1">
              <a:solidFill>
                <a:sysClr val="windowText" lastClr="000000"/>
              </a:solidFill>
            </a:endParaRPr>
          </a:p>
        </c:rich>
      </c:tx>
      <c:layout>
        <c:manualLayout>
          <c:xMode val="edge"/>
          <c:yMode val="edge"/>
          <c:x val="0.16533962920419368"/>
          <c:y val="8.6161141305930805E-2"/>
        </c:manualLayout>
      </c:layout>
      <c:overlay val="0"/>
      <c:spPr>
        <a:solidFill>
          <a:schemeClr val="accent2"/>
        </a:solidFill>
        <a:ln>
          <a:noFill/>
        </a:ln>
        <a:effectLst/>
      </c:spPr>
      <c:txPr>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4.6769827000184304E-2"/>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7007209818248836E-2"/>
              <c:y val="0.12604374809776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4.2518024545622089E-3"/>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4881308590967732E-2"/>
              <c:y val="0.116707174164597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2755407363686628E-2"/>
              <c:y val="0.126043748097764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1.2755407363686628E-2"/>
              <c:y val="0.126043748097764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1.4881308590967732E-2"/>
              <c:y val="0.116707174164597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4.2518024545622089E-3"/>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1.7007209818248836E-2"/>
              <c:y val="0.12604374809776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4.6769827000184304E-2"/>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2755407363686628E-2"/>
              <c:y val="0.126043748097764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4881308590967732E-2"/>
              <c:y val="0.116707174164597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4.2518024545622089E-3"/>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7007209818248836E-2"/>
              <c:y val="0.12604374809776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4.6769827000184304E-2"/>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1.2755407363686628E-2"/>
              <c:y val="0.126043748097764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1.4881308590967732E-2"/>
              <c:y val="0.116707174164597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4.2518024545622089E-3"/>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dLbl>
          <c:idx val="0"/>
          <c:layout>
            <c:manualLayout>
              <c:x val="1.7007209818248836E-2"/>
              <c:y val="0.12604374809776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4.6769827000184304E-2"/>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dLbl>
          <c:idx val="0"/>
          <c:layout>
            <c:manualLayout>
              <c:x val="-1.4814070384340449E-2"/>
              <c:y val="-9.66396628570622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dLbl>
          <c:idx val="0"/>
          <c:layout>
            <c:manualLayout>
              <c:x val="-8.7188350775856578E-3"/>
              <c:y val="-7.298378031831195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dLbl>
          <c:idx val="0"/>
          <c:layout>
            <c:manualLayout>
              <c:x val="2.1932902920442777E-3"/>
              <c:y val="3.423841137857414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dLbl>
          <c:idx val="0"/>
          <c:layout>
            <c:manualLayout>
              <c:x val="-3.6516151829957343E-2"/>
              <c:y val="-0.1208443668030388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dLbl>
          <c:idx val="0"/>
          <c:layout>
            <c:manualLayout>
              <c:x val="5.0887057950130245E-2"/>
              <c:y val="5.192766643402197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dLbl>
          <c:idx val="0"/>
          <c:layout>
            <c:manualLayout>
              <c:x val="-1.2351542402909981E-2"/>
              <c:y val="-0.2178423355137896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dLbl>
          <c:idx val="0"/>
          <c:layout>
            <c:manualLayout>
              <c:x val="-2.0585904004849845E-3"/>
              <c:y val="-0.2275242170921803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dLbl>
          <c:idx val="0"/>
          <c:layout>
            <c:manualLayout>
              <c:x val="0"/>
              <c:y val="-8.713693420551585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dLbl>
          <c:idx val="0"/>
          <c:layout>
            <c:manualLayout>
              <c:x val="-3.4996036808244736E-2"/>
              <c:y val="-4.840940789195333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dLbl>
          <c:idx val="0"/>
          <c:layout>
            <c:manualLayout>
              <c:x val="-6.0935802492927642E-17"/>
              <c:y val="-3.551143810838677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74892815519503E-2"/>
          <c:y val="0.21288056179308446"/>
          <c:w val="0.82635433365698052"/>
          <c:h val="0.71934626715818106"/>
        </c:manualLayout>
      </c:layout>
      <c:areaChart>
        <c:grouping val="stacked"/>
        <c:varyColors val="0"/>
        <c:ser>
          <c:idx val="0"/>
          <c:order val="0"/>
          <c:tx>
            <c:strRef>
              <c:f>'One-dimensional Pivot Table'!$M$3</c:f>
              <c:strCache>
                <c:ptCount val="1"/>
                <c:pt idx="0">
                  <c:v>Total Sales</c:v>
                </c:pt>
              </c:strCache>
            </c:strRef>
          </c:tx>
          <c:spPr>
            <a:solidFill>
              <a:schemeClr val="accent1"/>
            </a:solidFill>
            <a:ln w="25400">
              <a:noFill/>
            </a:ln>
            <a:effectLst/>
          </c:spPr>
          <c:dPt>
            <c:idx val="1"/>
            <c:bubble3D val="0"/>
            <c:extLst>
              <c:ext xmlns:c16="http://schemas.microsoft.com/office/drawing/2014/chart" uri="{C3380CC4-5D6E-409C-BE32-E72D297353CC}">
                <c16:uniqueId val="{00000011-DB71-4BF7-B21C-89278EFADFC6}"/>
              </c:ext>
            </c:extLst>
          </c:dPt>
          <c:dPt>
            <c:idx val="3"/>
            <c:bubble3D val="0"/>
            <c:extLst>
              <c:ext xmlns:c16="http://schemas.microsoft.com/office/drawing/2014/chart" uri="{C3380CC4-5D6E-409C-BE32-E72D297353CC}">
                <c16:uniqueId val="{0000001B-DB71-4BF7-B21C-89278EFADFC6}"/>
              </c:ext>
            </c:extLst>
          </c:dPt>
          <c:dPt>
            <c:idx val="4"/>
            <c:bubble3D val="0"/>
            <c:extLst>
              <c:ext xmlns:c16="http://schemas.microsoft.com/office/drawing/2014/chart" uri="{C3380CC4-5D6E-409C-BE32-E72D297353CC}">
                <c16:uniqueId val="{00000012-DB71-4BF7-B21C-89278EFADFC6}"/>
              </c:ext>
            </c:extLst>
          </c:dPt>
          <c:dPt>
            <c:idx val="6"/>
            <c:bubble3D val="0"/>
            <c:extLst>
              <c:ext xmlns:c16="http://schemas.microsoft.com/office/drawing/2014/chart" uri="{C3380CC4-5D6E-409C-BE32-E72D297353CC}">
                <c16:uniqueId val="{00000013-DB71-4BF7-B21C-89278EFADFC6}"/>
              </c:ext>
            </c:extLst>
          </c:dPt>
          <c:dLbls>
            <c:dLbl>
              <c:idx val="1"/>
              <c:layout>
                <c:manualLayout>
                  <c:x val="-2.0585904004849845E-3"/>
                  <c:y val="-0.22752421709218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B71-4BF7-B21C-89278EFADFC6}"/>
                </c:ext>
              </c:extLst>
            </c:dLbl>
            <c:dLbl>
              <c:idx val="3"/>
              <c:layout>
                <c:manualLayout>
                  <c:x val="-6.0935802492927642E-17"/>
                  <c:y val="-3.55114381083867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B71-4BF7-B21C-89278EFADFC6}"/>
                </c:ext>
              </c:extLst>
            </c:dLbl>
            <c:dLbl>
              <c:idx val="4"/>
              <c:layout>
                <c:manualLayout>
                  <c:x val="-1.2351542402909981E-2"/>
                  <c:y val="-0.21784233551378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B71-4BF7-B21C-89278EFADFC6}"/>
                </c:ext>
              </c:extLst>
            </c:dLbl>
            <c:dLbl>
              <c:idx val="6"/>
              <c:layout>
                <c:manualLayout>
                  <c:x val="-3.4996036808244736E-2"/>
                  <c:y val="-4.8409407891953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B71-4BF7-B21C-89278EFADFC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Table'!$L$4:$L$11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Table'!$M$4:$M$11</c:f>
              <c:numCache>
                <c:formatCode>"$"#,##0.00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F-DB71-4BF7-B21C-89278EFADFC6}"/>
            </c:ext>
          </c:extLst>
        </c:ser>
        <c:ser>
          <c:idx val="1"/>
          <c:order val="1"/>
          <c:tx>
            <c:strRef>
              <c:f>'One-dimensional Pivot Table'!$N$3</c:f>
              <c:strCache>
                <c:ptCount val="1"/>
                <c:pt idx="0">
                  <c:v>Average Sales</c:v>
                </c:pt>
              </c:strCache>
            </c:strRef>
          </c:tx>
          <c:spPr>
            <a:solidFill>
              <a:schemeClr val="accent2"/>
            </a:solidFill>
            <a:ln w="25400">
              <a:noFill/>
            </a:ln>
            <a:effectLst/>
          </c:spPr>
          <c:dPt>
            <c:idx val="0"/>
            <c:bubble3D val="0"/>
            <c:extLst>
              <c:ext xmlns:c16="http://schemas.microsoft.com/office/drawing/2014/chart" uri="{C3380CC4-5D6E-409C-BE32-E72D297353CC}">
                <c16:uniqueId val="{00000014-DB71-4BF7-B21C-89278EFADFC6}"/>
              </c:ext>
            </c:extLst>
          </c:dPt>
          <c:dPt>
            <c:idx val="1"/>
            <c:bubble3D val="0"/>
            <c:extLst>
              <c:ext xmlns:c16="http://schemas.microsoft.com/office/drawing/2014/chart" uri="{C3380CC4-5D6E-409C-BE32-E72D297353CC}">
                <c16:uniqueId val="{00000015-DB71-4BF7-B21C-89278EFADFC6}"/>
              </c:ext>
            </c:extLst>
          </c:dPt>
          <c:dPt>
            <c:idx val="2"/>
            <c:bubble3D val="0"/>
            <c:extLst>
              <c:ext xmlns:c16="http://schemas.microsoft.com/office/drawing/2014/chart" uri="{C3380CC4-5D6E-409C-BE32-E72D297353CC}">
                <c16:uniqueId val="{00000016-DB71-4BF7-B21C-89278EFADFC6}"/>
              </c:ext>
            </c:extLst>
          </c:dPt>
          <c:dPt>
            <c:idx val="3"/>
            <c:bubble3D val="0"/>
            <c:extLst>
              <c:ext xmlns:c16="http://schemas.microsoft.com/office/drawing/2014/chart" uri="{C3380CC4-5D6E-409C-BE32-E72D297353CC}">
                <c16:uniqueId val="{00000017-DB71-4BF7-B21C-89278EFADFC6}"/>
              </c:ext>
            </c:extLst>
          </c:dPt>
          <c:dPt>
            <c:idx val="4"/>
            <c:bubble3D val="0"/>
            <c:extLst>
              <c:ext xmlns:c16="http://schemas.microsoft.com/office/drawing/2014/chart" uri="{C3380CC4-5D6E-409C-BE32-E72D297353CC}">
                <c16:uniqueId val="{00000018-DB71-4BF7-B21C-89278EFADFC6}"/>
              </c:ext>
            </c:extLst>
          </c:dPt>
          <c:dPt>
            <c:idx val="5"/>
            <c:bubble3D val="0"/>
            <c:extLst>
              <c:ext xmlns:c16="http://schemas.microsoft.com/office/drawing/2014/chart" uri="{C3380CC4-5D6E-409C-BE32-E72D297353CC}">
                <c16:uniqueId val="{00000019-DB71-4BF7-B21C-89278EFADFC6}"/>
              </c:ext>
            </c:extLst>
          </c:dPt>
          <c:dPt>
            <c:idx val="6"/>
            <c:bubble3D val="0"/>
            <c:extLst>
              <c:ext xmlns:c16="http://schemas.microsoft.com/office/drawing/2014/chart" uri="{C3380CC4-5D6E-409C-BE32-E72D297353CC}">
                <c16:uniqueId val="{0000001A-DB71-4BF7-B21C-89278EFADFC6}"/>
              </c:ext>
            </c:extLst>
          </c:dPt>
          <c:dLbls>
            <c:dLbl>
              <c:idx val="0"/>
              <c:layout>
                <c:manualLayout>
                  <c:x val="0"/>
                  <c:y val="-8.7136934205515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B71-4BF7-B21C-89278EFADFC6}"/>
                </c:ext>
              </c:extLst>
            </c:dLbl>
            <c:dLbl>
              <c:idx val="1"/>
              <c:layout>
                <c:manualLayout>
                  <c:x val="-1.9133111045529942E-2"/>
                  <c:y val="0.163390043830436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B71-4BF7-B21C-89278EFADFC6}"/>
                </c:ext>
              </c:extLst>
            </c:dLbl>
            <c:dLbl>
              <c:idx val="2"/>
              <c:layout>
                <c:manualLayout>
                  <c:x val="-1.4814070384340449E-2"/>
                  <c:y val="-9.6639662857062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B71-4BF7-B21C-89278EFADFC6}"/>
                </c:ext>
              </c:extLst>
            </c:dLbl>
            <c:dLbl>
              <c:idx val="3"/>
              <c:layout>
                <c:manualLayout>
                  <c:x val="-8.7188350775856578E-3"/>
                  <c:y val="-7.29837803183119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B71-4BF7-B21C-89278EFADFC6}"/>
                </c:ext>
              </c:extLst>
            </c:dLbl>
            <c:dLbl>
              <c:idx val="4"/>
              <c:layout>
                <c:manualLayout>
                  <c:x val="2.1932902920442777E-3"/>
                  <c:y val="3.4238411378574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B71-4BF7-B21C-89278EFADFC6}"/>
                </c:ext>
              </c:extLst>
            </c:dLbl>
            <c:dLbl>
              <c:idx val="5"/>
              <c:layout>
                <c:manualLayout>
                  <c:x val="-3.6516151829957343E-2"/>
                  <c:y val="-0.12084436680303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B71-4BF7-B21C-89278EFADFC6}"/>
                </c:ext>
              </c:extLst>
            </c:dLbl>
            <c:dLbl>
              <c:idx val="6"/>
              <c:layout>
                <c:manualLayout>
                  <c:x val="5.0887057950130245E-2"/>
                  <c:y val="5.192766643402197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B71-4BF7-B21C-89278EFADFC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Table'!$L$4:$L$11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Table'!$N$4:$N$11</c:f>
              <c:numCache>
                <c:formatCode>"$"#,##0.00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10-DB71-4BF7-B21C-89278EFADFC6}"/>
            </c:ext>
          </c:extLst>
        </c:ser>
        <c:dLbls>
          <c:showLegendKey val="0"/>
          <c:showVal val="0"/>
          <c:showCatName val="0"/>
          <c:showSerName val="0"/>
          <c:showPercent val="0"/>
          <c:showBubbleSize val="0"/>
        </c:dLbls>
        <c:axId val="807950752"/>
        <c:axId val="807951168"/>
      </c:areaChart>
      <c:catAx>
        <c:axId val="807950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807951168"/>
        <c:crosses val="autoZero"/>
        <c:auto val="1"/>
        <c:lblAlgn val="ctr"/>
        <c:lblOffset val="100"/>
        <c:noMultiLvlLbl val="0"/>
      </c:catAx>
      <c:valAx>
        <c:axId val="807951168"/>
        <c:scaling>
          <c:orientation val="minMax"/>
        </c:scaling>
        <c:delete val="1"/>
        <c:axPos val="l"/>
        <c:numFmt formatCode="&quot;$&quot;#,##0.00" sourceLinked="1"/>
        <c:majorTickMark val="none"/>
        <c:minorTickMark val="none"/>
        <c:tickLblPos val="nextTo"/>
        <c:crossAx val="807950752"/>
        <c:crosses val="autoZero"/>
        <c:crossBetween val="midCat"/>
      </c:valAx>
      <c:spPr>
        <a:noFill/>
        <a:ln>
          <a:noFill/>
        </a:ln>
        <a:effectLst/>
      </c:spPr>
    </c:plotArea>
    <c:legend>
      <c:legendPos val="r"/>
      <c:layout>
        <c:manualLayout>
          <c:xMode val="edge"/>
          <c:yMode val="edge"/>
          <c:x val="0.90460256345040568"/>
          <c:y val="0.61278574882181946"/>
          <c:w val="8.7184869522650171E-2"/>
          <c:h val="0.2795654741053503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Table!PivotTable1</c:name>
    <c:fmtId val="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Total</a:t>
            </a:r>
            <a:r>
              <a:rPr lang="en-US" sz="2400" b="1" baseline="0">
                <a:solidFill>
                  <a:sysClr val="windowText" lastClr="000000"/>
                </a:solidFill>
              </a:rPr>
              <a:t> Sales Per </a:t>
            </a:r>
            <a:r>
              <a:rPr lang="en-US" sz="2400" b="1" i="0" u="none" strike="noStrike" baseline="0">
                <a:solidFill>
                  <a:sysClr val="windowText" lastClr="000000"/>
                </a:solidFill>
                <a:effectLst/>
              </a:rPr>
              <a:t>Month</a:t>
            </a:r>
            <a:endParaRPr lang="en-US" sz="2400" b="1">
              <a:solidFill>
                <a:sysClr val="windowText" lastClr="000000"/>
              </a:solidFill>
            </a:endParaRPr>
          </a:p>
        </c:rich>
      </c:tx>
      <c:layout>
        <c:manualLayout>
          <c:xMode val="edge"/>
          <c:yMode val="edge"/>
          <c:x val="0.26840939247308276"/>
          <c:y val="7.1991587531979692E-2"/>
        </c:manualLayout>
      </c:layout>
      <c:overlay val="0"/>
      <c:spPr>
        <a:solidFill>
          <a:schemeClr val="accent2"/>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2"/>
        <c:spPr>
          <a:solidFill>
            <a:schemeClr val="accent1"/>
          </a:solidFill>
          <a:ln w="28575" cap="rnd">
            <a:solidFill>
              <a:schemeClr val="accent1"/>
            </a:solidFill>
            <a:round/>
          </a:ln>
          <a:effectLst/>
        </c:spPr>
        <c:marker>
          <c:symbol val="none"/>
        </c:marker>
        <c:dLbl>
          <c:idx val="0"/>
          <c:layout>
            <c:manualLayout>
              <c:x val="-5.527777777777778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5.2499999999999998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5.527777777777778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5.52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5.52777695240926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5.8833333333333335E-2"/>
              <c:y val="-3.4687591134441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5.52777777777777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5.52777777777777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5.52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5.527777777777778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5.52777695240926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5.8833333333333335E-2"/>
              <c:y val="-3.4687591134441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5.2499999999999998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5.527777777777778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layout>
            <c:manualLayout>
              <c:x val="-5.52777777777777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layout>
            <c:manualLayout>
              <c:x val="-5.52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layout>
            <c:manualLayout>
              <c:x val="-5.527777777777778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layout>
            <c:manualLayout>
              <c:x val="-5.52777695240926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layout>
            <c:manualLayout>
              <c:x val="-5.8833333333333335E-2"/>
              <c:y val="-3.4687591134441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layout>
            <c:manualLayout>
              <c:x val="-5.2499999999999998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layout>
            <c:manualLayout>
              <c:x val="-5.527777777777778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marker>
          <c:symbol val="none"/>
        </c:marker>
        <c:dLbl>
          <c:idx val="0"/>
          <c:layout>
            <c:manualLayout>
              <c:x val="-5.527777777777778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marker>
          <c:symbol val="none"/>
        </c:marker>
        <c:dLbl>
          <c:idx val="0"/>
          <c:layout>
            <c:manualLayout>
              <c:x val="-5.527777777777778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dLbl>
          <c:idx val="0"/>
          <c:layout>
            <c:manualLayout>
              <c:x val="-5.527777777777778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dLbl>
          <c:idx val="0"/>
          <c:layout>
            <c:manualLayout>
              <c:x val="-5.52777695240926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marker>
          <c:symbol val="none"/>
        </c:marker>
        <c:dLbl>
          <c:idx val="0"/>
          <c:layout>
            <c:manualLayout>
              <c:x val="-5.8833333333333335E-2"/>
              <c:y val="-3.46875911344416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marker>
          <c:symbol val="none"/>
        </c:marker>
        <c:dLbl>
          <c:idx val="0"/>
          <c:layout>
            <c:manualLayout>
              <c:x val="-5.2499999999999998E-2"/>
              <c:y val="2.549759405074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marker>
          <c:symbol val="none"/>
        </c:marker>
        <c:dLbl>
          <c:idx val="0"/>
          <c:layout>
            <c:manualLayout>
              <c:x val="-5.527777777777778E-2"/>
              <c:y val="-4.8576480023330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marker>
          <c:symbol val="none"/>
        </c:marker>
        <c:dLbl>
          <c:idx val="0"/>
          <c:layout>
            <c:manualLayout>
              <c:x val="-8.6272625935706444E-4"/>
              <c:y val="-5.987333260017919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144695599499753"/>
                  <c:h val="5.0302786646739296E-2"/>
                </c:manualLayout>
              </c15:layout>
            </c:ext>
          </c:extLst>
        </c:dLbl>
      </c:pivotFmt>
      <c:pivotFmt>
        <c:idx val="45"/>
        <c:dLbl>
          <c:idx val="0"/>
          <c:layout>
            <c:manualLayout>
              <c:x val="-4.3774322435912109E-2"/>
              <c:y val="-4.11428209582533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layout>
            <c:manualLayout>
              <c:x val="-6.8327000524240608E-2"/>
              <c:y val="6.327648048523794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layout>
            <c:manualLayout>
              <c:x val="-5.5341491855281512E-2"/>
              <c:y val="3.754784867107564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layout>
            <c:manualLayout>
              <c:x val="-5.9051637189269854E-2"/>
              <c:y val="4.398000662461610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layout>
            <c:manualLayout>
              <c:x val="-6.0906709856264001E-2"/>
              <c:y val="5.362824355492708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layout>
            <c:manualLayout>
              <c:x val="-4.4211055853316764E-2"/>
              <c:y val="4.398000662461610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layout>
            <c:manualLayout>
              <c:x val="-5.0302674227471131E-3"/>
              <c:y val="-0.1204314068953486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749681482410567"/>
                  <c:h val="9.0986231032792408E-2"/>
                </c:manualLayout>
              </c15:layout>
            </c:ext>
          </c:extLst>
        </c:dLbl>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s>
    <c:plotArea>
      <c:layout>
        <c:manualLayout>
          <c:layoutTarget val="inner"/>
          <c:xMode val="edge"/>
          <c:yMode val="edge"/>
          <c:x val="4.4088231122089296E-2"/>
          <c:y val="0.21785871685502631"/>
          <c:w val="0.95591182364729455"/>
          <c:h val="0.67523357885336444"/>
        </c:manualLayout>
      </c:layout>
      <c:lineChart>
        <c:grouping val="standard"/>
        <c:varyColors val="0"/>
        <c:ser>
          <c:idx val="0"/>
          <c:order val="0"/>
          <c:tx>
            <c:strRef>
              <c:f>'One-dimensional Pivot Table'!$B$3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A-BD67-4367-85F1-125E932E7FC2}"/>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0-BD67-4367-85F1-125E932E7FC2}"/>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1-BD67-4367-85F1-125E932E7FC2}"/>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2-BD67-4367-85F1-125E932E7FC2}"/>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3-BD67-4367-85F1-125E932E7FC2}"/>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4-BD67-4367-85F1-125E932E7FC2}"/>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5-BD67-4367-85F1-125E932E7FC2}"/>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6-BD67-4367-85F1-125E932E7FC2}"/>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7-BD67-4367-85F1-125E932E7FC2}"/>
              </c:ext>
            </c:extLst>
          </c:dPt>
          <c:dLbls>
            <c:dLbl>
              <c:idx val="1"/>
              <c:layout>
                <c:manualLayout>
                  <c:x val="-6.8327000524240608E-2"/>
                  <c:y val="6.32764804852379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D67-4367-85F1-125E932E7FC2}"/>
                </c:ext>
              </c:extLst>
            </c:dLbl>
            <c:dLbl>
              <c:idx val="3"/>
              <c:layout>
                <c:manualLayout>
                  <c:x val="-5.5341491855281512E-2"/>
                  <c:y val="3.75478486710756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67-4367-85F1-125E932E7FC2}"/>
                </c:ext>
              </c:extLst>
            </c:dLbl>
            <c:dLbl>
              <c:idx val="5"/>
              <c:layout>
                <c:manualLayout>
                  <c:x val="-5.9051637189269854E-2"/>
                  <c:y val="4.39800066246161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67-4367-85F1-125E932E7FC2}"/>
                </c:ext>
              </c:extLst>
            </c:dLbl>
            <c:dLbl>
              <c:idx val="7"/>
              <c:layout>
                <c:manualLayout>
                  <c:x val="-6.0906709856264001E-2"/>
                  <c:y val="5.3628243554927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67-4367-85F1-125E932E7FC2}"/>
                </c:ext>
              </c:extLst>
            </c:dLbl>
            <c:dLbl>
              <c:idx val="9"/>
              <c:layout>
                <c:manualLayout>
                  <c:x val="-4.4211055853316764E-2"/>
                  <c:y val="4.39800066246161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67-4367-85F1-125E932E7FC2}"/>
                </c:ext>
              </c:extLst>
            </c:dLbl>
            <c:dLbl>
              <c:idx val="11"/>
              <c:layout>
                <c:manualLayout>
                  <c:x val="-5.0302674227471131E-3"/>
                  <c:y val="-0.1204314068953486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749681482410567"/>
                      <c:h val="9.0986231032792408E-2"/>
                    </c:manualLayout>
                  </c15:layout>
                </c:ext>
                <c:ext xmlns:c16="http://schemas.microsoft.com/office/drawing/2014/chart" uri="{C3380CC4-5D6E-409C-BE32-E72D297353CC}">
                  <c16:uniqueId val="{00000007-BD67-4367-85F1-125E932E7FC2}"/>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Table'!$B$4:$B$16</c:f>
              <c:numCache>
                <c:formatCode>"$"#,##0.00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1"/>
          <c:extLst>
            <c:ext xmlns:c16="http://schemas.microsoft.com/office/drawing/2014/chart" uri="{C3380CC4-5D6E-409C-BE32-E72D297353CC}">
              <c16:uniqueId val="{00000008-BD67-4367-85F1-125E932E7FC2}"/>
            </c:ext>
          </c:extLst>
        </c:ser>
        <c:dLbls>
          <c:dLblPos val="t"/>
          <c:showLegendKey val="0"/>
          <c:showVal val="1"/>
          <c:showCatName val="0"/>
          <c:showSerName val="0"/>
          <c:showPercent val="0"/>
          <c:showBubbleSize val="0"/>
        </c:dLbls>
        <c:smooth val="0"/>
        <c:axId val="484558816"/>
        <c:axId val="484561312"/>
      </c:lineChart>
      <c:catAx>
        <c:axId val="4845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484561312"/>
        <c:crosses val="autoZero"/>
        <c:auto val="1"/>
        <c:lblAlgn val="ctr"/>
        <c:lblOffset val="100"/>
        <c:noMultiLvlLbl val="0"/>
      </c:catAx>
      <c:valAx>
        <c:axId val="484561312"/>
        <c:scaling>
          <c:orientation val="minMax"/>
        </c:scaling>
        <c:delete val="1"/>
        <c:axPos val="l"/>
        <c:numFmt formatCode="&quot;$&quot;#,##0.00" sourceLinked="1"/>
        <c:majorTickMark val="out"/>
        <c:minorTickMark val="none"/>
        <c:tickLblPos val="nextTo"/>
        <c:crossAx val="48455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Table!PivotTable3</c:name>
    <c:fmtId val="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Total Sales by Category</a:t>
            </a:r>
          </a:p>
        </c:rich>
      </c:tx>
      <c:layout>
        <c:manualLayout>
          <c:xMode val="edge"/>
          <c:yMode val="edge"/>
          <c:x val="0.26549911734020332"/>
          <c:y val="3.2085584669351193E-2"/>
        </c:manualLayout>
      </c:layout>
      <c:overlay val="0"/>
      <c:spPr>
        <a:solidFill>
          <a:schemeClr val="accent2"/>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43619400850923"/>
              <c:y val="-7.7354315239731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315274905846752"/>
              <c:y val="-4.5396716331115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043619400850923"/>
              <c:y val="-7.7354315239731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315274905846752"/>
              <c:y val="-4.5396716331115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043619400850923"/>
              <c:y val="-7.7354315239731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315274905846752"/>
              <c:y val="-4.5396716331115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043619400850923"/>
              <c:y val="-7.7354315239731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315274905846752"/>
              <c:y val="-4.5396716331115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0744899720843146"/>
              <c:y val="-1.4173663584098821E-2"/>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DA30BA55-6E6D-487D-8EEC-57D3B782C0F0}" type="VALUE">
                  <a:rPr lang="en-US" sz="1100">
                    <a:solidFill>
                      <a:sysClr val="windowText" lastClr="000000"/>
                    </a:solidFill>
                  </a:rPr>
                  <a:pPr>
                    <a:defRPr sz="14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144709593134583"/>
                  <c:h val="0.10437425019044592"/>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0.11915643707100183"/>
              <c:y val="-6.7754705266913559E-3"/>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647D639A-C186-48DA-B181-E65E7E8C2B44}" type="VALUE">
                  <a:rPr lang="en-US" sz="1100">
                    <a:solidFill>
                      <a:sysClr val="windowText" lastClr="000000"/>
                    </a:solidFill>
                  </a:rPr>
                  <a:pPr>
                    <a:defRPr sz="14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14163361703771"/>
                  <c:h val="0.13012182963921456"/>
                </c:manualLayout>
              </c15:layout>
              <c15:dlblFieldTable/>
              <c15:showDataLabelsRange val="0"/>
            </c:ext>
          </c:extLst>
        </c:dLbl>
      </c:pivotFmt>
    </c:pivotFmts>
    <c:plotArea>
      <c:layout>
        <c:manualLayout>
          <c:layoutTarget val="inner"/>
          <c:xMode val="edge"/>
          <c:yMode val="edge"/>
          <c:x val="0.16337396377709204"/>
          <c:y val="0.28184093251073966"/>
          <c:w val="0.52317283941568393"/>
          <c:h val="0.66335777917553274"/>
        </c:manualLayout>
      </c:layout>
      <c:doughnutChart>
        <c:varyColors val="1"/>
        <c:ser>
          <c:idx val="0"/>
          <c:order val="0"/>
          <c:tx>
            <c:strRef>
              <c:f>'One-dimensional Pivot Table'!$J$3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896-47AC-B9AD-916FB29C39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1896-47AC-B9AD-916FB29C3997}"/>
              </c:ext>
            </c:extLst>
          </c:dPt>
          <c:dLbls>
            <c:dLbl>
              <c:idx val="0"/>
              <c:layout>
                <c:manualLayout>
                  <c:x val="0.20744899720843146"/>
                  <c:y val="-1.4173663584098821E-2"/>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DA30BA55-6E6D-487D-8EEC-57D3B782C0F0}" type="VALUE">
                      <a:rPr lang="en-US" sz="1100">
                        <a:solidFill>
                          <a:sysClr val="windowText" lastClr="000000"/>
                        </a:solidFill>
                      </a:rPr>
                      <a:pPr>
                        <a:defRPr sz="14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144709593134583"/>
                      <c:h val="0.10437425019044592"/>
                    </c:manualLayout>
                  </c15:layout>
                  <c15:dlblFieldTable/>
                  <c15:showDataLabelsRange val="0"/>
                </c:ext>
                <c:ext xmlns:c16="http://schemas.microsoft.com/office/drawing/2014/chart" uri="{C3380CC4-5D6E-409C-BE32-E72D297353CC}">
                  <c16:uniqueId val="{00000008-1896-47AC-B9AD-916FB29C3997}"/>
                </c:ext>
              </c:extLst>
            </c:dLbl>
            <c:dLbl>
              <c:idx val="1"/>
              <c:layout>
                <c:manualLayout>
                  <c:x val="-0.11915643707100183"/>
                  <c:y val="-6.7754705266913559E-3"/>
                </c:manualLayout>
              </c:layout>
              <c:tx>
                <c:rich>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fld id="{647D639A-C186-48DA-B181-E65E7E8C2B44}" type="VALUE">
                      <a:rPr lang="en-US" sz="1100">
                        <a:solidFill>
                          <a:sysClr val="windowText" lastClr="000000"/>
                        </a:solidFill>
                      </a:rPr>
                      <a:pPr>
                        <a:defRPr sz="1400"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14163361703771"/>
                      <c:h val="0.13012182963921456"/>
                    </c:manualLayout>
                  </c15:layout>
                  <c15:dlblFieldTable/>
                  <c15:showDataLabelsRange val="0"/>
                </c:ext>
                <c:ext xmlns:c16="http://schemas.microsoft.com/office/drawing/2014/chart" uri="{C3380CC4-5D6E-409C-BE32-E72D297353CC}">
                  <c16:uniqueId val="{00000009-1896-47AC-B9AD-916FB29C39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Table'!$I$4:$I$6</c:f>
              <c:strCache>
                <c:ptCount val="2"/>
                <c:pt idx="0">
                  <c:v>Fruit</c:v>
                </c:pt>
                <c:pt idx="1">
                  <c:v>Vegetables</c:v>
                </c:pt>
              </c:strCache>
            </c:strRef>
          </c:cat>
          <c:val>
            <c:numRef>
              <c:f>'One-dimensional Pivot Table'!$J$4:$J$6</c:f>
              <c:numCache>
                <c:formatCode>"$"#,##0.00</c:formatCode>
                <c:ptCount val="2"/>
                <c:pt idx="0">
                  <c:v>693069</c:v>
                </c:pt>
                <c:pt idx="1">
                  <c:v>336665</c:v>
                </c:pt>
              </c:numCache>
            </c:numRef>
          </c:val>
          <c:extLst>
            <c:ext xmlns:c16="http://schemas.microsoft.com/office/drawing/2014/chart" uri="{C3380CC4-5D6E-409C-BE32-E72D297353CC}">
              <c16:uniqueId val="{00000007-1896-47AC-B9AD-916FB29C3997}"/>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89273035390815447"/>
          <c:y val="0.83559511627211536"/>
          <c:w val="0.10726967448250649"/>
          <c:h val="0.1416256064756257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Table!PivotTable9</c:name>
    <c:fmtId val="9"/>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Average Sales Per Country</a:t>
            </a:r>
          </a:p>
        </c:rich>
      </c:tx>
      <c:layout>
        <c:manualLayout>
          <c:xMode val="edge"/>
          <c:yMode val="edge"/>
          <c:x val="0.22486208189305917"/>
          <c:y val="3.3350434283768986E-2"/>
        </c:manualLayout>
      </c:layout>
      <c:overlay val="1"/>
      <c:spPr>
        <a:solidFill>
          <a:schemeClr val="accent2"/>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7.4215441819772535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5882108486439193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9.3439124059551723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019909146787964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9.3439124059551723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7.4215441819772535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019909146787964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5882108486439193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8.4961323686128146E-2"/>
              <c:y val="6.399653391912826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7.4215441819772535E-2"/>
              <c:y val="3.938648293963254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5.0610711666070774E-3"/>
              <c:y val="4.011858905365964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5882108486439193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23896259556168E-2"/>
          <c:y val="0.28391565043083189"/>
          <c:w val="0.84390205352928471"/>
          <c:h val="0.51257612170974809"/>
        </c:manualLayout>
      </c:layout>
      <c:lineChart>
        <c:grouping val="standard"/>
        <c:varyColors val="0"/>
        <c:ser>
          <c:idx val="0"/>
          <c:order val="0"/>
          <c:tx>
            <c:strRef>
              <c:f>'One-dimensional Pivot Table'!$B$20</c:f>
              <c:strCache>
                <c:ptCount val="1"/>
                <c:pt idx="0">
                  <c:v>Total</c:v>
                </c:pt>
              </c:strCache>
            </c:strRef>
          </c:tx>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31750" cap="rnd">
                <a:solidFill>
                  <a:schemeClr val="accent1">
                    <a:alpha val="99000"/>
                  </a:schemeClr>
                </a:solidFill>
                <a:round/>
              </a:ln>
              <a:effectLst/>
            </c:spPr>
            <c:extLst>
              <c:ext xmlns:c16="http://schemas.microsoft.com/office/drawing/2014/chart" uri="{C3380CC4-5D6E-409C-BE32-E72D297353CC}">
                <c16:uniqueId val="{00000000-D5B6-4012-96D0-69A239E1DC84}"/>
              </c:ext>
            </c:extLst>
          </c:dPt>
          <c:dPt>
            <c:idx val="3"/>
            <c:marker>
              <c:symbol val="circle"/>
              <c:size val="5"/>
              <c:spPr>
                <a:solidFill>
                  <a:schemeClr val="accent1"/>
                </a:solidFill>
                <a:ln w="9525">
                  <a:solidFill>
                    <a:schemeClr val="accent1"/>
                  </a:solidFill>
                </a:ln>
                <a:effectLst/>
              </c:spPr>
            </c:marker>
            <c:bubble3D val="0"/>
            <c:spPr>
              <a:ln w="31750" cap="rnd">
                <a:solidFill>
                  <a:schemeClr val="accent1">
                    <a:alpha val="99000"/>
                  </a:schemeClr>
                </a:solidFill>
                <a:round/>
              </a:ln>
              <a:effectLst/>
            </c:spPr>
            <c:extLst>
              <c:ext xmlns:c16="http://schemas.microsoft.com/office/drawing/2014/chart" uri="{C3380CC4-5D6E-409C-BE32-E72D297353CC}">
                <c16:uniqueId val="{00000001-D5B6-4012-96D0-69A239E1DC84}"/>
              </c:ext>
            </c:extLst>
          </c:dPt>
          <c:dPt>
            <c:idx val="4"/>
            <c:marker>
              <c:symbol val="circle"/>
              <c:size val="5"/>
              <c:spPr>
                <a:solidFill>
                  <a:schemeClr val="accent1"/>
                </a:solidFill>
                <a:ln w="9525">
                  <a:solidFill>
                    <a:schemeClr val="accent1"/>
                  </a:solidFill>
                </a:ln>
                <a:effectLst/>
              </c:spPr>
            </c:marker>
            <c:bubble3D val="0"/>
            <c:spPr>
              <a:ln w="31750" cap="rnd">
                <a:solidFill>
                  <a:schemeClr val="accent1">
                    <a:alpha val="99000"/>
                  </a:schemeClr>
                </a:solidFill>
                <a:round/>
              </a:ln>
              <a:effectLst/>
            </c:spPr>
            <c:extLst>
              <c:ext xmlns:c16="http://schemas.microsoft.com/office/drawing/2014/chart" uri="{C3380CC4-5D6E-409C-BE32-E72D297353CC}">
                <c16:uniqueId val="{00000002-D5B6-4012-96D0-69A239E1DC84}"/>
              </c:ext>
            </c:extLst>
          </c:dPt>
          <c:dPt>
            <c:idx val="6"/>
            <c:marker>
              <c:symbol val="circle"/>
              <c:size val="5"/>
              <c:spPr>
                <a:solidFill>
                  <a:schemeClr val="accent1"/>
                </a:solidFill>
                <a:ln w="9525">
                  <a:solidFill>
                    <a:schemeClr val="accent1"/>
                  </a:solidFill>
                </a:ln>
                <a:effectLst/>
              </c:spPr>
            </c:marker>
            <c:bubble3D val="0"/>
            <c:spPr>
              <a:ln w="31750" cap="rnd">
                <a:solidFill>
                  <a:schemeClr val="accent1">
                    <a:alpha val="99000"/>
                  </a:schemeClr>
                </a:solidFill>
                <a:round/>
              </a:ln>
              <a:effectLst/>
            </c:spPr>
            <c:extLst>
              <c:ext xmlns:c16="http://schemas.microsoft.com/office/drawing/2014/chart" uri="{C3380CC4-5D6E-409C-BE32-E72D297353CC}">
                <c16:uniqueId val="{00000003-D5B6-4012-96D0-69A239E1DC84}"/>
              </c:ext>
            </c:extLst>
          </c:dPt>
          <c:dLbls>
            <c:dLbl>
              <c:idx val="1"/>
              <c:layout>
                <c:manualLayout>
                  <c:x val="-8.4961323686128146E-2"/>
                  <c:y val="6.3996533919128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B6-4012-96D0-69A239E1DC84}"/>
                </c:ext>
              </c:extLst>
            </c:dLbl>
            <c:dLbl>
              <c:idx val="3"/>
              <c:layout>
                <c:manualLayout>
                  <c:x val="-7.4215441819772535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B6-4012-96D0-69A239E1DC84}"/>
                </c:ext>
              </c:extLst>
            </c:dLbl>
            <c:dLbl>
              <c:idx val="4"/>
              <c:layout>
                <c:manualLayout>
                  <c:x val="5.0610711666070774E-3"/>
                  <c:y val="4.0118589053659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B6-4012-96D0-69A239E1DC84}"/>
                </c:ext>
              </c:extLst>
            </c:dLbl>
            <c:dLbl>
              <c:idx val="6"/>
              <c:layout>
                <c:manualLayout>
                  <c:x val="-1.5882108486439193E-2"/>
                  <c:y val="3.012722368037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B6-4012-96D0-69A239E1DC8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Table'!$A$21:$A$28</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Table'!$B$21:$B$28</c:f>
              <c:numCache>
                <c:formatCode>"$"#,##0.00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smooth val="0"/>
          <c:extLst>
            <c:ext xmlns:c16="http://schemas.microsoft.com/office/drawing/2014/chart" uri="{C3380CC4-5D6E-409C-BE32-E72D297353CC}">
              <c16:uniqueId val="{00000004-D5B6-4012-96D0-69A239E1DC84}"/>
            </c:ext>
          </c:extLst>
        </c:ser>
        <c:dLbls>
          <c:dLblPos val="t"/>
          <c:showLegendKey val="0"/>
          <c:showVal val="1"/>
          <c:showCatName val="0"/>
          <c:showSerName val="0"/>
          <c:showPercent val="0"/>
          <c:showBubbleSize val="0"/>
        </c:dLbls>
        <c:marker val="1"/>
        <c:smooth val="0"/>
        <c:axId val="190108400"/>
        <c:axId val="190105488"/>
      </c:lineChart>
      <c:catAx>
        <c:axId val="19010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90105488"/>
        <c:crosses val="autoZero"/>
        <c:auto val="1"/>
        <c:lblAlgn val="ctr"/>
        <c:lblOffset val="100"/>
        <c:noMultiLvlLbl val="0"/>
      </c:catAx>
      <c:valAx>
        <c:axId val="190105488"/>
        <c:scaling>
          <c:orientation val="minMax"/>
        </c:scaling>
        <c:delete val="1"/>
        <c:axPos val="l"/>
        <c:numFmt formatCode="&quot;$&quot;#,##0.00" sourceLinked="1"/>
        <c:majorTickMark val="none"/>
        <c:minorTickMark val="none"/>
        <c:tickLblPos val="nextTo"/>
        <c:crossAx val="19010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0894028871391076E-2"/>
              <c:y val="1.8586687080781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0894028871391076E-2"/>
              <c:y val="1.8586687080781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0894028871391076E-2"/>
              <c:y val="1.8586687080781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1.0894028871391076E-2"/>
              <c:y val="1.8586687080781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6024059492563431E-2"/>
              <c:y val="-4.01859142607174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w="19050">
            <a:solidFill>
              <a:schemeClr val="lt1"/>
            </a:solidFill>
          </a:ln>
          <a:effectLst/>
        </c:spPr>
      </c:pivotFmt>
    </c:pivotFmts>
    <c:plotArea>
      <c:layout/>
      <c:pieChart>
        <c:varyColors val="1"/>
        <c:ser>
          <c:idx val="0"/>
          <c:order val="0"/>
          <c:tx>
            <c:strRef>
              <c:f>'One-dimensional Pivot Table'!$E$7</c:f>
              <c:strCache>
                <c:ptCount val="1"/>
                <c:pt idx="0">
                  <c:v>Total</c:v>
                </c:pt>
              </c:strCache>
            </c:strRef>
          </c:tx>
          <c:spPr>
            <a:ln w="19050"/>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6C-42EE-9D60-3D76CC90D9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6C-42EE-9D60-3D76CC90D9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6C-42EE-9D60-3D76CC90D9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6C-42EE-9D60-3D76CC90D99E}"/>
              </c:ext>
            </c:extLst>
          </c:dPt>
          <c:dPt>
            <c:idx val="4"/>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9-506C-42EE-9D60-3D76CC90D9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06C-42EE-9D60-3D76CC90D99E}"/>
              </c:ext>
            </c:extLst>
          </c:dPt>
          <c:dPt>
            <c:idx val="6"/>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D-506C-42EE-9D60-3D76CC90D99E}"/>
              </c:ext>
            </c:extLst>
          </c:dPt>
          <c:dLbls>
            <c:dLbl>
              <c:idx val="0"/>
              <c:layout>
                <c:manualLayout>
                  <c:x val="1.0894028871391076E-2"/>
                  <c:y val="1.8586687080781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6C-42EE-9D60-3D76CC90D99E}"/>
                </c:ext>
              </c:extLst>
            </c:dLbl>
            <c:dLbl>
              <c:idx val="1"/>
              <c:layout>
                <c:manualLayout>
                  <c:x val="1.0894028871391076E-2"/>
                  <c:y val="1.8586687080781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6C-42EE-9D60-3D76CC90D99E}"/>
                </c:ext>
              </c:extLst>
            </c:dLbl>
            <c:dLbl>
              <c:idx val="2"/>
              <c:layout>
                <c:manualLayout>
                  <c:x val="1.0894028871391076E-2"/>
                  <c:y val="1.8586687080781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6C-42EE-9D60-3D76CC90D99E}"/>
                </c:ext>
              </c:extLst>
            </c:dLbl>
            <c:dLbl>
              <c:idx val="3"/>
              <c:layout>
                <c:manualLayout>
                  <c:x val="1.6024059492563431E-2"/>
                  <c:y val="-4.018591426071740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06C-42EE-9D60-3D76CC90D99E}"/>
                </c:ext>
              </c:extLst>
            </c:dLbl>
            <c:dLbl>
              <c:idx val="5"/>
              <c:layout>
                <c:manualLayout>
                  <c:x val="1.0894028871391076E-2"/>
                  <c:y val="1.8586687080781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06C-42EE-9D60-3D76CC90D9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Table'!$D$8:$D$15</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Table'!$E$8:$E$15</c:f>
              <c:numCache>
                <c:formatCode>0.00%</c:formatCode>
                <c:ptCount val="7"/>
                <c:pt idx="0">
                  <c:v>0.12790973202788292</c:v>
                </c:pt>
                <c:pt idx="1">
                  <c:v>9.2009198492037744E-2</c:v>
                </c:pt>
                <c:pt idx="2">
                  <c:v>0.13698294899459473</c:v>
                </c:pt>
                <c:pt idx="3">
                  <c:v>0.15068745909137699</c:v>
                </c:pt>
                <c:pt idx="4">
                  <c:v>6.4853641814293789E-2</c:v>
                </c:pt>
                <c:pt idx="5">
                  <c:v>0.16813759669973022</c:v>
                </c:pt>
                <c:pt idx="6">
                  <c:v>0.25941942288008357</c:v>
                </c:pt>
              </c:numCache>
            </c:numRef>
          </c:val>
          <c:extLst>
            <c:ext xmlns:c16="http://schemas.microsoft.com/office/drawing/2014/chart" uri="{C3380CC4-5D6E-409C-BE32-E72D297353CC}">
              <c16:uniqueId val="{00000010-6A8F-40F9-B991-01DD3488CAB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43619400850923"/>
              <c:y val="-7.7354315239731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315274905846752"/>
              <c:y val="-4.5396716331115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7396377709204"/>
          <c:y val="0.28184093251073966"/>
          <c:w val="0.52317283941568393"/>
          <c:h val="0.66335777917553274"/>
        </c:manualLayout>
      </c:layout>
      <c:doughnutChart>
        <c:varyColors val="1"/>
        <c:ser>
          <c:idx val="0"/>
          <c:order val="0"/>
          <c:tx>
            <c:strRef>
              <c:f>'One-dimensional Pivot Table'!$J$3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D6-427D-9471-E2B25A31F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D6-427D-9471-E2B25A31F49F}"/>
              </c:ext>
            </c:extLst>
          </c:dPt>
          <c:dLbls>
            <c:dLbl>
              <c:idx val="0"/>
              <c:layout>
                <c:manualLayout>
                  <c:x val="0.13043619400850923"/>
                  <c:y val="-7.73543152397319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D6-427D-9471-E2B25A31F49F}"/>
                </c:ext>
              </c:extLst>
            </c:dLbl>
            <c:dLbl>
              <c:idx val="1"/>
              <c:layout>
                <c:manualLayout>
                  <c:x val="-0.10315274905846752"/>
                  <c:y val="-4.5396716331115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D6-427D-9471-E2B25A31F4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Table'!$I$4:$I$6</c:f>
              <c:strCache>
                <c:ptCount val="2"/>
                <c:pt idx="0">
                  <c:v>Fruit</c:v>
                </c:pt>
                <c:pt idx="1">
                  <c:v>Vegetables</c:v>
                </c:pt>
              </c:strCache>
            </c:strRef>
          </c:cat>
          <c:val>
            <c:numRef>
              <c:f>'One-dimensional Pivot Table'!$J$4:$J$6</c:f>
              <c:numCache>
                <c:formatCode>"$"#,##0.00</c:formatCode>
                <c:ptCount val="2"/>
                <c:pt idx="0">
                  <c:v>693069</c:v>
                </c:pt>
                <c:pt idx="1">
                  <c:v>336665</c:v>
                </c:pt>
              </c:numCache>
            </c:numRef>
          </c:val>
          <c:extLst>
            <c:ext xmlns:c16="http://schemas.microsoft.com/office/drawing/2014/chart" uri="{C3380CC4-5D6E-409C-BE32-E72D297353CC}">
              <c16:uniqueId val="{00000007-FA4E-48FA-94C4-EFCA6AF86449}"/>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3.5067804024496939E-3"/>
              <c:y val="-3.874562554680664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Table'!$E$7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5C3-4938-B4F5-F2E1E86035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5C3-4938-B4F5-F2E1E86035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5C3-4938-B4F5-F2E1E86035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5C3-4938-B4F5-F2E1E860353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5C3-4938-B4F5-F2E1E860353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5C3-4938-B4F5-F2E1E860353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5C3-4938-B4F5-F2E1E860353F}"/>
              </c:ext>
            </c:extLst>
          </c:dPt>
          <c:dLbls>
            <c:dLbl>
              <c:idx val="0"/>
              <c:layout>
                <c:manualLayout>
                  <c:x val="-6.8529308836395394E-2"/>
                  <c:y val="-1.2219305920093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C3-4938-B4F5-F2E1E860353F}"/>
                </c:ext>
              </c:extLst>
            </c:dLbl>
            <c:dLbl>
              <c:idx val="1"/>
              <c:layout>
                <c:manualLayout>
                  <c:x val="-6.8529308836395394E-2"/>
                  <c:y val="-1.2219305920093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C3-4938-B4F5-F2E1E860353F}"/>
                </c:ext>
              </c:extLst>
            </c:dLbl>
            <c:dLbl>
              <c:idx val="2"/>
              <c:layout>
                <c:manualLayout>
                  <c:x val="-6.8529308836395394E-2"/>
                  <c:y val="-1.2219305920093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C3-4938-B4F5-F2E1E860353F}"/>
                </c:ext>
              </c:extLst>
            </c:dLbl>
            <c:dLbl>
              <c:idx val="3"/>
              <c:layout>
                <c:manualLayout>
                  <c:x val="-3.5067804024496939E-3"/>
                  <c:y val="-3.87456255468066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C3-4938-B4F5-F2E1E860353F}"/>
                </c:ext>
              </c:extLst>
            </c:dLbl>
            <c:dLbl>
              <c:idx val="4"/>
              <c:layout>
                <c:manualLayout>
                  <c:x val="8.3858267716535179E-3"/>
                  <c:y val="4.27347623213764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5C3-4938-B4F5-F2E1E860353F}"/>
                </c:ext>
              </c:extLst>
            </c:dLbl>
            <c:dLbl>
              <c:idx val="5"/>
              <c:layout>
                <c:manualLayout>
                  <c:x val="-6.8529308836395394E-2"/>
                  <c:y val="-1.2219305920093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5C3-4938-B4F5-F2E1E860353F}"/>
                </c:ext>
              </c:extLst>
            </c:dLbl>
            <c:dLbl>
              <c:idx val="6"/>
              <c:layout>
                <c:manualLayout>
                  <c:x val="8.3858267716535179E-3"/>
                  <c:y val="4.27347623213764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5C3-4938-B4F5-F2E1E860353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Table'!$D$8:$D$15</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Table'!$E$8:$E$15</c:f>
              <c:numCache>
                <c:formatCode>0.00%</c:formatCode>
                <c:ptCount val="7"/>
                <c:pt idx="0">
                  <c:v>0.12790973202788292</c:v>
                </c:pt>
                <c:pt idx="1">
                  <c:v>9.2009198492037744E-2</c:v>
                </c:pt>
                <c:pt idx="2">
                  <c:v>0.13698294899459473</c:v>
                </c:pt>
                <c:pt idx="3">
                  <c:v>0.15068745909137699</c:v>
                </c:pt>
                <c:pt idx="4">
                  <c:v>6.4853641814293789E-2</c:v>
                </c:pt>
                <c:pt idx="5">
                  <c:v>0.16813759669973022</c:v>
                </c:pt>
                <c:pt idx="6">
                  <c:v>0.25941942288008357</c:v>
                </c:pt>
              </c:numCache>
            </c:numRef>
          </c:val>
          <c:extLst>
            <c:ext xmlns:c16="http://schemas.microsoft.com/office/drawing/2014/chart" uri="{C3380CC4-5D6E-409C-BE32-E72D297353CC}">
              <c16:uniqueId val="{0000000A-404B-4D0F-A4FA-362DEA0464E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2475874890638678"/>
          <c:y val="0.15269466316710412"/>
          <c:w val="0.15857458442694664"/>
          <c:h val="0.769101049868766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Product</a:t>
            </a:r>
            <a:endParaRPr lang="en-US"/>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Table'!$H$7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Table'!$G$8:$G$15</c:f>
              <c:strCache>
                <c:ptCount val="7"/>
                <c:pt idx="0">
                  <c:v>Banana</c:v>
                </c:pt>
                <c:pt idx="1">
                  <c:v>Apple</c:v>
                </c:pt>
                <c:pt idx="2">
                  <c:v>Carrots</c:v>
                </c:pt>
                <c:pt idx="3">
                  <c:v>Cabbage</c:v>
                </c:pt>
                <c:pt idx="4">
                  <c:v>Orange</c:v>
                </c:pt>
                <c:pt idx="5">
                  <c:v>Beans</c:v>
                </c:pt>
                <c:pt idx="6">
                  <c:v>Mango</c:v>
                </c:pt>
              </c:strCache>
            </c:strRef>
          </c:cat>
          <c:val>
            <c:numRef>
              <c:f>'One-dimensional Pivot Table'!$H$8:$H$15</c:f>
              <c:numCache>
                <c:formatCode>General</c:formatCode>
                <c:ptCount val="7"/>
                <c:pt idx="0">
                  <c:v>71</c:v>
                </c:pt>
                <c:pt idx="1">
                  <c:v>40</c:v>
                </c:pt>
                <c:pt idx="2">
                  <c:v>27</c:v>
                </c:pt>
                <c:pt idx="3">
                  <c:v>27</c:v>
                </c:pt>
                <c:pt idx="4">
                  <c:v>24</c:v>
                </c:pt>
                <c:pt idx="5">
                  <c:v>13</c:v>
                </c:pt>
                <c:pt idx="6">
                  <c:v>11</c:v>
                </c:pt>
              </c:numCache>
            </c:numRef>
          </c:val>
          <c:extLst>
            <c:ext xmlns:c16="http://schemas.microsoft.com/office/drawing/2014/chart" uri="{C3380CC4-5D6E-409C-BE32-E72D297353CC}">
              <c16:uniqueId val="{00000003-C346-485A-B712-0E1DB6D744A3}"/>
            </c:ext>
          </c:extLst>
        </c:ser>
        <c:dLbls>
          <c:dLblPos val="outEnd"/>
          <c:showLegendKey val="0"/>
          <c:showVal val="1"/>
          <c:showCatName val="0"/>
          <c:showSerName val="0"/>
          <c:showPercent val="0"/>
          <c:showBubbleSize val="0"/>
        </c:dLbls>
        <c:gapWidth val="182"/>
        <c:axId val="197765120"/>
        <c:axId val="197758464"/>
      </c:barChart>
      <c:catAx>
        <c:axId val="19776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8464"/>
        <c:crosses val="autoZero"/>
        <c:auto val="1"/>
        <c:lblAlgn val="ctr"/>
        <c:lblOffset val="100"/>
        <c:noMultiLvlLbl val="0"/>
      </c:catAx>
      <c:valAx>
        <c:axId val="197758464"/>
        <c:scaling>
          <c:orientation val="minMax"/>
        </c:scaling>
        <c:delete val="1"/>
        <c:axPos val="b"/>
        <c:numFmt formatCode="General" sourceLinked="1"/>
        <c:majorTickMark val="none"/>
        <c:minorTickMark val="none"/>
        <c:tickLblPos val="nextTo"/>
        <c:crossAx val="19776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 Per Country</a:t>
            </a:r>
          </a:p>
        </c:rich>
      </c:tx>
      <c:overlay val="1"/>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pivotFmt>
      <c:pivotFmt>
        <c:idx val="2"/>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019909146787964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pivotFmt>
      <c:pivotFmt>
        <c:idx val="4"/>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Lbl>
          <c:idx val="0"/>
          <c:layout>
            <c:manualLayout>
              <c:x val="-1.019909146787964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4245603674540683"/>
          <c:y val="0.26791447944006996"/>
          <c:w val="0.76026574803149616"/>
          <c:h val="0.48225758238553512"/>
        </c:manualLayout>
      </c:layout>
      <c:lineChart>
        <c:grouping val="standard"/>
        <c:varyColors val="0"/>
        <c:ser>
          <c:idx val="0"/>
          <c:order val="0"/>
          <c:tx>
            <c:strRef>
              <c:f>'One-dimensional Pivot Table'!$B$20</c:f>
              <c:strCache>
                <c:ptCount val="1"/>
                <c:pt idx="0">
                  <c:v>Total</c:v>
                </c:pt>
              </c:strCache>
            </c:strRef>
          </c:tx>
          <c:spPr>
            <a:ln w="31750" cap="rnd">
              <a:solidFill>
                <a:schemeClr val="accent1">
                  <a:alpha val="99000"/>
                </a:schemeClr>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D71C-4257-AC5B-D857E5301BD7}"/>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D71C-4257-AC5B-D857E5301BD7}"/>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023B-4101-8460-05181392D730}"/>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D71C-4257-AC5B-D857E5301BD7}"/>
              </c:ext>
            </c:extLst>
          </c:dPt>
          <c:dLbls>
            <c:dLbl>
              <c:idx val="4"/>
              <c:layout>
                <c:manualLayout>
                  <c:x val="-1.019909146787964E-2"/>
                  <c:y val="1.1608705161854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1C-4257-AC5B-D857E5301BD7}"/>
                </c:ext>
              </c:extLst>
            </c:dLbl>
            <c:dLbl>
              <c:idx val="6"/>
              <c:layout>
                <c:manualLayout>
                  <c:x val="-1.019909146787964E-2"/>
                  <c:y val="1.1608705161854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1C-4257-AC5B-D857E5301BD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Table'!$A$21:$A$28</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Table'!$B$21:$B$28</c:f>
              <c:numCache>
                <c:formatCode>"$"#,##0.00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smooth val="0"/>
          <c:extLst>
            <c:ext xmlns:c16="http://schemas.microsoft.com/office/drawing/2014/chart" uri="{C3380CC4-5D6E-409C-BE32-E72D297353CC}">
              <c16:uniqueId val="{00000000-D71C-4257-AC5B-D857E5301BD7}"/>
            </c:ext>
          </c:extLst>
        </c:ser>
        <c:dLbls>
          <c:dLblPos val="t"/>
          <c:showLegendKey val="0"/>
          <c:showVal val="1"/>
          <c:showCatName val="0"/>
          <c:showSerName val="0"/>
          <c:showPercent val="0"/>
          <c:showBubbleSize val="0"/>
        </c:dLbls>
        <c:marker val="1"/>
        <c:smooth val="0"/>
        <c:axId val="190108400"/>
        <c:axId val="190105488"/>
      </c:lineChart>
      <c:catAx>
        <c:axId val="19010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05488"/>
        <c:crosses val="autoZero"/>
        <c:auto val="1"/>
        <c:lblAlgn val="ctr"/>
        <c:lblOffset val="100"/>
        <c:noMultiLvlLbl val="0"/>
      </c:catAx>
      <c:valAx>
        <c:axId val="190105488"/>
        <c:scaling>
          <c:orientation val="minMax"/>
        </c:scaling>
        <c:delete val="1"/>
        <c:axPos val="l"/>
        <c:numFmt formatCode="&quot;$&quot;#,##0.00" sourceLinked="1"/>
        <c:majorTickMark val="none"/>
        <c:minorTickMark val="none"/>
        <c:tickLblPos val="nextTo"/>
        <c:crossAx val="19010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Count</a:t>
            </a:r>
            <a:r>
              <a:rPr lang="en-US" sz="2400" b="1" baseline="0">
                <a:solidFill>
                  <a:sysClr val="windowText" lastClr="000000"/>
                </a:solidFill>
              </a:rPr>
              <a:t> of Product</a:t>
            </a:r>
            <a:endParaRPr lang="en-US" sz="2400" b="1">
              <a:solidFill>
                <a:sysClr val="windowText" lastClr="000000"/>
              </a:solidFill>
            </a:endParaRPr>
          </a:p>
        </c:rich>
      </c:tx>
      <c:layout>
        <c:manualLayout>
          <c:xMode val="edge"/>
          <c:yMode val="edge"/>
          <c:x val="0.35381897579292709"/>
          <c:y val="6.3524123285817788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99785226088661E-2"/>
          <c:y val="0.10157335466107187"/>
          <c:w val="0.92513237654440406"/>
          <c:h val="0.8984266179307101"/>
        </c:manualLayout>
      </c:layout>
      <c:barChart>
        <c:barDir val="bar"/>
        <c:grouping val="clustered"/>
        <c:varyColors val="0"/>
        <c:ser>
          <c:idx val="0"/>
          <c:order val="0"/>
          <c:tx>
            <c:strRef>
              <c:f>'One-dimensional Pivot Table'!$H$7</c:f>
              <c:strCache>
                <c:ptCount val="1"/>
                <c:pt idx="0">
                  <c:v>Total</c:v>
                </c:pt>
              </c:strCache>
            </c:strRef>
          </c:tx>
          <c:spPr>
            <a:solidFill>
              <a:schemeClr val="accent1"/>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Table'!$G$8:$G$15</c:f>
              <c:strCache>
                <c:ptCount val="7"/>
                <c:pt idx="0">
                  <c:v>Banana</c:v>
                </c:pt>
                <c:pt idx="1">
                  <c:v>Apple</c:v>
                </c:pt>
                <c:pt idx="2">
                  <c:v>Carrots</c:v>
                </c:pt>
                <c:pt idx="3">
                  <c:v>Cabbage</c:v>
                </c:pt>
                <c:pt idx="4">
                  <c:v>Orange</c:v>
                </c:pt>
                <c:pt idx="5">
                  <c:v>Beans</c:v>
                </c:pt>
                <c:pt idx="6">
                  <c:v>Mango</c:v>
                </c:pt>
              </c:strCache>
            </c:strRef>
          </c:cat>
          <c:val>
            <c:numRef>
              <c:f>'One-dimensional Pivot Table'!$H$8:$H$15</c:f>
              <c:numCache>
                <c:formatCode>General</c:formatCode>
                <c:ptCount val="7"/>
                <c:pt idx="0">
                  <c:v>71</c:v>
                </c:pt>
                <c:pt idx="1">
                  <c:v>40</c:v>
                </c:pt>
                <c:pt idx="2">
                  <c:v>27</c:v>
                </c:pt>
                <c:pt idx="3">
                  <c:v>27</c:v>
                </c:pt>
                <c:pt idx="4">
                  <c:v>24</c:v>
                </c:pt>
                <c:pt idx="5">
                  <c:v>13</c:v>
                </c:pt>
                <c:pt idx="6">
                  <c:v>11</c:v>
                </c:pt>
              </c:numCache>
            </c:numRef>
          </c:val>
          <c:extLst>
            <c:ext xmlns:c16="http://schemas.microsoft.com/office/drawing/2014/chart" uri="{C3380CC4-5D6E-409C-BE32-E72D297353CC}">
              <c16:uniqueId val="{00000000-24AD-422B-A992-C1CCA817BB21}"/>
            </c:ext>
          </c:extLst>
        </c:ser>
        <c:dLbls>
          <c:dLblPos val="outEnd"/>
          <c:showLegendKey val="0"/>
          <c:showVal val="1"/>
          <c:showCatName val="0"/>
          <c:showSerName val="0"/>
          <c:showPercent val="0"/>
          <c:showBubbleSize val="0"/>
        </c:dLbls>
        <c:gapWidth val="182"/>
        <c:axId val="197765120"/>
        <c:axId val="197758464"/>
      </c:barChart>
      <c:catAx>
        <c:axId val="19776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8464"/>
        <c:crosses val="autoZero"/>
        <c:auto val="1"/>
        <c:lblAlgn val="ctr"/>
        <c:lblOffset val="100"/>
        <c:noMultiLvlLbl val="0"/>
      </c:catAx>
      <c:valAx>
        <c:axId val="197758464"/>
        <c:scaling>
          <c:orientation val="minMax"/>
        </c:scaling>
        <c:delete val="1"/>
        <c:axPos val="b"/>
        <c:numFmt formatCode="General" sourceLinked="1"/>
        <c:majorTickMark val="none"/>
        <c:minorTickMark val="none"/>
        <c:tickLblPos val="nextTo"/>
        <c:crossAx val="197765120"/>
        <c:crosses val="autoZero"/>
        <c:crossBetween val="between"/>
      </c:valAx>
      <c:spPr>
        <a:solidFill>
          <a:schemeClr val="tx1">
            <a:lumMod val="75000"/>
            <a:lumOff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Table!PivotTable4</c:name>
    <c:fmtId val="8"/>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Total Sales by Countries (%)</a:t>
            </a:r>
          </a:p>
        </c:rich>
      </c:tx>
      <c:layout>
        <c:manualLayout>
          <c:xMode val="edge"/>
          <c:yMode val="edge"/>
          <c:x val="0.23642614114016283"/>
          <c:y val="7.169688026832699E-2"/>
        </c:manualLayout>
      </c:layout>
      <c:overlay val="0"/>
      <c:spPr>
        <a:solidFill>
          <a:schemeClr val="accent2"/>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25400">
            <a:solidFill>
              <a:schemeClr val="lt1"/>
            </a:solidFill>
          </a:ln>
          <a:effectLst/>
          <a:sp3d contourW="25400">
            <a:contourClr>
              <a:schemeClr val="lt1"/>
            </a:contourClr>
          </a:sp3d>
        </c:spPr>
        <c:dLbl>
          <c:idx val="0"/>
          <c:layout>
            <c:manualLayout>
              <c:x val="-1.09002624671916E-2"/>
              <c:y val="-4.8979294254884809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9.8141951006124207E-3"/>
              <c:y val="-3.42067658209390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1.2366797900262365E-2"/>
              <c:y val="-6.2707786526684586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4.6136373578302713E-2"/>
              <c:y val="-2.94006999125109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25400">
            <a:solidFill>
              <a:schemeClr val="lt1"/>
            </a:solidFill>
          </a:ln>
          <a:effectLst/>
          <a:sp3d contourW="25400">
            <a:contourClr>
              <a:schemeClr val="lt1"/>
            </a:contourClr>
          </a:sp3d>
        </c:spPr>
        <c:dLbl>
          <c:idx val="0"/>
          <c:layout>
            <c:manualLayout>
              <c:x val="-3.5067804024496939E-3"/>
              <c:y val="-3.874562554680664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1.2366797900262365E-2"/>
              <c:y val="-6.2707786526684586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3.5067804024496939E-3"/>
              <c:y val="-3.874562554680664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w="25400">
            <a:solidFill>
              <a:schemeClr val="lt1"/>
            </a:solidFill>
          </a:ln>
          <a:effectLst/>
          <a:sp3d contourW="25400">
            <a:contourClr>
              <a:schemeClr val="lt1"/>
            </a:contourClr>
          </a:sp3d>
        </c:spPr>
        <c:dLbl>
          <c:idx val="0"/>
          <c:layout>
            <c:manualLayout>
              <c:x val="-1.09002624671916E-2"/>
              <c:y val="-4.8979294254884809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5400">
            <a:solidFill>
              <a:schemeClr val="lt1"/>
            </a:solidFill>
          </a:ln>
          <a:effectLst/>
          <a:sp3d contourW="25400">
            <a:contourClr>
              <a:schemeClr val="lt1"/>
            </a:contourClr>
          </a:sp3d>
        </c:spPr>
        <c:dLbl>
          <c:idx val="0"/>
          <c:layout>
            <c:manualLayout>
              <c:x val="9.8141951006124207E-3"/>
              <c:y val="-3.420676582093904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4.6136373578302713E-2"/>
              <c:y val="-2.94006999125109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1.2366797900262365E-2"/>
              <c:y val="-6.2707786526684586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3.5067804024496939E-3"/>
              <c:y val="-3.874562554680664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w="25400">
            <a:solidFill>
              <a:schemeClr val="lt1"/>
            </a:solidFill>
          </a:ln>
          <a:effectLst/>
          <a:sp3d contourW="25400">
            <a:contourClr>
              <a:schemeClr val="lt1"/>
            </a:contourClr>
          </a:sp3d>
        </c:spPr>
        <c:dLbl>
          <c:idx val="0"/>
          <c:layout>
            <c:manualLayout>
              <c:x val="-1.09002624671916E-2"/>
              <c:y val="-4.8979294254884809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5400">
            <a:solidFill>
              <a:schemeClr val="lt1"/>
            </a:solidFill>
          </a:ln>
          <a:effectLst/>
          <a:sp3d contourW="25400">
            <a:contourClr>
              <a:schemeClr val="lt1"/>
            </a:contourClr>
          </a:sp3d>
        </c:spPr>
        <c:dLbl>
          <c:idx val="0"/>
          <c:layout>
            <c:manualLayout>
              <c:x val="8.1322906287428012E-3"/>
              <c:y val="2.554060223968058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4.6136373578302713E-2"/>
              <c:y val="-2.940069991251093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1.2366797900262365E-2"/>
              <c:y val="-6.2707786526684586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dLbl>
          <c:idx val="0"/>
          <c:layout>
            <c:manualLayout>
              <c:x val="-3.5067804024496939E-3"/>
              <c:y val="-3.874562554680664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40000"/>
              <a:lumOff val="60000"/>
            </a:schemeClr>
          </a:solidFill>
          <a:ln w="25400">
            <a:solidFill>
              <a:schemeClr val="lt1"/>
            </a:solidFill>
          </a:ln>
          <a:effectLst/>
          <a:sp3d contourW="25400">
            <a:contourClr>
              <a:schemeClr val="lt1"/>
            </a:contourClr>
          </a:sp3d>
        </c:spPr>
        <c:dLbl>
          <c:idx val="0"/>
          <c:layout>
            <c:manualLayout>
              <c:x val="-1.09002624671916E-2"/>
              <c:y val="-4.8979294254884809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25400">
            <a:solidFill>
              <a:schemeClr val="lt1"/>
            </a:solidFill>
          </a:ln>
          <a:effectLst/>
          <a:sp3d contourW="25400">
            <a:contourClr>
              <a:schemeClr val="lt1"/>
            </a:contourClr>
          </a:sp3d>
        </c:spPr>
        <c:dLbl>
          <c:idx val="0"/>
          <c:layout>
            <c:manualLayout>
              <c:x val="8.1322906287428012E-3"/>
              <c:y val="2.554060223968058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4.6136373578302713E-2"/>
              <c:y val="-2.940069991251093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dLbl>
          <c:idx val="0"/>
          <c:layout>
            <c:manualLayout>
              <c:x val="-6.8529308836395394E-2"/>
              <c:y val="-1.2219305920093322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1.2366797900262365E-2"/>
              <c:y val="-6.2707786526684586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dLbl>
          <c:idx val="0"/>
          <c:layout>
            <c:manualLayout>
              <c:x val="-3.5067804024496939E-3"/>
              <c:y val="-3.874562554680664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40000"/>
              <a:lumOff val="60000"/>
            </a:schemeClr>
          </a:solidFill>
          <a:ln w="25400">
            <a:solidFill>
              <a:schemeClr val="lt1"/>
            </a:solidFill>
          </a:ln>
          <a:effectLst/>
          <a:sp3d contourW="25400">
            <a:contourClr>
              <a:schemeClr val="lt1"/>
            </a:contourClr>
          </a:sp3d>
        </c:spPr>
        <c:dLbl>
          <c:idx val="0"/>
          <c:layout>
            <c:manualLayout>
              <c:x val="-1.09002624671916E-2"/>
              <c:y val="-4.8979294254884809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dLbl>
          <c:idx val="0"/>
          <c:layout>
            <c:manualLayout>
              <c:x val="8.3858267716535179E-3"/>
              <c:y val="4.2734762321376494E-3"/>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25400">
            <a:solidFill>
              <a:schemeClr val="lt1"/>
            </a:solidFill>
          </a:ln>
          <a:effectLst/>
          <a:sp3d contourW="25400">
            <a:contourClr>
              <a:schemeClr val="lt1"/>
            </a:contourClr>
          </a:sp3d>
        </c:spPr>
        <c:dLbl>
          <c:idx val="0"/>
          <c:layout>
            <c:manualLayout>
              <c:x val="8.1322906287428012E-3"/>
              <c:y val="2.554060223968058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lumMod val="20000"/>
              <a:lumOff val="80000"/>
            </a:schemeClr>
          </a:solidFill>
          <a:ln w="25400">
            <a:solidFill>
              <a:schemeClr val="lt1"/>
            </a:solidFill>
          </a:ln>
          <a:effectLst/>
          <a:sp3d contourW="25400">
            <a:contourClr>
              <a:schemeClr val="lt1"/>
            </a:contourClr>
          </a:sp3d>
        </c:spPr>
        <c:dLbl>
          <c:idx val="0"/>
          <c:layout>
            <c:manualLayout>
              <c:x val="4.6136373578302713E-2"/>
              <c:y val="-2.9400699912510937E-2"/>
            </c:manualLayout>
          </c:layout>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224265712743464E-2"/>
          <c:y val="0.26515519857660053"/>
          <c:w val="0.6860969109630527"/>
          <c:h val="0.66643872792599967"/>
        </c:manualLayout>
      </c:layout>
      <c:pie3DChart>
        <c:varyColors val="1"/>
        <c:ser>
          <c:idx val="0"/>
          <c:order val="0"/>
          <c:tx>
            <c:strRef>
              <c:f>'One-dimensional Pivot Table'!$E$7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0DC-4968-9FBE-3E1611BEBCBE}"/>
              </c:ext>
            </c:extLst>
          </c:dPt>
          <c:dPt>
            <c:idx val="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DC-4968-9FBE-3E1611BEBC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DC-4968-9FBE-3E1611BEBCBE}"/>
              </c:ext>
            </c:extLst>
          </c:dPt>
          <c:dPt>
            <c:idx val="3"/>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70DC-4968-9FBE-3E1611BEBC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0DC-4968-9FBE-3E1611BEBCBE}"/>
              </c:ext>
            </c:extLst>
          </c:dPt>
          <c:dPt>
            <c:idx val="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70DC-4968-9FBE-3E1611BEBCBE}"/>
              </c:ext>
            </c:extLst>
          </c:dPt>
          <c:dPt>
            <c:idx val="6"/>
            <c:bubble3D val="0"/>
            <c:spPr>
              <a:solidFill>
                <a:schemeClr val="accent1">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0DC-4968-9FBE-3E1611BEBCBE}"/>
              </c:ext>
            </c:extLst>
          </c:dPt>
          <c:dLbls>
            <c:dLbl>
              <c:idx val="0"/>
              <c:layout>
                <c:manualLayout>
                  <c:x val="-6.8529308836395394E-2"/>
                  <c:y val="-1.2219305920093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DC-4968-9FBE-3E1611BEBCBE}"/>
                </c:ext>
              </c:extLst>
            </c:dLbl>
            <c:dLbl>
              <c:idx val="1"/>
              <c:layout>
                <c:manualLayout>
                  <c:x val="1.2366797900262365E-2"/>
                  <c:y val="-6.270778652668458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DC-4968-9FBE-3E1611BEBCBE}"/>
                </c:ext>
              </c:extLst>
            </c:dLbl>
            <c:dLbl>
              <c:idx val="2"/>
              <c:layout>
                <c:manualLayout>
                  <c:x val="-3.5067804024496939E-3"/>
                  <c:y val="-3.874562554680664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DC-4968-9FBE-3E1611BEBCBE}"/>
                </c:ext>
              </c:extLst>
            </c:dLbl>
            <c:dLbl>
              <c:idx val="3"/>
              <c:layout>
                <c:manualLayout>
                  <c:x val="-1.09002624671916E-2"/>
                  <c:y val="-4.897929425488480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DC-4968-9FBE-3E1611BEBCBE}"/>
                </c:ext>
              </c:extLst>
            </c:dLbl>
            <c:dLbl>
              <c:idx val="4"/>
              <c:layout>
                <c:manualLayout>
                  <c:x val="8.3858267716535179E-3"/>
                  <c:y val="4.27347623213764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DC-4968-9FBE-3E1611BEBCBE}"/>
                </c:ext>
              </c:extLst>
            </c:dLbl>
            <c:dLbl>
              <c:idx val="5"/>
              <c:layout>
                <c:manualLayout>
                  <c:x val="8.1322906287428012E-3"/>
                  <c:y val="2.55406022396805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0DC-4968-9FBE-3E1611BEBCBE}"/>
                </c:ext>
              </c:extLst>
            </c:dLbl>
            <c:dLbl>
              <c:idx val="6"/>
              <c:layout>
                <c:manualLayout>
                  <c:x val="4.6136373578302713E-2"/>
                  <c:y val="-2.94006999125109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0DC-4968-9FBE-3E1611BEBCBE}"/>
                </c:ext>
              </c:extLst>
            </c:dLbl>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Table'!$D$8:$D$15</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Table'!$E$8:$E$15</c:f>
              <c:numCache>
                <c:formatCode>0.00%</c:formatCode>
                <c:ptCount val="7"/>
                <c:pt idx="0">
                  <c:v>0.12790973202788292</c:v>
                </c:pt>
                <c:pt idx="1">
                  <c:v>9.2009198492037744E-2</c:v>
                </c:pt>
                <c:pt idx="2">
                  <c:v>0.13698294899459473</c:v>
                </c:pt>
                <c:pt idx="3">
                  <c:v>0.15068745909137699</c:v>
                </c:pt>
                <c:pt idx="4">
                  <c:v>6.4853641814293789E-2</c:v>
                </c:pt>
                <c:pt idx="5">
                  <c:v>0.16813759669973022</c:v>
                </c:pt>
                <c:pt idx="6">
                  <c:v>0.25941942288008357</c:v>
                </c:pt>
              </c:numCache>
            </c:numRef>
          </c:val>
          <c:extLst>
            <c:ext xmlns:c16="http://schemas.microsoft.com/office/drawing/2014/chart" uri="{C3380CC4-5D6E-409C-BE32-E72D297353CC}">
              <c16:uniqueId val="{0000000E-70DC-4968-9FBE-3E1611BEBCBE}"/>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4157739528325026"/>
          <c:y val="0.61274957771055016"/>
          <c:w val="0.14657665316226973"/>
          <c:h val="0.3714557580493738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2 (1).xlsx]One-dimensional Pivot Table!PivotTable6</c:name>
    <c:fmtId val="10"/>
  </c:pivotSource>
  <c:chart>
    <c:title>
      <c:tx>
        <c:rich>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 Total</a:t>
            </a:r>
            <a:r>
              <a:rPr lang="en-US" sz="2400" b="1" baseline="0">
                <a:solidFill>
                  <a:sysClr val="windowText" lastClr="000000"/>
                </a:solidFill>
              </a:rPr>
              <a:t> and Average Sales by Countries</a:t>
            </a:r>
            <a:endParaRPr lang="en-US" sz="2400" b="1">
              <a:solidFill>
                <a:sysClr val="windowText" lastClr="000000"/>
              </a:solidFill>
            </a:endParaRPr>
          </a:p>
        </c:rich>
      </c:tx>
      <c:layout>
        <c:manualLayout>
          <c:xMode val="edge"/>
          <c:yMode val="edge"/>
          <c:x val="0.16533962920419368"/>
          <c:y val="8.6161141305930805E-2"/>
        </c:manualLayout>
      </c:layout>
      <c:overlay val="0"/>
      <c:spPr>
        <a:solidFill>
          <a:schemeClr val="accent2"/>
        </a:solidFill>
        <a:ln>
          <a:noFill/>
        </a:ln>
        <a:effectLst/>
      </c:spPr>
      <c:txPr>
        <a:bodyPr rot="0" spcFirstLastPara="1" vertOverflow="ellipsis" vert="horz" wrap="square" anchor="ctr" anchorCtr="1"/>
        <a:lstStyle/>
        <a:p>
          <a:pPr algn="ct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4.6769827000184304E-2"/>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7007209818248836E-2"/>
              <c:y val="0.12604374809776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4.2518024545622089E-3"/>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4881308590967732E-2"/>
              <c:y val="0.116707174164597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2755407363686628E-2"/>
              <c:y val="0.126043748097764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1.2755407363686628E-2"/>
              <c:y val="0.126043748097764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1.4881308590967732E-2"/>
              <c:y val="0.116707174164597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4.2518024545622089E-3"/>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1.7007209818248836E-2"/>
              <c:y val="0.12604374809776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4.6769827000184304E-2"/>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2755407363686628E-2"/>
              <c:y val="0.126043748097764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4881308590967732E-2"/>
              <c:y val="0.116707174164597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4.2518024545622089E-3"/>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7007209818248836E-2"/>
              <c:y val="0.12604374809776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4.6769827000184304E-2"/>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1.2755407363686628E-2"/>
              <c:y val="0.126043748097764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1.4881308590967732E-2"/>
              <c:y val="0.116707174164597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4.2518024545622089E-3"/>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dLbl>
          <c:idx val="0"/>
          <c:layout>
            <c:manualLayout>
              <c:x val="1.7007209818248836E-2"/>
              <c:y val="0.12604374809776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4.6769827000184304E-2"/>
              <c:y val="0.121375461131181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dLbl>
          <c:idx val="0"/>
          <c:layout>
            <c:manualLayout>
              <c:x val="-1.4814070384340449E-2"/>
              <c:y val="-9.66396628570622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dLbl>
          <c:idx val="0"/>
          <c:layout>
            <c:manualLayout>
              <c:x val="-8.7188350775856578E-3"/>
              <c:y val="-7.298378031831195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dLbl>
          <c:idx val="0"/>
          <c:layout>
            <c:manualLayout>
              <c:x val="2.1932902920442777E-3"/>
              <c:y val="3.423841137857414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dLbl>
          <c:idx val="0"/>
          <c:layout>
            <c:manualLayout>
              <c:x val="-3.6516151829957343E-2"/>
              <c:y val="-0.1208443668030388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dLbl>
          <c:idx val="0"/>
          <c:layout>
            <c:manualLayout>
              <c:x val="5.0887057950130245E-2"/>
              <c:y val="5.192766643402197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dLbl>
          <c:idx val="0"/>
          <c:layout>
            <c:manualLayout>
              <c:x val="-1.2351542402909981E-2"/>
              <c:y val="-0.2178423355137896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dLbl>
          <c:idx val="0"/>
          <c:layout>
            <c:manualLayout>
              <c:x val="-2.0585904004849845E-3"/>
              <c:y val="-0.2275242170921803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dLbl>
          <c:idx val="0"/>
          <c:layout>
            <c:manualLayout>
              <c:x val="0"/>
              <c:y val="-8.713693420551585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dLbl>
          <c:idx val="0"/>
          <c:layout>
            <c:manualLayout>
              <c:x val="-3.4996036808244736E-2"/>
              <c:y val="-4.840940789195333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dLbl>
          <c:idx val="0"/>
          <c:layout>
            <c:manualLayout>
              <c:x val="-6.0935802492927642E-17"/>
              <c:y val="-3.551143810838677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dLbl>
          <c:idx val="0"/>
          <c:layout>
            <c:manualLayout>
              <c:x val="-2.0585904004849845E-3"/>
              <c:y val="-0.2275242170921803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dLbl>
          <c:idx val="0"/>
          <c:layout>
            <c:manualLayout>
              <c:x val="-6.0935802492927642E-17"/>
              <c:y val="-3.551143810838677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noFill/>
          </a:ln>
          <a:effectLst/>
        </c:spPr>
        <c:dLbl>
          <c:idx val="0"/>
          <c:layout>
            <c:manualLayout>
              <c:x val="-1.2351542402909981E-2"/>
              <c:y val="-0.2178423355137896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noFill/>
          </a:ln>
          <a:effectLst/>
        </c:spPr>
        <c:dLbl>
          <c:idx val="0"/>
          <c:layout>
            <c:manualLayout>
              <c:x val="-3.4996036808244736E-2"/>
              <c:y val="-4.840940789195333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w="25400">
            <a:noFill/>
          </a:ln>
          <a:effectLst/>
        </c:spPr>
        <c:dLbl>
          <c:idx val="0"/>
          <c:layout>
            <c:manualLayout>
              <c:x val="0"/>
              <c:y val="-8.713693420551585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w="25400">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25400">
            <a:noFill/>
          </a:ln>
          <a:effectLst/>
        </c:spPr>
        <c:dLbl>
          <c:idx val="0"/>
          <c:layout>
            <c:manualLayout>
              <c:x val="-1.4814070384340449E-2"/>
              <c:y val="-9.66396628570622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w="25400">
            <a:noFill/>
          </a:ln>
          <a:effectLst/>
        </c:spPr>
        <c:dLbl>
          <c:idx val="0"/>
          <c:layout>
            <c:manualLayout>
              <c:x val="-8.7188350775856578E-3"/>
              <c:y val="-7.298378031831195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w="25400">
            <a:noFill/>
          </a:ln>
          <a:effectLst/>
        </c:spPr>
        <c:dLbl>
          <c:idx val="0"/>
          <c:layout>
            <c:manualLayout>
              <c:x val="2.1932902920442777E-3"/>
              <c:y val="3.423841137857414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w="25400">
            <a:noFill/>
          </a:ln>
          <a:effectLst/>
        </c:spPr>
        <c:dLbl>
          <c:idx val="0"/>
          <c:layout>
            <c:manualLayout>
              <c:x val="-3.6516151829957343E-2"/>
              <c:y val="-0.1208443668030388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25400">
            <a:noFill/>
          </a:ln>
          <a:effectLst/>
        </c:spPr>
        <c:dLbl>
          <c:idx val="0"/>
          <c:layout>
            <c:manualLayout>
              <c:x val="5.0887057950130245E-2"/>
              <c:y val="5.192766643402197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noFill/>
          </a:ln>
          <a:effectLst/>
        </c:spPr>
        <c:dLbl>
          <c:idx val="0"/>
          <c:layout>
            <c:manualLayout>
              <c:x val="-2.0585904004849845E-3"/>
              <c:y val="-0.2275242170921803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noFill/>
          </a:ln>
          <a:effectLst/>
        </c:spPr>
        <c:dLbl>
          <c:idx val="0"/>
          <c:layout>
            <c:manualLayout>
              <c:x val="-6.0935802492927642E-17"/>
              <c:y val="-3.551143810838677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noFill/>
          </a:ln>
          <a:effectLst/>
        </c:spPr>
        <c:dLbl>
          <c:idx val="0"/>
          <c:layout>
            <c:manualLayout>
              <c:x val="-1.2351542402909981E-2"/>
              <c:y val="-0.2178423355137896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noFill/>
          </a:ln>
          <a:effectLst/>
        </c:spPr>
        <c:dLbl>
          <c:idx val="0"/>
          <c:layout>
            <c:manualLayout>
              <c:x val="-3.4996036808244736E-2"/>
              <c:y val="-4.840940789195333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w="25400">
            <a:noFill/>
          </a:ln>
          <a:effectLst/>
        </c:spPr>
        <c:dLbl>
          <c:idx val="0"/>
          <c:layout>
            <c:manualLayout>
              <c:x val="0"/>
              <c:y val="-8.713693420551585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25400">
            <a:noFill/>
          </a:ln>
          <a:effectLst/>
        </c:spPr>
        <c:dLbl>
          <c:idx val="0"/>
          <c:layout>
            <c:manualLayout>
              <c:x val="-1.9133111045529942E-2"/>
              <c:y val="0.1633900438304360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w="25400">
            <a:noFill/>
          </a:ln>
          <a:effectLst/>
        </c:spPr>
        <c:dLbl>
          <c:idx val="0"/>
          <c:layout>
            <c:manualLayout>
              <c:x val="-1.4814070384340449E-2"/>
              <c:y val="-9.66396628570622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w="25400">
            <a:noFill/>
          </a:ln>
          <a:effectLst/>
        </c:spPr>
        <c:dLbl>
          <c:idx val="0"/>
          <c:layout>
            <c:manualLayout>
              <c:x val="-8.7188350775856578E-3"/>
              <c:y val="-7.298378031831195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w="25400">
            <a:noFill/>
          </a:ln>
          <a:effectLst/>
        </c:spPr>
        <c:dLbl>
          <c:idx val="0"/>
          <c:layout>
            <c:manualLayout>
              <c:x val="2.1932902920442777E-3"/>
              <c:y val="3.423841137857414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w="25400">
            <a:noFill/>
          </a:ln>
          <a:effectLst/>
        </c:spPr>
        <c:dLbl>
          <c:idx val="0"/>
          <c:layout>
            <c:manualLayout>
              <c:x val="-3.6516151829957343E-2"/>
              <c:y val="-0.1208443668030388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w="25400">
            <a:noFill/>
          </a:ln>
          <a:effectLst/>
        </c:spPr>
        <c:dLbl>
          <c:idx val="0"/>
          <c:layout>
            <c:manualLayout>
              <c:x val="5.0887057950130245E-2"/>
              <c:y val="5.192766643402197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74892815519503E-2"/>
          <c:y val="0.21288056179308446"/>
          <c:w val="0.82635433365698052"/>
          <c:h val="0.71934626715818106"/>
        </c:manualLayout>
      </c:layout>
      <c:areaChart>
        <c:grouping val="stacked"/>
        <c:varyColors val="0"/>
        <c:ser>
          <c:idx val="0"/>
          <c:order val="0"/>
          <c:tx>
            <c:strRef>
              <c:f>'One-dimensional Pivot Table'!$M$3</c:f>
              <c:strCache>
                <c:ptCount val="1"/>
                <c:pt idx="0">
                  <c:v>Total Sales</c:v>
                </c:pt>
              </c:strCache>
            </c:strRef>
          </c:tx>
          <c:spPr>
            <a:solidFill>
              <a:schemeClr val="accent1"/>
            </a:solidFill>
            <a:ln w="25400">
              <a:noFill/>
            </a:ln>
            <a:effectLst/>
          </c:spPr>
          <c:dPt>
            <c:idx val="1"/>
            <c:bubble3D val="0"/>
            <c:extLst>
              <c:ext xmlns:c16="http://schemas.microsoft.com/office/drawing/2014/chart" uri="{C3380CC4-5D6E-409C-BE32-E72D297353CC}">
                <c16:uniqueId val="{00000000-0C79-4450-933D-285610280ABD}"/>
              </c:ext>
            </c:extLst>
          </c:dPt>
          <c:dPt>
            <c:idx val="3"/>
            <c:bubble3D val="0"/>
            <c:extLst>
              <c:ext xmlns:c16="http://schemas.microsoft.com/office/drawing/2014/chart" uri="{C3380CC4-5D6E-409C-BE32-E72D297353CC}">
                <c16:uniqueId val="{00000001-0C79-4450-933D-285610280ABD}"/>
              </c:ext>
            </c:extLst>
          </c:dPt>
          <c:dPt>
            <c:idx val="4"/>
            <c:bubble3D val="0"/>
            <c:extLst>
              <c:ext xmlns:c16="http://schemas.microsoft.com/office/drawing/2014/chart" uri="{C3380CC4-5D6E-409C-BE32-E72D297353CC}">
                <c16:uniqueId val="{00000002-0C79-4450-933D-285610280ABD}"/>
              </c:ext>
            </c:extLst>
          </c:dPt>
          <c:dPt>
            <c:idx val="6"/>
            <c:bubble3D val="0"/>
            <c:extLst>
              <c:ext xmlns:c16="http://schemas.microsoft.com/office/drawing/2014/chart" uri="{C3380CC4-5D6E-409C-BE32-E72D297353CC}">
                <c16:uniqueId val="{00000003-0C79-4450-933D-285610280ABD}"/>
              </c:ext>
            </c:extLst>
          </c:dPt>
          <c:dLbls>
            <c:dLbl>
              <c:idx val="1"/>
              <c:layout>
                <c:manualLayout>
                  <c:x val="-2.0585904004849845E-3"/>
                  <c:y val="-0.22752421709218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79-4450-933D-285610280ABD}"/>
                </c:ext>
              </c:extLst>
            </c:dLbl>
            <c:dLbl>
              <c:idx val="3"/>
              <c:layout>
                <c:manualLayout>
                  <c:x val="-6.0935802492927642E-17"/>
                  <c:y val="-3.55114381083867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79-4450-933D-285610280ABD}"/>
                </c:ext>
              </c:extLst>
            </c:dLbl>
            <c:dLbl>
              <c:idx val="4"/>
              <c:layout>
                <c:manualLayout>
                  <c:x val="-1.2351542402909981E-2"/>
                  <c:y val="-0.21784233551378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79-4450-933D-285610280ABD}"/>
                </c:ext>
              </c:extLst>
            </c:dLbl>
            <c:dLbl>
              <c:idx val="6"/>
              <c:layout>
                <c:manualLayout>
                  <c:x val="-3.4996036808244736E-2"/>
                  <c:y val="-4.8409407891953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79-4450-933D-285610280AB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Table'!$L$4:$L$11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Table'!$M$4:$M$11</c:f>
              <c:numCache>
                <c:formatCode>"$"#,##0.00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4-0C79-4450-933D-285610280ABD}"/>
            </c:ext>
          </c:extLst>
        </c:ser>
        <c:ser>
          <c:idx val="1"/>
          <c:order val="1"/>
          <c:tx>
            <c:strRef>
              <c:f>'One-dimensional Pivot Table'!$N$3</c:f>
              <c:strCache>
                <c:ptCount val="1"/>
                <c:pt idx="0">
                  <c:v>Average Sales</c:v>
                </c:pt>
              </c:strCache>
            </c:strRef>
          </c:tx>
          <c:spPr>
            <a:solidFill>
              <a:schemeClr val="accent2"/>
            </a:solidFill>
            <a:ln w="25400">
              <a:noFill/>
            </a:ln>
            <a:effectLst/>
          </c:spPr>
          <c:dPt>
            <c:idx val="0"/>
            <c:bubble3D val="0"/>
            <c:extLst>
              <c:ext xmlns:c16="http://schemas.microsoft.com/office/drawing/2014/chart" uri="{C3380CC4-5D6E-409C-BE32-E72D297353CC}">
                <c16:uniqueId val="{00000005-0C79-4450-933D-285610280ABD}"/>
              </c:ext>
            </c:extLst>
          </c:dPt>
          <c:dPt>
            <c:idx val="1"/>
            <c:bubble3D val="0"/>
            <c:extLst>
              <c:ext xmlns:c16="http://schemas.microsoft.com/office/drawing/2014/chart" uri="{C3380CC4-5D6E-409C-BE32-E72D297353CC}">
                <c16:uniqueId val="{00000006-0C79-4450-933D-285610280ABD}"/>
              </c:ext>
            </c:extLst>
          </c:dPt>
          <c:dPt>
            <c:idx val="2"/>
            <c:bubble3D val="0"/>
            <c:extLst>
              <c:ext xmlns:c16="http://schemas.microsoft.com/office/drawing/2014/chart" uri="{C3380CC4-5D6E-409C-BE32-E72D297353CC}">
                <c16:uniqueId val="{00000007-0C79-4450-933D-285610280ABD}"/>
              </c:ext>
            </c:extLst>
          </c:dPt>
          <c:dPt>
            <c:idx val="3"/>
            <c:bubble3D val="0"/>
            <c:extLst>
              <c:ext xmlns:c16="http://schemas.microsoft.com/office/drawing/2014/chart" uri="{C3380CC4-5D6E-409C-BE32-E72D297353CC}">
                <c16:uniqueId val="{00000008-0C79-4450-933D-285610280ABD}"/>
              </c:ext>
            </c:extLst>
          </c:dPt>
          <c:dPt>
            <c:idx val="4"/>
            <c:bubble3D val="0"/>
            <c:extLst>
              <c:ext xmlns:c16="http://schemas.microsoft.com/office/drawing/2014/chart" uri="{C3380CC4-5D6E-409C-BE32-E72D297353CC}">
                <c16:uniqueId val="{00000009-0C79-4450-933D-285610280ABD}"/>
              </c:ext>
            </c:extLst>
          </c:dPt>
          <c:dPt>
            <c:idx val="5"/>
            <c:bubble3D val="0"/>
            <c:extLst>
              <c:ext xmlns:c16="http://schemas.microsoft.com/office/drawing/2014/chart" uri="{C3380CC4-5D6E-409C-BE32-E72D297353CC}">
                <c16:uniqueId val="{0000000A-0C79-4450-933D-285610280ABD}"/>
              </c:ext>
            </c:extLst>
          </c:dPt>
          <c:dPt>
            <c:idx val="6"/>
            <c:bubble3D val="0"/>
            <c:extLst>
              <c:ext xmlns:c16="http://schemas.microsoft.com/office/drawing/2014/chart" uri="{C3380CC4-5D6E-409C-BE32-E72D297353CC}">
                <c16:uniqueId val="{0000000B-0C79-4450-933D-285610280ABD}"/>
              </c:ext>
            </c:extLst>
          </c:dPt>
          <c:dLbls>
            <c:dLbl>
              <c:idx val="0"/>
              <c:layout>
                <c:manualLayout>
                  <c:x val="0"/>
                  <c:y val="-8.7136934205515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79-4450-933D-285610280ABD}"/>
                </c:ext>
              </c:extLst>
            </c:dLbl>
            <c:dLbl>
              <c:idx val="1"/>
              <c:layout>
                <c:manualLayout>
                  <c:x val="-1.9133111045529942E-2"/>
                  <c:y val="0.163390043830436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79-4450-933D-285610280ABD}"/>
                </c:ext>
              </c:extLst>
            </c:dLbl>
            <c:dLbl>
              <c:idx val="2"/>
              <c:layout>
                <c:manualLayout>
                  <c:x val="-1.4814070384340449E-2"/>
                  <c:y val="-9.6639662857062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79-4450-933D-285610280ABD}"/>
                </c:ext>
              </c:extLst>
            </c:dLbl>
            <c:dLbl>
              <c:idx val="3"/>
              <c:layout>
                <c:manualLayout>
                  <c:x val="-8.7188350775856578E-3"/>
                  <c:y val="-7.29837803183119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79-4450-933D-285610280ABD}"/>
                </c:ext>
              </c:extLst>
            </c:dLbl>
            <c:dLbl>
              <c:idx val="4"/>
              <c:layout>
                <c:manualLayout>
                  <c:x val="2.1932902920442777E-3"/>
                  <c:y val="3.4238411378574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79-4450-933D-285610280ABD}"/>
                </c:ext>
              </c:extLst>
            </c:dLbl>
            <c:dLbl>
              <c:idx val="5"/>
              <c:layout>
                <c:manualLayout>
                  <c:x val="-3.6516151829957343E-2"/>
                  <c:y val="-0.12084436680303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C79-4450-933D-285610280ABD}"/>
                </c:ext>
              </c:extLst>
            </c:dLbl>
            <c:dLbl>
              <c:idx val="6"/>
              <c:layout>
                <c:manualLayout>
                  <c:x val="5.0887057950130245E-2"/>
                  <c:y val="5.192766643402197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C79-4450-933D-285610280AB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Table'!$L$4:$L$11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Table'!$N$4:$N$11</c:f>
              <c:numCache>
                <c:formatCode>"$"#,##0.00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extLst>
            <c:ext xmlns:c16="http://schemas.microsoft.com/office/drawing/2014/chart" uri="{C3380CC4-5D6E-409C-BE32-E72D297353CC}">
              <c16:uniqueId val="{0000000C-0C79-4450-933D-285610280ABD}"/>
            </c:ext>
          </c:extLst>
        </c:ser>
        <c:dLbls>
          <c:showLegendKey val="0"/>
          <c:showVal val="0"/>
          <c:showCatName val="0"/>
          <c:showSerName val="0"/>
          <c:showPercent val="0"/>
          <c:showBubbleSize val="0"/>
        </c:dLbls>
        <c:axId val="807950752"/>
        <c:axId val="807951168"/>
      </c:areaChart>
      <c:catAx>
        <c:axId val="807950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807951168"/>
        <c:crosses val="autoZero"/>
        <c:auto val="1"/>
        <c:lblAlgn val="ctr"/>
        <c:lblOffset val="100"/>
        <c:noMultiLvlLbl val="0"/>
      </c:catAx>
      <c:valAx>
        <c:axId val="807951168"/>
        <c:scaling>
          <c:orientation val="minMax"/>
        </c:scaling>
        <c:delete val="1"/>
        <c:axPos val="l"/>
        <c:numFmt formatCode="&quot;$&quot;#,##0.00" sourceLinked="1"/>
        <c:majorTickMark val="none"/>
        <c:minorTickMark val="none"/>
        <c:tickLblPos val="nextTo"/>
        <c:crossAx val="807950752"/>
        <c:crosses val="autoZero"/>
        <c:crossBetween val="midCat"/>
      </c:valAx>
      <c:spPr>
        <a:solidFill>
          <a:schemeClr val="tx1">
            <a:lumMod val="75000"/>
            <a:lumOff val="25000"/>
          </a:schemeClr>
        </a:solidFill>
        <a:ln>
          <a:noFill/>
        </a:ln>
        <a:effectLst/>
      </c:spPr>
    </c:plotArea>
    <c:legend>
      <c:legendPos val="r"/>
      <c:layout>
        <c:manualLayout>
          <c:xMode val="edge"/>
          <c:yMode val="edge"/>
          <c:x val="0.90460256345040568"/>
          <c:y val="0.61278574882181946"/>
          <c:w val="8.7184869522650171E-2"/>
          <c:h val="0.2795654741053503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888286</xdr:colOff>
      <xdr:row>18</xdr:row>
      <xdr:rowOff>21404</xdr:rowOff>
    </xdr:from>
    <xdr:to>
      <xdr:col>7</xdr:col>
      <xdr:colOff>470898</xdr:colOff>
      <xdr:row>28</xdr:row>
      <xdr:rowOff>10700</xdr:rowOff>
    </xdr:to>
    <xdr:graphicFrame macro="">
      <xdr:nvGraphicFramePr>
        <xdr:cNvPr id="2" name="Chart 1">
          <a:extLst>
            <a:ext uri="{FF2B5EF4-FFF2-40B4-BE49-F238E27FC236}">
              <a16:creationId xmlns:a16="http://schemas.microsoft.com/office/drawing/2014/main" id="{0B3ED0A9-5734-4391-B149-97149B4AC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599326</xdr:colOff>
      <xdr:row>18</xdr:row>
      <xdr:rowOff>10703</xdr:rowOff>
    </xdr:from>
    <xdr:to>
      <xdr:col>15</xdr:col>
      <xdr:colOff>577922</xdr:colOff>
      <xdr:row>27</xdr:row>
      <xdr:rowOff>181938</xdr:rowOff>
    </xdr:to>
    <xdr:graphicFrame macro="">
      <xdr:nvGraphicFramePr>
        <xdr:cNvPr id="4" name="Chart 3">
          <a:extLst>
            <a:ext uri="{FF2B5EF4-FFF2-40B4-BE49-F238E27FC236}">
              <a16:creationId xmlns:a16="http://schemas.microsoft.com/office/drawing/2014/main" id="{70EC418F-AD43-4A2D-97B0-A0A59ED2B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602884</xdr:colOff>
      <xdr:row>28</xdr:row>
      <xdr:rowOff>32106</xdr:rowOff>
    </xdr:from>
    <xdr:to>
      <xdr:col>15</xdr:col>
      <xdr:colOff>588624</xdr:colOff>
      <xdr:row>41</xdr:row>
      <xdr:rowOff>183276</xdr:rowOff>
    </xdr:to>
    <xdr:graphicFrame macro="">
      <xdr:nvGraphicFramePr>
        <xdr:cNvPr id="5" name="Chart 4">
          <a:extLst>
            <a:ext uri="{FF2B5EF4-FFF2-40B4-BE49-F238E27FC236}">
              <a16:creationId xmlns:a16="http://schemas.microsoft.com/office/drawing/2014/main" id="{629593BE-9EE8-46CA-83FD-D6F7C75A5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535112</xdr:colOff>
      <xdr:row>18</xdr:row>
      <xdr:rowOff>3177</xdr:rowOff>
    </xdr:from>
    <xdr:to>
      <xdr:col>11</xdr:col>
      <xdr:colOff>530914</xdr:colOff>
      <xdr:row>27</xdr:row>
      <xdr:rowOff>181938</xdr:rowOff>
    </xdr:to>
    <xdr:graphicFrame macro="">
      <xdr:nvGraphicFramePr>
        <xdr:cNvPr id="3" name="Chart 2">
          <a:extLst>
            <a:ext uri="{FF2B5EF4-FFF2-40B4-BE49-F238E27FC236}">
              <a16:creationId xmlns:a16="http://schemas.microsoft.com/office/drawing/2014/main" id="{5EA0E7F3-E903-40DC-9104-13E3E3507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529259</xdr:colOff>
      <xdr:row>28</xdr:row>
      <xdr:rowOff>9697</xdr:rowOff>
    </xdr:from>
    <xdr:to>
      <xdr:col>11</xdr:col>
      <xdr:colOff>524260</xdr:colOff>
      <xdr:row>41</xdr:row>
      <xdr:rowOff>177478</xdr:rowOff>
    </xdr:to>
    <xdr:graphicFrame macro="">
      <xdr:nvGraphicFramePr>
        <xdr:cNvPr id="8" name="Chart 7">
          <a:extLst>
            <a:ext uri="{FF2B5EF4-FFF2-40B4-BE49-F238E27FC236}">
              <a16:creationId xmlns:a16="http://schemas.microsoft.com/office/drawing/2014/main" id="{A3F153E6-256D-496D-A0AD-E2C1355D5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xdr:colOff>
      <xdr:row>0</xdr:row>
      <xdr:rowOff>191039</xdr:rowOff>
    </xdr:from>
    <xdr:to>
      <xdr:col>18</xdr:col>
      <xdr:colOff>385281</xdr:colOff>
      <xdr:row>14</xdr:row>
      <xdr:rowOff>192640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20CEABB3-8C76-4183-B138-4D4C6A8D03C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335002" y="191039"/>
              <a:ext cx="2215364" cy="26985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888289</xdr:colOff>
      <xdr:row>28</xdr:row>
      <xdr:rowOff>21404</xdr:rowOff>
    </xdr:from>
    <xdr:to>
      <xdr:col>7</xdr:col>
      <xdr:colOff>460199</xdr:colOff>
      <xdr:row>41</xdr:row>
      <xdr:rowOff>183653</xdr:rowOff>
    </xdr:to>
    <xdr:graphicFrame macro="">
      <xdr:nvGraphicFramePr>
        <xdr:cNvPr id="10" name="Chart 9">
          <a:extLst>
            <a:ext uri="{FF2B5EF4-FFF2-40B4-BE49-F238E27FC236}">
              <a16:creationId xmlns:a16="http://schemas.microsoft.com/office/drawing/2014/main" id="{383C63B6-D6AA-4559-8C49-2D68E5602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129886</xdr:colOff>
      <xdr:row>2</xdr:row>
      <xdr:rowOff>46464</xdr:rowOff>
    </xdr:from>
    <xdr:to>
      <xdr:col>32</xdr:col>
      <xdr:colOff>348476</xdr:colOff>
      <xdr:row>7</xdr:row>
      <xdr:rowOff>111123</xdr:rowOff>
    </xdr:to>
    <xdr:sp macro="" textlink="">
      <xdr:nvSpPr>
        <xdr:cNvPr id="2" name="Rectangle: Rounded Corners 1">
          <a:extLst>
            <a:ext uri="{FF2B5EF4-FFF2-40B4-BE49-F238E27FC236}">
              <a16:creationId xmlns:a16="http://schemas.microsoft.com/office/drawing/2014/main" id="{51196764-CD2B-46AE-A8BA-49B2768B7740}"/>
            </a:ext>
          </a:extLst>
        </xdr:cNvPr>
        <xdr:cNvSpPr/>
      </xdr:nvSpPr>
      <xdr:spPr>
        <a:xfrm>
          <a:off x="3405557" y="418171"/>
          <a:ext cx="25192675" cy="993928"/>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551421</xdr:colOff>
      <xdr:row>16</xdr:row>
      <xdr:rowOff>117580</xdr:rowOff>
    </xdr:from>
    <xdr:to>
      <xdr:col>17</xdr:col>
      <xdr:colOff>474445</xdr:colOff>
      <xdr:row>36</xdr:row>
      <xdr:rowOff>158752</xdr:rowOff>
    </xdr:to>
    <xdr:sp macro="" textlink="">
      <xdr:nvSpPr>
        <xdr:cNvPr id="3" name="Rectangle 2">
          <a:extLst>
            <a:ext uri="{FF2B5EF4-FFF2-40B4-BE49-F238E27FC236}">
              <a16:creationId xmlns:a16="http://schemas.microsoft.com/office/drawing/2014/main" id="{245E61BF-AFF0-4CFE-8130-B17DB2BA519E}"/>
            </a:ext>
          </a:extLst>
        </xdr:cNvPr>
        <xdr:cNvSpPr/>
      </xdr:nvSpPr>
      <xdr:spPr>
        <a:xfrm>
          <a:off x="6923646" y="3165580"/>
          <a:ext cx="7619224" cy="3936897"/>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441403</xdr:colOff>
      <xdr:row>16</xdr:row>
      <xdr:rowOff>116158</xdr:rowOff>
    </xdr:from>
    <xdr:to>
      <xdr:col>17</xdr:col>
      <xdr:colOff>368011</xdr:colOff>
      <xdr:row>36</xdr:row>
      <xdr:rowOff>151534</xdr:rowOff>
    </xdr:to>
    <xdr:graphicFrame macro="">
      <xdr:nvGraphicFramePr>
        <xdr:cNvPr id="4" name="Chart 3">
          <a:extLst>
            <a:ext uri="{FF2B5EF4-FFF2-40B4-BE49-F238E27FC236}">
              <a16:creationId xmlns:a16="http://schemas.microsoft.com/office/drawing/2014/main" id="{03D08D55-7D58-485B-871B-869378068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395341</xdr:colOff>
      <xdr:row>16</xdr:row>
      <xdr:rowOff>89581</xdr:rowOff>
    </xdr:from>
    <xdr:to>
      <xdr:col>25</xdr:col>
      <xdr:colOff>209084</xdr:colOff>
      <xdr:row>36</xdr:row>
      <xdr:rowOff>130753</xdr:rowOff>
    </xdr:to>
    <xdr:sp macro="" textlink="">
      <xdr:nvSpPr>
        <xdr:cNvPr id="5" name="Rectangle 4">
          <a:extLst>
            <a:ext uri="{FF2B5EF4-FFF2-40B4-BE49-F238E27FC236}">
              <a16:creationId xmlns:a16="http://schemas.microsoft.com/office/drawing/2014/main" id="{4F63E142-4AAA-4FF2-8A29-6FCBEA01D0E1}"/>
            </a:ext>
          </a:extLst>
        </xdr:cNvPr>
        <xdr:cNvSpPr/>
      </xdr:nvSpPr>
      <xdr:spPr>
        <a:xfrm>
          <a:off x="14357597" y="3063240"/>
          <a:ext cx="7433743" cy="396733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278781</xdr:colOff>
      <xdr:row>16</xdr:row>
      <xdr:rowOff>116157</xdr:rowOff>
    </xdr:from>
    <xdr:to>
      <xdr:col>32</xdr:col>
      <xdr:colOff>394938</xdr:colOff>
      <xdr:row>36</xdr:row>
      <xdr:rowOff>122598</xdr:rowOff>
    </xdr:to>
    <xdr:sp macro="" textlink="">
      <xdr:nvSpPr>
        <xdr:cNvPr id="6" name="Rectangle 5">
          <a:extLst>
            <a:ext uri="{FF2B5EF4-FFF2-40B4-BE49-F238E27FC236}">
              <a16:creationId xmlns:a16="http://schemas.microsoft.com/office/drawing/2014/main" id="{6CCC37A0-57A6-4A10-AD9E-6944116A05C9}"/>
            </a:ext>
          </a:extLst>
        </xdr:cNvPr>
        <xdr:cNvSpPr/>
      </xdr:nvSpPr>
      <xdr:spPr>
        <a:xfrm>
          <a:off x="21861037" y="3089816"/>
          <a:ext cx="6783657" cy="3932599"/>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360796</xdr:colOff>
      <xdr:row>36</xdr:row>
      <xdr:rowOff>178593</xdr:rowOff>
    </xdr:from>
    <xdr:to>
      <xdr:col>17</xdr:col>
      <xdr:colOff>476250</xdr:colOff>
      <xdr:row>57</xdr:row>
      <xdr:rowOff>21328</xdr:rowOff>
    </xdr:to>
    <xdr:sp macro="" textlink="">
      <xdr:nvSpPr>
        <xdr:cNvPr id="7" name="Rectangle 6">
          <a:extLst>
            <a:ext uri="{FF2B5EF4-FFF2-40B4-BE49-F238E27FC236}">
              <a16:creationId xmlns:a16="http://schemas.microsoft.com/office/drawing/2014/main" id="{81E2D99F-515F-477E-BF0D-1A372A3BA987}"/>
            </a:ext>
          </a:extLst>
        </xdr:cNvPr>
        <xdr:cNvSpPr/>
      </xdr:nvSpPr>
      <xdr:spPr>
        <a:xfrm>
          <a:off x="6733021" y="7122318"/>
          <a:ext cx="7811654" cy="404326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441403</xdr:colOff>
      <xdr:row>36</xdr:row>
      <xdr:rowOff>129885</xdr:rowOff>
    </xdr:from>
    <xdr:to>
      <xdr:col>25</xdr:col>
      <xdr:colOff>209085</xdr:colOff>
      <xdr:row>56</xdr:row>
      <xdr:rowOff>151533</xdr:rowOff>
    </xdr:to>
    <xdr:sp macro="" textlink="">
      <xdr:nvSpPr>
        <xdr:cNvPr id="8" name="Rectangle 7">
          <a:extLst>
            <a:ext uri="{FF2B5EF4-FFF2-40B4-BE49-F238E27FC236}">
              <a16:creationId xmlns:a16="http://schemas.microsoft.com/office/drawing/2014/main" id="{A368C881-EFA0-424B-A52C-624C2BC14988}"/>
            </a:ext>
          </a:extLst>
        </xdr:cNvPr>
        <xdr:cNvSpPr/>
      </xdr:nvSpPr>
      <xdr:spPr>
        <a:xfrm>
          <a:off x="14403659" y="7029702"/>
          <a:ext cx="7387682" cy="420335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69694</xdr:colOff>
      <xdr:row>37</xdr:row>
      <xdr:rowOff>0</xdr:rowOff>
    </xdr:from>
    <xdr:to>
      <xdr:col>25</xdr:col>
      <xdr:colOff>232317</xdr:colOff>
      <xdr:row>57</xdr:row>
      <xdr:rowOff>100910</xdr:rowOff>
    </xdr:to>
    <xdr:graphicFrame macro="">
      <xdr:nvGraphicFramePr>
        <xdr:cNvPr id="9" name="Chart 8">
          <a:extLst>
            <a:ext uri="{FF2B5EF4-FFF2-40B4-BE49-F238E27FC236}">
              <a16:creationId xmlns:a16="http://schemas.microsoft.com/office/drawing/2014/main" id="{2A5F9995-1778-45F9-8CFF-BEDC9A544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373105</xdr:colOff>
      <xdr:row>36</xdr:row>
      <xdr:rowOff>180397</xdr:rowOff>
    </xdr:from>
    <xdr:to>
      <xdr:col>17</xdr:col>
      <xdr:colOff>394939</xdr:colOff>
      <xdr:row>57</xdr:row>
      <xdr:rowOff>69696</xdr:rowOff>
    </xdr:to>
    <xdr:graphicFrame macro="">
      <xdr:nvGraphicFramePr>
        <xdr:cNvPr id="10" name="Chart 9">
          <a:extLst>
            <a:ext uri="{FF2B5EF4-FFF2-40B4-BE49-F238E27FC236}">
              <a16:creationId xmlns:a16="http://schemas.microsoft.com/office/drawing/2014/main" id="{D8DAAD91-865E-4B0F-A83D-23ADA7E45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302012</xdr:colOff>
      <xdr:row>37</xdr:row>
      <xdr:rowOff>23231</xdr:rowOff>
    </xdr:from>
    <xdr:to>
      <xdr:col>32</xdr:col>
      <xdr:colOff>418172</xdr:colOff>
      <xdr:row>57</xdr:row>
      <xdr:rowOff>19842</xdr:rowOff>
    </xdr:to>
    <xdr:sp macro="" textlink="">
      <xdr:nvSpPr>
        <xdr:cNvPr id="11" name="Rectangle 10">
          <a:extLst>
            <a:ext uri="{FF2B5EF4-FFF2-40B4-BE49-F238E27FC236}">
              <a16:creationId xmlns:a16="http://schemas.microsoft.com/office/drawing/2014/main" id="{B76D9424-42E5-416B-AF79-60D05925544D}"/>
            </a:ext>
          </a:extLst>
        </xdr:cNvPr>
        <xdr:cNvSpPr/>
      </xdr:nvSpPr>
      <xdr:spPr>
        <a:xfrm>
          <a:off x="21884268" y="7132133"/>
          <a:ext cx="6783660" cy="417831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278779</xdr:colOff>
      <xdr:row>36</xdr:row>
      <xdr:rowOff>209084</xdr:rowOff>
    </xdr:from>
    <xdr:to>
      <xdr:col>32</xdr:col>
      <xdr:colOff>418171</xdr:colOff>
      <xdr:row>57</xdr:row>
      <xdr:rowOff>69694</xdr:rowOff>
    </xdr:to>
    <xdr:graphicFrame macro="">
      <xdr:nvGraphicFramePr>
        <xdr:cNvPr id="12" name="Chart 11">
          <a:extLst>
            <a:ext uri="{FF2B5EF4-FFF2-40B4-BE49-F238E27FC236}">
              <a16:creationId xmlns:a16="http://schemas.microsoft.com/office/drawing/2014/main" id="{68C871E2-E7D1-4068-87CB-BA00A7119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371707</xdr:colOff>
      <xdr:row>16</xdr:row>
      <xdr:rowOff>116160</xdr:rowOff>
    </xdr:from>
    <xdr:to>
      <xdr:col>25</xdr:col>
      <xdr:colOff>185857</xdr:colOff>
      <xdr:row>36</xdr:row>
      <xdr:rowOff>116160</xdr:rowOff>
    </xdr:to>
    <xdr:graphicFrame macro="">
      <xdr:nvGraphicFramePr>
        <xdr:cNvPr id="13" name="Chart 12">
          <a:extLst>
            <a:ext uri="{FF2B5EF4-FFF2-40B4-BE49-F238E27FC236}">
              <a16:creationId xmlns:a16="http://schemas.microsoft.com/office/drawing/2014/main" id="{F0B7BC7A-6B6B-4ED4-8FE4-1C0E08630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39615</xdr:colOff>
      <xdr:row>7</xdr:row>
      <xdr:rowOff>129886</xdr:rowOff>
    </xdr:from>
    <xdr:to>
      <xdr:col>25</xdr:col>
      <xdr:colOff>441402</xdr:colOff>
      <xdr:row>16</xdr:row>
      <xdr:rowOff>43295</xdr:rowOff>
    </xdr:to>
    <xdr:sp macro="" textlink="">
      <xdr:nvSpPr>
        <xdr:cNvPr id="14" name="Rectangle: Rounded Corners 13">
          <a:extLst>
            <a:ext uri="{FF2B5EF4-FFF2-40B4-BE49-F238E27FC236}">
              <a16:creationId xmlns:a16="http://schemas.microsoft.com/office/drawing/2014/main" id="{A8A691F6-14B1-4160-9706-2352298AC846}"/>
            </a:ext>
          </a:extLst>
        </xdr:cNvPr>
        <xdr:cNvSpPr/>
      </xdr:nvSpPr>
      <xdr:spPr>
        <a:xfrm>
          <a:off x="15906871" y="1430862"/>
          <a:ext cx="6116787" cy="1586092"/>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Product</a:t>
          </a:r>
          <a:r>
            <a:rPr lang="en-US" sz="2400" b="1" baseline="0">
              <a:solidFill>
                <a:srgbClr val="002060"/>
              </a:solidFill>
            </a:rPr>
            <a:t> Co</a:t>
          </a:r>
          <a:r>
            <a:rPr lang="en-US" sz="2400" b="1">
              <a:solidFill>
                <a:srgbClr val="002060"/>
              </a:solidFill>
            </a:rPr>
            <a:t>unt</a:t>
          </a:r>
          <a:r>
            <a:rPr lang="en-US" sz="2400" b="1" baseline="0">
              <a:solidFill>
                <a:srgbClr val="002060"/>
              </a:solidFill>
            </a:rPr>
            <a:t> </a:t>
          </a:r>
          <a:endParaRPr lang="en-US" sz="2400" b="1">
            <a:solidFill>
              <a:srgbClr val="002060"/>
            </a:solidFill>
          </a:endParaRPr>
        </a:p>
      </xdr:txBody>
    </xdr:sp>
    <xdr:clientData/>
  </xdr:twoCellAnchor>
  <xdr:twoCellAnchor>
    <xdr:from>
      <xdr:col>25</xdr:col>
      <xdr:colOff>581321</xdr:colOff>
      <xdr:row>8</xdr:row>
      <xdr:rowOff>0</xdr:rowOff>
    </xdr:from>
    <xdr:to>
      <xdr:col>32</xdr:col>
      <xdr:colOff>394941</xdr:colOff>
      <xdr:row>16</xdr:row>
      <xdr:rowOff>43296</xdr:rowOff>
    </xdr:to>
    <xdr:sp macro="" textlink="">
      <xdr:nvSpPr>
        <xdr:cNvPr id="15" name="Rectangle: Rounded Corners 14">
          <a:extLst>
            <a:ext uri="{FF2B5EF4-FFF2-40B4-BE49-F238E27FC236}">
              <a16:creationId xmlns:a16="http://schemas.microsoft.com/office/drawing/2014/main" id="{6315C72B-852B-40C5-BA72-EB417595F5E5}"/>
            </a:ext>
          </a:extLst>
        </xdr:cNvPr>
        <xdr:cNvSpPr/>
      </xdr:nvSpPr>
      <xdr:spPr>
        <a:xfrm>
          <a:off x="22163577" y="1486829"/>
          <a:ext cx="6481120" cy="1530126"/>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002060"/>
              </a:solidFill>
            </a:rPr>
            <a:t>Timeline</a:t>
          </a:r>
        </a:p>
      </xdr:txBody>
    </xdr:sp>
    <xdr:clientData/>
  </xdr:twoCellAnchor>
  <xdr:twoCellAnchor editAs="oneCell">
    <xdr:from>
      <xdr:col>25</xdr:col>
      <xdr:colOff>763083</xdr:colOff>
      <xdr:row>8</xdr:row>
      <xdr:rowOff>139391</xdr:rowOff>
    </xdr:from>
    <xdr:to>
      <xdr:col>32</xdr:col>
      <xdr:colOff>139391</xdr:colOff>
      <xdr:row>15</xdr:row>
      <xdr:rowOff>54162</xdr:rowOff>
    </xdr:to>
    <mc:AlternateContent xmlns:mc="http://schemas.openxmlformats.org/markup-compatibility/2006">
      <mc:Choice xmlns:tsle="http://schemas.microsoft.com/office/drawing/2012/timeslicer" Requires="tsle">
        <xdr:graphicFrame macro="">
          <xdr:nvGraphicFramePr>
            <xdr:cNvPr id="16" name="Date 5">
              <a:extLst>
                <a:ext uri="{FF2B5EF4-FFF2-40B4-BE49-F238E27FC236}">
                  <a16:creationId xmlns:a16="http://schemas.microsoft.com/office/drawing/2014/main" id="{BCC14A38-9C4D-407E-B0A7-9E9982EB8E06}"/>
                </a:ext>
              </a:extLst>
            </xdr:cNvPr>
            <xdr:cNvGraphicFramePr/>
          </xdr:nvGraphicFramePr>
          <xdr:xfrm>
            <a:off x="0" y="0"/>
            <a:ext cx="0" cy="0"/>
          </xdr:xfrm>
          <a:graphic>
            <a:graphicData uri="http://schemas.microsoft.com/office/drawing/2012/timeslicer">
              <tsle:timeslicer xmlns:tsle="http://schemas.microsoft.com/office/drawing/2012/timeslicer" name="Date 5"/>
            </a:graphicData>
          </a:graphic>
        </xdr:graphicFrame>
      </mc:Choice>
      <mc:Fallback>
        <xdr:sp macro="" textlink="">
          <xdr:nvSpPr>
            <xdr:cNvPr id="0" name=""/>
            <xdr:cNvSpPr>
              <a:spLocks noTextEdit="1"/>
            </xdr:cNvSpPr>
          </xdr:nvSpPr>
          <xdr:spPr>
            <a:xfrm>
              <a:off x="22345339" y="1626220"/>
              <a:ext cx="6043808" cy="12157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124621</xdr:colOff>
      <xdr:row>7</xdr:row>
      <xdr:rowOff>129885</xdr:rowOff>
    </xdr:from>
    <xdr:to>
      <xdr:col>18</xdr:col>
      <xdr:colOff>927684</xdr:colOff>
      <xdr:row>16</xdr:row>
      <xdr:rowOff>69694</xdr:rowOff>
    </xdr:to>
    <xdr:sp macro="" textlink="">
      <xdr:nvSpPr>
        <xdr:cNvPr id="17" name="Rectangle: Rounded Corners 16">
          <a:extLst>
            <a:ext uri="{FF2B5EF4-FFF2-40B4-BE49-F238E27FC236}">
              <a16:creationId xmlns:a16="http://schemas.microsoft.com/office/drawing/2014/main" id="{D4C4E3B0-A379-4FB8-A76A-080C0247B9D2}"/>
            </a:ext>
          </a:extLst>
        </xdr:cNvPr>
        <xdr:cNvSpPr/>
      </xdr:nvSpPr>
      <xdr:spPr>
        <a:xfrm>
          <a:off x="9382921" y="1463385"/>
          <a:ext cx="6575213" cy="1654309"/>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Average</a:t>
          </a:r>
          <a:r>
            <a:rPr lang="en-US" sz="2400" b="1" baseline="0">
              <a:solidFill>
                <a:srgbClr val="002060"/>
              </a:solidFill>
            </a:rPr>
            <a:t> Sales</a:t>
          </a:r>
          <a:endParaRPr lang="en-US" sz="2400" b="1">
            <a:solidFill>
              <a:srgbClr val="002060"/>
            </a:solidFill>
          </a:endParaRPr>
        </a:p>
      </xdr:txBody>
    </xdr:sp>
    <xdr:clientData/>
  </xdr:twoCellAnchor>
  <xdr:twoCellAnchor>
    <xdr:from>
      <xdr:col>5</xdr:col>
      <xdr:colOff>151533</xdr:colOff>
      <xdr:row>7</xdr:row>
      <xdr:rowOff>151534</xdr:rowOff>
    </xdr:from>
    <xdr:to>
      <xdr:col>12</xdr:col>
      <xdr:colOff>102973</xdr:colOff>
      <xdr:row>16</xdr:row>
      <xdr:rowOff>51892</xdr:rowOff>
    </xdr:to>
    <xdr:sp macro="" textlink="">
      <xdr:nvSpPr>
        <xdr:cNvPr id="18" name="Rectangle: Rounded Corners 17">
          <a:extLst>
            <a:ext uri="{FF2B5EF4-FFF2-40B4-BE49-F238E27FC236}">
              <a16:creationId xmlns:a16="http://schemas.microsoft.com/office/drawing/2014/main" id="{09EADDC0-F1CE-4A33-B0FB-988CEA3A4F18}"/>
            </a:ext>
          </a:extLst>
        </xdr:cNvPr>
        <xdr:cNvSpPr/>
      </xdr:nvSpPr>
      <xdr:spPr>
        <a:xfrm>
          <a:off x="3437658" y="1485034"/>
          <a:ext cx="5923615" cy="1614858"/>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Total Sales</a:t>
          </a:r>
        </a:p>
      </xdr:txBody>
    </xdr:sp>
    <xdr:clientData/>
  </xdr:twoCellAnchor>
  <xdr:twoCellAnchor>
    <xdr:from>
      <xdr:col>6</xdr:col>
      <xdr:colOff>55708</xdr:colOff>
      <xdr:row>10</xdr:row>
      <xdr:rowOff>92003</xdr:rowOff>
    </xdr:from>
    <xdr:to>
      <xdr:col>10</xdr:col>
      <xdr:colOff>371707</xdr:colOff>
      <xdr:row>14</xdr:row>
      <xdr:rowOff>147925</xdr:rowOff>
    </xdr:to>
    <xdr:sp macro="" textlink="'One-dimensional Pivot Table'!J15">
      <xdr:nvSpPr>
        <xdr:cNvPr id="19" name="TextBox 18">
          <a:extLst>
            <a:ext uri="{FF2B5EF4-FFF2-40B4-BE49-F238E27FC236}">
              <a16:creationId xmlns:a16="http://schemas.microsoft.com/office/drawing/2014/main" id="{AA2BB1A3-A967-4741-B833-39114DACE4F0}"/>
            </a:ext>
          </a:extLst>
        </xdr:cNvPr>
        <xdr:cNvSpPr txBox="1"/>
      </xdr:nvSpPr>
      <xdr:spPr>
        <a:xfrm>
          <a:off x="3912171" y="1950540"/>
          <a:ext cx="3754292" cy="79933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BBE06C-76C8-4CB0-9A59-6DEB0B344F61}" type="TxLink">
            <a:rPr lang="en-US" sz="4400" b="1" i="0" u="none" strike="noStrike">
              <a:solidFill>
                <a:schemeClr val="accent1">
                  <a:lumMod val="50000"/>
                </a:schemeClr>
              </a:solidFill>
              <a:latin typeface="Calibri"/>
              <a:ea typeface="Calibri"/>
              <a:cs typeface="Calibri"/>
            </a:rPr>
            <a:pPr algn="ctr"/>
            <a:t>$1,029,734.00</a:t>
          </a:fld>
          <a:endParaRPr lang="en-US" sz="4400" b="1">
            <a:solidFill>
              <a:schemeClr val="accent1">
                <a:lumMod val="50000"/>
              </a:schemeClr>
            </a:solidFill>
          </a:endParaRPr>
        </a:p>
      </xdr:txBody>
    </xdr:sp>
    <xdr:clientData/>
  </xdr:twoCellAnchor>
  <xdr:twoCellAnchor>
    <xdr:from>
      <xdr:col>25</xdr:col>
      <xdr:colOff>278780</xdr:colOff>
      <xdr:row>16</xdr:row>
      <xdr:rowOff>69695</xdr:rowOff>
    </xdr:from>
    <xdr:to>
      <xdr:col>32</xdr:col>
      <xdr:colOff>371707</xdr:colOff>
      <xdr:row>36</xdr:row>
      <xdr:rowOff>146340</xdr:rowOff>
    </xdr:to>
    <xdr:graphicFrame macro="">
      <xdr:nvGraphicFramePr>
        <xdr:cNvPr id="20" name="Chart 19">
          <a:extLst>
            <a:ext uri="{FF2B5EF4-FFF2-40B4-BE49-F238E27FC236}">
              <a16:creationId xmlns:a16="http://schemas.microsoft.com/office/drawing/2014/main" id="{9ECFC196-86A8-4786-9FBF-90A06F296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173244</xdr:colOff>
      <xdr:row>10</xdr:row>
      <xdr:rowOff>173876</xdr:rowOff>
    </xdr:from>
    <xdr:to>
      <xdr:col>22</xdr:col>
      <xdr:colOff>449467</xdr:colOff>
      <xdr:row>15</xdr:row>
      <xdr:rowOff>18736</xdr:rowOff>
    </xdr:to>
    <xdr:sp macro="" textlink="'One-dimensional Pivot Table'!F4">
      <xdr:nvSpPr>
        <xdr:cNvPr id="21" name="TextBox 20">
          <a:extLst>
            <a:ext uri="{FF2B5EF4-FFF2-40B4-BE49-F238E27FC236}">
              <a16:creationId xmlns:a16="http://schemas.microsoft.com/office/drawing/2014/main" id="{D4B52EFB-0D9F-4ED2-9D85-BF5831A7BE09}"/>
            </a:ext>
          </a:extLst>
        </xdr:cNvPr>
        <xdr:cNvSpPr txBox="1"/>
      </xdr:nvSpPr>
      <xdr:spPr>
        <a:xfrm>
          <a:off x="16165719" y="2078876"/>
          <a:ext cx="3162298" cy="79736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FC07A93-20D8-470C-9E13-5F48C9068479}" type="TxLink">
            <a:rPr lang="en-US" sz="4400" b="1" i="0" u="none" strike="noStrike">
              <a:solidFill>
                <a:srgbClr val="002060"/>
              </a:solidFill>
              <a:latin typeface="Calibri"/>
              <a:ea typeface="Calibri"/>
              <a:cs typeface="Calibri"/>
            </a:rPr>
            <a:pPr algn="ctr"/>
            <a:t>213</a:t>
          </a:fld>
          <a:endParaRPr lang="en-US" sz="4400" b="1" i="0" u="none" strike="noStrike">
            <a:solidFill>
              <a:srgbClr val="002060"/>
            </a:solidFill>
            <a:latin typeface="Calibri"/>
            <a:ea typeface="Calibri"/>
            <a:cs typeface="Calibri"/>
          </a:endParaRPr>
        </a:p>
      </xdr:txBody>
    </xdr:sp>
    <xdr:clientData/>
  </xdr:twoCellAnchor>
  <xdr:twoCellAnchor editAs="oneCell">
    <xdr:from>
      <xdr:col>5</xdr:col>
      <xdr:colOff>238125</xdr:colOff>
      <xdr:row>28</xdr:row>
      <xdr:rowOff>64943</xdr:rowOff>
    </xdr:from>
    <xdr:to>
      <xdr:col>9</xdr:col>
      <xdr:colOff>394940</xdr:colOff>
      <xdr:row>37</xdr:row>
      <xdr:rowOff>185854</xdr:rowOff>
    </xdr:to>
    <mc:AlternateContent xmlns:mc="http://schemas.openxmlformats.org/markup-compatibility/2006">
      <mc:Choice xmlns:a14="http://schemas.microsoft.com/office/drawing/2010/main" Requires="a14">
        <xdr:graphicFrame macro="">
          <xdr:nvGraphicFramePr>
            <xdr:cNvPr id="22" name="Product 2">
              <a:extLst>
                <a:ext uri="{FF2B5EF4-FFF2-40B4-BE49-F238E27FC236}">
                  <a16:creationId xmlns:a16="http://schemas.microsoft.com/office/drawing/2014/main" id="{112E5BFC-6D73-4F78-8CD0-2D850BF88400}"/>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3513796" y="5292077"/>
              <a:ext cx="3223400" cy="2002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216477</xdr:colOff>
      <xdr:row>16</xdr:row>
      <xdr:rowOff>139390</xdr:rowOff>
    </xdr:from>
    <xdr:to>
      <xdr:col>9</xdr:col>
      <xdr:colOff>432564</xdr:colOff>
      <xdr:row>27</xdr:row>
      <xdr:rowOff>169573</xdr:rowOff>
    </xdr:to>
    <mc:AlternateContent xmlns:mc="http://schemas.openxmlformats.org/markup-compatibility/2006">
      <mc:Choice xmlns:a14="http://schemas.microsoft.com/office/drawing/2010/main" Requires="a14">
        <xdr:graphicFrame macro="">
          <xdr:nvGraphicFramePr>
            <xdr:cNvPr id="23" name="Country 2">
              <a:extLst>
                <a:ext uri="{FF2B5EF4-FFF2-40B4-BE49-F238E27FC236}">
                  <a16:creationId xmlns:a16="http://schemas.microsoft.com/office/drawing/2014/main" id="{A2AFA63E-2C52-492B-8A37-95C92910644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3492148" y="3113049"/>
              <a:ext cx="3282672" cy="2074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259773</xdr:colOff>
      <xdr:row>52</xdr:row>
      <xdr:rowOff>111407</xdr:rowOff>
    </xdr:from>
    <xdr:to>
      <xdr:col>9</xdr:col>
      <xdr:colOff>364405</xdr:colOff>
      <xdr:row>57</xdr:row>
      <xdr:rowOff>75326</xdr:rowOff>
    </xdr:to>
    <mc:AlternateContent xmlns:mc="http://schemas.openxmlformats.org/markup-compatibility/2006">
      <mc:Choice xmlns:a14="http://schemas.microsoft.com/office/drawing/2010/main" Requires="a14">
        <xdr:graphicFrame macro="">
          <xdr:nvGraphicFramePr>
            <xdr:cNvPr id="24" name="Category 2">
              <a:extLst>
                <a:ext uri="{FF2B5EF4-FFF2-40B4-BE49-F238E27FC236}">
                  <a16:creationId xmlns:a16="http://schemas.microsoft.com/office/drawing/2014/main" id="{DD188A2F-2190-41E8-8089-C417CC86C2DA}"/>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3535444" y="10356590"/>
              <a:ext cx="3171217" cy="1009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162623</xdr:colOff>
      <xdr:row>2</xdr:row>
      <xdr:rowOff>68113</xdr:rowOff>
    </xdr:from>
    <xdr:to>
      <xdr:col>32</xdr:col>
      <xdr:colOff>325244</xdr:colOff>
      <xdr:row>7</xdr:row>
      <xdr:rowOff>92928</xdr:rowOff>
    </xdr:to>
    <xdr:sp macro="" textlink="">
      <xdr:nvSpPr>
        <xdr:cNvPr id="25" name="TextBox 24">
          <a:extLst>
            <a:ext uri="{FF2B5EF4-FFF2-40B4-BE49-F238E27FC236}">
              <a16:creationId xmlns:a16="http://schemas.microsoft.com/office/drawing/2014/main" id="{D6E2EB78-C5E4-4859-A3BB-AD8E0ABC7310}"/>
            </a:ext>
          </a:extLst>
        </xdr:cNvPr>
        <xdr:cNvSpPr txBox="1"/>
      </xdr:nvSpPr>
      <xdr:spPr>
        <a:xfrm>
          <a:off x="3438294" y="439820"/>
          <a:ext cx="25136706" cy="954084"/>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b="1">
              <a:solidFill>
                <a:schemeClr val="bg1"/>
              </a:solidFill>
            </a:rPr>
            <a:t>SALES</a:t>
          </a:r>
          <a:r>
            <a:rPr lang="en-US" sz="6000" b="1" baseline="0">
              <a:solidFill>
                <a:schemeClr val="bg1"/>
              </a:solidFill>
            </a:rPr>
            <a:t> DASHBOARD </a:t>
          </a:r>
          <a:r>
            <a:rPr lang="en-US" sz="6000" b="1" baseline="0">
              <a:solidFill>
                <a:schemeClr val="accent2"/>
              </a:solidFill>
            </a:rPr>
            <a:t>2016</a:t>
          </a:r>
          <a:endParaRPr lang="en-US" sz="6000" b="1">
            <a:solidFill>
              <a:schemeClr val="accent2"/>
            </a:solidFill>
          </a:endParaRPr>
        </a:p>
      </xdr:txBody>
    </xdr:sp>
    <xdr:clientData/>
  </xdr:twoCellAnchor>
  <xdr:twoCellAnchor editAs="oneCell">
    <xdr:from>
      <xdr:col>5</xdr:col>
      <xdr:colOff>259772</xdr:colOff>
      <xdr:row>38</xdr:row>
      <xdr:rowOff>129885</xdr:rowOff>
    </xdr:from>
    <xdr:to>
      <xdr:col>9</xdr:col>
      <xdr:colOff>348476</xdr:colOff>
      <xdr:row>52</xdr:row>
      <xdr:rowOff>23231</xdr:rowOff>
    </xdr:to>
    <mc:AlternateContent xmlns:mc="http://schemas.openxmlformats.org/markup-compatibility/2006">
      <mc:Choice xmlns:a14="http://schemas.microsoft.com/office/drawing/2010/main" Requires="a14">
        <xdr:graphicFrame macro="">
          <xdr:nvGraphicFramePr>
            <xdr:cNvPr id="26" name="Date 6">
              <a:extLst>
                <a:ext uri="{FF2B5EF4-FFF2-40B4-BE49-F238E27FC236}">
                  <a16:creationId xmlns:a16="http://schemas.microsoft.com/office/drawing/2014/main" id="{E72D08FC-CAFE-46BE-93E9-AB7132D2DC2D}"/>
                </a:ext>
              </a:extLst>
            </xdr:cNvPr>
            <xdr:cNvGraphicFramePr/>
          </xdr:nvGraphicFramePr>
          <xdr:xfrm>
            <a:off x="0" y="0"/>
            <a:ext cx="0" cy="0"/>
          </xdr:xfrm>
          <a:graphic>
            <a:graphicData uri="http://schemas.microsoft.com/office/drawing/2010/slicer">
              <sle:slicer xmlns:sle="http://schemas.microsoft.com/office/drawing/2010/slicer" name="Date 6"/>
            </a:graphicData>
          </a:graphic>
        </xdr:graphicFrame>
      </mc:Choice>
      <mc:Fallback>
        <xdr:sp macro="" textlink="">
          <xdr:nvSpPr>
            <xdr:cNvPr id="0" name=""/>
            <xdr:cNvSpPr>
              <a:spLocks noTextEdit="1"/>
            </xdr:cNvSpPr>
          </xdr:nvSpPr>
          <xdr:spPr>
            <a:xfrm>
              <a:off x="3535443" y="7447873"/>
              <a:ext cx="3155289" cy="2820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261361</xdr:colOff>
      <xdr:row>10</xdr:row>
      <xdr:rowOff>99219</xdr:rowOff>
    </xdr:from>
    <xdr:to>
      <xdr:col>15</xdr:col>
      <xdr:colOff>41491</xdr:colOff>
      <xdr:row>14</xdr:row>
      <xdr:rowOff>158750</xdr:rowOff>
    </xdr:to>
    <xdr:sp macro="" textlink="'One-dimensional Pivot Table'!K15">
      <xdr:nvSpPr>
        <xdr:cNvPr id="27" name="TextBox 26">
          <a:extLst>
            <a:ext uri="{FF2B5EF4-FFF2-40B4-BE49-F238E27FC236}">
              <a16:creationId xmlns:a16="http://schemas.microsoft.com/office/drawing/2014/main" id="{1EE43CF4-74D7-451B-BB70-C74197BBA0F3}"/>
            </a:ext>
          </a:extLst>
        </xdr:cNvPr>
        <xdr:cNvSpPr txBox="1"/>
      </xdr:nvSpPr>
      <xdr:spPr>
        <a:xfrm>
          <a:off x="9519661" y="2004219"/>
          <a:ext cx="2666205" cy="82153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C16F57F-1D96-499E-8FA6-2754D6E45CB9}" type="TxLink">
            <a:rPr lang="en-US" sz="4400" b="1" i="0" u="none" strike="noStrike">
              <a:solidFill>
                <a:srgbClr val="002060"/>
              </a:solidFill>
              <a:latin typeface="Calibri"/>
              <a:ea typeface="Calibri"/>
              <a:cs typeface="Calibri"/>
            </a:rPr>
            <a:pPr algn="ctr"/>
            <a:t>$4,834.43</a:t>
          </a:fld>
          <a:endParaRPr lang="en-US" sz="4400" b="1">
            <a:solidFill>
              <a:srgbClr val="00206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129886</xdr:colOff>
      <xdr:row>2</xdr:row>
      <xdr:rowOff>46464</xdr:rowOff>
    </xdr:from>
    <xdr:to>
      <xdr:col>32</xdr:col>
      <xdr:colOff>604024</xdr:colOff>
      <xdr:row>7</xdr:row>
      <xdr:rowOff>111123</xdr:rowOff>
    </xdr:to>
    <xdr:sp macro="" textlink="">
      <xdr:nvSpPr>
        <xdr:cNvPr id="17" name="Rectangle: Rounded Corners 16">
          <a:extLst>
            <a:ext uri="{FF2B5EF4-FFF2-40B4-BE49-F238E27FC236}">
              <a16:creationId xmlns:a16="http://schemas.microsoft.com/office/drawing/2014/main" id="{65F39375-A493-4BC7-8299-1DE880596844}"/>
            </a:ext>
          </a:extLst>
        </xdr:cNvPr>
        <xdr:cNvSpPr/>
      </xdr:nvSpPr>
      <xdr:spPr>
        <a:xfrm>
          <a:off x="3405557" y="418171"/>
          <a:ext cx="25448223" cy="993928"/>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551421</xdr:colOff>
      <xdr:row>16</xdr:row>
      <xdr:rowOff>117580</xdr:rowOff>
    </xdr:from>
    <xdr:to>
      <xdr:col>17</xdr:col>
      <xdr:colOff>474445</xdr:colOff>
      <xdr:row>36</xdr:row>
      <xdr:rowOff>158752</xdr:rowOff>
    </xdr:to>
    <xdr:sp macro="" textlink="">
      <xdr:nvSpPr>
        <xdr:cNvPr id="29" name="Rectangle 28">
          <a:extLst>
            <a:ext uri="{FF2B5EF4-FFF2-40B4-BE49-F238E27FC236}">
              <a16:creationId xmlns:a16="http://schemas.microsoft.com/office/drawing/2014/main" id="{712F5256-3D7D-4261-8492-53352C9FFF2F}"/>
            </a:ext>
          </a:extLst>
        </xdr:cNvPr>
        <xdr:cNvSpPr/>
      </xdr:nvSpPr>
      <xdr:spPr>
        <a:xfrm>
          <a:off x="6915853" y="3234853"/>
          <a:ext cx="7543024" cy="3937763"/>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384247</xdr:colOff>
      <xdr:row>16</xdr:row>
      <xdr:rowOff>93467</xdr:rowOff>
    </xdr:from>
    <xdr:to>
      <xdr:col>17</xdr:col>
      <xdr:colOff>368011</xdr:colOff>
      <xdr:row>36</xdr:row>
      <xdr:rowOff>151534</xdr:rowOff>
    </xdr:to>
    <xdr:graphicFrame macro="">
      <xdr:nvGraphicFramePr>
        <xdr:cNvPr id="46" name="Chart 45">
          <a:extLst>
            <a:ext uri="{FF2B5EF4-FFF2-40B4-BE49-F238E27FC236}">
              <a16:creationId xmlns:a16="http://schemas.microsoft.com/office/drawing/2014/main" id="{DBACE22B-89DB-447A-AA1B-48E8E09FE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395342</xdr:colOff>
      <xdr:row>16</xdr:row>
      <xdr:rowOff>89581</xdr:rowOff>
    </xdr:from>
    <xdr:to>
      <xdr:col>25</xdr:col>
      <xdr:colOff>88396</xdr:colOff>
      <xdr:row>36</xdr:row>
      <xdr:rowOff>130753</xdr:rowOff>
    </xdr:to>
    <xdr:sp macro="" textlink="">
      <xdr:nvSpPr>
        <xdr:cNvPr id="56" name="Rectangle 55">
          <a:extLst>
            <a:ext uri="{FF2B5EF4-FFF2-40B4-BE49-F238E27FC236}">
              <a16:creationId xmlns:a16="http://schemas.microsoft.com/office/drawing/2014/main" id="{37FD6AD1-C4C5-4C5A-9E4A-234C6335270F}"/>
            </a:ext>
          </a:extLst>
        </xdr:cNvPr>
        <xdr:cNvSpPr/>
      </xdr:nvSpPr>
      <xdr:spPr>
        <a:xfrm>
          <a:off x="14379774" y="3206854"/>
          <a:ext cx="7313054" cy="3937763"/>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86591</xdr:colOff>
      <xdr:row>16</xdr:row>
      <xdr:rowOff>81427</xdr:rowOff>
    </xdr:from>
    <xdr:to>
      <xdr:col>32</xdr:col>
      <xdr:colOff>394939</xdr:colOff>
      <xdr:row>36</xdr:row>
      <xdr:rowOff>122599</xdr:rowOff>
    </xdr:to>
    <xdr:sp macro="" textlink="">
      <xdr:nvSpPr>
        <xdr:cNvPr id="57" name="Rectangle 56">
          <a:extLst>
            <a:ext uri="{FF2B5EF4-FFF2-40B4-BE49-F238E27FC236}">
              <a16:creationId xmlns:a16="http://schemas.microsoft.com/office/drawing/2014/main" id="{511B8DC7-E7B5-4197-A74B-AD38EEBCD506}"/>
            </a:ext>
          </a:extLst>
        </xdr:cNvPr>
        <xdr:cNvSpPr/>
      </xdr:nvSpPr>
      <xdr:spPr>
        <a:xfrm>
          <a:off x="21668847" y="3055086"/>
          <a:ext cx="6975848" cy="396733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360796</xdr:colOff>
      <xdr:row>36</xdr:row>
      <xdr:rowOff>178593</xdr:rowOff>
    </xdr:from>
    <xdr:to>
      <xdr:col>17</xdr:col>
      <xdr:colOff>476250</xdr:colOff>
      <xdr:row>57</xdr:row>
      <xdr:rowOff>21328</xdr:rowOff>
    </xdr:to>
    <xdr:sp macro="" textlink="">
      <xdr:nvSpPr>
        <xdr:cNvPr id="58" name="Rectangle 57">
          <a:extLst>
            <a:ext uri="{FF2B5EF4-FFF2-40B4-BE49-F238E27FC236}">
              <a16:creationId xmlns:a16="http://schemas.microsoft.com/office/drawing/2014/main" id="{6DC29F2B-A8DE-4221-94AD-C1B1180F132E}"/>
            </a:ext>
          </a:extLst>
        </xdr:cNvPr>
        <xdr:cNvSpPr/>
      </xdr:nvSpPr>
      <xdr:spPr>
        <a:xfrm>
          <a:off x="6725228" y="7192457"/>
          <a:ext cx="7735454" cy="393415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411307</xdr:colOff>
      <xdr:row>36</xdr:row>
      <xdr:rowOff>129885</xdr:rowOff>
    </xdr:from>
    <xdr:to>
      <xdr:col>25</xdr:col>
      <xdr:colOff>79375</xdr:colOff>
      <xdr:row>56</xdr:row>
      <xdr:rowOff>151533</xdr:rowOff>
    </xdr:to>
    <xdr:sp macro="" textlink="">
      <xdr:nvSpPr>
        <xdr:cNvPr id="59" name="Rectangle 58">
          <a:extLst>
            <a:ext uri="{FF2B5EF4-FFF2-40B4-BE49-F238E27FC236}">
              <a16:creationId xmlns:a16="http://schemas.microsoft.com/office/drawing/2014/main" id="{7A2DC686-F048-435A-BF18-2EA7560E2825}"/>
            </a:ext>
          </a:extLst>
        </xdr:cNvPr>
        <xdr:cNvSpPr/>
      </xdr:nvSpPr>
      <xdr:spPr>
        <a:xfrm>
          <a:off x="14395739" y="7143749"/>
          <a:ext cx="7288068" cy="391823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411306</xdr:colOff>
      <xdr:row>36</xdr:row>
      <xdr:rowOff>140712</xdr:rowOff>
    </xdr:from>
    <xdr:to>
      <xdr:col>25</xdr:col>
      <xdr:colOff>101024</xdr:colOff>
      <xdr:row>57</xdr:row>
      <xdr:rowOff>77678</xdr:rowOff>
    </xdr:to>
    <xdr:graphicFrame macro="">
      <xdr:nvGraphicFramePr>
        <xdr:cNvPr id="45" name="Chart 44">
          <a:extLst>
            <a:ext uri="{FF2B5EF4-FFF2-40B4-BE49-F238E27FC236}">
              <a16:creationId xmlns:a16="http://schemas.microsoft.com/office/drawing/2014/main" id="{0D189AEF-3045-4814-8CB4-E3284A227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373105</xdr:colOff>
      <xdr:row>36</xdr:row>
      <xdr:rowOff>180396</xdr:rowOff>
    </xdr:from>
    <xdr:to>
      <xdr:col>17</xdr:col>
      <xdr:colOff>394939</xdr:colOff>
      <xdr:row>57</xdr:row>
      <xdr:rowOff>81178</xdr:rowOff>
    </xdr:to>
    <xdr:graphicFrame macro="">
      <xdr:nvGraphicFramePr>
        <xdr:cNvPr id="34" name="Chart 33">
          <a:extLst>
            <a:ext uri="{FF2B5EF4-FFF2-40B4-BE49-F238E27FC236}">
              <a16:creationId xmlns:a16="http://schemas.microsoft.com/office/drawing/2014/main" id="{C29483F9-EC67-4E28-BB41-526D485FC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77570</xdr:colOff>
      <xdr:row>36</xdr:row>
      <xdr:rowOff>138216</xdr:rowOff>
    </xdr:from>
    <xdr:to>
      <xdr:col>32</xdr:col>
      <xdr:colOff>348476</xdr:colOff>
      <xdr:row>57</xdr:row>
      <xdr:rowOff>19843</xdr:rowOff>
    </xdr:to>
    <xdr:sp macro="" textlink="">
      <xdr:nvSpPr>
        <xdr:cNvPr id="60" name="Rectangle 59">
          <a:extLst>
            <a:ext uri="{FF2B5EF4-FFF2-40B4-BE49-F238E27FC236}">
              <a16:creationId xmlns:a16="http://schemas.microsoft.com/office/drawing/2014/main" id="{0E970FD9-8BFE-48B1-A925-9B9E0CB7C0E0}"/>
            </a:ext>
          </a:extLst>
        </xdr:cNvPr>
        <xdr:cNvSpPr/>
      </xdr:nvSpPr>
      <xdr:spPr>
        <a:xfrm>
          <a:off x="21659826" y="7038033"/>
          <a:ext cx="6938406" cy="42724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63359</xdr:colOff>
      <xdr:row>36</xdr:row>
      <xdr:rowOff>185854</xdr:rowOff>
    </xdr:from>
    <xdr:to>
      <xdr:col>32</xdr:col>
      <xdr:colOff>348476</xdr:colOff>
      <xdr:row>57</xdr:row>
      <xdr:rowOff>69694</xdr:rowOff>
    </xdr:to>
    <xdr:graphicFrame macro="">
      <xdr:nvGraphicFramePr>
        <xdr:cNvPr id="33" name="Chart 32">
          <a:extLst>
            <a:ext uri="{FF2B5EF4-FFF2-40B4-BE49-F238E27FC236}">
              <a16:creationId xmlns:a16="http://schemas.microsoft.com/office/drawing/2014/main" id="{466846E8-F024-499E-9422-379443D51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278782</xdr:colOff>
      <xdr:row>15</xdr:row>
      <xdr:rowOff>162622</xdr:rowOff>
    </xdr:from>
    <xdr:to>
      <xdr:col>32</xdr:col>
      <xdr:colOff>394942</xdr:colOff>
      <xdr:row>36</xdr:row>
      <xdr:rowOff>161039</xdr:rowOff>
    </xdr:to>
    <xdr:graphicFrame macro="">
      <xdr:nvGraphicFramePr>
        <xdr:cNvPr id="32" name="Chart 31">
          <a:extLst>
            <a:ext uri="{FF2B5EF4-FFF2-40B4-BE49-F238E27FC236}">
              <a16:creationId xmlns:a16="http://schemas.microsoft.com/office/drawing/2014/main" id="{6C6A484C-1003-41E1-9076-4C746D8C1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16384</xdr:colOff>
      <xdr:row>7</xdr:row>
      <xdr:rowOff>129886</xdr:rowOff>
    </xdr:from>
    <xdr:to>
      <xdr:col>25</xdr:col>
      <xdr:colOff>567086</xdr:colOff>
      <xdr:row>16</xdr:row>
      <xdr:rowOff>43295</xdr:rowOff>
    </xdr:to>
    <xdr:sp macro="" textlink="">
      <xdr:nvSpPr>
        <xdr:cNvPr id="69" name="Rectangle: Rounded Corners 68">
          <a:extLst>
            <a:ext uri="{FF2B5EF4-FFF2-40B4-BE49-F238E27FC236}">
              <a16:creationId xmlns:a16="http://schemas.microsoft.com/office/drawing/2014/main" id="{7B503D04-D27C-4660-ADFE-6967E5049BC4}"/>
            </a:ext>
          </a:extLst>
        </xdr:cNvPr>
        <xdr:cNvSpPr/>
      </xdr:nvSpPr>
      <xdr:spPr>
        <a:xfrm>
          <a:off x="15905816" y="1493693"/>
          <a:ext cx="6265702" cy="1666875"/>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Product</a:t>
          </a:r>
          <a:r>
            <a:rPr lang="en-US" sz="2400" b="1" baseline="0">
              <a:solidFill>
                <a:srgbClr val="002060"/>
              </a:solidFill>
            </a:rPr>
            <a:t> Co</a:t>
          </a:r>
          <a:r>
            <a:rPr lang="en-US" sz="2400" b="1">
              <a:solidFill>
                <a:srgbClr val="002060"/>
              </a:solidFill>
            </a:rPr>
            <a:t>unt</a:t>
          </a:r>
          <a:r>
            <a:rPr lang="en-US" sz="2400" b="1" baseline="0">
              <a:solidFill>
                <a:srgbClr val="002060"/>
              </a:solidFill>
            </a:rPr>
            <a:t> </a:t>
          </a:r>
          <a:endParaRPr lang="en-US" sz="2400" b="1">
            <a:solidFill>
              <a:srgbClr val="002060"/>
            </a:solidFill>
          </a:endParaRPr>
        </a:p>
      </xdr:txBody>
    </xdr:sp>
    <xdr:clientData/>
  </xdr:twoCellAnchor>
  <xdr:twoCellAnchor>
    <xdr:from>
      <xdr:col>25</xdr:col>
      <xdr:colOff>627783</xdr:colOff>
      <xdr:row>7</xdr:row>
      <xdr:rowOff>122671</xdr:rowOff>
    </xdr:from>
    <xdr:to>
      <xdr:col>32</xdr:col>
      <xdr:colOff>627256</xdr:colOff>
      <xdr:row>16</xdr:row>
      <xdr:rowOff>43296</xdr:rowOff>
    </xdr:to>
    <xdr:sp macro="" textlink="">
      <xdr:nvSpPr>
        <xdr:cNvPr id="71" name="Rectangle: Rounded Corners 70">
          <a:extLst>
            <a:ext uri="{FF2B5EF4-FFF2-40B4-BE49-F238E27FC236}">
              <a16:creationId xmlns:a16="http://schemas.microsoft.com/office/drawing/2014/main" id="{CC59CF6E-6E37-4186-81C2-2035FC736418}"/>
            </a:ext>
          </a:extLst>
        </xdr:cNvPr>
        <xdr:cNvSpPr/>
      </xdr:nvSpPr>
      <xdr:spPr>
        <a:xfrm>
          <a:off x="22210039" y="1423647"/>
          <a:ext cx="6666973" cy="1593308"/>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002060"/>
              </a:solidFill>
            </a:rPr>
            <a:t>Timeline</a:t>
          </a:r>
        </a:p>
      </xdr:txBody>
    </xdr:sp>
    <xdr:clientData/>
  </xdr:twoCellAnchor>
  <xdr:twoCellAnchor editAs="oneCell">
    <xdr:from>
      <xdr:col>25</xdr:col>
      <xdr:colOff>763082</xdr:colOff>
      <xdr:row>9</xdr:row>
      <xdr:rowOff>97414</xdr:rowOff>
    </xdr:from>
    <xdr:to>
      <xdr:col>32</xdr:col>
      <xdr:colOff>584490</xdr:colOff>
      <xdr:row>15</xdr:row>
      <xdr:rowOff>54162</xdr:rowOff>
    </xdr:to>
    <mc:AlternateContent xmlns:mc="http://schemas.openxmlformats.org/markup-compatibility/2006" xmlns:tsle="http://schemas.microsoft.com/office/drawing/2012/timeslicer">
      <mc:Choice Requires="tsle">
        <xdr:graphicFrame macro="">
          <xdr:nvGraphicFramePr>
            <xdr:cNvPr id="70" name="Date 1">
              <a:extLst>
                <a:ext uri="{FF2B5EF4-FFF2-40B4-BE49-F238E27FC236}">
                  <a16:creationId xmlns:a16="http://schemas.microsoft.com/office/drawing/2014/main" id="{A63C6191-1B28-406A-BA87-733CCE5D8114}"/>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2345338" y="1770097"/>
              <a:ext cx="6488908" cy="10718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124621</xdr:colOff>
      <xdr:row>7</xdr:row>
      <xdr:rowOff>129885</xdr:rowOff>
    </xdr:from>
    <xdr:to>
      <xdr:col>18</xdr:col>
      <xdr:colOff>927684</xdr:colOff>
      <xdr:row>16</xdr:row>
      <xdr:rowOff>69694</xdr:rowOff>
    </xdr:to>
    <xdr:sp macro="" textlink="">
      <xdr:nvSpPr>
        <xdr:cNvPr id="72" name="Rectangle: Rounded Corners 71">
          <a:extLst>
            <a:ext uri="{FF2B5EF4-FFF2-40B4-BE49-F238E27FC236}">
              <a16:creationId xmlns:a16="http://schemas.microsoft.com/office/drawing/2014/main" id="{47AADE1E-A17D-4BD4-A790-A2BEF1CC69F7}"/>
            </a:ext>
          </a:extLst>
        </xdr:cNvPr>
        <xdr:cNvSpPr/>
      </xdr:nvSpPr>
      <xdr:spPr>
        <a:xfrm>
          <a:off x="9346553" y="1493692"/>
          <a:ext cx="6518063" cy="1693275"/>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Average</a:t>
          </a:r>
          <a:r>
            <a:rPr lang="en-US" sz="2400" b="1" baseline="0">
              <a:solidFill>
                <a:srgbClr val="002060"/>
              </a:solidFill>
            </a:rPr>
            <a:t> Sales</a:t>
          </a:r>
          <a:endParaRPr lang="en-US" sz="2400" b="1">
            <a:solidFill>
              <a:srgbClr val="002060"/>
            </a:solidFill>
          </a:endParaRPr>
        </a:p>
      </xdr:txBody>
    </xdr:sp>
    <xdr:clientData/>
  </xdr:twoCellAnchor>
  <xdr:twoCellAnchor>
    <xdr:from>
      <xdr:col>5</xdr:col>
      <xdr:colOff>151533</xdr:colOff>
      <xdr:row>7</xdr:row>
      <xdr:rowOff>151534</xdr:rowOff>
    </xdr:from>
    <xdr:to>
      <xdr:col>12</xdr:col>
      <xdr:colOff>102973</xdr:colOff>
      <xdr:row>16</xdr:row>
      <xdr:rowOff>51892</xdr:rowOff>
    </xdr:to>
    <xdr:sp macro="" textlink="">
      <xdr:nvSpPr>
        <xdr:cNvPr id="73" name="Rectangle: Rounded Corners 72">
          <a:extLst>
            <a:ext uri="{FF2B5EF4-FFF2-40B4-BE49-F238E27FC236}">
              <a16:creationId xmlns:a16="http://schemas.microsoft.com/office/drawing/2014/main" id="{6B986181-48D0-4B69-8684-BB926D9B2FDD}"/>
            </a:ext>
          </a:extLst>
        </xdr:cNvPr>
        <xdr:cNvSpPr/>
      </xdr:nvSpPr>
      <xdr:spPr>
        <a:xfrm>
          <a:off x="3441988" y="1515341"/>
          <a:ext cx="5882917" cy="1653824"/>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Total Sales</a:t>
          </a:r>
        </a:p>
      </xdr:txBody>
    </xdr:sp>
    <xdr:clientData/>
  </xdr:twoCellAnchor>
  <xdr:twoCellAnchor>
    <xdr:from>
      <xdr:col>6</xdr:col>
      <xdr:colOff>55708</xdr:colOff>
      <xdr:row>10</xdr:row>
      <xdr:rowOff>92003</xdr:rowOff>
    </xdr:from>
    <xdr:to>
      <xdr:col>9</xdr:col>
      <xdr:colOff>859572</xdr:colOff>
      <xdr:row>14</xdr:row>
      <xdr:rowOff>147925</xdr:rowOff>
    </xdr:to>
    <xdr:sp macro="" textlink="'One-dimensional Pivot Table'!J15">
      <xdr:nvSpPr>
        <xdr:cNvPr id="37" name="TextBox 36">
          <a:extLst>
            <a:ext uri="{FF2B5EF4-FFF2-40B4-BE49-F238E27FC236}">
              <a16:creationId xmlns:a16="http://schemas.microsoft.com/office/drawing/2014/main" id="{B8F7285A-1154-433F-8279-4FC459E32DE7}"/>
            </a:ext>
          </a:extLst>
        </xdr:cNvPr>
        <xdr:cNvSpPr txBox="1"/>
      </xdr:nvSpPr>
      <xdr:spPr>
        <a:xfrm>
          <a:off x="3912171" y="1950540"/>
          <a:ext cx="3289657" cy="79933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BBE06C-76C8-4CB0-9A59-6DEB0B344F61}" type="TxLink">
            <a:rPr lang="en-US" sz="4000" b="1" i="0" u="none" strike="noStrike">
              <a:solidFill>
                <a:schemeClr val="accent1">
                  <a:lumMod val="50000"/>
                </a:schemeClr>
              </a:solidFill>
              <a:latin typeface="Calibri"/>
              <a:ea typeface="Calibri"/>
              <a:cs typeface="Calibri"/>
            </a:rPr>
            <a:pPr/>
            <a:t>$1,029,734.00</a:t>
          </a:fld>
          <a:endParaRPr lang="en-US" sz="4000" b="1">
            <a:solidFill>
              <a:schemeClr val="accent1">
                <a:lumMod val="50000"/>
              </a:schemeClr>
            </a:solidFill>
          </a:endParaRPr>
        </a:p>
      </xdr:txBody>
    </xdr:sp>
    <xdr:clientData/>
  </xdr:twoCellAnchor>
  <xdr:twoCellAnchor>
    <xdr:from>
      <xdr:col>17</xdr:col>
      <xdr:colOff>389659</xdr:colOff>
      <xdr:row>16</xdr:row>
      <xdr:rowOff>86591</xdr:rowOff>
    </xdr:from>
    <xdr:to>
      <xdr:col>25</xdr:col>
      <xdr:colOff>255549</xdr:colOff>
      <xdr:row>36</xdr:row>
      <xdr:rowOff>169572</xdr:rowOff>
    </xdr:to>
    <xdr:graphicFrame macro="">
      <xdr:nvGraphicFramePr>
        <xdr:cNvPr id="74" name="Chart 73">
          <a:extLst>
            <a:ext uri="{FF2B5EF4-FFF2-40B4-BE49-F238E27FC236}">
              <a16:creationId xmlns:a16="http://schemas.microsoft.com/office/drawing/2014/main" id="{63A5245C-DA85-427B-84BE-DC00C29AF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173244</xdr:colOff>
      <xdr:row>10</xdr:row>
      <xdr:rowOff>173876</xdr:rowOff>
    </xdr:from>
    <xdr:to>
      <xdr:col>22</xdr:col>
      <xdr:colOff>449467</xdr:colOff>
      <xdr:row>15</xdr:row>
      <xdr:rowOff>18736</xdr:rowOff>
    </xdr:to>
    <xdr:sp macro="" textlink="'One-dimensional Pivot Table'!F4">
      <xdr:nvSpPr>
        <xdr:cNvPr id="75" name="TextBox 74">
          <a:extLst>
            <a:ext uri="{FF2B5EF4-FFF2-40B4-BE49-F238E27FC236}">
              <a16:creationId xmlns:a16="http://schemas.microsoft.com/office/drawing/2014/main" id="{CE4A31EA-858E-4D11-AA1B-8B493B538F6F}"/>
            </a:ext>
          </a:extLst>
        </xdr:cNvPr>
        <xdr:cNvSpPr txBox="1"/>
      </xdr:nvSpPr>
      <xdr:spPr>
        <a:xfrm>
          <a:off x="16062676" y="2122171"/>
          <a:ext cx="3133723" cy="81900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C07A93-20D8-470C-9E13-5F48C9068479}" type="TxLink">
            <a:rPr lang="en-US" sz="4000" b="1" i="0" u="none" strike="noStrike">
              <a:solidFill>
                <a:srgbClr val="002060"/>
              </a:solidFill>
              <a:latin typeface="Calibri"/>
              <a:ea typeface="Calibri"/>
              <a:cs typeface="Calibri"/>
            </a:rPr>
            <a:pPr/>
            <a:t>213</a:t>
          </a:fld>
          <a:endParaRPr lang="en-US" sz="4000" b="1" i="0" u="none" strike="noStrike">
            <a:solidFill>
              <a:srgbClr val="002060"/>
            </a:solidFill>
            <a:latin typeface="Calibri"/>
            <a:ea typeface="Calibri"/>
            <a:cs typeface="Calibri"/>
          </a:endParaRPr>
        </a:p>
      </xdr:txBody>
    </xdr:sp>
    <xdr:clientData/>
  </xdr:twoCellAnchor>
  <xdr:twoCellAnchor editAs="oneCell">
    <xdr:from>
      <xdr:col>5</xdr:col>
      <xdr:colOff>238125</xdr:colOff>
      <xdr:row>28</xdr:row>
      <xdr:rowOff>64943</xdr:rowOff>
    </xdr:from>
    <xdr:to>
      <xdr:col>9</xdr:col>
      <xdr:colOff>394940</xdr:colOff>
      <xdr:row>37</xdr:row>
      <xdr:rowOff>185854</xdr:rowOff>
    </xdr:to>
    <mc:AlternateContent xmlns:mc="http://schemas.openxmlformats.org/markup-compatibility/2006" xmlns:a14="http://schemas.microsoft.com/office/drawing/2010/main">
      <mc:Choice Requires="a14">
        <xdr:graphicFrame macro="">
          <xdr:nvGraphicFramePr>
            <xdr:cNvPr id="76" name="Product">
              <a:extLst>
                <a:ext uri="{FF2B5EF4-FFF2-40B4-BE49-F238E27FC236}">
                  <a16:creationId xmlns:a16="http://schemas.microsoft.com/office/drawing/2014/main" id="{327A4818-06EA-45AF-BB9C-118D8E019F1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513796" y="5292077"/>
              <a:ext cx="3223400" cy="2002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216477</xdr:colOff>
      <xdr:row>17</xdr:row>
      <xdr:rowOff>129887</xdr:rowOff>
    </xdr:from>
    <xdr:to>
      <xdr:col>9</xdr:col>
      <xdr:colOff>432564</xdr:colOff>
      <xdr:row>27</xdr:row>
      <xdr:rowOff>169573</xdr:rowOff>
    </xdr:to>
    <mc:AlternateContent xmlns:mc="http://schemas.openxmlformats.org/markup-compatibility/2006" xmlns:a14="http://schemas.microsoft.com/office/drawing/2010/main">
      <mc:Choice Requires="a14">
        <xdr:graphicFrame macro="">
          <xdr:nvGraphicFramePr>
            <xdr:cNvPr id="77" name="Country">
              <a:extLst>
                <a:ext uri="{FF2B5EF4-FFF2-40B4-BE49-F238E27FC236}">
                  <a16:creationId xmlns:a16="http://schemas.microsoft.com/office/drawing/2014/main" id="{4FF680EE-6B13-4C86-A1E5-5DA532310E1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492148" y="3289399"/>
              <a:ext cx="3282672" cy="1898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259773</xdr:colOff>
      <xdr:row>52</xdr:row>
      <xdr:rowOff>111407</xdr:rowOff>
    </xdr:from>
    <xdr:to>
      <xdr:col>9</xdr:col>
      <xdr:colOff>364405</xdr:colOff>
      <xdr:row>57</xdr:row>
      <xdr:rowOff>75326</xdr:rowOff>
    </xdr:to>
    <mc:AlternateContent xmlns:mc="http://schemas.openxmlformats.org/markup-compatibility/2006" xmlns:a14="http://schemas.microsoft.com/office/drawing/2010/main">
      <mc:Choice Requires="a14">
        <xdr:graphicFrame macro="">
          <xdr:nvGraphicFramePr>
            <xdr:cNvPr id="78" name="Category">
              <a:extLst>
                <a:ext uri="{FF2B5EF4-FFF2-40B4-BE49-F238E27FC236}">
                  <a16:creationId xmlns:a16="http://schemas.microsoft.com/office/drawing/2014/main" id="{5FDFA89E-E496-473B-B9D3-CD4392D0057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35444" y="10356590"/>
              <a:ext cx="3171217" cy="1009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162622</xdr:colOff>
      <xdr:row>2</xdr:row>
      <xdr:rowOff>68113</xdr:rowOff>
    </xdr:from>
    <xdr:to>
      <xdr:col>32</xdr:col>
      <xdr:colOff>673720</xdr:colOff>
      <xdr:row>7</xdr:row>
      <xdr:rowOff>92928</xdr:rowOff>
    </xdr:to>
    <xdr:sp macro="" textlink="">
      <xdr:nvSpPr>
        <xdr:cNvPr id="79" name="TextBox 78">
          <a:extLst>
            <a:ext uri="{FF2B5EF4-FFF2-40B4-BE49-F238E27FC236}">
              <a16:creationId xmlns:a16="http://schemas.microsoft.com/office/drawing/2014/main" id="{A567BBE8-87B4-4D54-B5F3-98DE9EA9F23F}"/>
            </a:ext>
          </a:extLst>
        </xdr:cNvPr>
        <xdr:cNvSpPr txBox="1"/>
      </xdr:nvSpPr>
      <xdr:spPr>
        <a:xfrm>
          <a:off x="3438293" y="439820"/>
          <a:ext cx="25485183" cy="954084"/>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b="1">
              <a:solidFill>
                <a:srgbClr val="002060"/>
              </a:solidFill>
            </a:rPr>
            <a:t>SALES</a:t>
          </a:r>
          <a:r>
            <a:rPr lang="en-US" sz="6000" b="1" baseline="0">
              <a:solidFill>
                <a:srgbClr val="002060"/>
              </a:solidFill>
            </a:rPr>
            <a:t> DASHBOARD 2016</a:t>
          </a:r>
          <a:endParaRPr lang="en-US" sz="6000" b="1">
            <a:solidFill>
              <a:srgbClr val="002060"/>
            </a:solidFill>
          </a:endParaRPr>
        </a:p>
      </xdr:txBody>
    </xdr:sp>
    <xdr:clientData/>
  </xdr:twoCellAnchor>
  <xdr:twoCellAnchor editAs="oneCell">
    <xdr:from>
      <xdr:col>5</xdr:col>
      <xdr:colOff>259772</xdr:colOff>
      <xdr:row>38</xdr:row>
      <xdr:rowOff>129885</xdr:rowOff>
    </xdr:from>
    <xdr:to>
      <xdr:col>9</xdr:col>
      <xdr:colOff>348476</xdr:colOff>
      <xdr:row>52</xdr:row>
      <xdr:rowOff>23231</xdr:rowOff>
    </xdr:to>
    <mc:AlternateContent xmlns:mc="http://schemas.openxmlformats.org/markup-compatibility/2006" xmlns:a14="http://schemas.microsoft.com/office/drawing/2010/main">
      <mc:Choice Requires="a14">
        <xdr:graphicFrame macro="">
          <xdr:nvGraphicFramePr>
            <xdr:cNvPr id="80" name="Date 2">
              <a:extLst>
                <a:ext uri="{FF2B5EF4-FFF2-40B4-BE49-F238E27FC236}">
                  <a16:creationId xmlns:a16="http://schemas.microsoft.com/office/drawing/2014/main" id="{CD725B39-4FF6-44B4-AF0B-1852F01CDF64}"/>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3535443" y="7447873"/>
              <a:ext cx="3155289" cy="2820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261361</xdr:colOff>
      <xdr:row>10</xdr:row>
      <xdr:rowOff>99219</xdr:rowOff>
    </xdr:from>
    <xdr:to>
      <xdr:col>15</xdr:col>
      <xdr:colOff>41491</xdr:colOff>
      <xdr:row>14</xdr:row>
      <xdr:rowOff>158750</xdr:rowOff>
    </xdr:to>
    <xdr:sp macro="" textlink="'One-dimensional Pivot Table'!K15">
      <xdr:nvSpPr>
        <xdr:cNvPr id="81" name="TextBox 80">
          <a:extLst>
            <a:ext uri="{FF2B5EF4-FFF2-40B4-BE49-F238E27FC236}">
              <a16:creationId xmlns:a16="http://schemas.microsoft.com/office/drawing/2014/main" id="{3D10F3E7-12A8-45C4-B152-CE8DB7513B45}"/>
            </a:ext>
          </a:extLst>
        </xdr:cNvPr>
        <xdr:cNvSpPr txBox="1"/>
      </xdr:nvSpPr>
      <xdr:spPr>
        <a:xfrm>
          <a:off x="9483293" y="2047514"/>
          <a:ext cx="2637630" cy="8388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16F57F-1D96-499E-8FA6-2754D6E45CB9}" type="TxLink">
            <a:rPr lang="en-US" sz="4000" b="1" i="0" u="none" strike="noStrike">
              <a:solidFill>
                <a:srgbClr val="002060"/>
              </a:solidFill>
              <a:latin typeface="Calibri"/>
              <a:ea typeface="Calibri"/>
              <a:cs typeface="Calibri"/>
            </a:rPr>
            <a:pPr/>
            <a:t>$4,834.43</a:t>
          </a:fld>
          <a:endParaRPr lang="en-US" sz="4000" b="1">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ra" refreshedDate="45700.937381597221" createdVersion="7" refreshedVersion="7" minRefreshableVersion="3" recordCount="213" xr:uid="{8FFFE7A2-EB2E-4E8F-8484-AC38110781E6}">
  <cacheSource type="worksheet">
    <worksheetSource name="Data__3"/>
  </cacheSource>
  <cacheFields count="7">
    <cacheField name="Order ID" numFmtId="0">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4">
        <rangePr groupBy="months" startDate="2016-01-06T00:00:00" endDate="2016-12-31T00:00:00"/>
        <groupItems count="14">
          <s v="&lt;1/6/2016"/>
          <s v="Jan"/>
          <s v="Feb"/>
          <s v="Mar"/>
          <s v="Apr"/>
          <s v="May"/>
          <s v="Jun"/>
          <s v="Jul"/>
          <s v="Aug"/>
          <s v="Sep"/>
          <s v="Oct"/>
          <s v="Nov"/>
          <s v="Dec"/>
          <s v="&gt;12/31/2016"/>
        </groupItems>
      </fieldGroup>
    </cacheField>
    <cacheField name="Country" numFmtId="0">
      <sharedItems count="7">
        <s v="United States"/>
        <s v="United Kingdom"/>
        <s v="Canada"/>
        <s v="Germany"/>
        <s v="Australia"/>
        <s v="New Zealand"/>
        <s v="France"/>
      </sharedItems>
    </cacheField>
    <cacheField name="Average Order Per Sale" numFmtId="0" formula="Amount/'Order ID'" databaseField="0"/>
  </cacheFields>
  <extLst>
    <ext xmlns:x14="http://schemas.microsoft.com/office/spreadsheetml/2009/9/main" uri="{725AE2AE-9491-48be-B2B4-4EB974FC3084}">
      <x14:pivotCacheDefinition pivotCacheId="3795922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n v="4270"/>
    <x v="0"/>
    <x v="0"/>
  </r>
  <r>
    <s v="2"/>
    <x v="1"/>
    <x v="0"/>
    <n v="8239"/>
    <x v="1"/>
    <x v="1"/>
  </r>
  <r>
    <s v="3"/>
    <x v="2"/>
    <x v="1"/>
    <n v="617"/>
    <x v="2"/>
    <x v="0"/>
  </r>
  <r>
    <s v="4"/>
    <x v="2"/>
    <x v="1"/>
    <n v="8384"/>
    <x v="3"/>
    <x v="2"/>
  </r>
  <r>
    <s v="5"/>
    <x v="3"/>
    <x v="0"/>
    <n v="2626"/>
    <x v="3"/>
    <x v="3"/>
  </r>
  <r>
    <s v="6"/>
    <x v="4"/>
    <x v="1"/>
    <n v="3610"/>
    <x v="4"/>
    <x v="0"/>
  </r>
  <r>
    <s v="7"/>
    <x v="1"/>
    <x v="0"/>
    <n v="9062"/>
    <x v="4"/>
    <x v="4"/>
  </r>
  <r>
    <s v="8"/>
    <x v="2"/>
    <x v="1"/>
    <n v="6906"/>
    <x v="5"/>
    <x v="5"/>
  </r>
  <r>
    <s v="9"/>
    <x v="5"/>
    <x v="1"/>
    <n v="2417"/>
    <x v="5"/>
    <x v="6"/>
  </r>
  <r>
    <s v="10"/>
    <x v="5"/>
    <x v="1"/>
    <n v="7431"/>
    <x v="5"/>
    <x v="2"/>
  </r>
  <r>
    <s v="11"/>
    <x v="2"/>
    <x v="1"/>
    <n v="8250"/>
    <x v="5"/>
    <x v="3"/>
  </r>
  <r>
    <s v="12"/>
    <x v="1"/>
    <x v="0"/>
    <n v="7012"/>
    <x v="6"/>
    <x v="0"/>
  </r>
  <r>
    <s v="13"/>
    <x v="0"/>
    <x v="0"/>
    <n v="1903"/>
    <x v="7"/>
    <x v="3"/>
  </r>
  <r>
    <s v="14"/>
    <x v="1"/>
    <x v="0"/>
    <n v="2824"/>
    <x v="8"/>
    <x v="2"/>
  </r>
  <r>
    <s v="15"/>
    <x v="5"/>
    <x v="1"/>
    <n v="6946"/>
    <x v="9"/>
    <x v="6"/>
  </r>
  <r>
    <s v="16"/>
    <x v="2"/>
    <x v="1"/>
    <n v="2320"/>
    <x v="10"/>
    <x v="1"/>
  </r>
  <r>
    <s v="17"/>
    <x v="2"/>
    <x v="1"/>
    <n v="2116"/>
    <x v="11"/>
    <x v="0"/>
  </r>
  <r>
    <s v="18"/>
    <x v="2"/>
    <x v="1"/>
    <n v="1135"/>
    <x v="12"/>
    <x v="1"/>
  </r>
  <r>
    <s v="19"/>
    <x v="1"/>
    <x v="0"/>
    <n v="3595"/>
    <x v="12"/>
    <x v="1"/>
  </r>
  <r>
    <s v="20"/>
    <x v="5"/>
    <x v="1"/>
    <n v="1161"/>
    <x v="13"/>
    <x v="0"/>
  </r>
  <r>
    <s v="21"/>
    <x v="4"/>
    <x v="1"/>
    <n v="2256"/>
    <x v="14"/>
    <x v="6"/>
  </r>
  <r>
    <s v="22"/>
    <x v="2"/>
    <x v="1"/>
    <n v="1004"/>
    <x v="15"/>
    <x v="5"/>
  </r>
  <r>
    <s v="23"/>
    <x v="2"/>
    <x v="1"/>
    <n v="3642"/>
    <x v="16"/>
    <x v="2"/>
  </r>
  <r>
    <s v="24"/>
    <x v="2"/>
    <x v="1"/>
    <n v="4582"/>
    <x v="17"/>
    <x v="0"/>
  </r>
  <r>
    <s v="25"/>
    <x v="3"/>
    <x v="0"/>
    <n v="3559"/>
    <x v="17"/>
    <x v="1"/>
  </r>
  <r>
    <s v="26"/>
    <x v="0"/>
    <x v="0"/>
    <n v="5154"/>
    <x v="17"/>
    <x v="4"/>
  </r>
  <r>
    <s v="27"/>
    <x v="6"/>
    <x v="1"/>
    <n v="7388"/>
    <x v="18"/>
    <x v="6"/>
  </r>
  <r>
    <s v="28"/>
    <x v="3"/>
    <x v="0"/>
    <n v="7163"/>
    <x v="18"/>
    <x v="0"/>
  </r>
  <r>
    <s v="29"/>
    <x v="3"/>
    <x v="0"/>
    <n v="5101"/>
    <x v="19"/>
    <x v="3"/>
  </r>
  <r>
    <s v="30"/>
    <x v="5"/>
    <x v="1"/>
    <n v="7602"/>
    <x v="20"/>
    <x v="6"/>
  </r>
  <r>
    <s v="31"/>
    <x v="6"/>
    <x v="1"/>
    <n v="1641"/>
    <x v="21"/>
    <x v="0"/>
  </r>
  <r>
    <s v="32"/>
    <x v="5"/>
    <x v="1"/>
    <n v="8892"/>
    <x v="22"/>
    <x v="4"/>
  </r>
  <r>
    <s v="33"/>
    <x v="5"/>
    <x v="1"/>
    <n v="2060"/>
    <x v="23"/>
    <x v="6"/>
  </r>
  <r>
    <s v="34"/>
    <x v="1"/>
    <x v="0"/>
    <n v="1557"/>
    <x v="23"/>
    <x v="3"/>
  </r>
  <r>
    <s v="35"/>
    <x v="5"/>
    <x v="1"/>
    <n v="6509"/>
    <x v="24"/>
    <x v="6"/>
  </r>
  <r>
    <s v="36"/>
    <x v="5"/>
    <x v="1"/>
    <n v="5718"/>
    <x v="25"/>
    <x v="4"/>
  </r>
  <r>
    <s v="37"/>
    <x v="5"/>
    <x v="1"/>
    <n v="7655"/>
    <x v="26"/>
    <x v="0"/>
  </r>
  <r>
    <s v="38"/>
    <x v="0"/>
    <x v="0"/>
    <n v="9116"/>
    <x v="26"/>
    <x v="1"/>
  </r>
  <r>
    <s v="39"/>
    <x v="2"/>
    <x v="1"/>
    <n v="2795"/>
    <x v="27"/>
    <x v="0"/>
  </r>
  <r>
    <s v="40"/>
    <x v="2"/>
    <x v="1"/>
    <n v="5084"/>
    <x v="27"/>
    <x v="0"/>
  </r>
  <r>
    <s v="41"/>
    <x v="0"/>
    <x v="0"/>
    <n v="8941"/>
    <x v="27"/>
    <x v="1"/>
  </r>
  <r>
    <s v="42"/>
    <x v="1"/>
    <x v="0"/>
    <n v="5341"/>
    <x v="28"/>
    <x v="6"/>
  </r>
  <r>
    <s v="43"/>
    <x v="2"/>
    <x v="1"/>
    <n v="135"/>
    <x v="29"/>
    <x v="2"/>
  </r>
  <r>
    <s v="44"/>
    <x v="2"/>
    <x v="1"/>
    <n v="9400"/>
    <x v="29"/>
    <x v="4"/>
  </r>
  <r>
    <s v="45"/>
    <x v="3"/>
    <x v="0"/>
    <n v="6045"/>
    <x v="30"/>
    <x v="3"/>
  </r>
  <r>
    <s v="46"/>
    <x v="5"/>
    <x v="1"/>
    <n v="5820"/>
    <x v="31"/>
    <x v="5"/>
  </r>
  <r>
    <s v="47"/>
    <x v="4"/>
    <x v="1"/>
    <n v="8887"/>
    <x v="32"/>
    <x v="3"/>
  </r>
  <r>
    <s v="48"/>
    <x v="4"/>
    <x v="1"/>
    <n v="6982"/>
    <x v="33"/>
    <x v="0"/>
  </r>
  <r>
    <s v="49"/>
    <x v="2"/>
    <x v="1"/>
    <n v="4029"/>
    <x v="34"/>
    <x v="4"/>
  </r>
  <r>
    <s v="50"/>
    <x v="0"/>
    <x v="0"/>
    <n v="3665"/>
    <x v="34"/>
    <x v="3"/>
  </r>
  <r>
    <s v="51"/>
    <x v="2"/>
    <x v="1"/>
    <n v="4781"/>
    <x v="35"/>
    <x v="6"/>
  </r>
  <r>
    <s v="52"/>
    <x v="6"/>
    <x v="1"/>
    <n v="3663"/>
    <x v="36"/>
    <x v="4"/>
  </r>
  <r>
    <s v="53"/>
    <x v="5"/>
    <x v="1"/>
    <n v="6331"/>
    <x v="37"/>
    <x v="6"/>
  </r>
  <r>
    <s v="54"/>
    <x v="5"/>
    <x v="1"/>
    <n v="4364"/>
    <x v="37"/>
    <x v="2"/>
  </r>
  <r>
    <s v="55"/>
    <x v="0"/>
    <x v="0"/>
    <n v="607"/>
    <x v="38"/>
    <x v="1"/>
  </r>
  <r>
    <s v="56"/>
    <x v="2"/>
    <x v="1"/>
    <n v="1054"/>
    <x v="39"/>
    <x v="5"/>
  </r>
  <r>
    <s v="57"/>
    <x v="0"/>
    <x v="0"/>
    <n v="7659"/>
    <x v="39"/>
    <x v="0"/>
  </r>
  <r>
    <s v="58"/>
    <x v="1"/>
    <x v="0"/>
    <n v="277"/>
    <x v="40"/>
    <x v="3"/>
  </r>
  <r>
    <s v="59"/>
    <x v="2"/>
    <x v="1"/>
    <n v="235"/>
    <x v="41"/>
    <x v="0"/>
  </r>
  <r>
    <s v="60"/>
    <x v="4"/>
    <x v="1"/>
    <n v="1113"/>
    <x v="42"/>
    <x v="4"/>
  </r>
  <r>
    <s v="61"/>
    <x v="5"/>
    <x v="1"/>
    <n v="1128"/>
    <x v="43"/>
    <x v="0"/>
  </r>
  <r>
    <s v="62"/>
    <x v="1"/>
    <x v="0"/>
    <n v="9231"/>
    <x v="44"/>
    <x v="2"/>
  </r>
  <r>
    <s v="63"/>
    <x v="2"/>
    <x v="1"/>
    <n v="4387"/>
    <x v="45"/>
    <x v="0"/>
  </r>
  <r>
    <s v="64"/>
    <x v="5"/>
    <x v="1"/>
    <n v="2763"/>
    <x v="46"/>
    <x v="2"/>
  </r>
  <r>
    <s v="65"/>
    <x v="2"/>
    <x v="1"/>
    <n v="7898"/>
    <x v="47"/>
    <x v="1"/>
  </r>
  <r>
    <s v="66"/>
    <x v="2"/>
    <x v="1"/>
    <n v="2427"/>
    <x v="48"/>
    <x v="6"/>
  </r>
  <r>
    <s v="67"/>
    <x v="2"/>
    <x v="1"/>
    <n v="8663"/>
    <x v="49"/>
    <x v="5"/>
  </r>
  <r>
    <s v="68"/>
    <x v="0"/>
    <x v="0"/>
    <n v="2789"/>
    <x v="49"/>
    <x v="3"/>
  </r>
  <r>
    <s v="69"/>
    <x v="2"/>
    <x v="1"/>
    <n v="4054"/>
    <x v="50"/>
    <x v="0"/>
  </r>
  <r>
    <s v="70"/>
    <x v="6"/>
    <x v="1"/>
    <n v="2262"/>
    <x v="50"/>
    <x v="0"/>
  </r>
  <r>
    <s v="71"/>
    <x v="6"/>
    <x v="1"/>
    <n v="5600"/>
    <x v="50"/>
    <x v="1"/>
  </r>
  <r>
    <s v="72"/>
    <x v="2"/>
    <x v="1"/>
    <n v="5787"/>
    <x v="51"/>
    <x v="0"/>
  </r>
  <r>
    <s v="73"/>
    <x v="4"/>
    <x v="1"/>
    <n v="6295"/>
    <x v="51"/>
    <x v="2"/>
  </r>
  <r>
    <s v="74"/>
    <x v="2"/>
    <x v="1"/>
    <n v="474"/>
    <x v="52"/>
    <x v="3"/>
  </r>
  <r>
    <s v="75"/>
    <x v="5"/>
    <x v="1"/>
    <n v="4325"/>
    <x v="52"/>
    <x v="6"/>
  </r>
  <r>
    <s v="76"/>
    <x v="2"/>
    <x v="1"/>
    <n v="592"/>
    <x v="53"/>
    <x v="0"/>
  </r>
  <r>
    <s v="77"/>
    <x v="4"/>
    <x v="1"/>
    <n v="4330"/>
    <x v="54"/>
    <x v="0"/>
  </r>
  <r>
    <s v="78"/>
    <x v="2"/>
    <x v="1"/>
    <n v="9405"/>
    <x v="54"/>
    <x v="1"/>
  </r>
  <r>
    <s v="79"/>
    <x v="5"/>
    <x v="1"/>
    <n v="7671"/>
    <x v="54"/>
    <x v="6"/>
  </r>
  <r>
    <s v="80"/>
    <x v="0"/>
    <x v="0"/>
    <n v="5791"/>
    <x v="54"/>
    <x v="1"/>
  </r>
  <r>
    <s v="81"/>
    <x v="2"/>
    <x v="1"/>
    <n v="6007"/>
    <x v="55"/>
    <x v="2"/>
  </r>
  <r>
    <s v="82"/>
    <x v="2"/>
    <x v="1"/>
    <n v="5030"/>
    <x v="56"/>
    <x v="3"/>
  </r>
  <r>
    <s v="83"/>
    <x v="0"/>
    <x v="0"/>
    <n v="6763"/>
    <x v="56"/>
    <x v="1"/>
  </r>
  <r>
    <s v="84"/>
    <x v="2"/>
    <x v="1"/>
    <n v="4248"/>
    <x v="57"/>
    <x v="4"/>
  </r>
  <r>
    <s v="85"/>
    <x v="2"/>
    <x v="1"/>
    <n v="9543"/>
    <x v="58"/>
    <x v="6"/>
  </r>
  <r>
    <s v="86"/>
    <x v="1"/>
    <x v="0"/>
    <n v="2054"/>
    <x v="58"/>
    <x v="1"/>
  </r>
  <r>
    <s v="87"/>
    <x v="3"/>
    <x v="0"/>
    <n v="7094"/>
    <x v="58"/>
    <x v="3"/>
  </r>
  <r>
    <s v="88"/>
    <x v="0"/>
    <x v="0"/>
    <n v="6087"/>
    <x v="59"/>
    <x v="0"/>
  </r>
  <r>
    <s v="89"/>
    <x v="5"/>
    <x v="1"/>
    <n v="4264"/>
    <x v="60"/>
    <x v="4"/>
  </r>
  <r>
    <s v="90"/>
    <x v="6"/>
    <x v="1"/>
    <n v="9333"/>
    <x v="61"/>
    <x v="0"/>
  </r>
  <r>
    <s v="91"/>
    <x v="6"/>
    <x v="1"/>
    <n v="8775"/>
    <x v="62"/>
    <x v="3"/>
  </r>
  <r>
    <s v="92"/>
    <x v="1"/>
    <x v="0"/>
    <n v="2011"/>
    <x v="63"/>
    <x v="1"/>
  </r>
  <r>
    <s v="93"/>
    <x v="2"/>
    <x v="1"/>
    <n v="5632"/>
    <x v="64"/>
    <x v="0"/>
  </r>
  <r>
    <s v="94"/>
    <x v="2"/>
    <x v="1"/>
    <n v="4904"/>
    <x v="64"/>
    <x v="5"/>
  </r>
  <r>
    <s v="95"/>
    <x v="3"/>
    <x v="0"/>
    <n v="1002"/>
    <x v="64"/>
    <x v="4"/>
  </r>
  <r>
    <s v="96"/>
    <x v="4"/>
    <x v="1"/>
    <n v="8141"/>
    <x v="65"/>
    <x v="1"/>
  </r>
  <r>
    <s v="97"/>
    <x v="4"/>
    <x v="1"/>
    <n v="3644"/>
    <x v="65"/>
    <x v="2"/>
  </r>
  <r>
    <s v="98"/>
    <x v="4"/>
    <x v="1"/>
    <n v="1380"/>
    <x v="65"/>
    <x v="4"/>
  </r>
  <r>
    <s v="99"/>
    <x v="1"/>
    <x v="0"/>
    <n v="8354"/>
    <x v="65"/>
    <x v="3"/>
  </r>
  <r>
    <s v="100"/>
    <x v="2"/>
    <x v="1"/>
    <n v="5182"/>
    <x v="66"/>
    <x v="0"/>
  </r>
  <r>
    <s v="101"/>
    <x v="5"/>
    <x v="1"/>
    <n v="2193"/>
    <x v="66"/>
    <x v="6"/>
  </r>
  <r>
    <s v="102"/>
    <x v="6"/>
    <x v="1"/>
    <n v="3647"/>
    <x v="67"/>
    <x v="0"/>
  </r>
  <r>
    <s v="103"/>
    <x v="5"/>
    <x v="1"/>
    <n v="4104"/>
    <x v="67"/>
    <x v="0"/>
  </r>
  <r>
    <s v="104"/>
    <x v="0"/>
    <x v="0"/>
    <n v="7457"/>
    <x v="67"/>
    <x v="0"/>
  </r>
  <r>
    <s v="105"/>
    <x v="6"/>
    <x v="1"/>
    <n v="3767"/>
    <x v="68"/>
    <x v="2"/>
  </r>
  <r>
    <s v="106"/>
    <x v="1"/>
    <x v="0"/>
    <n v="4685"/>
    <x v="69"/>
    <x v="3"/>
  </r>
  <r>
    <s v="107"/>
    <x v="2"/>
    <x v="1"/>
    <n v="3917"/>
    <x v="70"/>
    <x v="0"/>
  </r>
  <r>
    <s v="108"/>
    <x v="5"/>
    <x v="1"/>
    <n v="521"/>
    <x v="70"/>
    <x v="2"/>
  </r>
  <r>
    <s v="109"/>
    <x v="5"/>
    <x v="1"/>
    <n v="5605"/>
    <x v="71"/>
    <x v="6"/>
  </r>
  <r>
    <s v="110"/>
    <x v="1"/>
    <x v="0"/>
    <n v="9630"/>
    <x v="72"/>
    <x v="3"/>
  </r>
  <r>
    <s v="111"/>
    <x v="2"/>
    <x v="1"/>
    <n v="6941"/>
    <x v="73"/>
    <x v="2"/>
  </r>
  <r>
    <s v="112"/>
    <x v="1"/>
    <x v="0"/>
    <n v="7231"/>
    <x v="73"/>
    <x v="1"/>
  </r>
  <r>
    <s v="113"/>
    <x v="1"/>
    <x v="0"/>
    <n v="8891"/>
    <x v="74"/>
    <x v="4"/>
  </r>
  <r>
    <s v="114"/>
    <x v="2"/>
    <x v="1"/>
    <n v="107"/>
    <x v="75"/>
    <x v="6"/>
  </r>
  <r>
    <s v="115"/>
    <x v="2"/>
    <x v="1"/>
    <n v="4243"/>
    <x v="76"/>
    <x v="0"/>
  </r>
  <r>
    <s v="116"/>
    <x v="4"/>
    <x v="1"/>
    <n v="4514"/>
    <x v="77"/>
    <x v="0"/>
  </r>
  <r>
    <s v="117"/>
    <x v="6"/>
    <x v="1"/>
    <n v="5480"/>
    <x v="78"/>
    <x v="0"/>
  </r>
  <r>
    <s v="118"/>
    <x v="2"/>
    <x v="1"/>
    <n v="5002"/>
    <x v="78"/>
    <x v="6"/>
  </r>
  <r>
    <s v="119"/>
    <x v="2"/>
    <x v="1"/>
    <n v="8530"/>
    <x v="79"/>
    <x v="2"/>
  </r>
  <r>
    <s v="120"/>
    <x v="4"/>
    <x v="1"/>
    <n v="4819"/>
    <x v="80"/>
    <x v="5"/>
  </r>
  <r>
    <s v="121"/>
    <x v="1"/>
    <x v="0"/>
    <n v="6343"/>
    <x v="81"/>
    <x v="1"/>
  </r>
  <r>
    <s v="122"/>
    <x v="4"/>
    <x v="1"/>
    <n v="2318"/>
    <x v="82"/>
    <x v="1"/>
  </r>
  <r>
    <s v="123"/>
    <x v="4"/>
    <x v="1"/>
    <n v="220"/>
    <x v="83"/>
    <x v="1"/>
  </r>
  <r>
    <s v="124"/>
    <x v="4"/>
    <x v="1"/>
    <n v="6341"/>
    <x v="83"/>
    <x v="5"/>
  </r>
  <r>
    <s v="125"/>
    <x v="5"/>
    <x v="1"/>
    <n v="330"/>
    <x v="83"/>
    <x v="3"/>
  </r>
  <r>
    <s v="126"/>
    <x v="1"/>
    <x v="0"/>
    <n v="3027"/>
    <x v="83"/>
    <x v="1"/>
  </r>
  <r>
    <s v="127"/>
    <x v="4"/>
    <x v="1"/>
    <n v="850"/>
    <x v="84"/>
    <x v="5"/>
  </r>
  <r>
    <s v="128"/>
    <x v="2"/>
    <x v="1"/>
    <n v="8986"/>
    <x v="85"/>
    <x v="1"/>
  </r>
  <r>
    <s v="129"/>
    <x v="1"/>
    <x v="0"/>
    <n v="3800"/>
    <x v="86"/>
    <x v="0"/>
  </r>
  <r>
    <s v="130"/>
    <x v="0"/>
    <x v="0"/>
    <n v="5751"/>
    <x v="87"/>
    <x v="1"/>
  </r>
  <r>
    <s v="131"/>
    <x v="5"/>
    <x v="1"/>
    <n v="1704"/>
    <x v="88"/>
    <x v="1"/>
  </r>
  <r>
    <s v="132"/>
    <x v="2"/>
    <x v="1"/>
    <n v="7966"/>
    <x v="89"/>
    <x v="4"/>
  </r>
  <r>
    <s v="133"/>
    <x v="2"/>
    <x v="1"/>
    <n v="852"/>
    <x v="90"/>
    <x v="0"/>
  </r>
  <r>
    <s v="134"/>
    <x v="3"/>
    <x v="0"/>
    <n v="8416"/>
    <x v="90"/>
    <x v="4"/>
  </r>
  <r>
    <s v="135"/>
    <x v="2"/>
    <x v="1"/>
    <n v="7144"/>
    <x v="91"/>
    <x v="6"/>
  </r>
  <r>
    <s v="136"/>
    <x v="1"/>
    <x v="0"/>
    <n v="7854"/>
    <x v="91"/>
    <x v="0"/>
  </r>
  <r>
    <s v="137"/>
    <x v="4"/>
    <x v="1"/>
    <n v="859"/>
    <x v="92"/>
    <x v="0"/>
  </r>
  <r>
    <s v="138"/>
    <x v="1"/>
    <x v="0"/>
    <n v="8049"/>
    <x v="93"/>
    <x v="0"/>
  </r>
  <r>
    <s v="139"/>
    <x v="2"/>
    <x v="1"/>
    <n v="2836"/>
    <x v="94"/>
    <x v="3"/>
  </r>
  <r>
    <s v="140"/>
    <x v="0"/>
    <x v="0"/>
    <n v="1743"/>
    <x v="95"/>
    <x v="0"/>
  </r>
  <r>
    <s v="141"/>
    <x v="5"/>
    <x v="1"/>
    <n v="3844"/>
    <x v="96"/>
    <x v="6"/>
  </r>
  <r>
    <s v="142"/>
    <x v="5"/>
    <x v="1"/>
    <n v="7490"/>
    <x v="97"/>
    <x v="6"/>
  </r>
  <r>
    <s v="143"/>
    <x v="1"/>
    <x v="0"/>
    <n v="4483"/>
    <x v="98"/>
    <x v="3"/>
  </r>
  <r>
    <s v="144"/>
    <x v="5"/>
    <x v="1"/>
    <n v="7333"/>
    <x v="99"/>
    <x v="2"/>
  </r>
  <r>
    <s v="145"/>
    <x v="0"/>
    <x v="0"/>
    <n v="7654"/>
    <x v="100"/>
    <x v="0"/>
  </r>
  <r>
    <s v="146"/>
    <x v="5"/>
    <x v="1"/>
    <n v="3944"/>
    <x v="101"/>
    <x v="1"/>
  </r>
  <r>
    <s v="147"/>
    <x v="3"/>
    <x v="0"/>
    <n v="5761"/>
    <x v="101"/>
    <x v="3"/>
  </r>
  <r>
    <s v="148"/>
    <x v="2"/>
    <x v="1"/>
    <n v="6864"/>
    <x v="102"/>
    <x v="5"/>
  </r>
  <r>
    <s v="149"/>
    <x v="2"/>
    <x v="1"/>
    <n v="4016"/>
    <x v="102"/>
    <x v="3"/>
  </r>
  <r>
    <s v="150"/>
    <x v="2"/>
    <x v="1"/>
    <n v="1841"/>
    <x v="103"/>
    <x v="0"/>
  </r>
  <r>
    <s v="151"/>
    <x v="2"/>
    <x v="1"/>
    <n v="424"/>
    <x v="104"/>
    <x v="4"/>
  </r>
  <r>
    <s v="152"/>
    <x v="2"/>
    <x v="1"/>
    <n v="8765"/>
    <x v="105"/>
    <x v="1"/>
  </r>
  <r>
    <s v="153"/>
    <x v="2"/>
    <x v="1"/>
    <n v="5583"/>
    <x v="106"/>
    <x v="0"/>
  </r>
  <r>
    <s v="154"/>
    <x v="1"/>
    <x v="0"/>
    <n v="4390"/>
    <x v="107"/>
    <x v="5"/>
  </r>
  <r>
    <s v="155"/>
    <x v="1"/>
    <x v="0"/>
    <n v="352"/>
    <x v="107"/>
    <x v="2"/>
  </r>
  <r>
    <s v="156"/>
    <x v="5"/>
    <x v="1"/>
    <n v="8489"/>
    <x v="108"/>
    <x v="0"/>
  </r>
  <r>
    <s v="157"/>
    <x v="2"/>
    <x v="1"/>
    <n v="7090"/>
    <x v="108"/>
    <x v="6"/>
  </r>
  <r>
    <s v="158"/>
    <x v="2"/>
    <x v="1"/>
    <n v="7880"/>
    <x v="109"/>
    <x v="0"/>
  </r>
  <r>
    <s v="159"/>
    <x v="4"/>
    <x v="1"/>
    <n v="3861"/>
    <x v="110"/>
    <x v="0"/>
  </r>
  <r>
    <s v="160"/>
    <x v="1"/>
    <x v="0"/>
    <n v="7927"/>
    <x v="111"/>
    <x v="3"/>
  </r>
  <r>
    <s v="161"/>
    <x v="2"/>
    <x v="1"/>
    <n v="6162"/>
    <x v="112"/>
    <x v="0"/>
  </r>
  <r>
    <s v="162"/>
    <x v="6"/>
    <x v="1"/>
    <n v="5523"/>
    <x v="113"/>
    <x v="4"/>
  </r>
  <r>
    <s v="163"/>
    <x v="1"/>
    <x v="0"/>
    <n v="5936"/>
    <x v="113"/>
    <x v="1"/>
  </r>
  <r>
    <s v="164"/>
    <x v="0"/>
    <x v="0"/>
    <n v="7251"/>
    <x v="114"/>
    <x v="3"/>
  </r>
  <r>
    <s v="165"/>
    <x v="4"/>
    <x v="1"/>
    <n v="6187"/>
    <x v="115"/>
    <x v="4"/>
  </r>
  <r>
    <s v="166"/>
    <x v="2"/>
    <x v="1"/>
    <n v="3210"/>
    <x v="116"/>
    <x v="3"/>
  </r>
  <r>
    <s v="167"/>
    <x v="0"/>
    <x v="0"/>
    <n v="682"/>
    <x v="116"/>
    <x v="3"/>
  </r>
  <r>
    <s v="168"/>
    <x v="2"/>
    <x v="1"/>
    <n v="793"/>
    <x v="117"/>
    <x v="4"/>
  </r>
  <r>
    <s v="169"/>
    <x v="0"/>
    <x v="0"/>
    <n v="5346"/>
    <x v="118"/>
    <x v="3"/>
  </r>
  <r>
    <s v="170"/>
    <x v="2"/>
    <x v="1"/>
    <n v="7103"/>
    <x v="119"/>
    <x v="5"/>
  </r>
  <r>
    <s v="171"/>
    <x v="0"/>
    <x v="0"/>
    <n v="4603"/>
    <x v="120"/>
    <x v="0"/>
  </r>
  <r>
    <s v="172"/>
    <x v="5"/>
    <x v="1"/>
    <n v="8160"/>
    <x v="121"/>
    <x v="6"/>
  </r>
  <r>
    <s v="173"/>
    <x v="5"/>
    <x v="1"/>
    <n v="7171"/>
    <x v="122"/>
    <x v="1"/>
  </r>
  <r>
    <s v="174"/>
    <x v="2"/>
    <x v="1"/>
    <n v="3552"/>
    <x v="122"/>
    <x v="5"/>
  </r>
  <r>
    <s v="175"/>
    <x v="2"/>
    <x v="1"/>
    <n v="7273"/>
    <x v="123"/>
    <x v="4"/>
  </r>
  <r>
    <s v="176"/>
    <x v="2"/>
    <x v="1"/>
    <n v="2402"/>
    <x v="124"/>
    <x v="3"/>
  </r>
  <r>
    <s v="177"/>
    <x v="2"/>
    <x v="1"/>
    <n v="1197"/>
    <x v="124"/>
    <x v="4"/>
  </r>
  <r>
    <s v="178"/>
    <x v="3"/>
    <x v="0"/>
    <n v="5015"/>
    <x v="124"/>
    <x v="4"/>
  </r>
  <r>
    <s v="179"/>
    <x v="4"/>
    <x v="1"/>
    <n v="5818"/>
    <x v="125"/>
    <x v="0"/>
  </r>
  <r>
    <s v="180"/>
    <x v="2"/>
    <x v="1"/>
    <n v="4399"/>
    <x v="126"/>
    <x v="1"/>
  </r>
  <r>
    <s v="181"/>
    <x v="0"/>
    <x v="0"/>
    <n v="3011"/>
    <x v="126"/>
    <x v="0"/>
  </r>
  <r>
    <s v="182"/>
    <x v="5"/>
    <x v="1"/>
    <n v="4715"/>
    <x v="127"/>
    <x v="1"/>
  </r>
  <r>
    <s v="183"/>
    <x v="5"/>
    <x v="1"/>
    <n v="5321"/>
    <x v="128"/>
    <x v="6"/>
  </r>
  <r>
    <s v="184"/>
    <x v="2"/>
    <x v="1"/>
    <n v="8894"/>
    <x v="129"/>
    <x v="0"/>
  </r>
  <r>
    <s v="185"/>
    <x v="0"/>
    <x v="0"/>
    <n v="4846"/>
    <x v="130"/>
    <x v="1"/>
  </r>
  <r>
    <s v="186"/>
    <x v="1"/>
    <x v="0"/>
    <n v="284"/>
    <x v="130"/>
    <x v="3"/>
  </r>
  <r>
    <s v="187"/>
    <x v="4"/>
    <x v="1"/>
    <n v="8283"/>
    <x v="131"/>
    <x v="1"/>
  </r>
  <r>
    <s v="188"/>
    <x v="4"/>
    <x v="1"/>
    <n v="9990"/>
    <x v="132"/>
    <x v="2"/>
  </r>
  <r>
    <s v="189"/>
    <x v="2"/>
    <x v="1"/>
    <n v="9014"/>
    <x v="132"/>
    <x v="4"/>
  </r>
  <r>
    <s v="190"/>
    <x v="5"/>
    <x v="1"/>
    <n v="1942"/>
    <x v="133"/>
    <x v="6"/>
  </r>
  <r>
    <s v="191"/>
    <x v="2"/>
    <x v="1"/>
    <n v="7223"/>
    <x v="134"/>
    <x v="0"/>
  </r>
  <r>
    <s v="192"/>
    <x v="0"/>
    <x v="0"/>
    <n v="4673"/>
    <x v="135"/>
    <x v="0"/>
  </r>
  <r>
    <s v="193"/>
    <x v="0"/>
    <x v="0"/>
    <n v="9104"/>
    <x v="136"/>
    <x v="6"/>
  </r>
  <r>
    <s v="194"/>
    <x v="5"/>
    <x v="1"/>
    <n v="6078"/>
    <x v="137"/>
    <x v="0"/>
  </r>
  <r>
    <s v="195"/>
    <x v="3"/>
    <x v="0"/>
    <n v="3278"/>
    <x v="138"/>
    <x v="3"/>
  </r>
  <r>
    <s v="196"/>
    <x v="2"/>
    <x v="1"/>
    <n v="136"/>
    <x v="139"/>
    <x v="2"/>
  </r>
  <r>
    <s v="197"/>
    <x v="2"/>
    <x v="1"/>
    <n v="8377"/>
    <x v="139"/>
    <x v="4"/>
  </r>
  <r>
    <s v="198"/>
    <x v="2"/>
    <x v="1"/>
    <n v="2382"/>
    <x v="139"/>
    <x v="0"/>
  </r>
  <r>
    <s v="199"/>
    <x v="2"/>
    <x v="1"/>
    <n v="8702"/>
    <x v="140"/>
    <x v="3"/>
  </r>
  <r>
    <s v="200"/>
    <x v="2"/>
    <x v="1"/>
    <n v="5021"/>
    <x v="141"/>
    <x v="0"/>
  </r>
  <r>
    <s v="201"/>
    <x v="5"/>
    <x v="1"/>
    <n v="1760"/>
    <x v="141"/>
    <x v="4"/>
  </r>
  <r>
    <s v="202"/>
    <x v="2"/>
    <x v="1"/>
    <n v="4766"/>
    <x v="142"/>
    <x v="3"/>
  </r>
  <r>
    <s v="203"/>
    <x v="3"/>
    <x v="0"/>
    <n v="1541"/>
    <x v="143"/>
    <x v="1"/>
  </r>
  <r>
    <s v="204"/>
    <x v="4"/>
    <x v="1"/>
    <n v="2782"/>
    <x v="144"/>
    <x v="1"/>
  </r>
  <r>
    <s v="205"/>
    <x v="5"/>
    <x v="1"/>
    <n v="2455"/>
    <x v="144"/>
    <x v="2"/>
  </r>
  <r>
    <s v="206"/>
    <x v="5"/>
    <x v="1"/>
    <n v="4512"/>
    <x v="145"/>
    <x v="5"/>
  </r>
  <r>
    <s v="207"/>
    <x v="5"/>
    <x v="1"/>
    <n v="8752"/>
    <x v="145"/>
    <x v="3"/>
  </r>
  <r>
    <s v="208"/>
    <x v="0"/>
    <x v="0"/>
    <n v="9127"/>
    <x v="146"/>
    <x v="0"/>
  </r>
  <r>
    <s v="209"/>
    <x v="5"/>
    <x v="1"/>
    <n v="1777"/>
    <x v="147"/>
    <x v="6"/>
  </r>
  <r>
    <s v="210"/>
    <x v="3"/>
    <x v="0"/>
    <n v="680"/>
    <x v="147"/>
    <x v="6"/>
  </r>
  <r>
    <s v="211"/>
    <x v="4"/>
    <x v="1"/>
    <n v="958"/>
    <x v="148"/>
    <x v="0"/>
  </r>
  <r>
    <s v="212"/>
    <x v="0"/>
    <x v="0"/>
    <n v="2613"/>
    <x v="148"/>
    <x v="4"/>
  </r>
  <r>
    <s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ED0804-5141-45CD-A153-50B1C3929704}"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rowHeaderCaption="Month">
  <location ref="A3:B16"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5" showAll="0"/>
    <pivotField axis="axisRow"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dragToRow="0" dragToCol="0" dragToPage="0" showAll="0" defaultSubtotal="0"/>
  </pivotFields>
  <rowFields count="1">
    <field x="4"/>
  </rowFields>
  <rowItems count="13">
    <i>
      <x v="1"/>
    </i>
    <i>
      <x v="2"/>
    </i>
    <i>
      <x v="3"/>
    </i>
    <i>
      <x v="4"/>
    </i>
    <i>
      <x v="5"/>
    </i>
    <i>
      <x v="6"/>
    </i>
    <i>
      <x v="7"/>
    </i>
    <i>
      <x v="8"/>
    </i>
    <i>
      <x v="9"/>
    </i>
    <i>
      <x v="10"/>
    </i>
    <i>
      <x v="11"/>
    </i>
    <i>
      <x v="12"/>
    </i>
    <i t="grand">
      <x/>
    </i>
  </rowItems>
  <colItems count="1">
    <i/>
  </colItems>
  <dataFields count="1">
    <dataField name="Total Sales" fld="3" baseField="4" baseItem="1" numFmtId="166"/>
  </dataFields>
  <formats count="2">
    <format dxfId="1">
      <pivotArea outline="0" collapsedLevelsAreSubtotals="1" fieldPosition="0"/>
    </format>
    <format dxfId="0">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4" format="36" series="1">
      <pivotArea type="data" outline="0" fieldPosition="0">
        <references count="1">
          <reference field="4294967294" count="1" selected="0">
            <x v="0"/>
          </reference>
        </references>
      </pivotArea>
    </chartFormat>
    <chartFormat chart="4" format="46">
      <pivotArea type="data" outline="0" fieldPosition="0">
        <references count="2">
          <reference field="4294967294" count="1" selected="0">
            <x v="0"/>
          </reference>
          <reference field="4" count="1" selected="0">
            <x v="2"/>
          </reference>
        </references>
      </pivotArea>
    </chartFormat>
    <chartFormat chart="4" format="47">
      <pivotArea type="data" outline="0" fieldPosition="0">
        <references count="2">
          <reference field="4294967294" count="1" selected="0">
            <x v="0"/>
          </reference>
          <reference field="4" count="1" selected="0">
            <x v="4"/>
          </reference>
        </references>
      </pivotArea>
    </chartFormat>
    <chartFormat chart="4" format="48">
      <pivotArea type="data" outline="0" fieldPosition="0">
        <references count="2">
          <reference field="4294967294" count="1" selected="0">
            <x v="0"/>
          </reference>
          <reference field="4" count="1" selected="0">
            <x v="6"/>
          </reference>
        </references>
      </pivotArea>
    </chartFormat>
    <chartFormat chart="4" format="49">
      <pivotArea type="data" outline="0" fieldPosition="0">
        <references count="2">
          <reference field="4294967294" count="1" selected="0">
            <x v="0"/>
          </reference>
          <reference field="4" count="1" selected="0">
            <x v="8"/>
          </reference>
        </references>
      </pivotArea>
    </chartFormat>
    <chartFormat chart="4" format="50">
      <pivotArea type="data" outline="0" fieldPosition="0">
        <references count="2">
          <reference field="4294967294" count="1" selected="0">
            <x v="0"/>
          </reference>
          <reference field="4" count="1" selected="0">
            <x v="10"/>
          </reference>
        </references>
      </pivotArea>
    </chartFormat>
    <chartFormat chart="4" format="51">
      <pivotArea type="data" outline="0" fieldPosition="0">
        <references count="2">
          <reference field="4294967294" count="1" selected="0">
            <x v="0"/>
          </reference>
          <reference field="4" count="1" selected="0">
            <x v="12"/>
          </reference>
        </references>
      </pivotArea>
    </chartFormat>
    <chartFormat chart="4" format="52">
      <pivotArea type="data" outline="0" fieldPosition="0">
        <references count="2">
          <reference field="4294967294" count="1" selected="0">
            <x v="0"/>
          </reference>
          <reference field="4" count="1" selected="0">
            <x v="7"/>
          </reference>
        </references>
      </pivotArea>
    </chartFormat>
    <chartFormat chart="4" format="53">
      <pivotArea type="data" outline="0" fieldPosition="0">
        <references count="2">
          <reference field="4294967294" count="1" selected="0">
            <x v="0"/>
          </reference>
          <reference field="4" count="1" selected="0">
            <x v="9"/>
          </reference>
        </references>
      </pivotArea>
    </chartFormat>
    <chartFormat chart="4" format="54">
      <pivotArea type="data" outline="0" fieldPosition="0">
        <references count="2">
          <reference field="4294967294" count="1" selected="0">
            <x v="0"/>
          </reference>
          <reference field="4" count="1" selected="0">
            <x v="11"/>
          </reference>
        </references>
      </pivotArea>
    </chartFormat>
    <chartFormat chart="8" format="65" series="1">
      <pivotArea type="data" outline="0" fieldPosition="0">
        <references count="1">
          <reference field="4294967294" count="1" selected="0">
            <x v="0"/>
          </reference>
        </references>
      </pivotArea>
    </chartFormat>
    <chartFormat chart="8" format="66">
      <pivotArea type="data" outline="0" fieldPosition="0">
        <references count="2">
          <reference field="4294967294" count="1" selected="0">
            <x v="0"/>
          </reference>
          <reference field="4" count="1" selected="0">
            <x v="2"/>
          </reference>
        </references>
      </pivotArea>
    </chartFormat>
    <chartFormat chart="8" format="67">
      <pivotArea type="data" outline="0" fieldPosition="0">
        <references count="2">
          <reference field="4294967294" count="1" selected="0">
            <x v="0"/>
          </reference>
          <reference field="4" count="1" selected="0">
            <x v="4"/>
          </reference>
        </references>
      </pivotArea>
    </chartFormat>
    <chartFormat chart="8" format="68">
      <pivotArea type="data" outline="0" fieldPosition="0">
        <references count="2">
          <reference field="4294967294" count="1" selected="0">
            <x v="0"/>
          </reference>
          <reference field="4" count="1" selected="0">
            <x v="6"/>
          </reference>
        </references>
      </pivotArea>
    </chartFormat>
    <chartFormat chart="8" format="69">
      <pivotArea type="data" outline="0" fieldPosition="0">
        <references count="2">
          <reference field="4294967294" count="1" selected="0">
            <x v="0"/>
          </reference>
          <reference field="4" count="1" selected="0">
            <x v="7"/>
          </reference>
        </references>
      </pivotArea>
    </chartFormat>
    <chartFormat chart="8" format="70">
      <pivotArea type="data" outline="0" fieldPosition="0">
        <references count="2">
          <reference field="4294967294" count="1" selected="0">
            <x v="0"/>
          </reference>
          <reference field="4" count="1" selected="0">
            <x v="8"/>
          </reference>
        </references>
      </pivotArea>
    </chartFormat>
    <chartFormat chart="8" format="71">
      <pivotArea type="data" outline="0" fieldPosition="0">
        <references count="2">
          <reference field="4294967294" count="1" selected="0">
            <x v="0"/>
          </reference>
          <reference field="4" count="1" selected="0">
            <x v="9"/>
          </reference>
        </references>
      </pivotArea>
    </chartFormat>
    <chartFormat chart="8" format="72">
      <pivotArea type="data" outline="0" fieldPosition="0">
        <references count="2">
          <reference field="4294967294" count="1" selected="0">
            <x v="0"/>
          </reference>
          <reference field="4" count="1" selected="0">
            <x v="10"/>
          </reference>
        </references>
      </pivotArea>
    </chartFormat>
    <chartFormat chart="8" format="73">
      <pivotArea type="data" outline="0" fieldPosition="0">
        <references count="2">
          <reference field="4294967294" count="1" selected="0">
            <x v="0"/>
          </reference>
          <reference field="4" count="1" selected="0">
            <x v="11"/>
          </reference>
        </references>
      </pivotArea>
    </chartFormat>
    <chartFormat chart="8" format="74">
      <pivotArea type="data" outline="0" fieldPosition="0">
        <references count="2">
          <reference field="4294967294" count="1" selected="0">
            <x v="0"/>
          </reference>
          <reference field="4" count="1" selected="0">
            <x v="1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78D1AF-E43D-4588-8230-F2FEDA72A8A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rder ID">
  <location ref="E3:F4" firstHeaderRow="0" firstDataRow="1" firstDataCol="0"/>
  <pivotFields count="7">
    <pivotField dataField="1" showAll="0" countASubtotal="1"/>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dragToRow="0" dragToCol="0" dragToPage="0" showAll="0" defaultSubtotal="0"/>
  </pivotFields>
  <rowItems count="1">
    <i/>
  </rowItems>
  <colFields count="1">
    <field x="-2"/>
  </colFields>
  <colItems count="2">
    <i>
      <x/>
    </i>
    <i i="1">
      <x v="1"/>
    </i>
  </colItems>
  <dataFields count="2">
    <dataField name="Total Sales" fld="3" baseField="0" baseItem="1" numFmtId="166"/>
    <dataField name="Count of Order ID" fld="0" subtotal="count" baseField="0" baseItem="0"/>
  </dataFields>
  <formats count="1">
    <format dxfId="2">
      <pivotArea outline="0" collapsedLevelsAreSubtotals="1" fieldPosition="0">
        <references count="1">
          <reference field="4294967294"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9E554-19A0-4A4A-900A-49DB1DAFD537}"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Country">
  <location ref="A20:B28" firstHeaderRow="1" firstDataRow="1" firstDataCol="1"/>
  <pivotFields count="7">
    <pivotField showAll="0" countASubtotal="1"/>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
        <item x="0"/>
        <item x="1"/>
        <item x="2"/>
        <item x="3"/>
        <item x="4"/>
        <item x="5"/>
        <item x="6"/>
        <item x="7"/>
        <item x="8"/>
        <item x="9"/>
        <item x="10"/>
        <item x="11"/>
        <item x="12"/>
        <item x="13"/>
        <item t="default"/>
      </items>
    </pivotField>
    <pivotField axis="axisRow" showAll="0">
      <items count="8">
        <item x="4"/>
        <item x="2"/>
        <item x="6"/>
        <item x="3"/>
        <item x="5"/>
        <item x="1"/>
        <item x="0"/>
        <item t="default"/>
      </items>
    </pivotField>
    <pivotField dragToRow="0" dragToCol="0" dragToPage="0" showAll="0" defaultSubtotal="0"/>
  </pivotFields>
  <rowFields count="1">
    <field x="5"/>
  </rowFields>
  <rowItems count="8">
    <i>
      <x/>
    </i>
    <i>
      <x v="1"/>
    </i>
    <i>
      <x v="2"/>
    </i>
    <i>
      <x v="3"/>
    </i>
    <i>
      <x v="4"/>
    </i>
    <i>
      <x v="5"/>
    </i>
    <i>
      <x v="6"/>
    </i>
    <i t="grand">
      <x/>
    </i>
  </rowItems>
  <colItems count="1">
    <i/>
  </colItems>
  <dataFields count="1">
    <dataField name="Average Sales" fld="3" subtotal="average" baseField="5" baseItem="0" numFmtId="166"/>
  </dataFields>
  <formats count="4">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 dxfId="4">
      <pivotArea outline="0" collapsedLevelsAreSubtotals="1" fieldPosition="0"/>
    </format>
    <format dxfId="3">
      <pivotArea dataOnly="0" labelOnly="1" outline="0" axis="axisValues" fieldPosition="0"/>
    </format>
  </formats>
  <chartFormats count="18">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5" count="1" selected="0">
            <x v="3"/>
          </reference>
        </references>
      </pivotArea>
    </chartFormat>
    <chartFormat chart="7" format="2">
      <pivotArea type="data" outline="0" fieldPosition="0">
        <references count="2">
          <reference field="4294967294" count="1" selected="0">
            <x v="0"/>
          </reference>
          <reference field="5" count="1" selected="0">
            <x v="6"/>
          </reference>
        </references>
      </pivotArea>
    </chartFormat>
    <chartFormat chart="7" format="3">
      <pivotArea type="data" outline="0" fieldPosition="0">
        <references count="2">
          <reference field="4294967294" count="1" selected="0">
            <x v="0"/>
          </reference>
          <reference field="5" count="1" selected="0">
            <x v="1"/>
          </reference>
        </references>
      </pivotArea>
    </chartFormat>
    <chartFormat chart="7" format="4">
      <pivotArea type="data" outline="0" fieldPosition="0">
        <references count="2">
          <reference field="4294967294" count="1" selected="0">
            <x v="0"/>
          </reference>
          <reference field="5" count="1" selected="0">
            <x v="4"/>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5" count="1" selected="0">
            <x v="1"/>
          </reference>
        </references>
      </pivotArea>
    </chartFormat>
    <chartFormat chart="9" format="12">
      <pivotArea type="data" outline="0" fieldPosition="0">
        <references count="2">
          <reference field="4294967294" count="1" selected="0">
            <x v="0"/>
          </reference>
          <reference field="5" count="1" selected="0">
            <x v="3"/>
          </reference>
        </references>
      </pivotArea>
    </chartFormat>
    <chartFormat chart="9" format="13">
      <pivotArea type="data" outline="0" fieldPosition="0">
        <references count="2">
          <reference field="4294967294" count="1" selected="0">
            <x v="0"/>
          </reference>
          <reference field="5" count="1" selected="0">
            <x v="4"/>
          </reference>
        </references>
      </pivotArea>
    </chartFormat>
    <chartFormat chart="9" format="14">
      <pivotArea type="data" outline="0" fieldPosition="0">
        <references count="2">
          <reference field="4294967294" count="1" selected="0">
            <x v="0"/>
          </reference>
          <reference field="5" count="1" selected="0">
            <x v="6"/>
          </reference>
        </references>
      </pivotArea>
    </chartFormat>
    <chartFormat chart="7" format="5">
      <pivotArea type="data" outline="0" fieldPosition="0">
        <references count="2">
          <reference field="4294967294" count="1" selected="0">
            <x v="0"/>
          </reference>
          <reference field="5" count="1" selected="0">
            <x v="5"/>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5" count="1" selected="0">
            <x v="1"/>
          </reference>
        </references>
      </pivotArea>
    </chartFormat>
    <chartFormat chart="13" format="22">
      <pivotArea type="data" outline="0" fieldPosition="0">
        <references count="2">
          <reference field="4294967294" count="1" selected="0">
            <x v="0"/>
          </reference>
          <reference field="5" count="1" selected="0">
            <x v="3"/>
          </reference>
        </references>
      </pivotArea>
    </chartFormat>
    <chartFormat chart="13" format="23">
      <pivotArea type="data" outline="0" fieldPosition="0">
        <references count="2">
          <reference field="4294967294" count="1" selected="0">
            <x v="0"/>
          </reference>
          <reference field="5" count="1" selected="0">
            <x v="4"/>
          </reference>
        </references>
      </pivotArea>
    </chartFormat>
    <chartFormat chart="13" format="24">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A32620-7C20-487E-857D-D9712D3AB0E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ountry">
  <location ref="D7:E15" firstHeaderRow="1" firstDataRow="1" firstDataCol="1"/>
  <pivotFields count="7">
    <pivotField showAll="0" countASubtotal="1"/>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
        <item x="0"/>
        <item x="1"/>
        <item x="2"/>
        <item x="3"/>
        <item x="4"/>
        <item x="5"/>
        <item x="6"/>
        <item x="7"/>
        <item x="8"/>
        <item x="9"/>
        <item x="10"/>
        <item x="11"/>
        <item x="12"/>
        <item x="13"/>
        <item t="default"/>
      </items>
    </pivotField>
    <pivotField axis="axisRow" showAll="0">
      <items count="8">
        <item x="4"/>
        <item x="2"/>
        <item x="6"/>
        <item x="3"/>
        <item x="5"/>
        <item x="1"/>
        <item x="0"/>
        <item t="default"/>
      </items>
    </pivotField>
    <pivotField dragToRow="0" dragToCol="0" dragToPage="0" showAll="0" defaultSubtotal="0"/>
  </pivotFields>
  <rowFields count="1">
    <field x="5"/>
  </rowFields>
  <rowItems count="8">
    <i>
      <x/>
    </i>
    <i>
      <x v="1"/>
    </i>
    <i>
      <x v="2"/>
    </i>
    <i>
      <x v="3"/>
    </i>
    <i>
      <x v="4"/>
    </i>
    <i>
      <x v="5"/>
    </i>
    <i>
      <x v="6"/>
    </i>
    <i t="grand">
      <x/>
    </i>
  </rowItems>
  <colItems count="1">
    <i/>
  </colItems>
  <dataFields count="1">
    <dataField name="Total Sales" fld="3" showDataAs="percentOfTotal" baseField="5" baseItem="0" numFmtId="10"/>
  </dataFields>
  <chartFormats count="3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2"/>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6"/>
          </reference>
        </references>
      </pivotArea>
    </chartFormat>
    <chartFormat chart="1" format="5">
      <pivotArea type="data" outline="0" fieldPosition="0">
        <references count="2">
          <reference field="4294967294" count="1" selected="0">
            <x v="0"/>
          </reference>
          <reference field="5" count="1" selected="0">
            <x v="5"/>
          </reference>
        </references>
      </pivotArea>
    </chartFormat>
    <chartFormat chart="1" format="6">
      <pivotArea type="data" outline="0" fieldPosition="0">
        <references count="2">
          <reference field="4294967294" count="1" selected="0">
            <x v="0"/>
          </reference>
          <reference field="5" count="1" selected="0">
            <x v="3"/>
          </reference>
        </references>
      </pivotArea>
    </chartFormat>
    <chartFormat chart="1" format="7">
      <pivotArea type="data" outline="0" fieldPosition="0">
        <references count="2">
          <reference field="4294967294" count="1" selected="0">
            <x v="0"/>
          </reference>
          <reference field="5"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3"/>
          </reference>
        </references>
      </pivotArea>
    </chartFormat>
    <chartFormat chart="2" format="2">
      <pivotArea type="data" outline="0" fieldPosition="0">
        <references count="2">
          <reference field="4294967294" count="1" selected="0">
            <x v="0"/>
          </reference>
          <reference field="5" count="1" selected="0">
            <x v="5"/>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6"/>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4"/>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5" count="1" selected="0">
            <x v="0"/>
          </reference>
        </references>
      </pivotArea>
    </chartFormat>
    <chartFormat chart="4" format="18">
      <pivotArea type="data" outline="0" fieldPosition="0">
        <references count="2">
          <reference field="4294967294" count="1" selected="0">
            <x v="0"/>
          </reference>
          <reference field="5" count="1" selected="0">
            <x v="1"/>
          </reference>
        </references>
      </pivotArea>
    </chartFormat>
    <chartFormat chart="4" format="19">
      <pivotArea type="data" outline="0" fieldPosition="0">
        <references count="2">
          <reference field="4294967294" count="1" selected="0">
            <x v="0"/>
          </reference>
          <reference field="5" count="1" selected="0">
            <x v="2"/>
          </reference>
        </references>
      </pivotArea>
    </chartFormat>
    <chartFormat chart="4" format="20">
      <pivotArea type="data" outline="0" fieldPosition="0">
        <references count="2">
          <reference field="4294967294" count="1" selected="0">
            <x v="0"/>
          </reference>
          <reference field="5" count="1" selected="0">
            <x v="3"/>
          </reference>
        </references>
      </pivotArea>
    </chartFormat>
    <chartFormat chart="4" format="21">
      <pivotArea type="data" outline="0" fieldPosition="0">
        <references count="2">
          <reference field="4294967294" count="1" selected="0">
            <x v="0"/>
          </reference>
          <reference field="5" count="1" selected="0">
            <x v="4"/>
          </reference>
        </references>
      </pivotArea>
    </chartFormat>
    <chartFormat chart="4" format="22">
      <pivotArea type="data" outline="0" fieldPosition="0">
        <references count="2">
          <reference field="4294967294" count="1" selected="0">
            <x v="0"/>
          </reference>
          <reference field="5" count="1" selected="0">
            <x v="5"/>
          </reference>
        </references>
      </pivotArea>
    </chartFormat>
    <chartFormat chart="4" format="23">
      <pivotArea type="data" outline="0" fieldPosition="0">
        <references count="2">
          <reference field="4294967294" count="1" selected="0">
            <x v="0"/>
          </reference>
          <reference field="5" count="1" selected="0">
            <x v="6"/>
          </reference>
        </references>
      </pivotArea>
    </chartFormat>
    <chartFormat chart="8" format="32" series="1">
      <pivotArea type="data" outline="0" fieldPosition="0">
        <references count="1">
          <reference field="4294967294" count="1" selected="0">
            <x v="0"/>
          </reference>
        </references>
      </pivotArea>
    </chartFormat>
    <chartFormat chart="8" format="33">
      <pivotArea type="data" outline="0" fieldPosition="0">
        <references count="2">
          <reference field="4294967294" count="1" selected="0">
            <x v="0"/>
          </reference>
          <reference field="5" count="1" selected="0">
            <x v="0"/>
          </reference>
        </references>
      </pivotArea>
    </chartFormat>
    <chartFormat chart="8" format="34">
      <pivotArea type="data" outline="0" fieldPosition="0">
        <references count="2">
          <reference field="4294967294" count="1" selected="0">
            <x v="0"/>
          </reference>
          <reference field="5" count="1" selected="0">
            <x v="1"/>
          </reference>
        </references>
      </pivotArea>
    </chartFormat>
    <chartFormat chart="8" format="35">
      <pivotArea type="data" outline="0" fieldPosition="0">
        <references count="2">
          <reference field="4294967294" count="1" selected="0">
            <x v="0"/>
          </reference>
          <reference field="5" count="1" selected="0">
            <x v="2"/>
          </reference>
        </references>
      </pivotArea>
    </chartFormat>
    <chartFormat chart="8" format="36">
      <pivotArea type="data" outline="0" fieldPosition="0">
        <references count="2">
          <reference field="4294967294" count="1" selected="0">
            <x v="0"/>
          </reference>
          <reference field="5" count="1" selected="0">
            <x v="3"/>
          </reference>
        </references>
      </pivotArea>
    </chartFormat>
    <chartFormat chart="8" format="37">
      <pivotArea type="data" outline="0" fieldPosition="0">
        <references count="2">
          <reference field="4294967294" count="1" selected="0">
            <x v="0"/>
          </reference>
          <reference field="5" count="1" selected="0">
            <x v="4"/>
          </reference>
        </references>
      </pivotArea>
    </chartFormat>
    <chartFormat chart="8" format="38">
      <pivotArea type="data" outline="0" fieldPosition="0">
        <references count="2">
          <reference field="4294967294" count="1" selected="0">
            <x v="0"/>
          </reference>
          <reference field="5" count="1" selected="0">
            <x v="5"/>
          </reference>
        </references>
      </pivotArea>
    </chartFormat>
    <chartFormat chart="8" format="39">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30D81A-61F2-4F66-80F3-28500A86B63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ountry">
  <location ref="J14:L15" firstHeaderRow="0" firstDataRow="1" firstDataCol="0"/>
  <pivotFields count="7">
    <pivotField dataField="1" showAll="0" countASubtotal="1"/>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dragToRow="0" dragToCol="0" dragToPage="0" showAll="0" defaultSubtotal="0"/>
  </pivotFields>
  <rowItems count="1">
    <i/>
  </rowItems>
  <colFields count="1">
    <field x="-2"/>
  </colFields>
  <colItems count="3">
    <i>
      <x/>
    </i>
    <i i="1">
      <x v="1"/>
    </i>
    <i i="2">
      <x v="2"/>
    </i>
  </colItems>
  <dataFields count="3">
    <dataField name="Total Sales" fld="3" baseField="5" baseItem="0" numFmtId="166"/>
    <dataField name="Average Sales" fld="3" subtotal="average" baseField="5" baseItem="0" numFmtId="166"/>
    <dataField name="Count of Order ID" fld="0" subtotal="count" baseField="0" baseItem="0"/>
  </dataFields>
  <formats count="8">
    <format dxfId="14">
      <pivotArea dataOnly="0" labelOnly="1" outline="0" fieldPosition="0">
        <references count="1">
          <reference field="4294967294" count="1">
            <x v="0"/>
          </reference>
        </references>
      </pivotArea>
    </format>
    <format dxfId="13">
      <pivotArea outline="0" collapsedLevelsAreSubtotals="1" fieldPosition="0">
        <references count="1">
          <reference field="4294967294" count="1" selected="0">
            <x v="1"/>
          </reference>
        </references>
      </pivotArea>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0"/>
          </reference>
        </references>
      </pivotArea>
    </format>
    <format dxfId="10">
      <pivotArea dataOnly="0" labelOnly="1" outline="0" fieldPosition="0">
        <references count="1">
          <reference field="4294967294" count="1">
            <x v="1"/>
          </reference>
        </references>
      </pivotArea>
    </format>
    <format dxfId="9">
      <pivotArea dataOnly="0" labelOnly="1" outline="0" fieldPosition="0">
        <references count="1">
          <reference field="4294967294" count="1">
            <x v="2"/>
          </reference>
        </references>
      </pivotArea>
    </format>
    <format dxfId="8">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6" format="32"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78C375-C44F-4068-9339-8205A90E3AA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location ref="G7:H15" firstHeaderRow="1" firstDataRow="1" firstDataCol="1"/>
  <pivotFields count="7">
    <pivotField showAll="0" countASubtotal="1"/>
    <pivotField axis="axisRow" dataField="1"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65"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dragToRow="0" dragToCol="0" dragToPage="0" showAll="0" defaultSubtotal="0"/>
  </pivotFields>
  <rowFields count="1">
    <field x="1"/>
  </rowFields>
  <rowItems count="8">
    <i>
      <x v="1"/>
    </i>
    <i>
      <x/>
    </i>
    <i>
      <x v="4"/>
    </i>
    <i>
      <x v="3"/>
    </i>
    <i>
      <x v="6"/>
    </i>
    <i>
      <x v="2"/>
    </i>
    <i>
      <x v="5"/>
    </i>
    <i t="grand">
      <x/>
    </i>
  </rowItems>
  <colItems count="1">
    <i/>
  </colItems>
  <dataFields count="1">
    <dataField name="Count of Product" fld="1" subtotal="count" baseField="1"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7CC244-195B-484A-9365-7B7B02C200E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ategory">
  <location ref="I3:J6" firstHeaderRow="1" firstDataRow="1" firstDataCol="1"/>
  <pivotFields count="7">
    <pivotField showAll="0" countASubtotal="1"/>
    <pivotField showAll="0">
      <items count="8">
        <item x="5"/>
        <item x="2"/>
        <item x="3"/>
        <item x="1"/>
        <item x="0"/>
        <item x="6"/>
        <item x="4"/>
        <item t="default"/>
      </items>
    </pivotField>
    <pivotField axis="axisRow" showAll="0">
      <items count="3">
        <item x="1"/>
        <item x="0"/>
        <item t="default"/>
      </items>
    </pivotField>
    <pivotField dataField="1" numFmtId="165"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 dragToRow="0" dragToCol="0" dragToPage="0" showAll="0" defaultSubtotal="0"/>
  </pivotFields>
  <rowFields count="1">
    <field x="2"/>
  </rowFields>
  <rowItems count="3">
    <i>
      <x/>
    </i>
    <i>
      <x v="1"/>
    </i>
    <i t="grand">
      <x/>
    </i>
  </rowItems>
  <colItems count="1">
    <i/>
  </colItems>
  <dataFields count="1">
    <dataField name="Total Sales" fld="3" baseField="0" baseItem="0" numFmtId="166"/>
  </dataFields>
  <formats count="2">
    <format dxfId="16">
      <pivotArea outline="0" collapsedLevelsAreSubtotals="1" fieldPosition="0"/>
    </format>
    <format dxfId="15">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2" count="1" selected="0">
            <x v="0"/>
          </reference>
        </references>
      </pivotArea>
    </chartFormat>
    <chartFormat chart="4" format="14">
      <pivotArea type="data" outline="0" fieldPosition="0">
        <references count="2">
          <reference field="4294967294" count="1" selected="0">
            <x v="0"/>
          </reference>
          <reference field="2"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2" count="1" selected="0">
            <x v="0"/>
          </reference>
        </references>
      </pivotArea>
    </chartFormat>
    <chartFormat chart="8" format="20">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45D3F1-8CE4-491E-B2DA-750DEFCAC06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ountry">
  <location ref="L3:N11" firstHeaderRow="0" firstDataRow="1" firstDataCol="1"/>
  <pivotFields count="7">
    <pivotField showAll="0" countASubtotal="1"/>
    <pivotField showAll="0">
      <items count="8">
        <item x="5"/>
        <item x="2"/>
        <item x="3"/>
        <item x="1"/>
        <item x="0"/>
        <item x="6"/>
        <item x="4"/>
        <item t="default"/>
      </items>
    </pivotField>
    <pivotField showAll="0">
      <items count="3">
        <item x="1"/>
        <item x="0"/>
        <item t="default"/>
      </items>
    </pivotField>
    <pivotField dataField="1" numFmtId="165" showAll="0"/>
    <pivotField numFmtId="14" showAll="0">
      <items count="15">
        <item x="0"/>
        <item x="1"/>
        <item x="2"/>
        <item x="3"/>
        <item x="4"/>
        <item x="5"/>
        <item x="6"/>
        <item x="7"/>
        <item x="8"/>
        <item x="9"/>
        <item x="10"/>
        <item x="11"/>
        <item x="12"/>
        <item x="13"/>
        <item t="default"/>
      </items>
    </pivotField>
    <pivotField axis="axisRow" showAll="0">
      <items count="8">
        <item x="4"/>
        <item x="2"/>
        <item x="6"/>
        <item x="3"/>
        <item x="5"/>
        <item x="1"/>
        <item x="0"/>
        <item t="default"/>
      </items>
    </pivotField>
    <pivotField dragToRow="0" dragToCol="0" dragToPage="0" showAll="0" defaultSubtotal="0"/>
  </pivotFields>
  <rowFields count="1">
    <field x="5"/>
  </rowFields>
  <rowItems count="8">
    <i>
      <x/>
    </i>
    <i>
      <x v="1"/>
    </i>
    <i>
      <x v="2"/>
    </i>
    <i>
      <x v="3"/>
    </i>
    <i>
      <x v="4"/>
    </i>
    <i>
      <x v="5"/>
    </i>
    <i>
      <x v="6"/>
    </i>
    <i t="grand">
      <x/>
    </i>
  </rowItems>
  <colFields count="1">
    <field x="-2"/>
  </colFields>
  <colItems count="2">
    <i>
      <x/>
    </i>
    <i i="1">
      <x v="1"/>
    </i>
  </colItems>
  <dataFields count="2">
    <dataField name="Total Sales" fld="3" baseField="5" baseItem="0" numFmtId="166"/>
    <dataField name="Average Sales" fld="3" subtotal="average" baseField="5" baseItem="0" numFmtId="166"/>
  </dataFields>
  <formats count="4">
    <format dxfId="20">
      <pivotArea outline="0" collapsedLevelsAreSubtotals="1" fieldPosition="0">
        <references count="1">
          <reference field="4294967294" count="1" selected="0">
            <x v="1"/>
          </reference>
        </references>
      </pivotArea>
    </format>
    <format dxfId="19">
      <pivotArea dataOnly="0" labelOnly="1" outline="0" fieldPosition="0">
        <references count="1">
          <reference field="4294967294" count="1">
            <x v="1"/>
          </reference>
        </references>
      </pivotArea>
    </format>
    <format dxfId="18">
      <pivotArea outline="0" collapsedLevelsAreSubtotals="1" fieldPosition="0">
        <references count="1">
          <reference field="4294967294" count="1" selected="0">
            <x v="0"/>
          </reference>
        </references>
      </pivotArea>
    </format>
    <format dxfId="17">
      <pivotArea dataOnly="0" labelOnly="1" outline="0" fieldPosition="0">
        <references count="1">
          <reference field="4294967294" count="1">
            <x v="0"/>
          </reference>
        </references>
      </pivotArea>
    </format>
  </formats>
  <chartFormats count="3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2"/>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6"/>
          </reference>
        </references>
      </pivotArea>
    </chartFormat>
    <chartFormat chart="1" format="5">
      <pivotArea type="data" outline="0" fieldPosition="0">
        <references count="2">
          <reference field="4294967294" count="1" selected="0">
            <x v="0"/>
          </reference>
          <reference field="5" count="1" selected="0">
            <x v="5"/>
          </reference>
        </references>
      </pivotArea>
    </chartFormat>
    <chartFormat chart="1" format="6">
      <pivotArea type="data" outline="0" fieldPosition="0">
        <references count="2">
          <reference field="4294967294" count="1" selected="0">
            <x v="0"/>
          </reference>
          <reference field="5" count="1" selected="0">
            <x v="3"/>
          </reference>
        </references>
      </pivotArea>
    </chartFormat>
    <chartFormat chart="1" format="7">
      <pivotArea type="data" outline="0" fieldPosition="0">
        <references count="2">
          <reference field="4294967294" count="1" selected="0">
            <x v="0"/>
          </reference>
          <reference field="5" count="1" selected="0">
            <x v="4"/>
          </reference>
        </references>
      </pivotArea>
    </chartFormat>
    <chartFormat chart="6" format="32"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1"/>
          </reference>
        </references>
      </pivotArea>
    </chartFormat>
    <chartFormat chart="6" format="34">
      <pivotArea type="data" outline="0" fieldPosition="0">
        <references count="2">
          <reference field="4294967294" count="1" selected="0">
            <x v="1"/>
          </reference>
          <reference field="5" count="1" selected="0">
            <x v="1"/>
          </reference>
        </references>
      </pivotArea>
    </chartFormat>
    <chartFormat chart="6" format="35">
      <pivotArea type="data" outline="0" fieldPosition="0">
        <references count="2">
          <reference field="4294967294" count="1" selected="0">
            <x v="1"/>
          </reference>
          <reference field="5" count="1" selected="0">
            <x v="2"/>
          </reference>
        </references>
      </pivotArea>
    </chartFormat>
    <chartFormat chart="6" format="36">
      <pivotArea type="data" outline="0" fieldPosition="0">
        <references count="2">
          <reference field="4294967294" count="1" selected="0">
            <x v="1"/>
          </reference>
          <reference field="5" count="1" selected="0">
            <x v="3"/>
          </reference>
        </references>
      </pivotArea>
    </chartFormat>
    <chartFormat chart="6" format="37">
      <pivotArea type="data" outline="0" fieldPosition="0">
        <references count="2">
          <reference field="4294967294" count="1" selected="0">
            <x v="1"/>
          </reference>
          <reference field="5" count="1" selected="0">
            <x v="4"/>
          </reference>
        </references>
      </pivotArea>
    </chartFormat>
    <chartFormat chart="6" format="38">
      <pivotArea type="data" outline="0" fieldPosition="0">
        <references count="2">
          <reference field="4294967294" count="1" selected="0">
            <x v="1"/>
          </reference>
          <reference field="5" count="1" selected="0">
            <x v="5"/>
          </reference>
        </references>
      </pivotArea>
    </chartFormat>
    <chartFormat chart="6" format="39">
      <pivotArea type="data" outline="0" fieldPosition="0">
        <references count="2">
          <reference field="4294967294" count="1" selected="0">
            <x v="1"/>
          </reference>
          <reference field="5" count="1" selected="0">
            <x v="6"/>
          </reference>
        </references>
      </pivotArea>
    </chartFormat>
    <chartFormat chart="6" format="40">
      <pivotArea type="data" outline="0" fieldPosition="0">
        <references count="2">
          <reference field="4294967294" count="1" selected="0">
            <x v="0"/>
          </reference>
          <reference field="5" count="1" selected="0">
            <x v="4"/>
          </reference>
        </references>
      </pivotArea>
    </chartFormat>
    <chartFormat chart="6" format="41">
      <pivotArea type="data" outline="0" fieldPosition="0">
        <references count="2">
          <reference field="4294967294" count="1" selected="0">
            <x v="0"/>
          </reference>
          <reference field="5" count="1" selected="0">
            <x v="1"/>
          </reference>
        </references>
      </pivotArea>
    </chartFormat>
    <chartFormat chart="6" format="42">
      <pivotArea type="data" outline="0" fieldPosition="0">
        <references count="2">
          <reference field="4294967294" count="1" selected="0">
            <x v="1"/>
          </reference>
          <reference field="5" count="1" selected="0">
            <x v="0"/>
          </reference>
        </references>
      </pivotArea>
    </chartFormat>
    <chartFormat chart="6" format="43">
      <pivotArea type="data" outline="0" fieldPosition="0">
        <references count="2">
          <reference field="4294967294" count="1" selected="0">
            <x v="0"/>
          </reference>
          <reference field="5" count="1" selected="0">
            <x v="6"/>
          </reference>
        </references>
      </pivotArea>
    </chartFormat>
    <chartFormat chart="6" format="44">
      <pivotArea type="data" outline="0" fieldPosition="0">
        <references count="2">
          <reference field="4294967294" count="1" selected="0">
            <x v="0"/>
          </reference>
          <reference field="5" count="1" selected="0">
            <x v="3"/>
          </reference>
        </references>
      </pivotArea>
    </chartFormat>
    <chartFormat chart="10" format="58" series="1">
      <pivotArea type="data" outline="0" fieldPosition="0">
        <references count="1">
          <reference field="4294967294" count="1" selected="0">
            <x v="0"/>
          </reference>
        </references>
      </pivotArea>
    </chartFormat>
    <chartFormat chart="10" format="59">
      <pivotArea type="data" outline="0" fieldPosition="0">
        <references count="2">
          <reference field="4294967294" count="1" selected="0">
            <x v="0"/>
          </reference>
          <reference field="5" count="1" selected="0">
            <x v="1"/>
          </reference>
        </references>
      </pivotArea>
    </chartFormat>
    <chartFormat chart="10" format="60">
      <pivotArea type="data" outline="0" fieldPosition="0">
        <references count="2">
          <reference field="4294967294" count="1" selected="0">
            <x v="0"/>
          </reference>
          <reference field="5" count="1" selected="0">
            <x v="3"/>
          </reference>
        </references>
      </pivotArea>
    </chartFormat>
    <chartFormat chart="10" format="61">
      <pivotArea type="data" outline="0" fieldPosition="0">
        <references count="2">
          <reference field="4294967294" count="1" selected="0">
            <x v="0"/>
          </reference>
          <reference field="5" count="1" selected="0">
            <x v="4"/>
          </reference>
        </references>
      </pivotArea>
    </chartFormat>
    <chartFormat chart="10" format="62">
      <pivotArea type="data" outline="0" fieldPosition="0">
        <references count="2">
          <reference field="4294967294" count="1" selected="0">
            <x v="0"/>
          </reference>
          <reference field="5" count="1" selected="0">
            <x v="6"/>
          </reference>
        </references>
      </pivotArea>
    </chartFormat>
    <chartFormat chart="10" format="63" series="1">
      <pivotArea type="data" outline="0" fieldPosition="0">
        <references count="1">
          <reference field="4294967294" count="1" selected="0">
            <x v="1"/>
          </reference>
        </references>
      </pivotArea>
    </chartFormat>
    <chartFormat chart="10" format="64">
      <pivotArea type="data" outline="0" fieldPosition="0">
        <references count="2">
          <reference field="4294967294" count="1" selected="0">
            <x v="1"/>
          </reference>
          <reference field="5" count="1" selected="0">
            <x v="0"/>
          </reference>
        </references>
      </pivotArea>
    </chartFormat>
    <chartFormat chart="10" format="65">
      <pivotArea type="data" outline="0" fieldPosition="0">
        <references count="2">
          <reference field="4294967294" count="1" selected="0">
            <x v="1"/>
          </reference>
          <reference field="5" count="1" selected="0">
            <x v="1"/>
          </reference>
        </references>
      </pivotArea>
    </chartFormat>
    <chartFormat chart="10" format="66">
      <pivotArea type="data" outline="0" fieldPosition="0">
        <references count="2">
          <reference field="4294967294" count="1" selected="0">
            <x v="1"/>
          </reference>
          <reference field="5" count="1" selected="0">
            <x v="2"/>
          </reference>
        </references>
      </pivotArea>
    </chartFormat>
    <chartFormat chart="10" format="67">
      <pivotArea type="data" outline="0" fieldPosition="0">
        <references count="2">
          <reference field="4294967294" count="1" selected="0">
            <x v="1"/>
          </reference>
          <reference field="5" count="1" selected="0">
            <x v="3"/>
          </reference>
        </references>
      </pivotArea>
    </chartFormat>
    <chartFormat chart="10" format="68">
      <pivotArea type="data" outline="0" fieldPosition="0">
        <references count="2">
          <reference field="4294967294" count="1" selected="0">
            <x v="1"/>
          </reference>
          <reference field="5" count="1" selected="0">
            <x v="4"/>
          </reference>
        </references>
      </pivotArea>
    </chartFormat>
    <chartFormat chart="10" format="69">
      <pivotArea type="data" outline="0" fieldPosition="0">
        <references count="2">
          <reference field="4294967294" count="1" selected="0">
            <x v="1"/>
          </reference>
          <reference field="5" count="1" selected="0">
            <x v="5"/>
          </reference>
        </references>
      </pivotArea>
    </chartFormat>
    <chartFormat chart="10" format="70">
      <pivotArea type="data" outline="0" fieldPosition="0">
        <references count="2">
          <reference field="4294967294" count="1" selected="0">
            <x v="1"/>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9CB57CD-887B-4FB5-98E6-9383A852826E}"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F3C82E5-A13E-4E64-AF02-EA110B10BA2F}" sourceName="Product">
  <pivotTables>
    <pivotTable tabId="10" name="PivotTable5"/>
    <pivotTable tabId="10" name="PivotTable1"/>
    <pivotTable tabId="10" name="PivotTable2"/>
    <pivotTable tabId="10" name="PivotTable3"/>
    <pivotTable tabId="10" name="PivotTable4"/>
    <pivotTable tabId="10" name="PivotTable6"/>
    <pivotTable tabId="10" name="PivotTable7"/>
    <pivotTable tabId="10" name="PivotTable9"/>
  </pivotTables>
  <data>
    <tabular pivotCacheId="379592297">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01D7850-9204-4B4E-97DC-86F931161406}" sourceName="Country">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9"/>
  </pivotTables>
  <data>
    <tabular pivotCacheId="379592297">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C9DB890-22E2-484E-85AA-4EA45BD996E5}" sourceName="Category">
  <pivotTables>
    <pivotTable tabId="10" name="PivotTable5"/>
    <pivotTable tabId="10" name="PivotTable1"/>
    <pivotTable tabId="10" name="PivotTable2"/>
    <pivotTable tabId="10" name="PivotTable3"/>
    <pivotTable tabId="10" name="PivotTable6"/>
    <pivotTable tabId="10" name="PivotTable7"/>
    <pivotTable tabId="10" name="PivotTable9"/>
    <pivotTable tabId="10" name="PivotTable4"/>
  </pivotTables>
  <data>
    <tabular pivotCacheId="37959229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EBB0C70-A203-403E-B5E6-B4FBD097FCEA}" sourceName="Date">
  <pivotTables>
    <pivotTable tabId="10" name="PivotTable5"/>
    <pivotTable tabId="10" name="PivotTable1"/>
    <pivotTable tabId="10" name="PivotTable2"/>
    <pivotTable tabId="10" name="PivotTable3"/>
    <pivotTable tabId="10" name="PivotTable4"/>
    <pivotTable tabId="10" name="PivotTable6"/>
    <pivotTable tabId="10" name="PivotTable7"/>
    <pivotTable tabId="10" name="PivotTable9"/>
  </pivotTables>
  <data>
    <tabular pivotCacheId="37959229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41DEA961-AAFA-4023-B7E7-D4F4BFC3454E}" cache="Slicer_Product" caption="Product" startItem="1" style="SlicerStyleDark2" rowHeight="241300"/>
  <slicer name="Country 2" xr10:uid="{BC5D4D05-1E97-41E0-A5EA-C8A2927C90D6}" cache="Slicer_Country" caption="Country" style="SlicerStyleDark2" rowHeight="241300"/>
  <slicer name="Category 2" xr10:uid="{94998059-A3B9-4D92-B692-57CF7F7C3401}" cache="Slicer_Category" caption="Category" style="SlicerStyleDark2" rowHeight="241300"/>
  <slicer name="Date 6" xr10:uid="{80A36A32-F147-4BED-8C93-436F8B8454A7}" cache="Slicer_Date" caption="Date" startItem="5"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00CC430-D08A-43A2-AE5E-E78AF845FA54}" cache="Slicer_Product" caption="Product" startItem="1" style="SlicerStyleDark3" rowHeight="241300"/>
  <slicer name="Country" xr10:uid="{2E6D1884-452B-49AE-9303-CB347C6E429D}" cache="Slicer_Country" caption="Country" style="SlicerStyleOther1" rowHeight="241300"/>
  <slicer name="Category" xr10:uid="{23465EB6-E24C-4BF8-800D-8FD2C8E5065A}" cache="Slicer_Category" caption="Category" style="SlicerStyleDark3" rowHeight="241300"/>
  <slicer name="Date 2" xr10:uid="{5FB3D815-DAC6-4F5C-B2E0-010AE5A6BF6C}" cache="Slicer_Date" caption="Date" startItem="5" style="SlicerStyleOther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7BA32E-0513-4059-BF5B-2BA5BC8E0412}" name="Table3" displayName="Table3" ref="A1:F214" totalsRowShown="0" headerRowDxfId="34" dataDxfId="33">
  <autoFilter ref="A1:F214" xr:uid="{A77BA32E-0513-4059-BF5B-2BA5BC8E0412}"/>
  <tableColumns count="6">
    <tableColumn id="1" xr3:uid="{93EA53AA-D0A2-477B-A131-C849194B72B3}" name="Order ID" dataDxfId="32"/>
    <tableColumn id="2" xr3:uid="{AE639091-9E52-44C7-A0AC-EE998BC8728C}" name="Product" dataDxfId="31"/>
    <tableColumn id="3" xr3:uid="{6D8B259B-3A59-413A-B612-1A0256C1B7F9}" name="Category" dataDxfId="30"/>
    <tableColumn id="4" xr3:uid="{02541903-FCE4-451B-B634-277E88830D09}" name="Amount" dataDxfId="29"/>
    <tableColumn id="5" xr3:uid="{20AA8EAB-4C48-4611-9C6A-CDBCFFFEF15A}" name="Date" dataDxfId="28"/>
    <tableColumn id="6" xr3:uid="{91291729-1019-41CF-9180-690B1A4DDD57}" name="Country" dataDxfId="2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5C38D1-8657-4E05-84FB-68CFF33D6702}" name="Data__3" displayName="Data__3" ref="A1:F214" tableType="queryTable" totalsRowShown="0">
  <autoFilter ref="A1:F214" xr:uid="{BE5C38D1-8657-4E05-84FB-68CFF33D6702}"/>
  <tableColumns count="6">
    <tableColumn id="1" xr3:uid="{2C11205E-8B57-42D0-87AC-64A695F06AAD}" uniqueName="1" name="Order ID" queryTableFieldId="1" dataDxfId="26"/>
    <tableColumn id="2" xr3:uid="{92596AB9-00C4-4A74-B3D4-7FADA4F01CF4}" uniqueName="2" name="Product" queryTableFieldId="2" dataDxfId="25"/>
    <tableColumn id="3" xr3:uid="{094D5CA4-5E81-418E-96E0-1FE7FAD41DAA}" uniqueName="3" name="Category" queryTableFieldId="3" dataDxfId="24"/>
    <tableColumn id="4" xr3:uid="{53C2BB20-4764-42BD-BA34-ACCD21AF7081}" uniqueName="4" name="Amount" queryTableFieldId="4" dataDxfId="23"/>
    <tableColumn id="5" xr3:uid="{604F4CC1-E003-4735-843A-F569CF44A522}" uniqueName="5" name="Date" queryTableFieldId="5" dataDxfId="22"/>
    <tableColumn id="6" xr3:uid="{FEB8FDD1-C791-4659-9EA2-316DA643F675}" uniqueName="6" name="Country" queryTableFieldId="6" dataDxf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088F15F-87C1-40E8-817D-3EFE3192F9B1}" sourceName="Date">
  <pivotTables>
    <pivotTable tabId="10" name="PivotTable1"/>
  </pivotTables>
  <state minimalRefreshVersion="6" lastRefreshVersion="6" pivotCacheId="379592297"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F45B082-99B1-482A-8031-B8997521BDE1}" cache="NativeTimeline_Date" caption="Date" level="2" selectionLevel="2" scrollPosition="2016-06-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9BC9A7C6-A995-4B1A-9BA7-CDEB0926A4EE}" cache="NativeTimeline_Date" caption="Date" level="2" selectionLevel="2" scrollPosition="2016-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6303ACB-BB20-470F-86CB-11F74B0C3A68}" cache="NativeTimeline_Date" caption="Date" level="2" selectionLevel="2" scrollPosition="201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I8" sqref="I8"/>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2ED7-0027-436B-A46C-D62B78F6AD0F}">
  <dimension ref="A1:F1000"/>
  <sheetViews>
    <sheetView workbookViewId="0">
      <selection activeCell="H19" sqref="H19"/>
    </sheetView>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s>
  <sheetData>
    <row r="1" spans="1:6" x14ac:dyDescent="0.25">
      <c r="A1" s="5" t="s">
        <v>0</v>
      </c>
      <c r="B1" s="5" t="s">
        <v>1</v>
      </c>
      <c r="C1" s="5" t="s">
        <v>2</v>
      </c>
      <c r="D1" s="5" t="s">
        <v>3</v>
      </c>
      <c r="E1" s="5" t="s">
        <v>4</v>
      </c>
      <c r="F1" s="5" t="s">
        <v>5</v>
      </c>
    </row>
    <row r="2" spans="1:6" x14ac:dyDescent="0.25">
      <c r="A2" s="6">
        <v>1</v>
      </c>
      <c r="B2" s="6" t="s">
        <v>6</v>
      </c>
      <c r="C2" s="6" t="s">
        <v>7</v>
      </c>
      <c r="D2" s="7">
        <v>4270</v>
      </c>
      <c r="E2" s="8">
        <v>42375</v>
      </c>
      <c r="F2" s="6" t="s">
        <v>8</v>
      </c>
    </row>
    <row r="3" spans="1:6" x14ac:dyDescent="0.25">
      <c r="A3" s="6">
        <v>2</v>
      </c>
      <c r="B3" s="6" t="s">
        <v>9</v>
      </c>
      <c r="C3" s="6" t="s">
        <v>7</v>
      </c>
      <c r="D3" s="7">
        <v>8239</v>
      </c>
      <c r="E3" s="8">
        <v>42376</v>
      </c>
      <c r="F3" s="6" t="s">
        <v>10</v>
      </c>
    </row>
    <row r="4" spans="1:6" x14ac:dyDescent="0.25">
      <c r="A4" s="6">
        <v>3</v>
      </c>
      <c r="B4" s="6" t="s">
        <v>11</v>
      </c>
      <c r="C4" s="6" t="s">
        <v>12</v>
      </c>
      <c r="D4" s="7">
        <v>617</v>
      </c>
      <c r="E4" s="8">
        <v>42377</v>
      </c>
      <c r="F4" s="6" t="s">
        <v>8</v>
      </c>
    </row>
    <row r="5" spans="1:6" x14ac:dyDescent="0.25">
      <c r="A5" s="6">
        <v>4</v>
      </c>
      <c r="B5" s="6" t="s">
        <v>11</v>
      </c>
      <c r="C5" s="6" t="s">
        <v>12</v>
      </c>
      <c r="D5" s="7">
        <v>8384</v>
      </c>
      <c r="E5" s="8">
        <v>42379</v>
      </c>
      <c r="F5" s="6" t="s">
        <v>13</v>
      </c>
    </row>
    <row r="6" spans="1:6" x14ac:dyDescent="0.25">
      <c r="A6" s="6">
        <v>5</v>
      </c>
      <c r="B6" s="6" t="s">
        <v>14</v>
      </c>
      <c r="C6" s="6" t="s">
        <v>7</v>
      </c>
      <c r="D6" s="7">
        <v>2626</v>
      </c>
      <c r="E6" s="8">
        <v>42379</v>
      </c>
      <c r="F6" s="6" t="s">
        <v>15</v>
      </c>
    </row>
    <row r="7" spans="1:6" x14ac:dyDescent="0.25">
      <c r="A7" s="6">
        <v>6</v>
      </c>
      <c r="B7" s="6" t="s">
        <v>16</v>
      </c>
      <c r="C7" s="6" t="s">
        <v>12</v>
      </c>
      <c r="D7" s="7">
        <v>3610</v>
      </c>
      <c r="E7" s="8">
        <v>42380</v>
      </c>
      <c r="F7" s="6" t="s">
        <v>8</v>
      </c>
    </row>
    <row r="8" spans="1:6" x14ac:dyDescent="0.25">
      <c r="A8" s="6">
        <v>7</v>
      </c>
      <c r="B8" s="6" t="s">
        <v>9</v>
      </c>
      <c r="C8" s="6" t="s">
        <v>7</v>
      </c>
      <c r="D8" s="7">
        <v>9062</v>
      </c>
      <c r="E8" s="8">
        <v>42380</v>
      </c>
      <c r="F8" s="6" t="s">
        <v>17</v>
      </c>
    </row>
    <row r="9" spans="1:6" x14ac:dyDescent="0.25">
      <c r="A9" s="6">
        <v>8</v>
      </c>
      <c r="B9" s="6" t="s">
        <v>11</v>
      </c>
      <c r="C9" s="6" t="s">
        <v>12</v>
      </c>
      <c r="D9" s="7">
        <v>6906</v>
      </c>
      <c r="E9" s="8">
        <v>42385</v>
      </c>
      <c r="F9" s="6" t="s">
        <v>18</v>
      </c>
    </row>
    <row r="10" spans="1:6" x14ac:dyDescent="0.25">
      <c r="A10" s="6">
        <v>9</v>
      </c>
      <c r="B10" s="6" t="s">
        <v>19</v>
      </c>
      <c r="C10" s="6" t="s">
        <v>12</v>
      </c>
      <c r="D10" s="7">
        <v>2417</v>
      </c>
      <c r="E10" s="8">
        <v>42385</v>
      </c>
      <c r="F10" s="6" t="s">
        <v>20</v>
      </c>
    </row>
    <row r="11" spans="1:6" x14ac:dyDescent="0.25">
      <c r="A11" s="6">
        <v>10</v>
      </c>
      <c r="B11" s="6" t="s">
        <v>19</v>
      </c>
      <c r="C11" s="6" t="s">
        <v>12</v>
      </c>
      <c r="D11" s="7">
        <v>7431</v>
      </c>
      <c r="E11" s="8">
        <v>42385</v>
      </c>
      <c r="F11" s="6" t="s">
        <v>13</v>
      </c>
    </row>
    <row r="12" spans="1:6" x14ac:dyDescent="0.25">
      <c r="A12" s="6">
        <v>11</v>
      </c>
      <c r="B12" s="6" t="s">
        <v>11</v>
      </c>
      <c r="C12" s="6" t="s">
        <v>12</v>
      </c>
      <c r="D12" s="7">
        <v>8250</v>
      </c>
      <c r="E12" s="8">
        <v>42385</v>
      </c>
      <c r="F12" s="6" t="s">
        <v>15</v>
      </c>
    </row>
    <row r="13" spans="1:6" x14ac:dyDescent="0.25">
      <c r="A13" s="6">
        <v>12</v>
      </c>
      <c r="B13" s="6" t="s">
        <v>9</v>
      </c>
      <c r="C13" s="6" t="s">
        <v>7</v>
      </c>
      <c r="D13" s="7">
        <v>7012</v>
      </c>
      <c r="E13" s="8">
        <v>42387</v>
      </c>
      <c r="F13" s="6" t="s">
        <v>8</v>
      </c>
    </row>
    <row r="14" spans="1:6" x14ac:dyDescent="0.25">
      <c r="A14" s="6">
        <v>13</v>
      </c>
      <c r="B14" s="6" t="s">
        <v>6</v>
      </c>
      <c r="C14" s="6" t="s">
        <v>7</v>
      </c>
      <c r="D14" s="7">
        <v>1903</v>
      </c>
      <c r="E14" s="8">
        <v>42389</v>
      </c>
      <c r="F14" s="6" t="s">
        <v>15</v>
      </c>
    </row>
    <row r="15" spans="1:6" x14ac:dyDescent="0.25">
      <c r="A15" s="6">
        <v>14</v>
      </c>
      <c r="B15" s="6" t="s">
        <v>9</v>
      </c>
      <c r="C15" s="6" t="s">
        <v>7</v>
      </c>
      <c r="D15" s="7">
        <v>2824</v>
      </c>
      <c r="E15" s="8">
        <v>42391</v>
      </c>
      <c r="F15" s="6" t="s">
        <v>13</v>
      </c>
    </row>
    <row r="16" spans="1:6"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4E96-4FE3-47CE-B9DC-36882EF3F09E}">
  <dimension ref="A1:F214"/>
  <sheetViews>
    <sheetView workbookViewId="0">
      <selection activeCell="F10" sqref="F10"/>
    </sheetView>
  </sheetViews>
  <sheetFormatPr defaultRowHeight="15" x14ac:dyDescent="0.25"/>
  <cols>
    <col min="1" max="1" width="10.7109375" bestFit="1" customWidth="1"/>
    <col min="2" max="2" width="10.140625" bestFit="1" customWidth="1"/>
    <col min="3" max="3" width="11.140625" bestFit="1" customWidth="1"/>
    <col min="4" max="4" width="10.42578125" style="11" bestFit="1" customWidth="1"/>
    <col min="5" max="5" width="10.7109375" style="10" bestFit="1" customWidth="1"/>
    <col min="6" max="6" width="15.42578125" bestFit="1" customWidth="1"/>
  </cols>
  <sheetData>
    <row r="1" spans="1:6" x14ac:dyDescent="0.25">
      <c r="A1" t="s">
        <v>0</v>
      </c>
      <c r="B1" t="s">
        <v>1</v>
      </c>
      <c r="C1" t="s">
        <v>2</v>
      </c>
      <c r="D1" s="11" t="s">
        <v>3</v>
      </c>
      <c r="E1" s="10" t="s">
        <v>4</v>
      </c>
      <c r="F1" t="s">
        <v>5</v>
      </c>
    </row>
    <row r="2" spans="1:6" x14ac:dyDescent="0.25">
      <c r="A2" s="9" t="s">
        <v>22</v>
      </c>
      <c r="B2" s="9" t="s">
        <v>6</v>
      </c>
      <c r="C2" s="9" t="s">
        <v>7</v>
      </c>
      <c r="D2" s="11">
        <v>4270</v>
      </c>
      <c r="E2" s="10">
        <v>42375</v>
      </c>
      <c r="F2" s="9" t="s">
        <v>8</v>
      </c>
    </row>
    <row r="3" spans="1:6" x14ac:dyDescent="0.25">
      <c r="A3" s="9" t="s">
        <v>23</v>
      </c>
      <c r="B3" s="9" t="s">
        <v>9</v>
      </c>
      <c r="C3" s="9" t="s">
        <v>7</v>
      </c>
      <c r="D3" s="11">
        <v>8239</v>
      </c>
      <c r="E3" s="10">
        <v>42376</v>
      </c>
      <c r="F3" s="9" t="s">
        <v>10</v>
      </c>
    </row>
    <row r="4" spans="1:6" x14ac:dyDescent="0.25">
      <c r="A4" s="9" t="s">
        <v>24</v>
      </c>
      <c r="B4" s="9" t="s">
        <v>11</v>
      </c>
      <c r="C4" s="9" t="s">
        <v>12</v>
      </c>
      <c r="D4" s="11">
        <v>617</v>
      </c>
      <c r="E4" s="10">
        <v>42377</v>
      </c>
      <c r="F4" s="9" t="s">
        <v>8</v>
      </c>
    </row>
    <row r="5" spans="1:6" x14ac:dyDescent="0.25">
      <c r="A5" s="9" t="s">
        <v>25</v>
      </c>
      <c r="B5" s="9" t="s">
        <v>11</v>
      </c>
      <c r="C5" s="9" t="s">
        <v>12</v>
      </c>
      <c r="D5" s="11">
        <v>8384</v>
      </c>
      <c r="E5" s="10">
        <v>42379</v>
      </c>
      <c r="F5" s="9" t="s">
        <v>13</v>
      </c>
    </row>
    <row r="6" spans="1:6" x14ac:dyDescent="0.25">
      <c r="A6" s="9" t="s">
        <v>26</v>
      </c>
      <c r="B6" s="9" t="s">
        <v>14</v>
      </c>
      <c r="C6" s="9" t="s">
        <v>7</v>
      </c>
      <c r="D6" s="11">
        <v>2626</v>
      </c>
      <c r="E6" s="10">
        <v>42379</v>
      </c>
      <c r="F6" s="9" t="s">
        <v>15</v>
      </c>
    </row>
    <row r="7" spans="1:6" x14ac:dyDescent="0.25">
      <c r="A7" s="9" t="s">
        <v>27</v>
      </c>
      <c r="B7" s="9" t="s">
        <v>16</v>
      </c>
      <c r="C7" s="9" t="s">
        <v>12</v>
      </c>
      <c r="D7" s="11">
        <v>3610</v>
      </c>
      <c r="E7" s="10">
        <v>42380</v>
      </c>
      <c r="F7" s="9" t="s">
        <v>8</v>
      </c>
    </row>
    <row r="8" spans="1:6" x14ac:dyDescent="0.25">
      <c r="A8" s="9" t="s">
        <v>28</v>
      </c>
      <c r="B8" s="9" t="s">
        <v>9</v>
      </c>
      <c r="C8" s="9" t="s">
        <v>7</v>
      </c>
      <c r="D8" s="11">
        <v>9062</v>
      </c>
      <c r="E8" s="10">
        <v>42380</v>
      </c>
      <c r="F8" s="9" t="s">
        <v>17</v>
      </c>
    </row>
    <row r="9" spans="1:6" x14ac:dyDescent="0.25">
      <c r="A9" s="9" t="s">
        <v>29</v>
      </c>
      <c r="B9" s="9" t="s">
        <v>11</v>
      </c>
      <c r="C9" s="9" t="s">
        <v>12</v>
      </c>
      <c r="D9" s="11">
        <v>6906</v>
      </c>
      <c r="E9" s="10">
        <v>42385</v>
      </c>
      <c r="F9" s="9" t="s">
        <v>18</v>
      </c>
    </row>
    <row r="10" spans="1:6" x14ac:dyDescent="0.25">
      <c r="A10" s="9" t="s">
        <v>30</v>
      </c>
      <c r="B10" s="9" t="s">
        <v>19</v>
      </c>
      <c r="C10" s="9" t="s">
        <v>12</v>
      </c>
      <c r="D10" s="11">
        <v>2417</v>
      </c>
      <c r="E10" s="10">
        <v>42385</v>
      </c>
      <c r="F10" s="9" t="s">
        <v>20</v>
      </c>
    </row>
    <row r="11" spans="1:6" x14ac:dyDescent="0.25">
      <c r="A11" s="9" t="s">
        <v>31</v>
      </c>
      <c r="B11" s="9" t="s">
        <v>19</v>
      </c>
      <c r="C11" s="9" t="s">
        <v>12</v>
      </c>
      <c r="D11" s="11">
        <v>7431</v>
      </c>
      <c r="E11" s="10">
        <v>42385</v>
      </c>
      <c r="F11" s="9" t="s">
        <v>13</v>
      </c>
    </row>
    <row r="12" spans="1:6" x14ac:dyDescent="0.25">
      <c r="A12" s="9" t="s">
        <v>32</v>
      </c>
      <c r="B12" s="9" t="s">
        <v>11</v>
      </c>
      <c r="C12" s="9" t="s">
        <v>12</v>
      </c>
      <c r="D12" s="11">
        <v>8250</v>
      </c>
      <c r="E12" s="10">
        <v>42385</v>
      </c>
      <c r="F12" s="9" t="s">
        <v>15</v>
      </c>
    </row>
    <row r="13" spans="1:6" x14ac:dyDescent="0.25">
      <c r="A13" s="9" t="s">
        <v>33</v>
      </c>
      <c r="B13" s="9" t="s">
        <v>9</v>
      </c>
      <c r="C13" s="9" t="s">
        <v>7</v>
      </c>
      <c r="D13" s="11">
        <v>7012</v>
      </c>
      <c r="E13" s="10">
        <v>42387</v>
      </c>
      <c r="F13" s="9" t="s">
        <v>8</v>
      </c>
    </row>
    <row r="14" spans="1:6" x14ac:dyDescent="0.25">
      <c r="A14" s="9" t="s">
        <v>34</v>
      </c>
      <c r="B14" s="9" t="s">
        <v>6</v>
      </c>
      <c r="C14" s="9" t="s">
        <v>7</v>
      </c>
      <c r="D14" s="11">
        <v>1903</v>
      </c>
      <c r="E14" s="10">
        <v>42389</v>
      </c>
      <c r="F14" s="9" t="s">
        <v>15</v>
      </c>
    </row>
    <row r="15" spans="1:6" x14ac:dyDescent="0.25">
      <c r="A15" s="9" t="s">
        <v>35</v>
      </c>
      <c r="B15" s="9" t="s">
        <v>9</v>
      </c>
      <c r="C15" s="9" t="s">
        <v>7</v>
      </c>
      <c r="D15" s="11">
        <v>2824</v>
      </c>
      <c r="E15" s="10">
        <v>42391</v>
      </c>
      <c r="F15" s="9" t="s">
        <v>13</v>
      </c>
    </row>
    <row r="16" spans="1:6" x14ac:dyDescent="0.25">
      <c r="A16" s="9" t="s">
        <v>36</v>
      </c>
      <c r="B16" s="9" t="s">
        <v>19</v>
      </c>
      <c r="C16" s="9" t="s">
        <v>12</v>
      </c>
      <c r="D16" s="11">
        <v>6946</v>
      </c>
      <c r="E16" s="10">
        <v>42393</v>
      </c>
      <c r="F16" s="9" t="s">
        <v>20</v>
      </c>
    </row>
    <row r="17" spans="1:6" x14ac:dyDescent="0.25">
      <c r="A17" s="9" t="s">
        <v>37</v>
      </c>
      <c r="B17" s="9" t="s">
        <v>11</v>
      </c>
      <c r="C17" s="9" t="s">
        <v>12</v>
      </c>
      <c r="D17" s="11">
        <v>2320</v>
      </c>
      <c r="E17" s="10">
        <v>42396</v>
      </c>
      <c r="F17" s="9" t="s">
        <v>10</v>
      </c>
    </row>
    <row r="18" spans="1:6" x14ac:dyDescent="0.25">
      <c r="A18" s="9" t="s">
        <v>38</v>
      </c>
      <c r="B18" s="9" t="s">
        <v>11</v>
      </c>
      <c r="C18" s="9" t="s">
        <v>12</v>
      </c>
      <c r="D18" s="11">
        <v>2116</v>
      </c>
      <c r="E18" s="10">
        <v>42397</v>
      </c>
      <c r="F18" s="9" t="s">
        <v>8</v>
      </c>
    </row>
    <row r="19" spans="1:6" x14ac:dyDescent="0.25">
      <c r="A19" s="9" t="s">
        <v>39</v>
      </c>
      <c r="B19" s="9" t="s">
        <v>11</v>
      </c>
      <c r="C19" s="9" t="s">
        <v>12</v>
      </c>
      <c r="D19" s="11">
        <v>1135</v>
      </c>
      <c r="E19" s="10">
        <v>42399</v>
      </c>
      <c r="F19" s="9" t="s">
        <v>10</v>
      </c>
    </row>
    <row r="20" spans="1:6" x14ac:dyDescent="0.25">
      <c r="A20" s="9" t="s">
        <v>40</v>
      </c>
      <c r="B20" s="9" t="s">
        <v>9</v>
      </c>
      <c r="C20" s="9" t="s">
        <v>7</v>
      </c>
      <c r="D20" s="11">
        <v>3595</v>
      </c>
      <c r="E20" s="10">
        <v>42399</v>
      </c>
      <c r="F20" s="9" t="s">
        <v>10</v>
      </c>
    </row>
    <row r="21" spans="1:6" x14ac:dyDescent="0.25">
      <c r="A21" s="9" t="s">
        <v>41</v>
      </c>
      <c r="B21" s="9" t="s">
        <v>19</v>
      </c>
      <c r="C21" s="9" t="s">
        <v>12</v>
      </c>
      <c r="D21" s="11">
        <v>1161</v>
      </c>
      <c r="E21" s="10">
        <v>42402</v>
      </c>
      <c r="F21" s="9" t="s">
        <v>8</v>
      </c>
    </row>
    <row r="22" spans="1:6" x14ac:dyDescent="0.25">
      <c r="A22" s="9" t="s">
        <v>42</v>
      </c>
      <c r="B22" s="9" t="s">
        <v>16</v>
      </c>
      <c r="C22" s="9" t="s">
        <v>12</v>
      </c>
      <c r="D22" s="11">
        <v>2256</v>
      </c>
      <c r="E22" s="10">
        <v>42404</v>
      </c>
      <c r="F22" s="9" t="s">
        <v>20</v>
      </c>
    </row>
    <row r="23" spans="1:6" x14ac:dyDescent="0.25">
      <c r="A23" s="9" t="s">
        <v>43</v>
      </c>
      <c r="B23" s="9" t="s">
        <v>11</v>
      </c>
      <c r="C23" s="9" t="s">
        <v>12</v>
      </c>
      <c r="D23" s="11">
        <v>1004</v>
      </c>
      <c r="E23" s="10">
        <v>42411</v>
      </c>
      <c r="F23" s="9" t="s">
        <v>18</v>
      </c>
    </row>
    <row r="24" spans="1:6" x14ac:dyDescent="0.25">
      <c r="A24" s="9" t="s">
        <v>44</v>
      </c>
      <c r="B24" s="9" t="s">
        <v>11</v>
      </c>
      <c r="C24" s="9" t="s">
        <v>12</v>
      </c>
      <c r="D24" s="11">
        <v>3642</v>
      </c>
      <c r="E24" s="10">
        <v>42414</v>
      </c>
      <c r="F24" s="9" t="s">
        <v>13</v>
      </c>
    </row>
    <row r="25" spans="1:6" x14ac:dyDescent="0.25">
      <c r="A25" s="9" t="s">
        <v>45</v>
      </c>
      <c r="B25" s="9" t="s">
        <v>11</v>
      </c>
      <c r="C25" s="9" t="s">
        <v>12</v>
      </c>
      <c r="D25" s="11">
        <v>4582</v>
      </c>
      <c r="E25" s="10">
        <v>42417</v>
      </c>
      <c r="F25" s="9" t="s">
        <v>8</v>
      </c>
    </row>
    <row r="26" spans="1:6" x14ac:dyDescent="0.25">
      <c r="A26" s="9" t="s">
        <v>46</v>
      </c>
      <c r="B26" s="9" t="s">
        <v>14</v>
      </c>
      <c r="C26" s="9" t="s">
        <v>7</v>
      </c>
      <c r="D26" s="11">
        <v>3559</v>
      </c>
      <c r="E26" s="10">
        <v>42417</v>
      </c>
      <c r="F26" s="9" t="s">
        <v>10</v>
      </c>
    </row>
    <row r="27" spans="1:6" x14ac:dyDescent="0.25">
      <c r="A27" s="9" t="s">
        <v>47</v>
      </c>
      <c r="B27" s="9" t="s">
        <v>6</v>
      </c>
      <c r="C27" s="9" t="s">
        <v>7</v>
      </c>
      <c r="D27" s="11">
        <v>5154</v>
      </c>
      <c r="E27" s="10">
        <v>42417</v>
      </c>
      <c r="F27" s="9" t="s">
        <v>17</v>
      </c>
    </row>
    <row r="28" spans="1:6" x14ac:dyDescent="0.25">
      <c r="A28" s="9" t="s">
        <v>48</v>
      </c>
      <c r="B28" s="9" t="s">
        <v>21</v>
      </c>
      <c r="C28" s="9" t="s">
        <v>12</v>
      </c>
      <c r="D28" s="11">
        <v>7388</v>
      </c>
      <c r="E28" s="10">
        <v>42418</v>
      </c>
      <c r="F28" s="9" t="s">
        <v>20</v>
      </c>
    </row>
    <row r="29" spans="1:6" x14ac:dyDescent="0.25">
      <c r="A29" s="9" t="s">
        <v>49</v>
      </c>
      <c r="B29" s="9" t="s">
        <v>14</v>
      </c>
      <c r="C29" s="9" t="s">
        <v>7</v>
      </c>
      <c r="D29" s="11">
        <v>7163</v>
      </c>
      <c r="E29" s="10">
        <v>42418</v>
      </c>
      <c r="F29" s="9" t="s">
        <v>8</v>
      </c>
    </row>
    <row r="30" spans="1:6" x14ac:dyDescent="0.25">
      <c r="A30" s="9" t="s">
        <v>50</v>
      </c>
      <c r="B30" s="9" t="s">
        <v>14</v>
      </c>
      <c r="C30" s="9" t="s">
        <v>7</v>
      </c>
      <c r="D30" s="11">
        <v>5101</v>
      </c>
      <c r="E30" s="10">
        <v>42420</v>
      </c>
      <c r="F30" s="9" t="s">
        <v>15</v>
      </c>
    </row>
    <row r="31" spans="1:6" x14ac:dyDescent="0.25">
      <c r="A31" s="9" t="s">
        <v>51</v>
      </c>
      <c r="B31" s="9" t="s">
        <v>19</v>
      </c>
      <c r="C31" s="9" t="s">
        <v>12</v>
      </c>
      <c r="D31" s="11">
        <v>7602</v>
      </c>
      <c r="E31" s="10">
        <v>42421</v>
      </c>
      <c r="F31" s="9" t="s">
        <v>20</v>
      </c>
    </row>
    <row r="32" spans="1:6" x14ac:dyDescent="0.25">
      <c r="A32" s="9" t="s">
        <v>52</v>
      </c>
      <c r="B32" s="9" t="s">
        <v>21</v>
      </c>
      <c r="C32" s="9" t="s">
        <v>12</v>
      </c>
      <c r="D32" s="11">
        <v>1641</v>
      </c>
      <c r="E32" s="10">
        <v>42422</v>
      </c>
      <c r="F32" s="9" t="s">
        <v>8</v>
      </c>
    </row>
    <row r="33" spans="1:6" x14ac:dyDescent="0.25">
      <c r="A33" s="9" t="s">
        <v>53</v>
      </c>
      <c r="B33" s="9" t="s">
        <v>19</v>
      </c>
      <c r="C33" s="9" t="s">
        <v>12</v>
      </c>
      <c r="D33" s="11">
        <v>8892</v>
      </c>
      <c r="E33" s="10">
        <v>42423</v>
      </c>
      <c r="F33" s="9" t="s">
        <v>17</v>
      </c>
    </row>
    <row r="34" spans="1:6" x14ac:dyDescent="0.25">
      <c r="A34" s="9" t="s">
        <v>54</v>
      </c>
      <c r="B34" s="9" t="s">
        <v>19</v>
      </c>
      <c r="C34" s="9" t="s">
        <v>12</v>
      </c>
      <c r="D34" s="11">
        <v>2060</v>
      </c>
      <c r="E34" s="10">
        <v>42429</v>
      </c>
      <c r="F34" s="9" t="s">
        <v>20</v>
      </c>
    </row>
    <row r="35" spans="1:6" x14ac:dyDescent="0.25">
      <c r="A35" s="9" t="s">
        <v>55</v>
      </c>
      <c r="B35" s="9" t="s">
        <v>9</v>
      </c>
      <c r="C35" s="9" t="s">
        <v>7</v>
      </c>
      <c r="D35" s="11">
        <v>1557</v>
      </c>
      <c r="E35" s="10">
        <v>42429</v>
      </c>
      <c r="F35" s="9" t="s">
        <v>15</v>
      </c>
    </row>
    <row r="36" spans="1:6" x14ac:dyDescent="0.25">
      <c r="A36" s="9" t="s">
        <v>56</v>
      </c>
      <c r="B36" s="9" t="s">
        <v>19</v>
      </c>
      <c r="C36" s="9" t="s">
        <v>12</v>
      </c>
      <c r="D36" s="11">
        <v>6509</v>
      </c>
      <c r="E36" s="10">
        <v>42430</v>
      </c>
      <c r="F36" s="9" t="s">
        <v>20</v>
      </c>
    </row>
    <row r="37" spans="1:6" x14ac:dyDescent="0.25">
      <c r="A37" s="9" t="s">
        <v>57</v>
      </c>
      <c r="B37" s="9" t="s">
        <v>19</v>
      </c>
      <c r="C37" s="9" t="s">
        <v>12</v>
      </c>
      <c r="D37" s="11">
        <v>5718</v>
      </c>
      <c r="E37" s="10">
        <v>42433</v>
      </c>
      <c r="F37" s="9" t="s">
        <v>17</v>
      </c>
    </row>
    <row r="38" spans="1:6" x14ac:dyDescent="0.25">
      <c r="A38" s="9" t="s">
        <v>58</v>
      </c>
      <c r="B38" s="9" t="s">
        <v>19</v>
      </c>
      <c r="C38" s="9" t="s">
        <v>12</v>
      </c>
      <c r="D38" s="11">
        <v>7655</v>
      </c>
      <c r="E38" s="10">
        <v>42434</v>
      </c>
      <c r="F38" s="9" t="s">
        <v>8</v>
      </c>
    </row>
    <row r="39" spans="1:6" x14ac:dyDescent="0.25">
      <c r="A39" s="9" t="s">
        <v>59</v>
      </c>
      <c r="B39" s="9" t="s">
        <v>6</v>
      </c>
      <c r="C39" s="9" t="s">
        <v>7</v>
      </c>
      <c r="D39" s="11">
        <v>9116</v>
      </c>
      <c r="E39" s="10">
        <v>42434</v>
      </c>
      <c r="F39" s="9" t="s">
        <v>10</v>
      </c>
    </row>
    <row r="40" spans="1:6" x14ac:dyDescent="0.25">
      <c r="A40" s="9" t="s">
        <v>60</v>
      </c>
      <c r="B40" s="9" t="s">
        <v>11</v>
      </c>
      <c r="C40" s="9" t="s">
        <v>12</v>
      </c>
      <c r="D40" s="11">
        <v>2795</v>
      </c>
      <c r="E40" s="10">
        <v>42444</v>
      </c>
      <c r="F40" s="9" t="s">
        <v>8</v>
      </c>
    </row>
    <row r="41" spans="1:6" x14ac:dyDescent="0.25">
      <c r="A41" s="9" t="s">
        <v>61</v>
      </c>
      <c r="B41" s="9" t="s">
        <v>11</v>
      </c>
      <c r="C41" s="9" t="s">
        <v>12</v>
      </c>
      <c r="D41" s="11">
        <v>5084</v>
      </c>
      <c r="E41" s="10">
        <v>42444</v>
      </c>
      <c r="F41" s="9" t="s">
        <v>8</v>
      </c>
    </row>
    <row r="42" spans="1:6" x14ac:dyDescent="0.25">
      <c r="A42" s="9" t="s">
        <v>62</v>
      </c>
      <c r="B42" s="9" t="s">
        <v>6</v>
      </c>
      <c r="C42" s="9" t="s">
        <v>7</v>
      </c>
      <c r="D42" s="11">
        <v>8941</v>
      </c>
      <c r="E42" s="10">
        <v>42444</v>
      </c>
      <c r="F42" s="9" t="s">
        <v>10</v>
      </c>
    </row>
    <row r="43" spans="1:6" x14ac:dyDescent="0.25">
      <c r="A43" s="9" t="s">
        <v>63</v>
      </c>
      <c r="B43" s="9" t="s">
        <v>9</v>
      </c>
      <c r="C43" s="9" t="s">
        <v>7</v>
      </c>
      <c r="D43" s="11">
        <v>5341</v>
      </c>
      <c r="E43" s="10">
        <v>42445</v>
      </c>
      <c r="F43" s="9" t="s">
        <v>20</v>
      </c>
    </row>
    <row r="44" spans="1:6" x14ac:dyDescent="0.25">
      <c r="A44" s="9" t="s">
        <v>64</v>
      </c>
      <c r="B44" s="9" t="s">
        <v>11</v>
      </c>
      <c r="C44" s="9" t="s">
        <v>12</v>
      </c>
      <c r="D44" s="11">
        <v>135</v>
      </c>
      <c r="E44" s="10">
        <v>42448</v>
      </c>
      <c r="F44" s="9" t="s">
        <v>13</v>
      </c>
    </row>
    <row r="45" spans="1:6" x14ac:dyDescent="0.25">
      <c r="A45" s="9" t="s">
        <v>65</v>
      </c>
      <c r="B45" s="9" t="s">
        <v>11</v>
      </c>
      <c r="C45" s="9" t="s">
        <v>12</v>
      </c>
      <c r="D45" s="11">
        <v>9400</v>
      </c>
      <c r="E45" s="10">
        <v>42448</v>
      </c>
      <c r="F45" s="9" t="s">
        <v>17</v>
      </c>
    </row>
    <row r="46" spans="1:6" x14ac:dyDescent="0.25">
      <c r="A46" s="9" t="s">
        <v>66</v>
      </c>
      <c r="B46" s="9" t="s">
        <v>14</v>
      </c>
      <c r="C46" s="9" t="s">
        <v>7</v>
      </c>
      <c r="D46" s="11">
        <v>6045</v>
      </c>
      <c r="E46" s="10">
        <v>42450</v>
      </c>
      <c r="F46" s="9" t="s">
        <v>15</v>
      </c>
    </row>
    <row r="47" spans="1:6" x14ac:dyDescent="0.25">
      <c r="A47" s="9" t="s">
        <v>67</v>
      </c>
      <c r="B47" s="9" t="s">
        <v>19</v>
      </c>
      <c r="C47" s="9" t="s">
        <v>12</v>
      </c>
      <c r="D47" s="11">
        <v>5820</v>
      </c>
      <c r="E47" s="10">
        <v>42451</v>
      </c>
      <c r="F47" s="9" t="s">
        <v>18</v>
      </c>
    </row>
    <row r="48" spans="1:6" x14ac:dyDescent="0.25">
      <c r="A48" s="9" t="s">
        <v>68</v>
      </c>
      <c r="B48" s="9" t="s">
        <v>16</v>
      </c>
      <c r="C48" s="9" t="s">
        <v>12</v>
      </c>
      <c r="D48" s="11">
        <v>8887</v>
      </c>
      <c r="E48" s="10">
        <v>42452</v>
      </c>
      <c r="F48" s="9" t="s">
        <v>15</v>
      </c>
    </row>
    <row r="49" spans="1:6" x14ac:dyDescent="0.25">
      <c r="A49" s="9" t="s">
        <v>69</v>
      </c>
      <c r="B49" s="9" t="s">
        <v>16</v>
      </c>
      <c r="C49" s="9" t="s">
        <v>12</v>
      </c>
      <c r="D49" s="11">
        <v>6982</v>
      </c>
      <c r="E49" s="10">
        <v>42453</v>
      </c>
      <c r="F49" s="9" t="s">
        <v>8</v>
      </c>
    </row>
    <row r="50" spans="1:6" x14ac:dyDescent="0.25">
      <c r="A50" s="9" t="s">
        <v>70</v>
      </c>
      <c r="B50" s="9" t="s">
        <v>11</v>
      </c>
      <c r="C50" s="9" t="s">
        <v>12</v>
      </c>
      <c r="D50" s="11">
        <v>4029</v>
      </c>
      <c r="E50" s="10">
        <v>42455</v>
      </c>
      <c r="F50" s="9" t="s">
        <v>17</v>
      </c>
    </row>
    <row r="51" spans="1:6" x14ac:dyDescent="0.25">
      <c r="A51" s="9" t="s">
        <v>71</v>
      </c>
      <c r="B51" s="9" t="s">
        <v>6</v>
      </c>
      <c r="C51" s="9" t="s">
        <v>7</v>
      </c>
      <c r="D51" s="11">
        <v>3665</v>
      </c>
      <c r="E51" s="10">
        <v>42455</v>
      </c>
      <c r="F51" s="9" t="s">
        <v>15</v>
      </c>
    </row>
    <row r="52" spans="1:6" x14ac:dyDescent="0.25">
      <c r="A52" s="9" t="s">
        <v>72</v>
      </c>
      <c r="B52" s="9" t="s">
        <v>11</v>
      </c>
      <c r="C52" s="9" t="s">
        <v>12</v>
      </c>
      <c r="D52" s="11">
        <v>4781</v>
      </c>
      <c r="E52" s="10">
        <v>42458</v>
      </c>
      <c r="F52" s="9" t="s">
        <v>20</v>
      </c>
    </row>
    <row r="53" spans="1:6" x14ac:dyDescent="0.25">
      <c r="A53" s="9" t="s">
        <v>73</v>
      </c>
      <c r="B53" s="9" t="s">
        <v>21</v>
      </c>
      <c r="C53" s="9" t="s">
        <v>12</v>
      </c>
      <c r="D53" s="11">
        <v>3663</v>
      </c>
      <c r="E53" s="10">
        <v>42459</v>
      </c>
      <c r="F53" s="9" t="s">
        <v>17</v>
      </c>
    </row>
    <row r="54" spans="1:6" x14ac:dyDescent="0.25">
      <c r="A54" s="9" t="s">
        <v>74</v>
      </c>
      <c r="B54" s="9" t="s">
        <v>19</v>
      </c>
      <c r="C54" s="9" t="s">
        <v>12</v>
      </c>
      <c r="D54" s="11">
        <v>6331</v>
      </c>
      <c r="E54" s="10">
        <v>42461</v>
      </c>
      <c r="F54" s="9" t="s">
        <v>20</v>
      </c>
    </row>
    <row r="55" spans="1:6" x14ac:dyDescent="0.25">
      <c r="A55" s="9" t="s">
        <v>75</v>
      </c>
      <c r="B55" s="9" t="s">
        <v>19</v>
      </c>
      <c r="C55" s="9" t="s">
        <v>12</v>
      </c>
      <c r="D55" s="11">
        <v>4364</v>
      </c>
      <c r="E55" s="10">
        <v>42461</v>
      </c>
      <c r="F55" s="9" t="s">
        <v>13</v>
      </c>
    </row>
    <row r="56" spans="1:6" x14ac:dyDescent="0.25">
      <c r="A56" s="9" t="s">
        <v>76</v>
      </c>
      <c r="B56" s="9" t="s">
        <v>6</v>
      </c>
      <c r="C56" s="9" t="s">
        <v>7</v>
      </c>
      <c r="D56" s="11">
        <v>607</v>
      </c>
      <c r="E56" s="10">
        <v>42463</v>
      </c>
      <c r="F56" s="9" t="s">
        <v>10</v>
      </c>
    </row>
    <row r="57" spans="1:6" x14ac:dyDescent="0.25">
      <c r="A57" s="9" t="s">
        <v>77</v>
      </c>
      <c r="B57" s="9" t="s">
        <v>11</v>
      </c>
      <c r="C57" s="9" t="s">
        <v>12</v>
      </c>
      <c r="D57" s="11">
        <v>1054</v>
      </c>
      <c r="E57" s="10">
        <v>42466</v>
      </c>
      <c r="F57" s="9" t="s">
        <v>18</v>
      </c>
    </row>
    <row r="58" spans="1:6" x14ac:dyDescent="0.25">
      <c r="A58" s="9" t="s">
        <v>78</v>
      </c>
      <c r="B58" s="9" t="s">
        <v>6</v>
      </c>
      <c r="C58" s="9" t="s">
        <v>7</v>
      </c>
      <c r="D58" s="11">
        <v>7659</v>
      </c>
      <c r="E58" s="10">
        <v>42466</v>
      </c>
      <c r="F58" s="9" t="s">
        <v>8</v>
      </c>
    </row>
    <row r="59" spans="1:6" x14ac:dyDescent="0.25">
      <c r="A59" s="9" t="s">
        <v>79</v>
      </c>
      <c r="B59" s="9" t="s">
        <v>9</v>
      </c>
      <c r="C59" s="9" t="s">
        <v>7</v>
      </c>
      <c r="D59" s="11">
        <v>277</v>
      </c>
      <c r="E59" s="10">
        <v>42472</v>
      </c>
      <c r="F59" s="9" t="s">
        <v>15</v>
      </c>
    </row>
    <row r="60" spans="1:6" x14ac:dyDescent="0.25">
      <c r="A60" s="9" t="s">
        <v>80</v>
      </c>
      <c r="B60" s="9" t="s">
        <v>11</v>
      </c>
      <c r="C60" s="9" t="s">
        <v>12</v>
      </c>
      <c r="D60" s="11">
        <v>235</v>
      </c>
      <c r="E60" s="10">
        <v>42477</v>
      </c>
      <c r="F60" s="9" t="s">
        <v>8</v>
      </c>
    </row>
    <row r="61" spans="1:6" x14ac:dyDescent="0.25">
      <c r="A61" s="9" t="s">
        <v>81</v>
      </c>
      <c r="B61" s="9" t="s">
        <v>16</v>
      </c>
      <c r="C61" s="9" t="s">
        <v>12</v>
      </c>
      <c r="D61" s="11">
        <v>1113</v>
      </c>
      <c r="E61" s="10">
        <v>42478</v>
      </c>
      <c r="F61" s="9" t="s">
        <v>17</v>
      </c>
    </row>
    <row r="62" spans="1:6" x14ac:dyDescent="0.25">
      <c r="A62" s="9" t="s">
        <v>82</v>
      </c>
      <c r="B62" s="9" t="s">
        <v>19</v>
      </c>
      <c r="C62" s="9" t="s">
        <v>12</v>
      </c>
      <c r="D62" s="11">
        <v>1128</v>
      </c>
      <c r="E62" s="10">
        <v>42481</v>
      </c>
      <c r="F62" s="9" t="s">
        <v>8</v>
      </c>
    </row>
    <row r="63" spans="1:6" x14ac:dyDescent="0.25">
      <c r="A63" s="9" t="s">
        <v>83</v>
      </c>
      <c r="B63" s="9" t="s">
        <v>9</v>
      </c>
      <c r="C63" s="9" t="s">
        <v>7</v>
      </c>
      <c r="D63" s="11">
        <v>9231</v>
      </c>
      <c r="E63" s="10">
        <v>42482</v>
      </c>
      <c r="F63" s="9" t="s">
        <v>13</v>
      </c>
    </row>
    <row r="64" spans="1:6" x14ac:dyDescent="0.25">
      <c r="A64" s="9" t="s">
        <v>84</v>
      </c>
      <c r="B64" s="9" t="s">
        <v>11</v>
      </c>
      <c r="C64" s="9" t="s">
        <v>12</v>
      </c>
      <c r="D64" s="11">
        <v>4387</v>
      </c>
      <c r="E64" s="10">
        <v>42483</v>
      </c>
      <c r="F64" s="9" t="s">
        <v>8</v>
      </c>
    </row>
    <row r="65" spans="1:6" x14ac:dyDescent="0.25">
      <c r="A65" s="9" t="s">
        <v>85</v>
      </c>
      <c r="B65" s="9" t="s">
        <v>19</v>
      </c>
      <c r="C65" s="9" t="s">
        <v>12</v>
      </c>
      <c r="D65" s="11">
        <v>2763</v>
      </c>
      <c r="E65" s="10">
        <v>42485</v>
      </c>
      <c r="F65" s="9" t="s">
        <v>13</v>
      </c>
    </row>
    <row r="66" spans="1:6" x14ac:dyDescent="0.25">
      <c r="A66" s="9" t="s">
        <v>86</v>
      </c>
      <c r="B66" s="9" t="s">
        <v>11</v>
      </c>
      <c r="C66" s="9" t="s">
        <v>12</v>
      </c>
      <c r="D66" s="11">
        <v>7898</v>
      </c>
      <c r="E66" s="10">
        <v>42487</v>
      </c>
      <c r="F66" s="9" t="s">
        <v>10</v>
      </c>
    </row>
    <row r="67" spans="1:6" x14ac:dyDescent="0.25">
      <c r="A67" s="9" t="s">
        <v>87</v>
      </c>
      <c r="B67" s="9" t="s">
        <v>11</v>
      </c>
      <c r="C67" s="9" t="s">
        <v>12</v>
      </c>
      <c r="D67" s="11">
        <v>2427</v>
      </c>
      <c r="E67" s="10">
        <v>42490</v>
      </c>
      <c r="F67" s="9" t="s">
        <v>20</v>
      </c>
    </row>
    <row r="68" spans="1:6" x14ac:dyDescent="0.25">
      <c r="A68" s="9" t="s">
        <v>88</v>
      </c>
      <c r="B68" s="9" t="s">
        <v>11</v>
      </c>
      <c r="C68" s="9" t="s">
        <v>12</v>
      </c>
      <c r="D68" s="11">
        <v>8663</v>
      </c>
      <c r="E68" s="10">
        <v>42491</v>
      </c>
      <c r="F68" s="9" t="s">
        <v>18</v>
      </c>
    </row>
    <row r="69" spans="1:6" x14ac:dyDescent="0.25">
      <c r="A69" s="9" t="s">
        <v>89</v>
      </c>
      <c r="B69" s="9" t="s">
        <v>6</v>
      </c>
      <c r="C69" s="9" t="s">
        <v>7</v>
      </c>
      <c r="D69" s="11">
        <v>2789</v>
      </c>
      <c r="E69" s="10">
        <v>42491</v>
      </c>
      <c r="F69" s="9" t="s">
        <v>15</v>
      </c>
    </row>
    <row r="70" spans="1:6" x14ac:dyDescent="0.25">
      <c r="A70" s="9" t="s">
        <v>90</v>
      </c>
      <c r="B70" s="9" t="s">
        <v>11</v>
      </c>
      <c r="C70" s="9" t="s">
        <v>12</v>
      </c>
      <c r="D70" s="11">
        <v>4054</v>
      </c>
      <c r="E70" s="10">
        <v>42492</v>
      </c>
      <c r="F70" s="9" t="s">
        <v>8</v>
      </c>
    </row>
    <row r="71" spans="1:6" x14ac:dyDescent="0.25">
      <c r="A71" s="9" t="s">
        <v>91</v>
      </c>
      <c r="B71" s="9" t="s">
        <v>21</v>
      </c>
      <c r="C71" s="9" t="s">
        <v>12</v>
      </c>
      <c r="D71" s="11">
        <v>2262</v>
      </c>
      <c r="E71" s="10">
        <v>42492</v>
      </c>
      <c r="F71" s="9" t="s">
        <v>8</v>
      </c>
    </row>
    <row r="72" spans="1:6" x14ac:dyDescent="0.25">
      <c r="A72" s="9" t="s">
        <v>92</v>
      </c>
      <c r="B72" s="9" t="s">
        <v>21</v>
      </c>
      <c r="C72" s="9" t="s">
        <v>12</v>
      </c>
      <c r="D72" s="11">
        <v>5600</v>
      </c>
      <c r="E72" s="10">
        <v>42492</v>
      </c>
      <c r="F72" s="9" t="s">
        <v>10</v>
      </c>
    </row>
    <row r="73" spans="1:6" x14ac:dyDescent="0.25">
      <c r="A73" s="9" t="s">
        <v>93</v>
      </c>
      <c r="B73" s="9" t="s">
        <v>11</v>
      </c>
      <c r="C73" s="9" t="s">
        <v>12</v>
      </c>
      <c r="D73" s="11">
        <v>5787</v>
      </c>
      <c r="E73" s="10">
        <v>42493</v>
      </c>
      <c r="F73" s="9" t="s">
        <v>8</v>
      </c>
    </row>
    <row r="74" spans="1:6" x14ac:dyDescent="0.25">
      <c r="A74" s="9" t="s">
        <v>94</v>
      </c>
      <c r="B74" s="9" t="s">
        <v>16</v>
      </c>
      <c r="C74" s="9" t="s">
        <v>12</v>
      </c>
      <c r="D74" s="11">
        <v>6295</v>
      </c>
      <c r="E74" s="10">
        <v>42493</v>
      </c>
      <c r="F74" s="9" t="s">
        <v>13</v>
      </c>
    </row>
    <row r="75" spans="1:6" x14ac:dyDescent="0.25">
      <c r="A75" s="9" t="s">
        <v>95</v>
      </c>
      <c r="B75" s="9" t="s">
        <v>11</v>
      </c>
      <c r="C75" s="9" t="s">
        <v>12</v>
      </c>
      <c r="D75" s="11">
        <v>474</v>
      </c>
      <c r="E75" s="10">
        <v>42495</v>
      </c>
      <c r="F75" s="9" t="s">
        <v>15</v>
      </c>
    </row>
    <row r="76" spans="1:6" x14ac:dyDescent="0.25">
      <c r="A76" s="9" t="s">
        <v>96</v>
      </c>
      <c r="B76" s="9" t="s">
        <v>19</v>
      </c>
      <c r="C76" s="9" t="s">
        <v>12</v>
      </c>
      <c r="D76" s="11">
        <v>4325</v>
      </c>
      <c r="E76" s="10">
        <v>42495</v>
      </c>
      <c r="F76" s="9" t="s">
        <v>20</v>
      </c>
    </row>
    <row r="77" spans="1:6" x14ac:dyDescent="0.25">
      <c r="A77" s="9" t="s">
        <v>97</v>
      </c>
      <c r="B77" s="9" t="s">
        <v>11</v>
      </c>
      <c r="C77" s="9" t="s">
        <v>12</v>
      </c>
      <c r="D77" s="11">
        <v>592</v>
      </c>
      <c r="E77" s="10">
        <v>42496</v>
      </c>
      <c r="F77" s="9" t="s">
        <v>8</v>
      </c>
    </row>
    <row r="78" spans="1:6" x14ac:dyDescent="0.25">
      <c r="A78" s="9" t="s">
        <v>98</v>
      </c>
      <c r="B78" s="9" t="s">
        <v>16</v>
      </c>
      <c r="C78" s="9" t="s">
        <v>12</v>
      </c>
      <c r="D78" s="11">
        <v>4330</v>
      </c>
      <c r="E78" s="10">
        <v>42498</v>
      </c>
      <c r="F78" s="9" t="s">
        <v>8</v>
      </c>
    </row>
    <row r="79" spans="1:6" x14ac:dyDescent="0.25">
      <c r="A79" s="9" t="s">
        <v>99</v>
      </c>
      <c r="B79" s="9" t="s">
        <v>11</v>
      </c>
      <c r="C79" s="9" t="s">
        <v>12</v>
      </c>
      <c r="D79" s="11">
        <v>9405</v>
      </c>
      <c r="E79" s="10">
        <v>42498</v>
      </c>
      <c r="F79" s="9" t="s">
        <v>10</v>
      </c>
    </row>
    <row r="80" spans="1:6" x14ac:dyDescent="0.25">
      <c r="A80" s="9" t="s">
        <v>100</v>
      </c>
      <c r="B80" s="9" t="s">
        <v>19</v>
      </c>
      <c r="C80" s="9" t="s">
        <v>12</v>
      </c>
      <c r="D80" s="11">
        <v>7671</v>
      </c>
      <c r="E80" s="10">
        <v>42498</v>
      </c>
      <c r="F80" s="9" t="s">
        <v>20</v>
      </c>
    </row>
    <row r="81" spans="1:6" x14ac:dyDescent="0.25">
      <c r="A81" s="9" t="s">
        <v>101</v>
      </c>
      <c r="B81" s="9" t="s">
        <v>6</v>
      </c>
      <c r="C81" s="9" t="s">
        <v>7</v>
      </c>
      <c r="D81" s="11">
        <v>5791</v>
      </c>
      <c r="E81" s="10">
        <v>42498</v>
      </c>
      <c r="F81" s="9" t="s">
        <v>10</v>
      </c>
    </row>
    <row r="82" spans="1:6" x14ac:dyDescent="0.25">
      <c r="A82" s="9" t="s">
        <v>102</v>
      </c>
      <c r="B82" s="9" t="s">
        <v>11</v>
      </c>
      <c r="C82" s="9" t="s">
        <v>12</v>
      </c>
      <c r="D82" s="11">
        <v>6007</v>
      </c>
      <c r="E82" s="10">
        <v>42502</v>
      </c>
      <c r="F82" s="9" t="s">
        <v>13</v>
      </c>
    </row>
    <row r="83" spans="1:6" x14ac:dyDescent="0.25">
      <c r="A83" s="9" t="s">
        <v>103</v>
      </c>
      <c r="B83" s="9" t="s">
        <v>11</v>
      </c>
      <c r="C83" s="9" t="s">
        <v>12</v>
      </c>
      <c r="D83" s="11">
        <v>5030</v>
      </c>
      <c r="E83" s="10">
        <v>42504</v>
      </c>
      <c r="F83" s="9" t="s">
        <v>15</v>
      </c>
    </row>
    <row r="84" spans="1:6" x14ac:dyDescent="0.25">
      <c r="A84" s="9" t="s">
        <v>104</v>
      </c>
      <c r="B84" s="9" t="s">
        <v>6</v>
      </c>
      <c r="C84" s="9" t="s">
        <v>7</v>
      </c>
      <c r="D84" s="11">
        <v>6763</v>
      </c>
      <c r="E84" s="10">
        <v>42504</v>
      </c>
      <c r="F84" s="9" t="s">
        <v>10</v>
      </c>
    </row>
    <row r="85" spans="1:6" x14ac:dyDescent="0.25">
      <c r="A85" s="9" t="s">
        <v>105</v>
      </c>
      <c r="B85" s="9" t="s">
        <v>11</v>
      </c>
      <c r="C85" s="9" t="s">
        <v>12</v>
      </c>
      <c r="D85" s="11">
        <v>4248</v>
      </c>
      <c r="E85" s="10">
        <v>42505</v>
      </c>
      <c r="F85" s="9" t="s">
        <v>17</v>
      </c>
    </row>
    <row r="86" spans="1:6" x14ac:dyDescent="0.25">
      <c r="A86" s="9" t="s">
        <v>106</v>
      </c>
      <c r="B86" s="9" t="s">
        <v>11</v>
      </c>
      <c r="C86" s="9" t="s">
        <v>12</v>
      </c>
      <c r="D86" s="11">
        <v>9543</v>
      </c>
      <c r="E86" s="10">
        <v>42506</v>
      </c>
      <c r="F86" s="9" t="s">
        <v>20</v>
      </c>
    </row>
    <row r="87" spans="1:6" x14ac:dyDescent="0.25">
      <c r="A87" s="9" t="s">
        <v>107</v>
      </c>
      <c r="B87" s="9" t="s">
        <v>9</v>
      </c>
      <c r="C87" s="9" t="s">
        <v>7</v>
      </c>
      <c r="D87" s="11">
        <v>2054</v>
      </c>
      <c r="E87" s="10">
        <v>42506</v>
      </c>
      <c r="F87" s="9" t="s">
        <v>10</v>
      </c>
    </row>
    <row r="88" spans="1:6" x14ac:dyDescent="0.25">
      <c r="A88" s="9" t="s">
        <v>108</v>
      </c>
      <c r="B88" s="9" t="s">
        <v>14</v>
      </c>
      <c r="C88" s="9" t="s">
        <v>7</v>
      </c>
      <c r="D88" s="11">
        <v>7094</v>
      </c>
      <c r="E88" s="10">
        <v>42506</v>
      </c>
      <c r="F88" s="9" t="s">
        <v>15</v>
      </c>
    </row>
    <row r="89" spans="1:6" x14ac:dyDescent="0.25">
      <c r="A89" s="9" t="s">
        <v>109</v>
      </c>
      <c r="B89" s="9" t="s">
        <v>6</v>
      </c>
      <c r="C89" s="9" t="s">
        <v>7</v>
      </c>
      <c r="D89" s="11">
        <v>6087</v>
      </c>
      <c r="E89" s="10">
        <v>42508</v>
      </c>
      <c r="F89" s="9" t="s">
        <v>8</v>
      </c>
    </row>
    <row r="90" spans="1:6" x14ac:dyDescent="0.25">
      <c r="A90" s="9" t="s">
        <v>110</v>
      </c>
      <c r="B90" s="9" t="s">
        <v>19</v>
      </c>
      <c r="C90" s="9" t="s">
        <v>12</v>
      </c>
      <c r="D90" s="11">
        <v>4264</v>
      </c>
      <c r="E90" s="10">
        <v>42509</v>
      </c>
      <c r="F90" s="9" t="s">
        <v>17</v>
      </c>
    </row>
    <row r="91" spans="1:6" x14ac:dyDescent="0.25">
      <c r="A91" s="9" t="s">
        <v>111</v>
      </c>
      <c r="B91" s="9" t="s">
        <v>21</v>
      </c>
      <c r="C91" s="9" t="s">
        <v>12</v>
      </c>
      <c r="D91" s="11">
        <v>9333</v>
      </c>
      <c r="E91" s="10">
        <v>42510</v>
      </c>
      <c r="F91" s="9" t="s">
        <v>8</v>
      </c>
    </row>
    <row r="92" spans="1:6" x14ac:dyDescent="0.25">
      <c r="A92" s="9" t="s">
        <v>112</v>
      </c>
      <c r="B92" s="9" t="s">
        <v>21</v>
      </c>
      <c r="C92" s="9" t="s">
        <v>12</v>
      </c>
      <c r="D92" s="11">
        <v>8775</v>
      </c>
      <c r="E92" s="10">
        <v>42512</v>
      </c>
      <c r="F92" s="9" t="s">
        <v>15</v>
      </c>
    </row>
    <row r="93" spans="1:6" x14ac:dyDescent="0.25">
      <c r="A93" s="9" t="s">
        <v>113</v>
      </c>
      <c r="B93" s="9" t="s">
        <v>9</v>
      </c>
      <c r="C93" s="9" t="s">
        <v>7</v>
      </c>
      <c r="D93" s="11">
        <v>2011</v>
      </c>
      <c r="E93" s="10">
        <v>42513</v>
      </c>
      <c r="F93" s="9" t="s">
        <v>10</v>
      </c>
    </row>
    <row r="94" spans="1:6" x14ac:dyDescent="0.25">
      <c r="A94" s="9" t="s">
        <v>114</v>
      </c>
      <c r="B94" s="9" t="s">
        <v>11</v>
      </c>
      <c r="C94" s="9" t="s">
        <v>12</v>
      </c>
      <c r="D94" s="11">
        <v>5632</v>
      </c>
      <c r="E94" s="10">
        <v>42515</v>
      </c>
      <c r="F94" s="9" t="s">
        <v>8</v>
      </c>
    </row>
    <row r="95" spans="1:6" x14ac:dyDescent="0.25">
      <c r="A95" s="9" t="s">
        <v>115</v>
      </c>
      <c r="B95" s="9" t="s">
        <v>11</v>
      </c>
      <c r="C95" s="9" t="s">
        <v>12</v>
      </c>
      <c r="D95" s="11">
        <v>4904</v>
      </c>
      <c r="E95" s="10">
        <v>42515</v>
      </c>
      <c r="F95" s="9" t="s">
        <v>18</v>
      </c>
    </row>
    <row r="96" spans="1:6" x14ac:dyDescent="0.25">
      <c r="A96" s="9" t="s">
        <v>116</v>
      </c>
      <c r="B96" s="9" t="s">
        <v>14</v>
      </c>
      <c r="C96" s="9" t="s">
        <v>7</v>
      </c>
      <c r="D96" s="11">
        <v>1002</v>
      </c>
      <c r="E96" s="10">
        <v>42515</v>
      </c>
      <c r="F96" s="9" t="s">
        <v>17</v>
      </c>
    </row>
    <row r="97" spans="1:6" x14ac:dyDescent="0.25">
      <c r="A97" s="9" t="s">
        <v>117</v>
      </c>
      <c r="B97" s="9" t="s">
        <v>16</v>
      </c>
      <c r="C97" s="9" t="s">
        <v>12</v>
      </c>
      <c r="D97" s="11">
        <v>8141</v>
      </c>
      <c r="E97" s="10">
        <v>42516</v>
      </c>
      <c r="F97" s="9" t="s">
        <v>10</v>
      </c>
    </row>
    <row r="98" spans="1:6" x14ac:dyDescent="0.25">
      <c r="A98" s="9" t="s">
        <v>118</v>
      </c>
      <c r="B98" s="9" t="s">
        <v>16</v>
      </c>
      <c r="C98" s="9" t="s">
        <v>12</v>
      </c>
      <c r="D98" s="11">
        <v>3644</v>
      </c>
      <c r="E98" s="10">
        <v>42516</v>
      </c>
      <c r="F98" s="9" t="s">
        <v>13</v>
      </c>
    </row>
    <row r="99" spans="1:6" x14ac:dyDescent="0.25">
      <c r="A99" s="9" t="s">
        <v>119</v>
      </c>
      <c r="B99" s="9" t="s">
        <v>16</v>
      </c>
      <c r="C99" s="9" t="s">
        <v>12</v>
      </c>
      <c r="D99" s="11">
        <v>1380</v>
      </c>
      <c r="E99" s="10">
        <v>42516</v>
      </c>
      <c r="F99" s="9" t="s">
        <v>17</v>
      </c>
    </row>
    <row r="100" spans="1:6" x14ac:dyDescent="0.25">
      <c r="A100" s="9" t="s">
        <v>120</v>
      </c>
      <c r="B100" s="9" t="s">
        <v>9</v>
      </c>
      <c r="C100" s="9" t="s">
        <v>7</v>
      </c>
      <c r="D100" s="11">
        <v>8354</v>
      </c>
      <c r="E100" s="10">
        <v>42516</v>
      </c>
      <c r="F100" s="9" t="s">
        <v>15</v>
      </c>
    </row>
    <row r="101" spans="1:6" x14ac:dyDescent="0.25">
      <c r="A101" s="9" t="s">
        <v>121</v>
      </c>
      <c r="B101" s="9" t="s">
        <v>11</v>
      </c>
      <c r="C101" s="9" t="s">
        <v>12</v>
      </c>
      <c r="D101" s="11">
        <v>5182</v>
      </c>
      <c r="E101" s="10">
        <v>42517</v>
      </c>
      <c r="F101" s="9" t="s">
        <v>8</v>
      </c>
    </row>
    <row r="102" spans="1:6" x14ac:dyDescent="0.25">
      <c r="A102" s="9" t="s">
        <v>122</v>
      </c>
      <c r="B102" s="9" t="s">
        <v>19</v>
      </c>
      <c r="C102" s="9" t="s">
        <v>12</v>
      </c>
      <c r="D102" s="11">
        <v>2193</v>
      </c>
      <c r="E102" s="10">
        <v>42517</v>
      </c>
      <c r="F102" s="9" t="s">
        <v>20</v>
      </c>
    </row>
    <row r="103" spans="1:6" x14ac:dyDescent="0.25">
      <c r="A103" s="9" t="s">
        <v>123</v>
      </c>
      <c r="B103" s="9" t="s">
        <v>21</v>
      </c>
      <c r="C103" s="9" t="s">
        <v>12</v>
      </c>
      <c r="D103" s="11">
        <v>3647</v>
      </c>
      <c r="E103" s="10">
        <v>42518</v>
      </c>
      <c r="F103" s="9" t="s">
        <v>8</v>
      </c>
    </row>
    <row r="104" spans="1:6" x14ac:dyDescent="0.25">
      <c r="A104" s="9" t="s">
        <v>124</v>
      </c>
      <c r="B104" s="9" t="s">
        <v>19</v>
      </c>
      <c r="C104" s="9" t="s">
        <v>12</v>
      </c>
      <c r="D104" s="11">
        <v>4104</v>
      </c>
      <c r="E104" s="10">
        <v>42518</v>
      </c>
      <c r="F104" s="9" t="s">
        <v>8</v>
      </c>
    </row>
    <row r="105" spans="1:6" x14ac:dyDescent="0.25">
      <c r="A105" s="9" t="s">
        <v>125</v>
      </c>
      <c r="B105" s="9" t="s">
        <v>6</v>
      </c>
      <c r="C105" s="9" t="s">
        <v>7</v>
      </c>
      <c r="D105" s="11">
        <v>7457</v>
      </c>
      <c r="E105" s="10">
        <v>42518</v>
      </c>
      <c r="F105" s="9" t="s">
        <v>8</v>
      </c>
    </row>
    <row r="106" spans="1:6" x14ac:dyDescent="0.25">
      <c r="A106" s="9" t="s">
        <v>126</v>
      </c>
      <c r="B106" s="9" t="s">
        <v>21</v>
      </c>
      <c r="C106" s="9" t="s">
        <v>12</v>
      </c>
      <c r="D106" s="11">
        <v>3767</v>
      </c>
      <c r="E106" s="10">
        <v>42519</v>
      </c>
      <c r="F106" s="9" t="s">
        <v>13</v>
      </c>
    </row>
    <row r="107" spans="1:6" x14ac:dyDescent="0.25">
      <c r="A107" s="9" t="s">
        <v>127</v>
      </c>
      <c r="B107" s="9" t="s">
        <v>9</v>
      </c>
      <c r="C107" s="9" t="s">
        <v>7</v>
      </c>
      <c r="D107" s="11">
        <v>4685</v>
      </c>
      <c r="E107" s="10">
        <v>42520</v>
      </c>
      <c r="F107" s="9" t="s">
        <v>15</v>
      </c>
    </row>
    <row r="108" spans="1:6" x14ac:dyDescent="0.25">
      <c r="A108" s="9" t="s">
        <v>128</v>
      </c>
      <c r="B108" s="9" t="s">
        <v>11</v>
      </c>
      <c r="C108" s="9" t="s">
        <v>12</v>
      </c>
      <c r="D108" s="11">
        <v>3917</v>
      </c>
      <c r="E108" s="10">
        <v>42525</v>
      </c>
      <c r="F108" s="9" t="s">
        <v>8</v>
      </c>
    </row>
    <row r="109" spans="1:6" x14ac:dyDescent="0.25">
      <c r="A109" s="9" t="s">
        <v>129</v>
      </c>
      <c r="B109" s="9" t="s">
        <v>19</v>
      </c>
      <c r="C109" s="9" t="s">
        <v>12</v>
      </c>
      <c r="D109" s="11">
        <v>521</v>
      </c>
      <c r="E109" s="10">
        <v>42525</v>
      </c>
      <c r="F109" s="9" t="s">
        <v>13</v>
      </c>
    </row>
    <row r="110" spans="1:6" x14ac:dyDescent="0.25">
      <c r="A110" s="9" t="s">
        <v>130</v>
      </c>
      <c r="B110" s="9" t="s">
        <v>19</v>
      </c>
      <c r="C110" s="9" t="s">
        <v>12</v>
      </c>
      <c r="D110" s="11">
        <v>5605</v>
      </c>
      <c r="E110" s="10">
        <v>42531</v>
      </c>
      <c r="F110" s="9" t="s">
        <v>20</v>
      </c>
    </row>
    <row r="111" spans="1:6" x14ac:dyDescent="0.25">
      <c r="A111" s="9" t="s">
        <v>131</v>
      </c>
      <c r="B111" s="9" t="s">
        <v>9</v>
      </c>
      <c r="C111" s="9" t="s">
        <v>7</v>
      </c>
      <c r="D111" s="11">
        <v>9630</v>
      </c>
      <c r="E111" s="10">
        <v>42532</v>
      </c>
      <c r="F111" s="9" t="s">
        <v>15</v>
      </c>
    </row>
    <row r="112" spans="1:6" x14ac:dyDescent="0.25">
      <c r="A112" s="9" t="s">
        <v>132</v>
      </c>
      <c r="B112" s="9" t="s">
        <v>11</v>
      </c>
      <c r="C112" s="9" t="s">
        <v>12</v>
      </c>
      <c r="D112" s="11">
        <v>6941</v>
      </c>
      <c r="E112" s="10">
        <v>42541</v>
      </c>
      <c r="F112" s="9" t="s">
        <v>13</v>
      </c>
    </row>
    <row r="113" spans="1:6" x14ac:dyDescent="0.25">
      <c r="A113" s="9" t="s">
        <v>133</v>
      </c>
      <c r="B113" s="9" t="s">
        <v>9</v>
      </c>
      <c r="C113" s="9" t="s">
        <v>7</v>
      </c>
      <c r="D113" s="11">
        <v>7231</v>
      </c>
      <c r="E113" s="10">
        <v>42541</v>
      </c>
      <c r="F113" s="9" t="s">
        <v>10</v>
      </c>
    </row>
    <row r="114" spans="1:6" x14ac:dyDescent="0.25">
      <c r="A114" s="9" t="s">
        <v>134</v>
      </c>
      <c r="B114" s="9" t="s">
        <v>9</v>
      </c>
      <c r="C114" s="9" t="s">
        <v>7</v>
      </c>
      <c r="D114" s="11">
        <v>8891</v>
      </c>
      <c r="E114" s="10">
        <v>42544</v>
      </c>
      <c r="F114" s="9" t="s">
        <v>17</v>
      </c>
    </row>
    <row r="115" spans="1:6" x14ac:dyDescent="0.25">
      <c r="A115" s="9" t="s">
        <v>135</v>
      </c>
      <c r="B115" s="9" t="s">
        <v>11</v>
      </c>
      <c r="C115" s="9" t="s">
        <v>12</v>
      </c>
      <c r="D115" s="11">
        <v>107</v>
      </c>
      <c r="E115" s="10">
        <v>42546</v>
      </c>
      <c r="F115" s="9" t="s">
        <v>20</v>
      </c>
    </row>
    <row r="116" spans="1:6" x14ac:dyDescent="0.25">
      <c r="A116" s="9" t="s">
        <v>136</v>
      </c>
      <c r="B116" s="9" t="s">
        <v>11</v>
      </c>
      <c r="C116" s="9" t="s">
        <v>12</v>
      </c>
      <c r="D116" s="11">
        <v>4243</v>
      </c>
      <c r="E116" s="10">
        <v>42547</v>
      </c>
      <c r="F116" s="9" t="s">
        <v>8</v>
      </c>
    </row>
    <row r="117" spans="1:6" x14ac:dyDescent="0.25">
      <c r="A117" s="9" t="s">
        <v>137</v>
      </c>
      <c r="B117" s="9" t="s">
        <v>16</v>
      </c>
      <c r="C117" s="9" t="s">
        <v>12</v>
      </c>
      <c r="D117" s="11">
        <v>4514</v>
      </c>
      <c r="E117" s="10">
        <v>42548</v>
      </c>
      <c r="F117" s="9" t="s">
        <v>8</v>
      </c>
    </row>
    <row r="118" spans="1:6" x14ac:dyDescent="0.25">
      <c r="A118" s="9" t="s">
        <v>138</v>
      </c>
      <c r="B118" s="9" t="s">
        <v>21</v>
      </c>
      <c r="C118" s="9" t="s">
        <v>12</v>
      </c>
      <c r="D118" s="11">
        <v>5480</v>
      </c>
      <c r="E118" s="10">
        <v>42553</v>
      </c>
      <c r="F118" s="9" t="s">
        <v>8</v>
      </c>
    </row>
    <row r="119" spans="1:6" x14ac:dyDescent="0.25">
      <c r="A119" s="9" t="s">
        <v>139</v>
      </c>
      <c r="B119" s="9" t="s">
        <v>11</v>
      </c>
      <c r="C119" s="9" t="s">
        <v>12</v>
      </c>
      <c r="D119" s="11">
        <v>5002</v>
      </c>
      <c r="E119" s="10">
        <v>42553</v>
      </c>
      <c r="F119" s="9" t="s">
        <v>20</v>
      </c>
    </row>
    <row r="120" spans="1:6" x14ac:dyDescent="0.25">
      <c r="A120" s="9" t="s">
        <v>140</v>
      </c>
      <c r="B120" s="9" t="s">
        <v>11</v>
      </c>
      <c r="C120" s="9" t="s">
        <v>12</v>
      </c>
      <c r="D120" s="11">
        <v>8530</v>
      </c>
      <c r="E120" s="10">
        <v>42556</v>
      </c>
      <c r="F120" s="9" t="s">
        <v>13</v>
      </c>
    </row>
    <row r="121" spans="1:6" x14ac:dyDescent="0.25">
      <c r="A121" s="9" t="s">
        <v>141</v>
      </c>
      <c r="B121" s="9" t="s">
        <v>16</v>
      </c>
      <c r="C121" s="9" t="s">
        <v>12</v>
      </c>
      <c r="D121" s="11">
        <v>4819</v>
      </c>
      <c r="E121" s="10">
        <v>42558</v>
      </c>
      <c r="F121" s="9" t="s">
        <v>18</v>
      </c>
    </row>
    <row r="122" spans="1:6" x14ac:dyDescent="0.25">
      <c r="A122" s="9" t="s">
        <v>142</v>
      </c>
      <c r="B122" s="9" t="s">
        <v>9</v>
      </c>
      <c r="C122" s="9" t="s">
        <v>7</v>
      </c>
      <c r="D122" s="11">
        <v>6343</v>
      </c>
      <c r="E122" s="10">
        <v>42562</v>
      </c>
      <c r="F122" s="9" t="s">
        <v>10</v>
      </c>
    </row>
    <row r="123" spans="1:6" x14ac:dyDescent="0.25">
      <c r="A123" s="9" t="s">
        <v>143</v>
      </c>
      <c r="B123" s="9" t="s">
        <v>16</v>
      </c>
      <c r="C123" s="9" t="s">
        <v>12</v>
      </c>
      <c r="D123" s="11">
        <v>2318</v>
      </c>
      <c r="E123" s="10">
        <v>42564</v>
      </c>
      <c r="F123" s="9" t="s">
        <v>10</v>
      </c>
    </row>
    <row r="124" spans="1:6" x14ac:dyDescent="0.25">
      <c r="A124" s="9" t="s">
        <v>144</v>
      </c>
      <c r="B124" s="9" t="s">
        <v>16</v>
      </c>
      <c r="C124" s="9" t="s">
        <v>12</v>
      </c>
      <c r="D124" s="11">
        <v>220</v>
      </c>
      <c r="E124" s="10">
        <v>42571</v>
      </c>
      <c r="F124" s="9" t="s">
        <v>10</v>
      </c>
    </row>
    <row r="125" spans="1:6" x14ac:dyDescent="0.25">
      <c r="A125" s="9" t="s">
        <v>145</v>
      </c>
      <c r="B125" s="9" t="s">
        <v>16</v>
      </c>
      <c r="C125" s="9" t="s">
        <v>12</v>
      </c>
      <c r="D125" s="11">
        <v>6341</v>
      </c>
      <c r="E125" s="10">
        <v>42571</v>
      </c>
      <c r="F125" s="9" t="s">
        <v>18</v>
      </c>
    </row>
    <row r="126" spans="1:6" x14ac:dyDescent="0.25">
      <c r="A126" s="9" t="s">
        <v>146</v>
      </c>
      <c r="B126" s="9" t="s">
        <v>19</v>
      </c>
      <c r="C126" s="9" t="s">
        <v>12</v>
      </c>
      <c r="D126" s="11">
        <v>330</v>
      </c>
      <c r="E126" s="10">
        <v>42571</v>
      </c>
      <c r="F126" s="9" t="s">
        <v>15</v>
      </c>
    </row>
    <row r="127" spans="1:6" x14ac:dyDescent="0.25">
      <c r="A127" s="9" t="s">
        <v>147</v>
      </c>
      <c r="B127" s="9" t="s">
        <v>9</v>
      </c>
      <c r="C127" s="9" t="s">
        <v>7</v>
      </c>
      <c r="D127" s="11">
        <v>3027</v>
      </c>
      <c r="E127" s="10">
        <v>42571</v>
      </c>
      <c r="F127" s="9" t="s">
        <v>10</v>
      </c>
    </row>
    <row r="128" spans="1:6" x14ac:dyDescent="0.25">
      <c r="A128" s="9" t="s">
        <v>148</v>
      </c>
      <c r="B128" s="9" t="s">
        <v>16</v>
      </c>
      <c r="C128" s="9" t="s">
        <v>12</v>
      </c>
      <c r="D128" s="11">
        <v>850</v>
      </c>
      <c r="E128" s="10">
        <v>42573</v>
      </c>
      <c r="F128" s="9" t="s">
        <v>18</v>
      </c>
    </row>
    <row r="129" spans="1:6" x14ac:dyDescent="0.25">
      <c r="A129" s="9" t="s">
        <v>149</v>
      </c>
      <c r="B129" s="9" t="s">
        <v>11</v>
      </c>
      <c r="C129" s="9" t="s">
        <v>12</v>
      </c>
      <c r="D129" s="11">
        <v>8986</v>
      </c>
      <c r="E129" s="10">
        <v>42574</v>
      </c>
      <c r="F129" s="9" t="s">
        <v>10</v>
      </c>
    </row>
    <row r="130" spans="1:6" x14ac:dyDescent="0.25">
      <c r="A130" s="9" t="s">
        <v>150</v>
      </c>
      <c r="B130" s="9" t="s">
        <v>9</v>
      </c>
      <c r="C130" s="9" t="s">
        <v>7</v>
      </c>
      <c r="D130" s="11">
        <v>3800</v>
      </c>
      <c r="E130" s="10">
        <v>42576</v>
      </c>
      <c r="F130" s="9" t="s">
        <v>8</v>
      </c>
    </row>
    <row r="131" spans="1:6" x14ac:dyDescent="0.25">
      <c r="A131" s="9" t="s">
        <v>151</v>
      </c>
      <c r="B131" s="9" t="s">
        <v>6</v>
      </c>
      <c r="C131" s="9" t="s">
        <v>7</v>
      </c>
      <c r="D131" s="11">
        <v>5751</v>
      </c>
      <c r="E131" s="10">
        <v>42579</v>
      </c>
      <c r="F131" s="9" t="s">
        <v>10</v>
      </c>
    </row>
    <row r="132" spans="1:6" x14ac:dyDescent="0.25">
      <c r="A132" s="9" t="s">
        <v>152</v>
      </c>
      <c r="B132" s="9" t="s">
        <v>19</v>
      </c>
      <c r="C132" s="9" t="s">
        <v>12</v>
      </c>
      <c r="D132" s="11">
        <v>1704</v>
      </c>
      <c r="E132" s="10">
        <v>42580</v>
      </c>
      <c r="F132" s="9" t="s">
        <v>10</v>
      </c>
    </row>
    <row r="133" spans="1:6" x14ac:dyDescent="0.25">
      <c r="A133" s="9" t="s">
        <v>153</v>
      </c>
      <c r="B133" s="9" t="s">
        <v>11</v>
      </c>
      <c r="C133" s="9" t="s">
        <v>12</v>
      </c>
      <c r="D133" s="11">
        <v>7966</v>
      </c>
      <c r="E133" s="10">
        <v>42581</v>
      </c>
      <c r="F133" s="9" t="s">
        <v>17</v>
      </c>
    </row>
    <row r="134" spans="1:6" x14ac:dyDescent="0.25">
      <c r="A134" s="9" t="s">
        <v>154</v>
      </c>
      <c r="B134" s="9" t="s">
        <v>11</v>
      </c>
      <c r="C134" s="9" t="s">
        <v>12</v>
      </c>
      <c r="D134" s="11">
        <v>852</v>
      </c>
      <c r="E134" s="10">
        <v>42582</v>
      </c>
      <c r="F134" s="9" t="s">
        <v>8</v>
      </c>
    </row>
    <row r="135" spans="1:6" x14ac:dyDescent="0.25">
      <c r="A135" s="9" t="s">
        <v>155</v>
      </c>
      <c r="B135" s="9" t="s">
        <v>14</v>
      </c>
      <c r="C135" s="9" t="s">
        <v>7</v>
      </c>
      <c r="D135" s="11">
        <v>8416</v>
      </c>
      <c r="E135" s="10">
        <v>42582</v>
      </c>
      <c r="F135" s="9" t="s">
        <v>17</v>
      </c>
    </row>
    <row r="136" spans="1:6" x14ac:dyDescent="0.25">
      <c r="A136" s="9" t="s">
        <v>156</v>
      </c>
      <c r="B136" s="9" t="s">
        <v>11</v>
      </c>
      <c r="C136" s="9" t="s">
        <v>12</v>
      </c>
      <c r="D136" s="11">
        <v>7144</v>
      </c>
      <c r="E136" s="10">
        <v>42583</v>
      </c>
      <c r="F136" s="9" t="s">
        <v>20</v>
      </c>
    </row>
    <row r="137" spans="1:6" x14ac:dyDescent="0.25">
      <c r="A137" s="9" t="s">
        <v>157</v>
      </c>
      <c r="B137" s="9" t="s">
        <v>9</v>
      </c>
      <c r="C137" s="9" t="s">
        <v>7</v>
      </c>
      <c r="D137" s="11">
        <v>7854</v>
      </c>
      <c r="E137" s="10">
        <v>42583</v>
      </c>
      <c r="F137" s="9" t="s">
        <v>8</v>
      </c>
    </row>
    <row r="138" spans="1:6" x14ac:dyDescent="0.25">
      <c r="A138" s="9" t="s">
        <v>158</v>
      </c>
      <c r="B138" s="9" t="s">
        <v>16</v>
      </c>
      <c r="C138" s="9" t="s">
        <v>12</v>
      </c>
      <c r="D138" s="11">
        <v>859</v>
      </c>
      <c r="E138" s="10">
        <v>42585</v>
      </c>
      <c r="F138" s="9" t="s">
        <v>8</v>
      </c>
    </row>
    <row r="139" spans="1:6" x14ac:dyDescent="0.25">
      <c r="A139" s="9" t="s">
        <v>159</v>
      </c>
      <c r="B139" s="9" t="s">
        <v>9</v>
      </c>
      <c r="C139" s="9" t="s">
        <v>7</v>
      </c>
      <c r="D139" s="11">
        <v>8049</v>
      </c>
      <c r="E139" s="10">
        <v>42594</v>
      </c>
      <c r="F139" s="9" t="s">
        <v>8</v>
      </c>
    </row>
    <row r="140" spans="1:6" x14ac:dyDescent="0.25">
      <c r="A140" s="9" t="s">
        <v>160</v>
      </c>
      <c r="B140" s="9" t="s">
        <v>11</v>
      </c>
      <c r="C140" s="9" t="s">
        <v>12</v>
      </c>
      <c r="D140" s="11">
        <v>2836</v>
      </c>
      <c r="E140" s="10">
        <v>42595</v>
      </c>
      <c r="F140" s="9" t="s">
        <v>15</v>
      </c>
    </row>
    <row r="141" spans="1:6" x14ac:dyDescent="0.25">
      <c r="A141" s="9" t="s">
        <v>161</v>
      </c>
      <c r="B141" s="9" t="s">
        <v>6</v>
      </c>
      <c r="C141" s="9" t="s">
        <v>7</v>
      </c>
      <c r="D141" s="11">
        <v>1743</v>
      </c>
      <c r="E141" s="10">
        <v>42601</v>
      </c>
      <c r="F141" s="9" t="s">
        <v>8</v>
      </c>
    </row>
    <row r="142" spans="1:6" x14ac:dyDescent="0.25">
      <c r="A142" s="9" t="s">
        <v>162</v>
      </c>
      <c r="B142" s="9" t="s">
        <v>19</v>
      </c>
      <c r="C142" s="9" t="s">
        <v>12</v>
      </c>
      <c r="D142" s="11">
        <v>3844</v>
      </c>
      <c r="E142" s="10">
        <v>42605</v>
      </c>
      <c r="F142" s="9" t="s">
        <v>20</v>
      </c>
    </row>
    <row r="143" spans="1:6" x14ac:dyDescent="0.25">
      <c r="A143" s="9" t="s">
        <v>163</v>
      </c>
      <c r="B143" s="9" t="s">
        <v>19</v>
      </c>
      <c r="C143" s="9" t="s">
        <v>12</v>
      </c>
      <c r="D143" s="11">
        <v>7490</v>
      </c>
      <c r="E143" s="10">
        <v>42606</v>
      </c>
      <c r="F143" s="9" t="s">
        <v>20</v>
      </c>
    </row>
    <row r="144" spans="1:6" x14ac:dyDescent="0.25">
      <c r="A144" s="9" t="s">
        <v>164</v>
      </c>
      <c r="B144" s="9" t="s">
        <v>9</v>
      </c>
      <c r="C144" s="9" t="s">
        <v>7</v>
      </c>
      <c r="D144" s="11">
        <v>4483</v>
      </c>
      <c r="E144" s="10">
        <v>42607</v>
      </c>
      <c r="F144" s="9" t="s">
        <v>15</v>
      </c>
    </row>
    <row r="145" spans="1:6" x14ac:dyDescent="0.25">
      <c r="A145" s="9" t="s">
        <v>165</v>
      </c>
      <c r="B145" s="9" t="s">
        <v>19</v>
      </c>
      <c r="C145" s="9" t="s">
        <v>12</v>
      </c>
      <c r="D145" s="11">
        <v>7333</v>
      </c>
      <c r="E145" s="10">
        <v>42609</v>
      </c>
      <c r="F145" s="9" t="s">
        <v>13</v>
      </c>
    </row>
    <row r="146" spans="1:6" x14ac:dyDescent="0.25">
      <c r="A146" s="9" t="s">
        <v>166</v>
      </c>
      <c r="B146" s="9" t="s">
        <v>6</v>
      </c>
      <c r="C146" s="9" t="s">
        <v>7</v>
      </c>
      <c r="D146" s="11">
        <v>7654</v>
      </c>
      <c r="E146" s="10">
        <v>42610</v>
      </c>
      <c r="F146" s="9" t="s">
        <v>8</v>
      </c>
    </row>
    <row r="147" spans="1:6" x14ac:dyDescent="0.25">
      <c r="A147" s="9" t="s">
        <v>167</v>
      </c>
      <c r="B147" s="9" t="s">
        <v>19</v>
      </c>
      <c r="C147" s="9" t="s">
        <v>12</v>
      </c>
      <c r="D147" s="11">
        <v>3944</v>
      </c>
      <c r="E147" s="10">
        <v>42611</v>
      </c>
      <c r="F147" s="9" t="s">
        <v>10</v>
      </c>
    </row>
    <row r="148" spans="1:6" x14ac:dyDescent="0.25">
      <c r="A148" s="9" t="s">
        <v>168</v>
      </c>
      <c r="B148" s="9" t="s">
        <v>14</v>
      </c>
      <c r="C148" s="9" t="s">
        <v>7</v>
      </c>
      <c r="D148" s="11">
        <v>5761</v>
      </c>
      <c r="E148" s="10">
        <v>42611</v>
      </c>
      <c r="F148" s="9" t="s">
        <v>15</v>
      </c>
    </row>
    <row r="149" spans="1:6" x14ac:dyDescent="0.25">
      <c r="A149" s="9" t="s">
        <v>169</v>
      </c>
      <c r="B149" s="9" t="s">
        <v>11</v>
      </c>
      <c r="C149" s="9" t="s">
        <v>12</v>
      </c>
      <c r="D149" s="11">
        <v>6864</v>
      </c>
      <c r="E149" s="10">
        <v>42614</v>
      </c>
      <c r="F149" s="9" t="s">
        <v>18</v>
      </c>
    </row>
    <row r="150" spans="1:6" x14ac:dyDescent="0.25">
      <c r="A150" s="9" t="s">
        <v>170</v>
      </c>
      <c r="B150" s="9" t="s">
        <v>11</v>
      </c>
      <c r="C150" s="9" t="s">
        <v>12</v>
      </c>
      <c r="D150" s="11">
        <v>4016</v>
      </c>
      <c r="E150" s="10">
        <v>42614</v>
      </c>
      <c r="F150" s="9" t="s">
        <v>15</v>
      </c>
    </row>
    <row r="151" spans="1:6" x14ac:dyDescent="0.25">
      <c r="A151" s="9" t="s">
        <v>171</v>
      </c>
      <c r="B151" s="9" t="s">
        <v>11</v>
      </c>
      <c r="C151" s="9" t="s">
        <v>12</v>
      </c>
      <c r="D151" s="11">
        <v>1841</v>
      </c>
      <c r="E151" s="10">
        <v>42615</v>
      </c>
      <c r="F151" s="9" t="s">
        <v>8</v>
      </c>
    </row>
    <row r="152" spans="1:6" x14ac:dyDescent="0.25">
      <c r="A152" s="9" t="s">
        <v>172</v>
      </c>
      <c r="B152" s="9" t="s">
        <v>11</v>
      </c>
      <c r="C152" s="9" t="s">
        <v>12</v>
      </c>
      <c r="D152" s="11">
        <v>424</v>
      </c>
      <c r="E152" s="10">
        <v>42618</v>
      </c>
      <c r="F152" s="9" t="s">
        <v>17</v>
      </c>
    </row>
    <row r="153" spans="1:6" x14ac:dyDescent="0.25">
      <c r="A153" s="9" t="s">
        <v>173</v>
      </c>
      <c r="B153" s="9" t="s">
        <v>11</v>
      </c>
      <c r="C153" s="9" t="s">
        <v>12</v>
      </c>
      <c r="D153" s="11">
        <v>8765</v>
      </c>
      <c r="E153" s="10">
        <v>42620</v>
      </c>
      <c r="F153" s="9" t="s">
        <v>10</v>
      </c>
    </row>
    <row r="154" spans="1:6" x14ac:dyDescent="0.25">
      <c r="A154" s="9" t="s">
        <v>174</v>
      </c>
      <c r="B154" s="9" t="s">
        <v>11</v>
      </c>
      <c r="C154" s="9" t="s">
        <v>12</v>
      </c>
      <c r="D154" s="11">
        <v>5583</v>
      </c>
      <c r="E154" s="10">
        <v>42621</v>
      </c>
      <c r="F154" s="9" t="s">
        <v>8</v>
      </c>
    </row>
    <row r="155" spans="1:6" x14ac:dyDescent="0.25">
      <c r="A155" s="9" t="s">
        <v>175</v>
      </c>
      <c r="B155" s="9" t="s">
        <v>9</v>
      </c>
      <c r="C155" s="9" t="s">
        <v>7</v>
      </c>
      <c r="D155" s="11">
        <v>4390</v>
      </c>
      <c r="E155" s="10">
        <v>42622</v>
      </c>
      <c r="F155" s="9" t="s">
        <v>18</v>
      </c>
    </row>
    <row r="156" spans="1:6" x14ac:dyDescent="0.25">
      <c r="A156" s="9" t="s">
        <v>176</v>
      </c>
      <c r="B156" s="9" t="s">
        <v>9</v>
      </c>
      <c r="C156" s="9" t="s">
        <v>7</v>
      </c>
      <c r="D156" s="11">
        <v>352</v>
      </c>
      <c r="E156" s="10">
        <v>42622</v>
      </c>
      <c r="F156" s="9" t="s">
        <v>13</v>
      </c>
    </row>
    <row r="157" spans="1:6" x14ac:dyDescent="0.25">
      <c r="A157" s="9" t="s">
        <v>177</v>
      </c>
      <c r="B157" s="9" t="s">
        <v>19</v>
      </c>
      <c r="C157" s="9" t="s">
        <v>12</v>
      </c>
      <c r="D157" s="11">
        <v>8489</v>
      </c>
      <c r="E157" s="10">
        <v>42624</v>
      </c>
      <c r="F157" s="9" t="s">
        <v>8</v>
      </c>
    </row>
    <row r="158" spans="1:6" x14ac:dyDescent="0.25">
      <c r="A158" s="9" t="s">
        <v>178</v>
      </c>
      <c r="B158" s="9" t="s">
        <v>11</v>
      </c>
      <c r="C158" s="9" t="s">
        <v>12</v>
      </c>
      <c r="D158" s="11">
        <v>7090</v>
      </c>
      <c r="E158" s="10">
        <v>42624</v>
      </c>
      <c r="F158" s="9" t="s">
        <v>20</v>
      </c>
    </row>
    <row r="159" spans="1:6" x14ac:dyDescent="0.25">
      <c r="A159" s="9" t="s">
        <v>179</v>
      </c>
      <c r="B159" s="9" t="s">
        <v>11</v>
      </c>
      <c r="C159" s="9" t="s">
        <v>12</v>
      </c>
      <c r="D159" s="11">
        <v>7880</v>
      </c>
      <c r="E159" s="10">
        <v>42628</v>
      </c>
      <c r="F159" s="9" t="s">
        <v>8</v>
      </c>
    </row>
    <row r="160" spans="1:6" x14ac:dyDescent="0.25">
      <c r="A160" s="9" t="s">
        <v>180</v>
      </c>
      <c r="B160" s="9" t="s">
        <v>16</v>
      </c>
      <c r="C160" s="9" t="s">
        <v>12</v>
      </c>
      <c r="D160" s="11">
        <v>3861</v>
      </c>
      <c r="E160" s="10">
        <v>42631</v>
      </c>
      <c r="F160" s="9" t="s">
        <v>8</v>
      </c>
    </row>
    <row r="161" spans="1:6" x14ac:dyDescent="0.25">
      <c r="A161" s="9" t="s">
        <v>181</v>
      </c>
      <c r="B161" s="9" t="s">
        <v>9</v>
      </c>
      <c r="C161" s="9" t="s">
        <v>7</v>
      </c>
      <c r="D161" s="11">
        <v>7927</v>
      </c>
      <c r="E161" s="10">
        <v>42632</v>
      </c>
      <c r="F161" s="9" t="s">
        <v>15</v>
      </c>
    </row>
    <row r="162" spans="1:6" x14ac:dyDescent="0.25">
      <c r="A162" s="9" t="s">
        <v>182</v>
      </c>
      <c r="B162" s="9" t="s">
        <v>11</v>
      </c>
      <c r="C162" s="9" t="s">
        <v>12</v>
      </c>
      <c r="D162" s="11">
        <v>6162</v>
      </c>
      <c r="E162" s="10">
        <v>42633</v>
      </c>
      <c r="F162" s="9" t="s">
        <v>8</v>
      </c>
    </row>
    <row r="163" spans="1:6" x14ac:dyDescent="0.25">
      <c r="A163" s="9" t="s">
        <v>183</v>
      </c>
      <c r="B163" s="9" t="s">
        <v>21</v>
      </c>
      <c r="C163" s="9" t="s">
        <v>12</v>
      </c>
      <c r="D163" s="11">
        <v>5523</v>
      </c>
      <c r="E163" s="10">
        <v>42638</v>
      </c>
      <c r="F163" s="9" t="s">
        <v>17</v>
      </c>
    </row>
    <row r="164" spans="1:6" x14ac:dyDescent="0.25">
      <c r="A164" s="9" t="s">
        <v>184</v>
      </c>
      <c r="B164" s="9" t="s">
        <v>9</v>
      </c>
      <c r="C164" s="9" t="s">
        <v>7</v>
      </c>
      <c r="D164" s="11">
        <v>5936</v>
      </c>
      <c r="E164" s="10">
        <v>42638</v>
      </c>
      <c r="F164" s="9" t="s">
        <v>10</v>
      </c>
    </row>
    <row r="165" spans="1:6" x14ac:dyDescent="0.25">
      <c r="A165" s="9" t="s">
        <v>185</v>
      </c>
      <c r="B165" s="9" t="s">
        <v>6</v>
      </c>
      <c r="C165" s="9" t="s">
        <v>7</v>
      </c>
      <c r="D165" s="11">
        <v>7251</v>
      </c>
      <c r="E165" s="10">
        <v>42639</v>
      </c>
      <c r="F165" s="9" t="s">
        <v>15</v>
      </c>
    </row>
    <row r="166" spans="1:6" x14ac:dyDescent="0.25">
      <c r="A166" s="9" t="s">
        <v>186</v>
      </c>
      <c r="B166" s="9" t="s">
        <v>16</v>
      </c>
      <c r="C166" s="9" t="s">
        <v>12</v>
      </c>
      <c r="D166" s="11">
        <v>6187</v>
      </c>
      <c r="E166" s="10">
        <v>42640</v>
      </c>
      <c r="F166" s="9" t="s">
        <v>17</v>
      </c>
    </row>
    <row r="167" spans="1:6" x14ac:dyDescent="0.25">
      <c r="A167" s="9" t="s">
        <v>187</v>
      </c>
      <c r="B167" s="9" t="s">
        <v>11</v>
      </c>
      <c r="C167" s="9" t="s">
        <v>12</v>
      </c>
      <c r="D167" s="11">
        <v>3210</v>
      </c>
      <c r="E167" s="10">
        <v>42642</v>
      </c>
      <c r="F167" s="9" t="s">
        <v>15</v>
      </c>
    </row>
    <row r="168" spans="1:6" x14ac:dyDescent="0.25">
      <c r="A168" s="9" t="s">
        <v>188</v>
      </c>
      <c r="B168" s="9" t="s">
        <v>6</v>
      </c>
      <c r="C168" s="9" t="s">
        <v>7</v>
      </c>
      <c r="D168" s="11">
        <v>682</v>
      </c>
      <c r="E168" s="10">
        <v>42642</v>
      </c>
      <c r="F168" s="9" t="s">
        <v>15</v>
      </c>
    </row>
    <row r="169" spans="1:6" x14ac:dyDescent="0.25">
      <c r="A169" s="9" t="s">
        <v>189</v>
      </c>
      <c r="B169" s="9" t="s">
        <v>11</v>
      </c>
      <c r="C169" s="9" t="s">
        <v>12</v>
      </c>
      <c r="D169" s="11">
        <v>793</v>
      </c>
      <c r="E169" s="10">
        <v>42646</v>
      </c>
      <c r="F169" s="9" t="s">
        <v>17</v>
      </c>
    </row>
    <row r="170" spans="1:6" x14ac:dyDescent="0.25">
      <c r="A170" s="9" t="s">
        <v>190</v>
      </c>
      <c r="B170" s="9" t="s">
        <v>6</v>
      </c>
      <c r="C170" s="9" t="s">
        <v>7</v>
      </c>
      <c r="D170" s="11">
        <v>5346</v>
      </c>
      <c r="E170" s="10">
        <v>42647</v>
      </c>
      <c r="F170" s="9" t="s">
        <v>15</v>
      </c>
    </row>
    <row r="171" spans="1:6" x14ac:dyDescent="0.25">
      <c r="A171" s="9" t="s">
        <v>191</v>
      </c>
      <c r="B171" s="9" t="s">
        <v>11</v>
      </c>
      <c r="C171" s="9" t="s">
        <v>12</v>
      </c>
      <c r="D171" s="11">
        <v>7103</v>
      </c>
      <c r="E171" s="10">
        <v>42650</v>
      </c>
      <c r="F171" s="9" t="s">
        <v>18</v>
      </c>
    </row>
    <row r="172" spans="1:6" x14ac:dyDescent="0.25">
      <c r="A172" s="9" t="s">
        <v>192</v>
      </c>
      <c r="B172" s="9" t="s">
        <v>6</v>
      </c>
      <c r="C172" s="9" t="s">
        <v>7</v>
      </c>
      <c r="D172" s="11">
        <v>4603</v>
      </c>
      <c r="E172" s="10">
        <v>42653</v>
      </c>
      <c r="F172" s="9" t="s">
        <v>8</v>
      </c>
    </row>
    <row r="173" spans="1:6" x14ac:dyDescent="0.25">
      <c r="A173" s="9" t="s">
        <v>193</v>
      </c>
      <c r="B173" s="9" t="s">
        <v>19</v>
      </c>
      <c r="C173" s="9" t="s">
        <v>12</v>
      </c>
      <c r="D173" s="11">
        <v>8160</v>
      </c>
      <c r="E173" s="10">
        <v>42659</v>
      </c>
      <c r="F173" s="9" t="s">
        <v>20</v>
      </c>
    </row>
    <row r="174" spans="1:6" x14ac:dyDescent="0.25">
      <c r="A174" s="9" t="s">
        <v>194</v>
      </c>
      <c r="B174" s="9" t="s">
        <v>19</v>
      </c>
      <c r="C174" s="9" t="s">
        <v>12</v>
      </c>
      <c r="D174" s="11">
        <v>7171</v>
      </c>
      <c r="E174" s="10">
        <v>42666</v>
      </c>
      <c r="F174" s="9" t="s">
        <v>10</v>
      </c>
    </row>
    <row r="175" spans="1:6" x14ac:dyDescent="0.25">
      <c r="A175" s="9" t="s">
        <v>195</v>
      </c>
      <c r="B175" s="9" t="s">
        <v>11</v>
      </c>
      <c r="C175" s="9" t="s">
        <v>12</v>
      </c>
      <c r="D175" s="11">
        <v>3552</v>
      </c>
      <c r="E175" s="10">
        <v>42666</v>
      </c>
      <c r="F175" s="9" t="s">
        <v>18</v>
      </c>
    </row>
    <row r="176" spans="1:6" x14ac:dyDescent="0.25">
      <c r="A176" s="9" t="s">
        <v>196</v>
      </c>
      <c r="B176" s="9" t="s">
        <v>11</v>
      </c>
      <c r="C176" s="9" t="s">
        <v>12</v>
      </c>
      <c r="D176" s="11">
        <v>7273</v>
      </c>
      <c r="E176" s="10">
        <v>42668</v>
      </c>
      <c r="F176" s="9" t="s">
        <v>17</v>
      </c>
    </row>
    <row r="177" spans="1:6" x14ac:dyDescent="0.25">
      <c r="A177" s="9" t="s">
        <v>197</v>
      </c>
      <c r="B177" s="9" t="s">
        <v>11</v>
      </c>
      <c r="C177" s="9" t="s">
        <v>12</v>
      </c>
      <c r="D177" s="11">
        <v>2402</v>
      </c>
      <c r="E177" s="10">
        <v>42669</v>
      </c>
      <c r="F177" s="9" t="s">
        <v>15</v>
      </c>
    </row>
    <row r="178" spans="1:6" x14ac:dyDescent="0.25">
      <c r="A178" s="9" t="s">
        <v>198</v>
      </c>
      <c r="B178" s="9" t="s">
        <v>11</v>
      </c>
      <c r="C178" s="9" t="s">
        <v>12</v>
      </c>
      <c r="D178" s="11">
        <v>1197</v>
      </c>
      <c r="E178" s="10">
        <v>42669</v>
      </c>
      <c r="F178" s="9" t="s">
        <v>17</v>
      </c>
    </row>
    <row r="179" spans="1:6" x14ac:dyDescent="0.25">
      <c r="A179" s="9" t="s">
        <v>199</v>
      </c>
      <c r="B179" s="9" t="s">
        <v>14</v>
      </c>
      <c r="C179" s="9" t="s">
        <v>7</v>
      </c>
      <c r="D179" s="11">
        <v>5015</v>
      </c>
      <c r="E179" s="10">
        <v>42669</v>
      </c>
      <c r="F179" s="9" t="s">
        <v>17</v>
      </c>
    </row>
    <row r="180" spans="1:6" x14ac:dyDescent="0.25">
      <c r="A180" s="9" t="s">
        <v>200</v>
      </c>
      <c r="B180" s="9" t="s">
        <v>16</v>
      </c>
      <c r="C180" s="9" t="s">
        <v>12</v>
      </c>
      <c r="D180" s="11">
        <v>5818</v>
      </c>
      <c r="E180" s="10">
        <v>42676</v>
      </c>
      <c r="F180" s="9" t="s">
        <v>8</v>
      </c>
    </row>
    <row r="181" spans="1:6" x14ac:dyDescent="0.25">
      <c r="A181" s="9" t="s">
        <v>201</v>
      </c>
      <c r="B181" s="9" t="s">
        <v>11</v>
      </c>
      <c r="C181" s="9" t="s">
        <v>12</v>
      </c>
      <c r="D181" s="11">
        <v>4399</v>
      </c>
      <c r="E181" s="10">
        <v>42677</v>
      </c>
      <c r="F181" s="9" t="s">
        <v>10</v>
      </c>
    </row>
    <row r="182" spans="1:6" x14ac:dyDescent="0.25">
      <c r="A182" s="9" t="s">
        <v>202</v>
      </c>
      <c r="B182" s="9" t="s">
        <v>6</v>
      </c>
      <c r="C182" s="9" t="s">
        <v>7</v>
      </c>
      <c r="D182" s="11">
        <v>3011</v>
      </c>
      <c r="E182" s="10">
        <v>42677</v>
      </c>
      <c r="F182" s="9" t="s">
        <v>8</v>
      </c>
    </row>
    <row r="183" spans="1:6" x14ac:dyDescent="0.25">
      <c r="A183" s="9" t="s">
        <v>203</v>
      </c>
      <c r="B183" s="9" t="s">
        <v>19</v>
      </c>
      <c r="C183" s="9" t="s">
        <v>12</v>
      </c>
      <c r="D183" s="11">
        <v>4715</v>
      </c>
      <c r="E183" s="10">
        <v>42683</v>
      </c>
      <c r="F183" s="9" t="s">
        <v>10</v>
      </c>
    </row>
    <row r="184" spans="1:6" x14ac:dyDescent="0.25">
      <c r="A184" s="9" t="s">
        <v>204</v>
      </c>
      <c r="B184" s="9" t="s">
        <v>19</v>
      </c>
      <c r="C184" s="9" t="s">
        <v>12</v>
      </c>
      <c r="D184" s="11">
        <v>5321</v>
      </c>
      <c r="E184" s="10">
        <v>42686</v>
      </c>
      <c r="F184" s="9" t="s">
        <v>20</v>
      </c>
    </row>
    <row r="185" spans="1:6" x14ac:dyDescent="0.25">
      <c r="A185" s="9" t="s">
        <v>205</v>
      </c>
      <c r="B185" s="9" t="s">
        <v>11</v>
      </c>
      <c r="C185" s="9" t="s">
        <v>12</v>
      </c>
      <c r="D185" s="11">
        <v>8894</v>
      </c>
      <c r="E185" s="10">
        <v>42689</v>
      </c>
      <c r="F185" s="9" t="s">
        <v>8</v>
      </c>
    </row>
    <row r="186" spans="1:6" x14ac:dyDescent="0.25">
      <c r="A186" s="9" t="s">
        <v>206</v>
      </c>
      <c r="B186" s="9" t="s">
        <v>6</v>
      </c>
      <c r="C186" s="9" t="s">
        <v>7</v>
      </c>
      <c r="D186" s="11">
        <v>4846</v>
      </c>
      <c r="E186" s="10">
        <v>42699</v>
      </c>
      <c r="F186" s="9" t="s">
        <v>10</v>
      </c>
    </row>
    <row r="187" spans="1:6" x14ac:dyDescent="0.25">
      <c r="A187" s="9" t="s">
        <v>207</v>
      </c>
      <c r="B187" s="9" t="s">
        <v>9</v>
      </c>
      <c r="C187" s="9" t="s">
        <v>7</v>
      </c>
      <c r="D187" s="11">
        <v>284</v>
      </c>
      <c r="E187" s="10">
        <v>42699</v>
      </c>
      <c r="F187" s="9" t="s">
        <v>15</v>
      </c>
    </row>
    <row r="188" spans="1:6" x14ac:dyDescent="0.25">
      <c r="A188" s="9" t="s">
        <v>208</v>
      </c>
      <c r="B188" s="9" t="s">
        <v>16</v>
      </c>
      <c r="C188" s="9" t="s">
        <v>12</v>
      </c>
      <c r="D188" s="11">
        <v>8283</v>
      </c>
      <c r="E188" s="10">
        <v>42700</v>
      </c>
      <c r="F188" s="9" t="s">
        <v>10</v>
      </c>
    </row>
    <row r="189" spans="1:6" x14ac:dyDescent="0.25">
      <c r="A189" s="9" t="s">
        <v>209</v>
      </c>
      <c r="B189" s="9" t="s">
        <v>16</v>
      </c>
      <c r="C189" s="9" t="s">
        <v>12</v>
      </c>
      <c r="D189" s="11">
        <v>9990</v>
      </c>
      <c r="E189" s="10">
        <v>42702</v>
      </c>
      <c r="F189" s="9" t="s">
        <v>13</v>
      </c>
    </row>
    <row r="190" spans="1:6" x14ac:dyDescent="0.25">
      <c r="A190" s="9" t="s">
        <v>210</v>
      </c>
      <c r="B190" s="9" t="s">
        <v>11</v>
      </c>
      <c r="C190" s="9" t="s">
        <v>12</v>
      </c>
      <c r="D190" s="11">
        <v>9014</v>
      </c>
      <c r="E190" s="10">
        <v>42702</v>
      </c>
      <c r="F190" s="9" t="s">
        <v>17</v>
      </c>
    </row>
    <row r="191" spans="1:6" x14ac:dyDescent="0.25">
      <c r="A191" s="9" t="s">
        <v>211</v>
      </c>
      <c r="B191" s="9" t="s">
        <v>19</v>
      </c>
      <c r="C191" s="9" t="s">
        <v>12</v>
      </c>
      <c r="D191" s="11">
        <v>1942</v>
      </c>
      <c r="E191" s="10">
        <v>42703</v>
      </c>
      <c r="F191" s="9" t="s">
        <v>20</v>
      </c>
    </row>
    <row r="192" spans="1:6" x14ac:dyDescent="0.25">
      <c r="A192" s="9" t="s">
        <v>212</v>
      </c>
      <c r="B192" s="9" t="s">
        <v>11</v>
      </c>
      <c r="C192" s="9" t="s">
        <v>12</v>
      </c>
      <c r="D192" s="11">
        <v>7223</v>
      </c>
      <c r="E192" s="10">
        <v>42704</v>
      </c>
      <c r="F192" s="9" t="s">
        <v>8</v>
      </c>
    </row>
    <row r="193" spans="1:6" x14ac:dyDescent="0.25">
      <c r="A193" s="9" t="s">
        <v>213</v>
      </c>
      <c r="B193" s="9" t="s">
        <v>6</v>
      </c>
      <c r="C193" s="9" t="s">
        <v>7</v>
      </c>
      <c r="D193" s="11">
        <v>4673</v>
      </c>
      <c r="E193" s="10">
        <v>42706</v>
      </c>
      <c r="F193" s="9" t="s">
        <v>8</v>
      </c>
    </row>
    <row r="194" spans="1:6" x14ac:dyDescent="0.25">
      <c r="A194" s="9" t="s">
        <v>214</v>
      </c>
      <c r="B194" s="9" t="s">
        <v>6</v>
      </c>
      <c r="C194" s="9" t="s">
        <v>7</v>
      </c>
      <c r="D194" s="11">
        <v>9104</v>
      </c>
      <c r="E194" s="10">
        <v>42708</v>
      </c>
      <c r="F194" s="9" t="s">
        <v>20</v>
      </c>
    </row>
    <row r="195" spans="1:6" x14ac:dyDescent="0.25">
      <c r="A195" s="9" t="s">
        <v>215</v>
      </c>
      <c r="B195" s="9" t="s">
        <v>19</v>
      </c>
      <c r="C195" s="9" t="s">
        <v>12</v>
      </c>
      <c r="D195" s="11">
        <v>6078</v>
      </c>
      <c r="E195" s="10">
        <v>42709</v>
      </c>
      <c r="F195" s="9" t="s">
        <v>8</v>
      </c>
    </row>
    <row r="196" spans="1:6" x14ac:dyDescent="0.25">
      <c r="A196" s="9" t="s">
        <v>216</v>
      </c>
      <c r="B196" s="9" t="s">
        <v>14</v>
      </c>
      <c r="C196" s="9" t="s">
        <v>7</v>
      </c>
      <c r="D196" s="11">
        <v>3278</v>
      </c>
      <c r="E196" s="10">
        <v>42710</v>
      </c>
      <c r="F196" s="9" t="s">
        <v>15</v>
      </c>
    </row>
    <row r="197" spans="1:6" x14ac:dyDescent="0.25">
      <c r="A197" s="9" t="s">
        <v>217</v>
      </c>
      <c r="B197" s="9" t="s">
        <v>11</v>
      </c>
      <c r="C197" s="9" t="s">
        <v>12</v>
      </c>
      <c r="D197" s="11">
        <v>136</v>
      </c>
      <c r="E197" s="10">
        <v>42716</v>
      </c>
      <c r="F197" s="9" t="s">
        <v>13</v>
      </c>
    </row>
    <row r="198" spans="1:6" x14ac:dyDescent="0.25">
      <c r="A198" s="9" t="s">
        <v>218</v>
      </c>
      <c r="B198" s="9" t="s">
        <v>11</v>
      </c>
      <c r="C198" s="9" t="s">
        <v>12</v>
      </c>
      <c r="D198" s="11">
        <v>8377</v>
      </c>
      <c r="E198" s="10">
        <v>42716</v>
      </c>
      <c r="F198" s="9" t="s">
        <v>17</v>
      </c>
    </row>
    <row r="199" spans="1:6" x14ac:dyDescent="0.25">
      <c r="A199" s="9" t="s">
        <v>219</v>
      </c>
      <c r="B199" s="9" t="s">
        <v>11</v>
      </c>
      <c r="C199" s="9" t="s">
        <v>12</v>
      </c>
      <c r="D199" s="11">
        <v>2382</v>
      </c>
      <c r="E199" s="10">
        <v>42716</v>
      </c>
      <c r="F199" s="9" t="s">
        <v>8</v>
      </c>
    </row>
    <row r="200" spans="1:6" x14ac:dyDescent="0.25">
      <c r="A200" s="9" t="s">
        <v>220</v>
      </c>
      <c r="B200" s="9" t="s">
        <v>11</v>
      </c>
      <c r="C200" s="9" t="s">
        <v>12</v>
      </c>
      <c r="D200" s="11">
        <v>8702</v>
      </c>
      <c r="E200" s="10">
        <v>42719</v>
      </c>
      <c r="F200" s="9" t="s">
        <v>15</v>
      </c>
    </row>
    <row r="201" spans="1:6" x14ac:dyDescent="0.25">
      <c r="A201" s="9" t="s">
        <v>221</v>
      </c>
      <c r="B201" s="9" t="s">
        <v>11</v>
      </c>
      <c r="C201" s="9" t="s">
        <v>12</v>
      </c>
      <c r="D201" s="11">
        <v>5021</v>
      </c>
      <c r="E201" s="10">
        <v>42720</v>
      </c>
      <c r="F201" s="9" t="s">
        <v>8</v>
      </c>
    </row>
    <row r="202" spans="1:6" x14ac:dyDescent="0.25">
      <c r="A202" s="9" t="s">
        <v>222</v>
      </c>
      <c r="B202" s="9" t="s">
        <v>19</v>
      </c>
      <c r="C202" s="9" t="s">
        <v>12</v>
      </c>
      <c r="D202" s="11">
        <v>1760</v>
      </c>
      <c r="E202" s="10">
        <v>42720</v>
      </c>
      <c r="F202" s="9" t="s">
        <v>17</v>
      </c>
    </row>
    <row r="203" spans="1:6" x14ac:dyDescent="0.25">
      <c r="A203" s="9" t="s">
        <v>223</v>
      </c>
      <c r="B203" s="9" t="s">
        <v>11</v>
      </c>
      <c r="C203" s="9" t="s">
        <v>12</v>
      </c>
      <c r="D203" s="11">
        <v>4766</v>
      </c>
      <c r="E203" s="10">
        <v>42722</v>
      </c>
      <c r="F203" s="9" t="s">
        <v>15</v>
      </c>
    </row>
    <row r="204" spans="1:6" x14ac:dyDescent="0.25">
      <c r="A204" s="9" t="s">
        <v>224</v>
      </c>
      <c r="B204" s="9" t="s">
        <v>14</v>
      </c>
      <c r="C204" s="9" t="s">
        <v>7</v>
      </c>
      <c r="D204" s="11">
        <v>1541</v>
      </c>
      <c r="E204" s="10">
        <v>42723</v>
      </c>
      <c r="F204" s="9" t="s">
        <v>10</v>
      </c>
    </row>
    <row r="205" spans="1:6" x14ac:dyDescent="0.25">
      <c r="A205" s="9" t="s">
        <v>225</v>
      </c>
      <c r="B205" s="9" t="s">
        <v>16</v>
      </c>
      <c r="C205" s="9" t="s">
        <v>12</v>
      </c>
      <c r="D205" s="11">
        <v>2782</v>
      </c>
      <c r="E205" s="10">
        <v>42724</v>
      </c>
      <c r="F205" s="9" t="s">
        <v>10</v>
      </c>
    </row>
    <row r="206" spans="1:6" x14ac:dyDescent="0.25">
      <c r="A206" s="9" t="s">
        <v>226</v>
      </c>
      <c r="B206" s="9" t="s">
        <v>19</v>
      </c>
      <c r="C206" s="9" t="s">
        <v>12</v>
      </c>
      <c r="D206" s="11">
        <v>2455</v>
      </c>
      <c r="E206" s="10">
        <v>42724</v>
      </c>
      <c r="F206" s="9" t="s">
        <v>13</v>
      </c>
    </row>
    <row r="207" spans="1:6" x14ac:dyDescent="0.25">
      <c r="A207" s="9" t="s">
        <v>227</v>
      </c>
      <c r="B207" s="9" t="s">
        <v>19</v>
      </c>
      <c r="C207" s="9" t="s">
        <v>12</v>
      </c>
      <c r="D207" s="11">
        <v>4512</v>
      </c>
      <c r="E207" s="10">
        <v>42726</v>
      </c>
      <c r="F207" s="9" t="s">
        <v>18</v>
      </c>
    </row>
    <row r="208" spans="1:6" x14ac:dyDescent="0.25">
      <c r="A208" s="9" t="s">
        <v>228</v>
      </c>
      <c r="B208" s="9" t="s">
        <v>19</v>
      </c>
      <c r="C208" s="9" t="s">
        <v>12</v>
      </c>
      <c r="D208" s="11">
        <v>8752</v>
      </c>
      <c r="E208" s="10">
        <v>42726</v>
      </c>
      <c r="F208" s="9" t="s">
        <v>15</v>
      </c>
    </row>
    <row r="209" spans="1:6" x14ac:dyDescent="0.25">
      <c r="A209" s="9" t="s">
        <v>229</v>
      </c>
      <c r="B209" s="9" t="s">
        <v>6</v>
      </c>
      <c r="C209" s="9" t="s">
        <v>7</v>
      </c>
      <c r="D209" s="11">
        <v>9127</v>
      </c>
      <c r="E209" s="10">
        <v>42729</v>
      </c>
      <c r="F209" s="9" t="s">
        <v>8</v>
      </c>
    </row>
    <row r="210" spans="1:6" x14ac:dyDescent="0.25">
      <c r="A210" s="9" t="s">
        <v>230</v>
      </c>
      <c r="B210" s="9" t="s">
        <v>19</v>
      </c>
      <c r="C210" s="9" t="s">
        <v>12</v>
      </c>
      <c r="D210" s="11">
        <v>1777</v>
      </c>
      <c r="E210" s="10">
        <v>42732</v>
      </c>
      <c r="F210" s="9" t="s">
        <v>20</v>
      </c>
    </row>
    <row r="211" spans="1:6" x14ac:dyDescent="0.25">
      <c r="A211" s="9" t="s">
        <v>231</v>
      </c>
      <c r="B211" s="9" t="s">
        <v>14</v>
      </c>
      <c r="C211" s="9" t="s">
        <v>7</v>
      </c>
      <c r="D211" s="11">
        <v>680</v>
      </c>
      <c r="E211" s="10">
        <v>42732</v>
      </c>
      <c r="F211" s="9" t="s">
        <v>20</v>
      </c>
    </row>
    <row r="212" spans="1:6" x14ac:dyDescent="0.25">
      <c r="A212" s="9" t="s">
        <v>232</v>
      </c>
      <c r="B212" s="9" t="s">
        <v>16</v>
      </c>
      <c r="C212" s="9" t="s">
        <v>12</v>
      </c>
      <c r="D212" s="11">
        <v>958</v>
      </c>
      <c r="E212" s="10">
        <v>42733</v>
      </c>
      <c r="F212" s="9" t="s">
        <v>8</v>
      </c>
    </row>
    <row r="213" spans="1:6" x14ac:dyDescent="0.25">
      <c r="A213" s="9" t="s">
        <v>233</v>
      </c>
      <c r="B213" s="9" t="s">
        <v>6</v>
      </c>
      <c r="C213" s="9" t="s">
        <v>7</v>
      </c>
      <c r="D213" s="11">
        <v>2613</v>
      </c>
      <c r="E213" s="10">
        <v>42733</v>
      </c>
      <c r="F213" s="9" t="s">
        <v>17</v>
      </c>
    </row>
    <row r="214" spans="1:6" x14ac:dyDescent="0.25">
      <c r="A214" s="9" t="s">
        <v>234</v>
      </c>
      <c r="B214" s="9" t="s">
        <v>6</v>
      </c>
      <c r="C214" s="9" t="s">
        <v>7</v>
      </c>
      <c r="D214" s="11">
        <v>339</v>
      </c>
      <c r="E214" s="10">
        <v>42734</v>
      </c>
      <c r="F214" s="9"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2DD82-BA9E-446F-BAEC-D5A4FB714707}">
  <dimension ref="A2:N112"/>
  <sheetViews>
    <sheetView topLeftCell="A3" zoomScale="89" zoomScaleNormal="89" workbookViewId="0">
      <selection activeCell="S22" sqref="S22"/>
    </sheetView>
  </sheetViews>
  <sheetFormatPr defaultRowHeight="15" x14ac:dyDescent="0.25"/>
  <cols>
    <col min="1" max="1" width="15.42578125" bestFit="1" customWidth="1"/>
    <col min="2" max="2" width="13.42578125" style="45" bestFit="1" customWidth="1"/>
    <col min="3" max="3" width="13.42578125" bestFit="1" customWidth="1"/>
    <col min="4" max="4" width="15.42578125" bestFit="1" customWidth="1"/>
    <col min="5" max="5" width="10.7109375" bestFit="1" customWidth="1"/>
    <col min="6" max="6" width="16.7109375" bestFit="1" customWidth="1"/>
    <col min="7" max="7" width="11.5703125" bestFit="1" customWidth="1"/>
    <col min="8" max="8" width="16" bestFit="1" customWidth="1"/>
    <col min="9" max="9" width="11.5703125" bestFit="1" customWidth="1"/>
    <col min="10" max="10" width="13.85546875" style="31" bestFit="1" customWidth="1"/>
    <col min="11" max="11" width="13.42578125" style="35" bestFit="1" customWidth="1"/>
    <col min="12" max="12" width="16.7109375" bestFit="1" customWidth="1"/>
    <col min="13" max="13" width="13.85546875" style="35" bestFit="1" customWidth="1"/>
    <col min="14" max="14" width="13.42578125" style="35" bestFit="1" customWidth="1"/>
  </cols>
  <sheetData>
    <row r="2" spans="1:14" x14ac:dyDescent="0.25">
      <c r="A2" s="49" t="s">
        <v>257</v>
      </c>
      <c r="B2" s="49"/>
      <c r="I2" s="49" t="s">
        <v>255</v>
      </c>
      <c r="J2" s="49"/>
      <c r="L2" s="49" t="s">
        <v>259</v>
      </c>
      <c r="M2" s="49"/>
      <c r="N2" s="49"/>
    </row>
    <row r="3" spans="1:14" x14ac:dyDescent="0.25">
      <c r="A3" s="15" t="s">
        <v>248</v>
      </c>
      <c r="B3" s="42" t="s">
        <v>251</v>
      </c>
      <c r="E3" s="12" t="s">
        <v>251</v>
      </c>
      <c r="F3" s="21" t="s">
        <v>249</v>
      </c>
      <c r="G3" s="26"/>
      <c r="I3" s="15" t="s">
        <v>2</v>
      </c>
      <c r="J3" s="42" t="s">
        <v>251</v>
      </c>
      <c r="L3" s="15" t="s">
        <v>5</v>
      </c>
      <c r="M3" s="36" t="s">
        <v>251</v>
      </c>
      <c r="N3" s="32" t="s">
        <v>253</v>
      </c>
    </row>
    <row r="4" spans="1:14" x14ac:dyDescent="0.25">
      <c r="A4" s="16" t="s">
        <v>236</v>
      </c>
      <c r="B4" s="42">
        <v>89663</v>
      </c>
      <c r="E4" s="30">
        <v>1029734</v>
      </c>
      <c r="F4" s="22">
        <v>213</v>
      </c>
      <c r="G4" s="31"/>
      <c r="I4" s="23" t="s">
        <v>12</v>
      </c>
      <c r="J4" s="42">
        <v>693069</v>
      </c>
      <c r="L4" s="23" t="s">
        <v>17</v>
      </c>
      <c r="M4" s="36">
        <v>131713</v>
      </c>
      <c r="N4" s="32">
        <v>4878.2592592592591</v>
      </c>
    </row>
    <row r="5" spans="1:14" x14ac:dyDescent="0.25">
      <c r="A5" s="18" t="s">
        <v>237</v>
      </c>
      <c r="B5" s="43">
        <v>62762</v>
      </c>
      <c r="I5" s="24" t="s">
        <v>7</v>
      </c>
      <c r="J5" s="43">
        <v>336665</v>
      </c>
      <c r="L5" s="24" t="s">
        <v>13</v>
      </c>
      <c r="M5" s="37">
        <v>94745</v>
      </c>
      <c r="N5" s="33">
        <v>4737.25</v>
      </c>
    </row>
    <row r="6" spans="1:14" x14ac:dyDescent="0.25">
      <c r="A6" s="18" t="s">
        <v>238</v>
      </c>
      <c r="B6" s="43">
        <v>104566</v>
      </c>
      <c r="D6" s="49" t="s">
        <v>254</v>
      </c>
      <c r="E6" s="49"/>
      <c r="G6" s="49" t="s">
        <v>256</v>
      </c>
      <c r="H6" s="50"/>
      <c r="I6" s="25" t="s">
        <v>235</v>
      </c>
      <c r="J6" s="44">
        <v>1029734</v>
      </c>
      <c r="L6" s="24" t="s">
        <v>20</v>
      </c>
      <c r="M6" s="37">
        <v>141056</v>
      </c>
      <c r="N6" s="33">
        <v>5037.7142857142853</v>
      </c>
    </row>
    <row r="7" spans="1:14" x14ac:dyDescent="0.25">
      <c r="A7" s="18" t="s">
        <v>239</v>
      </c>
      <c r="B7" s="43">
        <v>49474</v>
      </c>
      <c r="D7" s="15" t="s">
        <v>5</v>
      </c>
      <c r="E7" s="13" t="s">
        <v>251</v>
      </c>
      <c r="G7" s="15" t="s">
        <v>1</v>
      </c>
      <c r="H7" s="13" t="s">
        <v>252</v>
      </c>
      <c r="L7" s="24" t="s">
        <v>15</v>
      </c>
      <c r="M7" s="37">
        <v>155168</v>
      </c>
      <c r="N7" s="33">
        <v>4702.060606060606</v>
      </c>
    </row>
    <row r="8" spans="1:14" x14ac:dyDescent="0.25">
      <c r="A8" s="18" t="s">
        <v>240</v>
      </c>
      <c r="B8" s="43">
        <v>203339</v>
      </c>
      <c r="D8" s="23" t="s">
        <v>17</v>
      </c>
      <c r="E8" s="27">
        <v>0.12790973202788292</v>
      </c>
      <c r="G8" s="23" t="s">
        <v>11</v>
      </c>
      <c r="H8" s="17">
        <v>71</v>
      </c>
      <c r="L8" s="24" t="s">
        <v>18</v>
      </c>
      <c r="M8" s="37">
        <v>66782</v>
      </c>
      <c r="N8" s="33">
        <v>4770.1428571428569</v>
      </c>
    </row>
    <row r="9" spans="1:14" x14ac:dyDescent="0.25">
      <c r="A9" s="18" t="s">
        <v>241</v>
      </c>
      <c r="B9" s="43">
        <v>51600</v>
      </c>
      <c r="D9" s="24" t="s">
        <v>13</v>
      </c>
      <c r="E9" s="28">
        <v>9.2009198492037744E-2</v>
      </c>
      <c r="G9" s="24" t="s">
        <v>19</v>
      </c>
      <c r="H9" s="19">
        <v>40</v>
      </c>
      <c r="L9" s="24" t="s">
        <v>10</v>
      </c>
      <c r="M9" s="37">
        <v>173137</v>
      </c>
      <c r="N9" s="33">
        <v>5092.2647058823532</v>
      </c>
    </row>
    <row r="10" spans="1:14" x14ac:dyDescent="0.25">
      <c r="A10" s="18" t="s">
        <v>242</v>
      </c>
      <c r="B10" s="43">
        <v>80735</v>
      </c>
      <c r="D10" s="24" t="s">
        <v>20</v>
      </c>
      <c r="E10" s="28">
        <v>0.13698294899459473</v>
      </c>
      <c r="G10" s="24" t="s">
        <v>6</v>
      </c>
      <c r="H10" s="19">
        <v>27</v>
      </c>
      <c r="L10" s="24" t="s">
        <v>8</v>
      </c>
      <c r="M10" s="37">
        <v>267133</v>
      </c>
      <c r="N10" s="33">
        <v>4686.5438596491231</v>
      </c>
    </row>
    <row r="11" spans="1:14" x14ac:dyDescent="0.25">
      <c r="A11" s="18" t="s">
        <v>243</v>
      </c>
      <c r="B11" s="43">
        <v>68994</v>
      </c>
      <c r="D11" s="24" t="s">
        <v>15</v>
      </c>
      <c r="E11" s="28">
        <v>0.15068745909137699</v>
      </c>
      <c r="G11" s="24" t="s">
        <v>9</v>
      </c>
      <c r="H11" s="19">
        <v>27</v>
      </c>
      <c r="L11" s="25" t="s">
        <v>235</v>
      </c>
      <c r="M11" s="30">
        <v>1029734</v>
      </c>
      <c r="N11" s="34">
        <v>4834.4319248826287</v>
      </c>
    </row>
    <row r="12" spans="1:14" x14ac:dyDescent="0.25">
      <c r="A12" s="18" t="s">
        <v>244</v>
      </c>
      <c r="B12" s="43">
        <v>102433</v>
      </c>
      <c r="D12" s="24" t="s">
        <v>18</v>
      </c>
      <c r="E12" s="28">
        <v>6.4853641814293789E-2</v>
      </c>
      <c r="G12" s="24" t="s">
        <v>16</v>
      </c>
      <c r="H12" s="19">
        <v>24</v>
      </c>
    </row>
    <row r="13" spans="1:14" x14ac:dyDescent="0.25">
      <c r="A13" s="18" t="s">
        <v>245</v>
      </c>
      <c r="B13" s="43">
        <v>52615</v>
      </c>
      <c r="D13" s="24" t="s">
        <v>10</v>
      </c>
      <c r="E13" s="28">
        <v>0.16813759669973022</v>
      </c>
      <c r="G13" s="24" t="s">
        <v>14</v>
      </c>
      <c r="H13" s="19">
        <v>13</v>
      </c>
    </row>
    <row r="14" spans="1:14" x14ac:dyDescent="0.25">
      <c r="A14" s="18" t="s">
        <v>246</v>
      </c>
      <c r="B14" s="43">
        <v>73740</v>
      </c>
      <c r="D14" s="24" t="s">
        <v>8</v>
      </c>
      <c r="E14" s="28">
        <v>0.25941942288008357</v>
      </c>
      <c r="G14" s="24" t="s">
        <v>21</v>
      </c>
      <c r="H14" s="19">
        <v>11</v>
      </c>
      <c r="J14" s="47" t="s">
        <v>251</v>
      </c>
      <c r="K14" s="39" t="s">
        <v>253</v>
      </c>
      <c r="L14" s="40" t="s">
        <v>249</v>
      </c>
      <c r="M14" s="41" t="s">
        <v>250</v>
      </c>
    </row>
    <row r="15" spans="1:14" x14ac:dyDescent="0.25">
      <c r="A15" s="18" t="s">
        <v>247</v>
      </c>
      <c r="B15" s="43">
        <v>89813</v>
      </c>
      <c r="D15" s="25" t="s">
        <v>235</v>
      </c>
      <c r="E15" s="29">
        <v>1</v>
      </c>
      <c r="G15" s="25" t="s">
        <v>235</v>
      </c>
      <c r="H15" s="14">
        <v>213</v>
      </c>
      <c r="J15" s="30">
        <v>1029734</v>
      </c>
      <c r="K15" s="38">
        <v>4834.4319248826287</v>
      </c>
      <c r="L15" s="22">
        <v>213</v>
      </c>
      <c r="M15" s="35">
        <f>J15/L15</f>
        <v>4834.4319248826287</v>
      </c>
    </row>
    <row r="16" spans="1:14" x14ac:dyDescent="0.25">
      <c r="A16" s="20" t="s">
        <v>235</v>
      </c>
      <c r="B16" s="44">
        <v>1029734</v>
      </c>
    </row>
    <row r="19" spans="1:2" x14ac:dyDescent="0.25">
      <c r="A19" s="49" t="s">
        <v>258</v>
      </c>
      <c r="B19" s="49"/>
    </row>
    <row r="20" spans="1:2" x14ac:dyDescent="0.25">
      <c r="A20" s="15" t="s">
        <v>5</v>
      </c>
      <c r="B20" s="42" t="s">
        <v>253</v>
      </c>
    </row>
    <row r="21" spans="1:2" x14ac:dyDescent="0.25">
      <c r="A21" s="23" t="s">
        <v>17</v>
      </c>
      <c r="B21" s="42">
        <v>4878.2592592592591</v>
      </c>
    </row>
    <row r="22" spans="1:2" x14ac:dyDescent="0.25">
      <c r="A22" s="24" t="s">
        <v>13</v>
      </c>
      <c r="B22" s="43">
        <v>4737.25</v>
      </c>
    </row>
    <row r="23" spans="1:2" x14ac:dyDescent="0.25">
      <c r="A23" s="24" t="s">
        <v>20</v>
      </c>
      <c r="B23" s="43">
        <v>5037.7142857142853</v>
      </c>
    </row>
    <row r="24" spans="1:2" x14ac:dyDescent="0.25">
      <c r="A24" s="24" t="s">
        <v>15</v>
      </c>
      <c r="B24" s="43">
        <v>4702.060606060606</v>
      </c>
    </row>
    <row r="25" spans="1:2" x14ac:dyDescent="0.25">
      <c r="A25" s="24" t="s">
        <v>18</v>
      </c>
      <c r="B25" s="43">
        <v>4770.1428571428569</v>
      </c>
    </row>
    <row r="26" spans="1:2" x14ac:dyDescent="0.25">
      <c r="A26" s="24" t="s">
        <v>10</v>
      </c>
      <c r="B26" s="43">
        <v>5092.2647058823532</v>
      </c>
    </row>
    <row r="27" spans="1:2" x14ac:dyDescent="0.25">
      <c r="A27" s="24" t="s">
        <v>8</v>
      </c>
      <c r="B27" s="43">
        <v>4686.5438596491231</v>
      </c>
    </row>
    <row r="28" spans="1:2" x14ac:dyDescent="0.25">
      <c r="A28" s="25" t="s">
        <v>235</v>
      </c>
      <c r="B28" s="44">
        <v>4834.4319248826287</v>
      </c>
    </row>
    <row r="29" spans="1:2" x14ac:dyDescent="0.25">
      <c r="B29"/>
    </row>
    <row r="30" spans="1:2" x14ac:dyDescent="0.25">
      <c r="B30"/>
    </row>
    <row r="31" spans="1:2" x14ac:dyDescent="0.25">
      <c r="B31"/>
    </row>
    <row r="32" spans="1: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sheetData>
  <mergeCells count="6">
    <mergeCell ref="A19:B19"/>
    <mergeCell ref="L2:N2"/>
    <mergeCell ref="D6:E6"/>
    <mergeCell ref="I2:J2"/>
    <mergeCell ref="G6:H6"/>
    <mergeCell ref="A2:B2"/>
  </mergeCells>
  <pageMargins left="0.7" right="0.7" top="0.75" bottom="0.75" header="0.3" footer="0.3"/>
  <drawing r:id="rId9"/>
  <extLst>
    <ext xmlns:x15="http://schemas.microsoft.com/office/spreadsheetml/2010/11/main" uri="{7E03D99C-DC04-49d9-9315-930204A7B6E9}">
      <x15:timelineRefs>
        <x15:timelineRef r:id="rId10"/>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9EC-5507-4BA4-A098-C6D6DCCC17B5}">
  <dimension ref="C28:C1007"/>
  <sheetViews>
    <sheetView showGridLines="0" tabSelected="1" topLeftCell="F1" zoomScale="41" zoomScaleNormal="41" workbookViewId="0">
      <selection activeCell="AH40" sqref="AH40"/>
    </sheetView>
  </sheetViews>
  <sheetFormatPr defaultColWidth="14.42578125" defaultRowHeight="15" customHeight="1" x14ac:dyDescent="0.25"/>
  <cols>
    <col min="1" max="1" width="14.42578125" style="46"/>
    <col min="2" max="7" width="8.7109375" style="46" customWidth="1"/>
    <col min="8" max="16384" width="14.42578125" style="46"/>
  </cols>
  <sheetData>
    <row r="28" spans="3:3" ht="15.75" customHeight="1" x14ac:dyDescent="0.25"/>
    <row r="29" spans="3:3" ht="15.75" customHeight="1" x14ac:dyDescent="0.25"/>
    <row r="30" spans="3:3" ht="15.75" customHeight="1" x14ac:dyDescent="0.25">
      <c r="C30" s="48"/>
    </row>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8:C1007"/>
  <sheetViews>
    <sheetView showGridLines="0" topLeftCell="A13" zoomScale="41" zoomScaleNormal="41" workbookViewId="0">
      <selection activeCell="AG8" sqref="AG8"/>
    </sheetView>
  </sheetViews>
  <sheetFormatPr defaultColWidth="14.42578125" defaultRowHeight="15" customHeight="1" x14ac:dyDescent="0.25"/>
  <cols>
    <col min="1" max="1" width="14.42578125" style="46"/>
    <col min="2" max="7" width="8.7109375" style="46" customWidth="1"/>
    <col min="8" max="16384" width="14.42578125" style="46"/>
  </cols>
  <sheetData>
    <row r="28" spans="3:3" ht="15.75" customHeight="1" x14ac:dyDescent="0.25"/>
    <row r="29" spans="3:3" ht="15.75" customHeight="1" x14ac:dyDescent="0.25"/>
    <row r="30" spans="3:3" ht="15.75" customHeight="1" x14ac:dyDescent="0.25">
      <c r="C30" s="48"/>
    </row>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f>COUNTA(_xlfn.UNIQUE(#REF!))</f>
        <v>1</v>
      </c>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42578125" defaultRowHeight="15" customHeight="1" x14ac:dyDescent="0.25"/>
  <cols>
    <col min="1" max="1" width="15.42578125" customWidth="1"/>
    <col min="2" max="2" width="16.28515625" customWidth="1"/>
    <col min="3" max="3" width="7.42578125" customWidth="1"/>
    <col min="4" max="4" width="6.28515625" customWidth="1"/>
    <col min="5" max="5" width="7.28515625" customWidth="1"/>
    <col min="6" max="6" width="7.140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d 4 7 7 0 a 1 - d a c 0 - 4 1 1 b - a 2 8 f - 5 6 1 e 9 7 c e e f a b "   x m l n s = " h t t p : / / s c h e m a s . m i c r o s o f t . c o m / D a t a M a s h u p " > A A A A A N M E A A B Q S w M E F A A C A A g A u r N M 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q z 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s 0 x a W Y w F 5 8 w B A A B N B Q A A E w A c A E Z v c m 1 1 b G F z L 1 N l Y 3 R p b 2 4 x L m 0 g o h g A K K A U A A A A A A A A A A A A A A A A A A A A A A A A A A A A 7 V S x b t s w E N 0 N + B 8 I d Z E A Q U D S o k M D D 6 m U o E Z b N L D c d r C M g C G v F m G K Z 5 C n x I b h f w 9 p u X E S e c r S p V p E 3 b 1 7 9 + 7 0 J A e C F B p W d v e z i + F g O H A 1 t y D Z u 6 j g x F l 8 n k R s x D T Q c M D 8 V W J r B f j I 1 V q A z n 6 j X d 4 h L u N r p S H L 0 R A Y c n G U f 6 p + O r C u K r m R l l c F P h i N X L p q X 8 d y v n K E B q o b d Y 8 0 5 X c a 2 D m L z 5 J s r d 0 6 S l J m W q 1 T R r a F J O 1 a H x X d l j U A B V 2 d n O 1 s T N C M j o r T r 8 r I U d T B 5 r t Z S M y f a G 4 s N k h + x i / A p R c Z i P Y S s k P m E I 9 7 H V M 2 O 0 A u t S 4 F 1 9 y 6 U d A 4 P 4 r M a 2 4 W n n y 6 W c G R e W q 5 c X / Q N j n q t j E h G f h 7 U t L t N v p h / Z G N C 9 9 u b O j j h y y g d y n b B r h s R d B B P s Q I 1 r S P 5 5 x g g X b T S 1 w 2 2 B r q E / m 5 4 C 9 Y + n P H E r C v S H b J c K D M y d l O u e X 9 f 7 f 8 Q 7 e 8 f P d v N 0 v e W g t G b N 7 k l 6 f R J t D g v R d b t C u t h C 9 6 t r p C O V J G U P x q A / 3 q z 5 q b J Z v g w 7 P q E r T / Y 4 V Y f L J N y o C L m h k k 9 s 0 3 y s b u q l n R J t 4 / d P j v n E S t z C J Y w c U T E G h l d q 1 A y 1 9 c t 3 7 b t 0 k Y M e q s t U u S F 9 / B C X E X j 1 B L A Q I t A B Q A A g A I A L q z T F p D H n C b p Q A A A P c A A A A S A A A A A A A A A A A A A A A A A A A A A A B D b 2 5 m a W c v U G F j a 2 F n Z S 5 4 b W x Q S w E C L Q A U A A I A C A C 6 s 0 x a D 8 r p q 6 Q A A A D p A A A A E w A A A A A A A A A A A A A A A A D x A A A A W 0 N v b n R l b n R f V H l w Z X N d L n h t b F B L A Q I t A B Q A A g A I A L q z T F p Z j A X n z A E A A E 0 F A A A T A A A A A A A A A A A A A A A A A O I 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k Y A A A A A A A A 9 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T k i I C 8 + P E V u d H J 5 I F R 5 c G U 9 I k Z p b G x F c n J v c k N v Z G U i I F Z h b H V l P S J z V W 5 r b m 9 3 b i I g L z 4 8 R W 5 0 c n k g V H l w Z T 0 i R m l s b E V y c m 9 y Q 2 9 1 b n Q i I F Z h b H V l P S J s M C I g L z 4 8 R W 5 0 c n k g V H l w Z T 0 i R m l s b E x h c 3 R V c G R h d G V k I i B W Y W x 1 Z T 0 i Z D I w M j U t M D I t M T J U M D Y 6 N T I 6 M T E u M z g w N j M 3 N F o i I C 8 + P E V u d H J 5 I F R 5 c G U 9 I k Z p b G x D b 2 x 1 b W 5 U e X B l c y I g V m F s d W U 9 I n N B d 1 l H Q X d r R y I g L z 4 8 R W 5 0 c n k g V H l w Z T 0 i R m l s b E N v b H V t b k 5 h b W V z I i B W Y W x 1 Z T 0 i c 1 s m c X V v d D t P c m R l c i B J R C Z x d W 9 0 O y w m c X V v d D t Q c m 9 k d W N 0 J n F 1 b 3 Q 7 L C Z x d W 9 0 O 0 N h d G V n b 3 J 5 J n F 1 b 3 Q 7 L C Z x d W 9 0 O 0 F t b 3 V u d C Z x d W 9 0 O y w m c X V v d D t E Y X R l J n F 1 b 3 Q 7 L C Z x d W 9 0 O 0 N v d W 5 0 c n 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Y X R h I C g y K S 9 D a G F u Z 2 V k I F R 5 c G U u e 0 9 y Z G V y I E l E L D B 9 J n F 1 b 3 Q 7 L C Z x d W 9 0 O 1 N l Y 3 R p b 2 4 x L 0 R h d G E g K D I p L 0 N o Y W 5 n Z W Q g V H l w Z S 5 7 U H J v Z H V j d C w x f S Z x d W 9 0 O y w m c X V v d D t T Z W N 0 a W 9 u M S 9 E Y X R h I C g y K S 9 D a G F u Z 2 V k I F R 5 c G U u e 0 N h d G V n b 3 J 5 L D J 9 J n F 1 b 3 Q 7 L C Z x d W 9 0 O 1 N l Y 3 R p b 2 4 x L 0 R h d G E g K D I p L 0 N o Y W 5 n Z W Q g V H l w Z S 5 7 Q W 1 v d W 5 0 L D N 9 J n F 1 b 3 Q 7 L C Z x d W 9 0 O 1 N l Y 3 R p b 2 4 x L 0 R h d G E g K D I p L 0 N o Y W 5 n Z W Q g V H l w Z S 5 7 R G F 0 Z S w 0 f S Z x d W 9 0 O y w m c X V v d D t T Z W N 0 a W 9 u M S 9 E Y X R h I C g y K S 9 D a G F u Z 2 V k I F R 5 c G U u e 0 N v d W 5 0 c n k s N X 0 m c X V v d D t d L C Z x d W 9 0 O 0 N v b H V t b k N v d W 5 0 J n F 1 b 3 Q 7 O j Y s J n F 1 b 3 Q 7 S 2 V 5 Q 2 9 s d W 1 u T m F t Z X M m c X V v d D s 6 W 1 0 s J n F 1 b 3 Q 7 Q 2 9 s d W 1 u S W R l b n R p d G l l c y Z x d W 9 0 O z p b J n F 1 b 3 Q 7 U 2 V j d G l v b j E v R G F 0 Y S A o M i k v Q 2 h h b m d l Z C B U e X B l L n t P c m R l c i B J R C w w f S Z x d W 9 0 O y w m c X V v d D t T Z W N 0 a W 9 u M S 9 E Y X R h I C g y K S 9 D a G F u Z 2 V k I F R 5 c G U u e 1 B y b 2 R 1 Y 3 Q s M X 0 m c X V v d D s s J n F 1 b 3 Q 7 U 2 V j d G l v b j E v R G F 0 Y S A o M i k v Q 2 h h b m d l Z C B U e X B l L n t D Y X R l Z 2 9 y e S w y f S Z x d W 9 0 O y w m c X V v d D t T Z W N 0 a W 9 u M S 9 E Y X R h I C g y K S 9 D a G F u Z 2 V k I F R 5 c G U u e 0 F t b 3 V u d C w z f S Z x d W 9 0 O y w m c X V v d D t T Z W N 0 a W 9 u M S 9 E Y X R h I C g y K S 9 D a G F u Z 2 V k I F R 5 c G U u e 0 R h d G U s N H 0 m c X V v d D s s J n F 1 b 3 Q 7 U 2 V j d G l v b j E v R G F 0 Y S A o M i k v Q 2 h h b m d l Z C B U e X B l L n t D b 3 V u d H J 5 L D V 9 J n F 1 b 3 Q 7 X S w m c X V v d D t S Z W x h d G l v b n N o a X B J b m Z v J n F 1 b 3 Q 7 O l t d f S 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R G F 0 Y S U y M C g y K V 9 T a G V l d D w v S X R l b V B h d G g + P C 9 J d G V t T G 9 j Y X R p b 2 4 + P F N 0 Y W J s Z U V u d H J p Z X M g L z 4 8 L 0 l 0 Z W 0 + P E l 0 Z W 0 + P E l 0 Z W 1 M b 2 N h d G l v b j 4 8 S X R l b V R 5 c G U + R m 9 y b X V s Y T w v S X R l b V R 5 c G U + P E l 0 Z W 1 Q Y X R o P l N l Y 3 R p b 2 4 x L 0 R h d G E l M j A o M i k v U H J v b W 9 0 Z W Q l M j B I Z W F k Z X J z 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f M y I g L z 4 8 R W 5 0 c n k g V H l w Z T 0 i R m l s b G V k Q 2 9 t c G x l d G V S Z X N 1 b H R U b 1 d v c m t z a G V l d C I g V m F s d W U 9 I m w x I i A v P j x F b n R y e S B U e X B l P S J G a W x s U 3 R h d H V z I i B W Y W x 1 Z T 0 i c 1 d h a X R p b m d G b 3 J F e G N l b F J l Z n J l c 2 g i I C 8 + P E V u d H J 5 I F R 5 c G U 9 I k Z p b G x D b 2 x 1 b W 5 O Y W 1 l c y I g V m F s d W U 9 I n N b J n F 1 b 3 Q 7 T 3 J k Z X I g S U Q m c X V v d D s s J n F 1 b 3 Q 7 U H J v Z H V j d C Z x d W 9 0 O y w m c X V v d D t D Y X R l Z 2 9 y e S Z x d W 9 0 O y w m c X V v d D t B b W 9 1 b n Q m c X V v d D s s J n F 1 b 3 Q 7 R G F 0 Z S Z x d W 9 0 O y w m c X V v d D t D b 3 V u d H J 5 J n F 1 b 3 Q 7 X S I g L z 4 8 R W 5 0 c n k g V H l w Z T 0 i R m l s b E N v b H V t b l R 5 c G V z I i B W Y W x 1 Z T 0 i c 0 J n W U d F U W t H I i A v P j x F b n R y e S B U e X B l P S J G a W x s T G F z d F V w Z G F 0 Z W Q i I F Z h b H V l P S J k M j A y N S 0 w M i 0 x M l Q y M j o y O T o 0 O S 4 3 M T E 5 N j E 0 W i I g L z 4 8 R W 5 0 c n k g V H l w Z T 0 i R m l s b E V y c m 9 y Q 2 9 1 b n Q i I F Z h b H V l P S J s M C I g L z 4 8 R W 5 0 c n k g V H l w Z T 0 i R m l s b E V y c m 9 y Q 2 9 k Z S I g V m F s d W U 9 I n N V b m t u b 3 d u I i A v P j x F b n R y e S B U e X B l P S J G a W x s Q 2 9 1 b n Q i I F Z h b H V l P S J s M C I g L z 4 8 R W 5 0 c n k g V H l w Z T 0 i Q W R k Z W R U b 0 R h d G F N b 2 R l b C I g V m F s d W U 9 I m w w I i A v P j x F b n R y e S B U e X B l P S J R d W V y e U l E I i B W Y W x 1 Z T 0 i c z B j N G J m Y 2 Z i L W I 4 Z T I t N G N m Y y 0 5 Z W Q 3 L T g x N D B k Y j Q z Y W J j Y y I g L z 4 8 R W 5 0 c n k g V H l w Z T 0 i U m V s Y X R p b 2 5 z a G l w S W 5 m b 0 N v b n R h a W 5 l c i I g V m F s d W U 9 I n N 7 J n F 1 b 3 Q 7 Y 2 9 s d W 1 u Q 2 9 1 b n Q m c X V v d D s 6 N i w m c X V v d D t r Z X l D b 2 x 1 b W 5 O Y W 1 l c y Z x d W 9 0 O z p b J n F 1 b 3 Q 7 T 3 J k Z X I g S U Q m c X V v d D s s J n F 1 b 3 Q 7 U H J v Z H V j d C Z x d W 9 0 O y w m c X V v d D t D Y X R l Z 2 9 y e S Z x d W 9 0 O y w m c X V v d D t B b W 9 1 b n Q m c X V v d D s s J n F 1 b 3 Q 7 R G F 0 Z S Z x d W 9 0 O y w m c X V v d D t D b 3 V u d H J 5 J n F 1 b 3 Q 7 X S w m c X V v d D t x d W V y e V J l b G F 0 a W 9 u c 2 h p c H M m c X V v d D s 6 W 1 0 s J n F 1 b 3 Q 7 Y 2 9 s d W 1 u S W R l b n R p d G l l c y Z x d W 9 0 O z p b J n F 1 b 3 Q 7 U 2 V j d G l v b j E v R G F 0 Y S A o M y k v Q 2 h h b m d l Z C B U e X B l L n t P c m R l c i B J R C w w f S Z x d W 9 0 O y w m c X V v d D t T Z W N 0 a W 9 u M S 9 E Y X R h I C g z K S 9 D a G F u Z 2 V k I F R 5 c G U u e 1 B y b 2 R 1 Y 3 Q s M X 0 m c X V v d D s s J n F 1 b 3 Q 7 U 2 V j d G l v b j E v R G F 0 Y S A o M y k v Q 2 h h b m d l Z C B U e X B l L n t D Y X R l Z 2 9 y e S w y f S Z x d W 9 0 O y w m c X V v d D t T Z W N 0 a W 9 u M S 9 E Y X R h I C g z K S 9 D a G F u Z 2 V k I F R 5 c G U u e 0 F t b 3 V u d C w z f S Z x d W 9 0 O y w m c X V v d D t T Z W N 0 a W 9 u M S 9 E Y X R h I C g z K S 9 D a G F u Z 2 V k I F R 5 c G U u e 0 R h d G U s N H 0 m c X V v d D s s J n F 1 b 3 Q 7 U 2 V j d G l v b j E v R G F 0 Y S A o M y k v Q 2 h h b m d l Z C B U e X B l L n t D b 3 V u d H J 5 L D V 9 J n F 1 b 3 Q 7 X S w m c X V v d D t D b 2 x 1 b W 5 D b 3 V u d C Z x d W 9 0 O z o 2 L C Z x d W 9 0 O 0 t l e U N v b H V t b k 5 h b W V z J n F 1 b 3 Q 7 O l s m c X V v d D t P c m R l c i B J R C Z x d W 9 0 O y w m c X V v d D t Q c m 9 k d W N 0 J n F 1 b 3 Q 7 L C Z x d W 9 0 O 0 N h d G V n b 3 J 5 J n F 1 b 3 Q 7 L C Z x d W 9 0 O 0 F t b 3 V u d C Z x d W 9 0 O y w m c X V v d D t E Y X R l J n F 1 b 3 Q 7 L C Z x d W 9 0 O 0 N v d W 5 0 c n k m c X V v d D t d L C Z x d W 9 0 O 0 N v b H V t b k l k Z W 5 0 a X R p Z X M m c X V v d D s 6 W y Z x d W 9 0 O 1 N l Y 3 R p b 2 4 x L 0 R h d G E g K D M p L 0 N o Y W 5 n Z W Q g V H l w Z S 5 7 T 3 J k Z X I g S U Q s M H 0 m c X V v d D s s J n F 1 b 3 Q 7 U 2 V j d G l v b j E v R G F 0 Y S A o M y k v Q 2 h h b m d l Z C B U e X B l L n t Q c m 9 k d W N 0 L D F 9 J n F 1 b 3 Q 7 L C Z x d W 9 0 O 1 N l Y 3 R p b 2 4 x L 0 R h d G E g K D M p L 0 N o Y W 5 n Z W Q g V H l w Z S 5 7 Q 2 F 0 Z W d v c n k s M n 0 m c X V v d D s s J n F 1 b 3 Q 7 U 2 V j d G l v b j E v R G F 0 Y S A o M y k v Q 2 h h b m d l Z C B U e X B l L n t B b W 9 1 b n Q s M 3 0 m c X V v d D s s J n F 1 b 3 Q 7 U 2 V j d G l v b j E v R G F 0 Y S A o M y k v Q 2 h h b m d l Z C B U e X B l L n t E Y X R l L D R 9 J n F 1 b 3 Q 7 L C Z x d W 9 0 O 1 N l Y 3 R p b 2 4 x L 0 R h d G E g K D M p L 0 N o Y W 5 n Z W Q g V H l w Z S 5 7 Q 2 9 1 b n R y e S w 1 f S Z x d W 9 0 O 1 0 s J n F 1 b 3 Q 7 U m V s Y X R p b 2 5 z a G l w S W 5 m b y Z x d W 9 0 O z p b X X 0 i I C 8 + P C 9 T d G F i b G V F b n R y a W V z P j w v S X R l b T 4 8 S X R l b T 4 8 S X R l b U x v Y 2 F 0 a W 9 u P j x J d G V t V H l w Z T 5 G b 3 J t d W x h P C 9 J d G V t V H l w Z T 4 8 S X R l b V B h d G g + U 2 V j d G l v b j E v R G F 0 Y S U y M C g z K S 9 T b 3 V y Y 2 U 8 L 0 l 0 Z W 1 Q Y X R o P j w v S X R l b U x v Y 2 F 0 a W 9 u P j x T d G F i b G V F b n R y a W V z I C 8 + P C 9 J d G V t P j x J d G V t P j x J d G V t T G 9 j Y X R p b 2 4 + P E l 0 Z W 1 U e X B l P k Z v c m 1 1 b G E 8 L 0 l 0 Z W 1 U e X B l P j x J d G V t U G F 0 a D 5 T Z W N 0 a W 9 u M S 9 E Y X R h J T I w K D M p L 0 R h d G E l M j A o M i l f U 2 h l Z X Q 8 L 0 l 0 Z W 1 Q Y X R o P j w v S X R l b U x v Y 2 F 0 a W 9 u P j x T d G F i b G V F b n R y a W V z I C 8 + P C 9 J d G V t P j x J d G V t P j x J d G V t T G 9 j Y X R p b 2 4 + P E l 0 Z W 1 U e X B l P k Z v c m 1 1 b G E 8 L 0 l 0 Z W 1 U e X B l P j x J d G V t U G F 0 a D 5 T Z W N 0 a W 9 u M S 9 E Y X R h J T I w K D M p L 1 B y b 2 1 v d G V k J T I w S G V h Z G V y c z w v S X R l b V B h d G g + P C 9 J d G V t T G 9 j Y X R p b 2 4 + P F N 0 Y W J s Z U V u d H J p Z X M g L z 4 8 L 0 l 0 Z W 0 + P E l 0 Z W 0 + P E l 0 Z W 1 M b 2 N h d G l v b j 4 8 S X R l b V R 5 c G U + R m 9 y b X V s Y T w v S X R l b V R 5 c G U + P E l 0 Z W 1 Q Y X R o P l N l Y 3 R p b 2 4 x L 0 R h d G E l M j A o M y k v Q 2 h h b m d l Z C U y M F R 5 c G U 8 L 0 l 0 Z W 1 Q Y X R o P j w v S X R l b U x v Y 2 F 0 a W 9 u P j x T d G F i b G V F b n R y a W V z I C 8 + P C 9 J d G V t P j x J d G V t P j x J d G V t T G 9 j Y X R p b 2 4 + P E l 0 Z W 1 U e X B l P k Z v c m 1 1 b G E 8 L 0 l 0 Z W 1 U e X B l P j x J d G V t U G F 0 a D 5 T Z W N 0 a W 9 u M S 9 E Y X R h J T I w K D M p L 1 J l b W 9 2 Z W Q l M j B E d X B s a W N h d G V z P C 9 J d G V t U G F 0 a D 4 8 L 0 l 0 Z W 1 M b 2 N h d G l v b j 4 8 U 3 R h Y m x l R W 5 0 c m l l c y A v P j w v S X R l b T 4 8 S X R l b T 4 8 S X R l b U x v Y 2 F 0 a W 9 u P j x J d G V t V H l w Z T 5 G b 3 J t d W x h P C 9 J d G V t V H l w Z T 4 8 S X R l b V B h d G g + U 2 V j d G l v b j E v R G F 0 Y S U y M C g z K S 9 S Z W 1 v d m V k J T I w Q m x h b m s l M j B S b 3 d z P C 9 J d G V t U G F 0 a D 4 8 L 0 l 0 Z W 1 M b 2 N h d G l v b j 4 8 U 3 R h Y m x l R W 5 0 c m l l c y A v P j w v S X R l b T 4 8 L 0 l 0 Z W 1 z P j w v T G 9 j Y W x Q Y W N r Y W d l T W V 0 Y W R h d G F G a W x l P h Y A A A B Q S w U G A A A A A A A A A A A A A A A A A A A A A A A A J g E A A A E A A A D Q j J 3 f A R X R E Y x 6 A M B P w p f r A Q A A A E 9 d e v v w b N J E n S 1 q L v + M k I g A A A A A A g A A A A A A E G Y A A A A B A A A g A A A A x d w 5 L R 4 6 + 6 J B X 1 e D 4 y Y / O 9 A A C L G j m n h A C x q z e D 0 C W 7 M A A A A A D o A A A A A C A A A g A A A A j p l w G p S H O e / + y Z l 2 B p J U z H r 1 u K h 6 Z I 0 q P D H c s + Q Y k z p Q A A A A 5 J Z d t v / k o A V I A Z + 5 k 6 N Y n 9 l I j W z g o C a S V h A W 0 D X T B b o x B j H y 6 j X 2 C n K N u t J H t l b 3 B x u z p 2 t 4 8 j q H i 4 q s a i a p J 8 a L z G X g x L X 1 b B 2 y m y G B E v R A A A A A X P x f / b b q e L d E A M f 3 y x 7 f d U M e z M s D k P g l q 9 z s 4 v o b 7 e K C W J D 3 y h j 7 M d n D b D O c H k O W 6 y Q S J X m q a g G 4 9 k u 6 B h O Q K w = = < / D a t a M a s h u p > 
</file>

<file path=customXml/itemProps1.xml><?xml version="1.0" encoding="utf-8"?>
<ds:datastoreItem xmlns:ds="http://schemas.openxmlformats.org/officeDocument/2006/customXml" ds:itemID="{04EBECF2-FF85-4770-8C1B-2180AB9EB8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BLOSSOM ACADEMY</vt:lpstr>
      <vt:lpstr>Data</vt:lpstr>
      <vt:lpstr>Data (Copy)</vt:lpstr>
      <vt:lpstr>Query</vt:lpstr>
      <vt:lpstr>One-dimensional Pivot Table</vt:lpstr>
      <vt:lpstr>Chart</vt:lpstr>
      <vt:lpstr>Charts</vt:lpstr>
      <vt:lpstr>Table</vt:lpstr>
      <vt:lpstr>Two-dimensional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adomako</cp:lastModifiedBy>
  <dcterms:modified xsi:type="dcterms:W3CDTF">2025-02-14T07:59:12Z</dcterms:modified>
</cp:coreProperties>
</file>