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aption task" sheetId="2" r:id="rId5"/>
  </sheets>
  <definedNames/>
  <calcPr/>
</workbook>
</file>

<file path=xl/sharedStrings.xml><?xml version="1.0" encoding="utf-8"?>
<sst xmlns="http://schemas.openxmlformats.org/spreadsheetml/2006/main" count="253" uniqueCount="196">
  <si>
    <t>Date</t>
  </si>
  <si>
    <t>Task</t>
  </si>
  <si>
    <t>Uploaded drive link</t>
  </si>
  <si>
    <t>Date of submission</t>
  </si>
  <si>
    <t>No of Word</t>
  </si>
  <si>
    <t>b. Preventive care</t>
  </si>
  <si>
    <t>Preventive healthcare</t>
  </si>
  <si>
    <t>c. Primary healthcare</t>
  </si>
  <si>
    <t>Primary healthcare</t>
  </si>
  <si>
    <t>e. Article for Each type of care</t>
  </si>
  <si>
    <t>i. Rheumatology Care</t>
  </si>
  <si>
    <t>Rheumatology Care</t>
  </si>
  <si>
    <t>ii. Bone and pain care</t>
  </si>
  <si>
    <t>Bone pain</t>
  </si>
  <si>
    <t>iii. Women Health &amp; Infertility Care</t>
  </si>
  <si>
    <t>Women health and Infertility</t>
  </si>
  <si>
    <t>iv. Cosmetology Care</t>
  </si>
  <si>
    <t>Cosmetology care</t>
  </si>
  <si>
    <t>v. Diabetic care</t>
  </si>
  <si>
    <t>vi. Cardio Care</t>
  </si>
  <si>
    <t>Cardio care</t>
  </si>
  <si>
    <t>vii. Nephro Care</t>
  </si>
  <si>
    <t>Nephro care</t>
  </si>
  <si>
    <t>viii. Mind Care</t>
  </si>
  <si>
    <t>Mind care</t>
  </si>
  <si>
    <t>ix. Dental Care</t>
  </si>
  <si>
    <t>Dental</t>
  </si>
  <si>
    <t>x. Geriatric Care</t>
  </si>
  <si>
    <t>Geriatric</t>
  </si>
  <si>
    <t>xi. Onco Care</t>
  </si>
  <si>
    <r>
      <rPr>
        <color rgb="FF000000"/>
        <sz val="12.0"/>
        <u/>
      </rPr>
      <t xml:space="preserve"> </t>
    </r>
    <r>
      <rPr>
        <color rgb="FF1155CC"/>
        <sz val="12.0"/>
        <u/>
      </rPr>
      <t>Onco care</t>
    </r>
  </si>
  <si>
    <t>xii. Respiratory care</t>
  </si>
  <si>
    <t>Respiratory care</t>
  </si>
  <si>
    <t>xiii. Naturopathy0 Care</t>
  </si>
  <si>
    <t>Naturopathy care</t>
  </si>
  <si>
    <t>xiv. Trauma &amp; Emergency care</t>
  </si>
  <si>
    <t>Trauma and Emergency Care</t>
  </si>
  <si>
    <t>About page</t>
  </si>
  <si>
    <t>d. Care package</t>
  </si>
  <si>
    <t>Blog</t>
  </si>
  <si>
    <t>healthcare</t>
  </si>
  <si>
    <t>How does technology play a key role in redefining today's Health Care?</t>
  </si>
  <si>
    <t>What and Why of Primary Health care: Meaning, Importance, and so forth</t>
  </si>
  <si>
    <t>Healthcare</t>
  </si>
  <si>
    <t>Health is wealth</t>
  </si>
  <si>
    <t>Preventive care</t>
  </si>
  <si>
    <t>Primary Healthcare: its Goal, Advantages and Challenges</t>
  </si>
  <si>
    <t>Primary Health Care in India and its Role</t>
  </si>
  <si>
    <t>https://docs.google.com/document/d/1cDEqozeskUGkOjVyGGZbJfCzb1eRFJWU1wQ6W__GFcs/edit?usp=drivesdk</t>
  </si>
  <si>
    <t>https://docs.google.com/document/d/198_lQE_w4jexXtvGg9qAkxpYv_vNFnz0Gg9rfbf0JGg/edit?usp=drivesdk</t>
  </si>
  <si>
    <t>https://docs.google.com/document/d/131XbMYiUsIipx8kPXcanlpSgjIwBf-XeLMDgthwwfrI/edit?usp=drivesdk</t>
  </si>
  <si>
    <t>https://docs.google.com/document/d/1q2V7C54kFO2ldWDXdMjemjTt98W1WWPGewGj5pp5Eq8/edit?usp=drivesdk</t>
  </si>
  <si>
    <t>https://docs.google.com/document/d/1kF-LjLk_Dc0ibcm-uGgW1VlJCs01S592cM1h7e4kIZQ/edit?usp=drivesdk</t>
  </si>
  <si>
    <t>https://docs.google.com/document/d/1VnxWns2cT4fu9-ULkTFXLBIioTLlkmjDx1HxiDVGPmc/edit?usp=drivesdk</t>
  </si>
  <si>
    <t>https://docs.google.com/document/d/1Cl_Y0HlIe3gapaWa_Ogs6lHdEhoF4CrKbxG2t9KvuDw/edit?usp=drivesdk</t>
  </si>
  <si>
    <t>About</t>
  </si>
  <si>
    <t>Who we are</t>
  </si>
  <si>
    <t>Why Cerodoc?</t>
  </si>
  <si>
    <t>What We Do</t>
  </si>
  <si>
    <t>Our Program</t>
  </si>
  <si>
    <t>https://docs.google.com/document/d/1kfX5eSUGJfl2EVjpJE7eZ4GLlMONpfvsW4CpSZZFEbk/edit?usp=drivesdk</t>
  </si>
  <si>
    <t>https://docs.google.com/document/d/1wrIqQbvpkvzbM5bHvx_K-zDIISni9kjfxI2nknRPw68/edit?usp=drivesdk</t>
  </si>
  <si>
    <t>https://docs.google.com/document/d/1csg8XAh6f_LjMGyx4zqyhHqms3DDH5WnusE6dMqNTE4/edit?usp=drivesdk</t>
  </si>
  <si>
    <t>Care Package</t>
  </si>
  <si>
    <t>Why its for</t>
  </si>
  <si>
    <t>Regular checkup</t>
  </si>
  <si>
    <t>Monitoring of the disease</t>
  </si>
  <si>
    <t>Cerdoc Health care service</t>
  </si>
  <si>
    <t>Primary Health care</t>
  </si>
  <si>
    <t>Preventive Health care</t>
  </si>
  <si>
    <t>Our platform</t>
  </si>
  <si>
    <t>App</t>
  </si>
  <si>
    <t>Our Innovation</t>
  </si>
  <si>
    <t>Cerodoc health coin</t>
  </si>
  <si>
    <t>Cerodoc gate</t>
  </si>
  <si>
    <t>Who We Serve</t>
  </si>
  <si>
    <t>Testimonial</t>
  </si>
  <si>
    <t>Employer</t>
  </si>
  <si>
    <t>1.How cerdoc helping 
2.what Cerdoc Providing
3.Why it's Important 
4.How to avail the benifits</t>
  </si>
  <si>
    <t>Bone and pain care</t>
  </si>
  <si>
    <t>Women Health &amp; Infertility Care</t>
  </si>
  <si>
    <t>Cosmetology Care</t>
  </si>
  <si>
    <t>Diabetic care</t>
  </si>
  <si>
    <t>Cardio Care</t>
  </si>
  <si>
    <t>Nephro Care</t>
  </si>
  <si>
    <t>Mind Care</t>
  </si>
  <si>
    <t>Dental Care</t>
  </si>
  <si>
    <t>Geriatric Care</t>
  </si>
  <si>
    <t>Onco Care</t>
  </si>
  <si>
    <t>Naturopathy Care</t>
  </si>
  <si>
    <t>Trauma &amp; Emergency care</t>
  </si>
  <si>
    <t>Application</t>
  </si>
  <si>
    <t>Contact page</t>
  </si>
  <si>
    <t>Offers</t>
  </si>
  <si>
    <t>Topic</t>
  </si>
  <si>
    <t>Captions/quotes</t>
  </si>
  <si>
    <t>Addad lines</t>
  </si>
  <si>
    <t>Hastag</t>
  </si>
  <si>
    <t>The saddest thing in life is reaching the top of the ladder and realizing that you're leaning against the wrong wall.</t>
  </si>
  <si>
    <t>#rheumatology #arthritis #rheumatoidarthritis #rheumatologist #lupus #autoimmunedisease #chronicillness #like #chronicpain #medicine #pain #jointpain #rheumatoid #spoonie #reumatologia #fibromyalgia #dr #autoimmune #cardiology #sle #oncology #doctor #invisibleillness #spoonielife #lizad #follow #vasculitis #lupusawareness #pdl #tmb</t>
  </si>
  <si>
    <t>Nothing is more sadistic than giving a man who can’t walk the runs!</t>
  </si>
  <si>
    <t>Let’s kick out the pain forever</t>
  </si>
  <si>
    <t>#jointpain #backpain #painrelief #arthritis #kneepain #health #chronicpain #neckpain #pain #musclepain #wellness #fitness #shoulderpain #jointpainrelief #healthylifestyle #painmanagement #jointhealth #osteoarthritis #backpainrelief #sciatica #physicaltherapy #chronicillness #inflammation #fibromyalgia #physiotherapy #arthritisrelief #chiropractor #healthy #painfree #cbd</t>
  </si>
  <si>
    <t>kickstart your life</t>
  </si>
  <si>
    <t>Say yes to painless life</t>
  </si>
  <si>
    <t>Doubt kills more dreams than failure ever will.</t>
  </si>
  <si>
    <t>#infertility #infertilitysucks #infertilityawareness #infertilityjourney #infertilitysupport #infertilitywarrior #infertilitycommunity #secondaryinfertility #womenhealth #health #healthylifestyle #women #fitness #womenempowerment #wellness #fertility #healthyfood #motivation #pcos #menhealth #womenhealthcare #weightloss #pregnancy #healthcare #selfcare</t>
  </si>
  <si>
    <t>Above all, be the heroine of your life, not the victim.</t>
  </si>
  <si>
    <t>It always seems impossible until it’s done.</t>
  </si>
  <si>
    <t xml:space="preserve">She is brave and strong and broken all at once. </t>
  </si>
  <si>
    <t>Invest in your skin. It is going to represent you for a very long time.</t>
  </si>
  <si>
    <t>#beautycare #skincare #beauty #skincareroutine #makeup #beautytips #skin #skincareproducts #antiaging #healthyskin #skincaretips #cosmetics #selfcare #glowingskin #naturalskincare #beautiful #beautyproducts #facial #instabeauty #natural #love #beautybloggers #beautyroutine #beautyaddict #kosmetik #beautyblog #acne #perawatanwajah #serum #like</t>
  </si>
  <si>
    <t>Be good to your skin. You'll wear it every day for the rest of your life.</t>
  </si>
  <si>
    <t xml:space="preserve"> Beautiful skin requires commitment, not a miracle.</t>
  </si>
  <si>
    <t>Trying to manage diabetes is hard because if you don't, there are consequences you'll have to deal with later in life.</t>
  </si>
  <si>
    <t>#diabetes #type  #diabetic #diabetestype #health #diabetesawareness #stroke  #diabetestipo #cancer #insulin #healthylifestyle #asamurat #diet #kanker #kolesterol #weightloss #covid #fitness #jantung #sop #salud #darahtinggi #obatdiabetes #herbal #healthy #hipertensi #healthyfood #lowcarb</t>
  </si>
  <si>
    <t xml:space="preserve"> Learn from yesterday, live for today, hope for tomorrow.</t>
  </si>
  <si>
    <t>Be Heart Smart</t>
  </si>
  <si>
    <t>Exercise regularly.</t>
  </si>
  <si>
    <t>#cardiocare #cardi  #cardiolog  #cardiology #doctorsoftinstagram #enfermedadescardiovasculares #enfermedadescardi #cas #rehabilitacioncardiaca #cuu #logocuu #cardiologochihuahua #heartatack #logo #stico #prevention #diagn #coraz #cardiologo #fisioheart #heart #healthcare #hearthealth #adeldeporte #cuidatusalud #riesgocardiovascular #enfermedadesdelcorazon #health</t>
  </si>
  <si>
    <t>Quit smoking.</t>
  </si>
  <si>
    <t>Lose weight.</t>
  </si>
  <si>
    <t>Eat heart-friendly foods.</t>
  </si>
  <si>
    <t>Eat chocolate and drink wine (in moderation).</t>
  </si>
  <si>
    <t>Don't overeat.</t>
  </si>
  <si>
    <t>Learn to manage stress.</t>
  </si>
  <si>
    <t>Healthy Habits Are Your Heart's Desire</t>
  </si>
  <si>
    <t>A Healthy Heartbeat Is a Wonderful Treat</t>
  </si>
  <si>
    <t>It’s your health, don’t play with it</t>
  </si>
  <si>
    <t>#kidney #kidneydisease #kidneytransplant #kidneyhealth #kidneyfailure #health #kidneystones #kidneys #dialysis #kidneycancer #kidneywarrior #kidneydonor #kidneydiseaseawareness #cancer #nephrology #kidneystrong #doctor #medicine #diabetes #ckd #urology #kidneyawareness #medical #renal #transplant #kidneydiet #kidneyproblems #organdonation #chronickidneydisease #donatelife</t>
  </si>
  <si>
    <t>Get your kidney tests done or regret them later,Because your kidney matters</t>
  </si>
  <si>
    <t>Join us in taking a lifesaving step</t>
  </si>
  <si>
    <t>You, yourself, as much as anybody in the entire universe, deserve your love and affection.</t>
  </si>
  <si>
    <t>#mindcare #selfcare #bodycare #selflove #soulcare #mentalhealth #skincare #mindfulness #mindset #loveyourself #wellness #meditation #health #inclusion #earlyinterventionprogram #eip #autismmom #autism #adhd #specialeducation #downsyndrome #disability #autismawareness #programintervensiawal #mindcarecentre #earlyinterventionprogramjohor #juruterapicarakerja #pusatterapijohor #kanakkanakistimewa #kanakkanakspecialjohor</t>
  </si>
  <si>
    <t xml:space="preserve">Self-care is how you take your power back. </t>
  </si>
  <si>
    <t>There is hope, even when your brain tells you there isn’t.</t>
  </si>
  <si>
    <t xml:space="preserve">Recovery is not one and done. It is a lifelong journey that takes place one day, one step at a time. </t>
  </si>
  <si>
    <t>A better life starts with a beautiful smile.</t>
  </si>
  <si>
    <t>#dental #dentist #dentistry #smile #teeth #dentista #odontologia #dentalcare #tooth #dentalclinic #dentalhygienist #orthodontics #oralhealth #dentalimplants #dentalhygiene #dentalphotography #cosmeticdentistry #teethwhitening #veneers #dentalassistant #odonto #dentalstudent #dentistryworld #health #di #dentaltechnician #smilemakeover #dentallab #doctor #braces</t>
  </si>
  <si>
    <t>An attractive smile makes a lasting impression!</t>
  </si>
  <si>
    <t>But I often think if I had had my dental work done early on, well, maybe.</t>
  </si>
  <si>
    <t xml:space="preserve"> She laughs at everything you say. Why? Because she has fine teeth.</t>
  </si>
  <si>
    <t xml:space="preserve">The simple act of caring is heroic. </t>
  </si>
  <si>
    <t>#seniorcare #seniorliving #homecare #eldercare #elderlycare #assistedliving #caregiver #caregiving #healthcare #elderly #caregivers #homehealthcare #dementia #seniors #health #alzheimers #care #aging #family #retirement #love #caregiversupport #dementiacare #memorycare #independentliving #homehealth #inhomecare #nursinghome #seniorcitizen #nurse</t>
  </si>
  <si>
    <t>If you shift your focus from yourself to others, extend your concern to others, and cultivate the thought of caring for the well being of others, then this will have the immediate effect of opening up your life and helping you to reach out.</t>
  </si>
  <si>
    <t>To care for those who once cared for us is one of the highest honors.</t>
  </si>
  <si>
    <t>Help support and care for the bodies of your elderly parents, because it’s the only body they have to live in.</t>
  </si>
  <si>
    <t>Every day is a chance to create a memory and to love a little more.</t>
  </si>
  <si>
    <t>#oncology #cancer #oncologia #cancerawareness #cancersurvivor #breastcancer #health #cancercare #cancertreatment #chemotherapy #medicine #cancersucks #oncologist #healthcare #cancerresearch #cancerfighter #cancersupport #covid #doctor #chemo #surgery #hematology #prostatecancer #hospital #cancerwarrior #beatcancer #urology #medical #breastcancerawareness #medicina</t>
  </si>
  <si>
    <t>Don’t give up. Every day is worth it.</t>
  </si>
  <si>
    <t>Cancer is like a teeter-totter. Sometimes you gotta go down to go back up.</t>
  </si>
  <si>
    <t>Inhale the future, exhale the past</t>
  </si>
  <si>
    <t>#respiratory #covid #health #asthma #respiratorytherapist #medical #respiratorytherapy #lungs #coronavirus #allergies #wellness #respiratorycare #medicine #cough #flu #hospital #healthcare #breathe #rrt #breathing #doctor #nurse #bronchitis #colds #copd #nursing #detox #healthylifestyle #medicalequipment #natural</t>
  </si>
  <si>
    <t>Without full awareness of breathing, there can be no development of meditative stability and understanding</t>
  </si>
  <si>
    <t>The ability to breathe is a gift. Wake up grateful each day for that gift.</t>
  </si>
  <si>
    <t>Medicine is not healthcare, Food is healthcare,medicine is sick care</t>
  </si>
  <si>
    <t>#naturopathy #naturopathicmedicine #holistichealth #naturalmedicine #naturopath #naturopathic #health #naturalremedy #naturalremedies #naturalcures #alternativemedicine #drsebi #healthylifestyle #alkaline #wellness #naturalcure #letfoodbeyourmedicine #healthnut #diyremedies #remedy #healthiswealth #nutrition #healingherbs #letfoodbethymedicine #healingwithfood #plantbasedvegan #holistichealing #alkalinevegan #healthbenefits #homeremedies</t>
  </si>
  <si>
    <t>Trauma is hell on earth. Trauma resolved is a gift from the gods.</t>
  </si>
  <si>
    <t>#emergencymedicine #paramedic #ems #medicine #emt #doctor #ambulance #emergencyroom #emergency #covid #nurse #medic #medical #emslife #emtlife #paramediclife #emergencyservices #criticalcare #hospital #medicalstudent #trauma #firstresponders #healthcare #rescue #nursing #nurselife #emtstudent #paramedicstudent #doctors #medstudent</t>
  </si>
  <si>
    <t>Most of us have unhealthy thoughts and emotions that have either developed as a result of trauma or hardships in their childhood, or the way they were raised</t>
  </si>
  <si>
    <t>There is no timestamp on trauma. There isn’t a formula that you can insert yourself into to get from horror to healed. Be patient. Take up space. Let your journey be the balm.</t>
  </si>
  <si>
    <t xml:space="preserve">Reduces the risk of complication during treatment </t>
  </si>
  <si>
    <t>#healthcheckup #healthcare #health #covid #healthylifestyle #bloodtest #healthyliving #hospital #checkup #healthy #wellness #healthylife #medical #preventivehealthcare #preventivecare #diagnosis #shahalam #preventivehealth #pathology #staysafe #fitness #medicalcheckup #pathologylab #healthsolutions #healthtech #healthtests #healthtoday #healthcamp #corporatehealth #goodhealth</t>
  </si>
  <si>
    <t>Once you are diagnosed with a health condition at an early stage, the complexity and risk involved are less when compared to diagnosing at a very late stage</t>
  </si>
  <si>
    <t>Prevent health issues</t>
  </si>
  <si>
    <t>Lower health care costs</t>
  </si>
  <si>
    <t>Doing a regular body check-up can help doctors diagnose a disease before it poses high risk</t>
  </si>
  <si>
    <t>For he who has health has hope; and he who has hope, has everything.</t>
  </si>
  <si>
    <t>#primarycare #healthcare #doctor #familymedicine #health #wellness #medicine #covid #physician #medical #internalmedicine #urgentcare #telemedicine #directprimarycare #patientcare #nursepractitioner #womenshealth #healthy #dpc #doctors #nurse #telehealth #healthylifestyle #familypractice #generalpractice #conciergemedicine #seniorcare #healthyliving #directcare #healthcareprofessional</t>
  </si>
  <si>
    <t>Take care of your body. It’s the only place you have to live.</t>
  </si>
  <si>
    <t>Taking care of your mental and physical health is just as important as any career move or responsibility.</t>
  </si>
  <si>
    <t>You can't enjoy wealth if you are in not good health</t>
  </si>
  <si>
    <t>#prevention #health #covid #wellness #coronavirus #healthcare #healthylifestyle #awareness #pr #vention #recovery #staysafe #fitness #healthy #protection #safety #nutrition #mentalhealth #medicine #cancer #selfcare #support #lifestyle #education #healthyliving #treatment #virus #doctor #disease #medical</t>
  </si>
  <si>
    <t>an ounce of prevention is worth pond of cure</t>
  </si>
  <si>
    <t>Treatment without prevention is simply unsustainable</t>
  </si>
  <si>
    <t>So many spend their health gaining wealth, and then have to spend their wealth to regain their health</t>
  </si>
  <si>
    <t>#healthiswealth #healthylifestyle #health #fitness #healthyliving #vegan #wellness #healthyfood #healthy #plantbased #weightloss #detox #nutrition #healthandwellness #holistichealth #selfcare #fitnessmotivation #organic #motivation #drsebi #alkaline #healthyeating #healing #workout #healthylife #love #selflove #weightlossjourney #lifestyle #seamoss</t>
  </si>
  <si>
    <t>If you have health, you probably will be happy, and if you have health and happiness, you have all the wealth you need, even if it is not all you want</t>
  </si>
  <si>
    <t>You can't enjoy wealth if you're not in good health</t>
  </si>
  <si>
    <t>Some people don't do well simply because they don't feel well."</t>
  </si>
  <si>
    <t>Corporate Health plan</t>
  </si>
  <si>
    <t>If you listen to your body when it whispers, you won’t have to hear it scream.</t>
  </si>
  <si>
    <t>Don’t wait until you’ve reached your goal to be proud of yourself. Be proud of every step you take toward reaching that goal.</t>
  </si>
  <si>
    <t>Embrace and love your body. It is the most amazing thing you’ll ever own.</t>
  </si>
  <si>
    <t>The body achieves what the mind believes.</t>
  </si>
  <si>
    <t>Affordable Health care</t>
  </si>
  <si>
    <t>With affordable health care, women can have economic security and the peace of mind that they will not become a financial burden on their families.</t>
  </si>
  <si>
    <t>Every single one of us deserves access to quality, affordable health care.</t>
  </si>
  <si>
    <t>Health is a human necessity; health is a human right</t>
  </si>
  <si>
    <t>Accessible Health care</t>
  </si>
  <si>
    <t>The road to health is paved with good intestines</t>
  </si>
  <si>
    <t>We want to make sure that we incentivize the health care system to be designed to provide you the best quality health care possible.</t>
  </si>
  <si>
    <t>I believe all children deserve quality health care.</t>
  </si>
  <si>
    <t>Health Coin</t>
  </si>
  <si>
    <t>Earn wealthh through wealth</t>
  </si>
  <si>
    <t>Health care ecommerce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</si>
</sst>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7">
    <font>
      <sz val="10.0"/>
      <color rgb="FF000000"/>
      <name val="Arial"/>
      <scheme val="minor"/>
    </font>
    <font>
      <sz val="12.0"/>
      <color theme="0"/>
      <name val="Arial"/>
      <scheme val="minor"/>
    </font>
    <font>
      <sz val="12.0"/>
      <color rgb="FFFFFFFF"/>
      <name val="Arial"/>
      <scheme val="minor"/>
    </font>
    <font>
      <sz val="12.0"/>
      <color theme="1"/>
      <name val="Arial"/>
      <scheme val="minor"/>
    </font>
    <font>
      <u/>
      <sz val="12.0"/>
      <color rgb="FF1155CC"/>
    </font>
    <font>
      <u/>
      <sz val="12.0"/>
      <color rgb="FF1155CC"/>
    </font>
    <font>
      <sz val="12.0"/>
      <color rgb="FF000000"/>
      <name val="Arial"/>
      <scheme val="minor"/>
    </font>
    <font>
      <u/>
      <sz val="12.0"/>
      <color rgb="FF1155CC"/>
    </font>
    <font>
      <u/>
      <sz val="12.0"/>
      <color rgb="FF0000FF"/>
    </font>
    <font>
      <u/>
      <sz val="12.0"/>
      <color rgb="FF0000FF"/>
    </font>
    <font>
      <u/>
      <sz val="12.0"/>
      <color rgb="FF0000FF"/>
    </font>
    <font>
      <u/>
      <sz val="12.0"/>
      <color rgb="FF1155CC"/>
      <name val="Arial"/>
      <scheme val="minor"/>
    </font>
    <font>
      <u/>
      <sz val="12.0"/>
      <color rgb="FF0000FF"/>
    </font>
    <font>
      <u/>
      <color rgb="FF0000FF"/>
    </font>
    <font>
      <i/>
      <sz val="12.0"/>
      <color rgb="FF000000"/>
      <name val="Arial"/>
      <scheme val="minor"/>
    </font>
    <font>
      <b/>
      <sz val="11.0"/>
      <color rgb="FFFFFFFF"/>
      <name val="Arial"/>
      <scheme val="minor"/>
    </font>
    <font>
      <b/>
      <sz val="10.0"/>
      <color theme="0"/>
      <name val="Arial"/>
    </font>
    <font>
      <b/>
      <color theme="1"/>
      <name val="Arial"/>
      <scheme val="minor"/>
    </font>
    <font>
      <sz val="10.0"/>
      <color theme="1"/>
      <name val="Arial"/>
      <scheme val="minor"/>
    </font>
    <font>
      <b/>
      <sz val="10.0"/>
      <color rgb="FF000000"/>
      <name val="Arial"/>
    </font>
    <font>
      <sz val="10.0"/>
      <color rgb="FF444444"/>
      <name val="Arial"/>
      <scheme val="minor"/>
    </font>
    <font>
      <b/>
      <sz val="11.0"/>
      <color theme="1"/>
      <name val="Arial"/>
      <scheme val="minor"/>
    </font>
    <font>
      <sz val="11.0"/>
      <color theme="1"/>
      <name val="Arial"/>
      <scheme val="minor"/>
    </font>
    <font>
      <color theme="1"/>
      <name val="Arial"/>
      <scheme val="minor"/>
    </font>
    <font/>
    <font>
      <sz val="10.0"/>
      <color rgb="FF333333"/>
      <name val="Arial"/>
      <scheme val="minor"/>
    </font>
    <font>
      <b/>
      <sz val="11.0"/>
      <color rgb="FF475863"/>
      <name val="&quot;Helvetica Neue&quot;"/>
    </font>
  </fonts>
  <fills count="26">
    <fill>
      <patternFill patternType="none"/>
    </fill>
    <fill>
      <patternFill patternType="lightGray"/>
    </fill>
    <fill>
      <patternFill patternType="solid">
        <fgColor rgb="FF0000FF"/>
        <bgColor rgb="FF0000FF"/>
      </patternFill>
    </fill>
    <fill>
      <patternFill patternType="solid">
        <fgColor rgb="FFCFE2F3"/>
        <bgColor rgb="FFCFE2F3"/>
      </patternFill>
    </fill>
    <fill>
      <patternFill patternType="solid">
        <fgColor rgb="FFD9D2E9"/>
        <bgColor rgb="FFD9D2E9"/>
      </patternFill>
    </fill>
    <fill>
      <patternFill patternType="solid">
        <fgColor rgb="FFFFF2CC"/>
        <bgColor rgb="FFFFF2CC"/>
      </patternFill>
    </fill>
    <fill>
      <patternFill patternType="solid">
        <fgColor theme="0"/>
        <bgColor theme="0"/>
      </patternFill>
    </fill>
    <fill>
      <patternFill patternType="solid">
        <fgColor rgb="FFF3F3F3"/>
        <bgColor rgb="FFF3F3F3"/>
      </patternFill>
    </fill>
    <fill>
      <patternFill patternType="solid">
        <fgColor rgb="FFEFEFEF"/>
        <bgColor rgb="FFEFEFEF"/>
      </patternFill>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
      <patternFill patternType="solid">
        <fgColor rgb="FF999999"/>
        <bgColor rgb="FF999999"/>
      </patternFill>
    </fill>
    <fill>
      <patternFill patternType="solid">
        <fgColor rgb="FFEAD1DC"/>
        <bgColor rgb="FFEAD1DC"/>
      </patternFill>
    </fill>
    <fill>
      <patternFill patternType="solid">
        <fgColor rgb="FFC9DAF8"/>
        <bgColor rgb="FFC9DAF8"/>
      </patternFill>
    </fill>
    <fill>
      <patternFill patternType="solid">
        <fgColor rgb="FFD0E0E3"/>
        <bgColor rgb="FFD0E0E3"/>
      </patternFill>
    </fill>
    <fill>
      <patternFill patternType="solid">
        <fgColor rgb="FFD9EAD3"/>
        <bgColor rgb="FFD9EAD3"/>
      </patternFill>
    </fill>
    <fill>
      <patternFill patternType="solid">
        <fgColor rgb="FFFCE5CD"/>
        <bgColor rgb="FFFCE5CD"/>
      </patternFill>
    </fill>
    <fill>
      <patternFill patternType="solid">
        <fgColor rgb="FFF4CCCC"/>
        <bgColor rgb="FFF4CCCC"/>
      </patternFill>
    </fill>
    <fill>
      <patternFill patternType="solid">
        <fgColor rgb="FFE6B8AF"/>
        <bgColor rgb="FFE6B8AF"/>
      </patternFill>
    </fill>
    <fill>
      <patternFill patternType="solid">
        <fgColor rgb="FFD5A6BD"/>
        <bgColor rgb="FFD5A6BD"/>
      </patternFill>
    </fill>
    <fill>
      <patternFill patternType="solid">
        <fgColor rgb="FFB4A7D6"/>
        <bgColor rgb="FFB4A7D6"/>
      </patternFill>
    </fill>
    <fill>
      <patternFill patternType="solid">
        <fgColor rgb="FF9FC5E8"/>
        <bgColor rgb="FF9FC5E8"/>
      </patternFill>
    </fill>
    <fill>
      <patternFill patternType="solid">
        <fgColor rgb="FF6D9EEB"/>
        <bgColor rgb="FF6D9EEB"/>
      </patternFill>
    </fill>
    <fill>
      <patternFill patternType="solid">
        <fgColor rgb="FFA2C4C9"/>
        <bgColor rgb="FFA2C4C9"/>
      </patternFill>
    </fill>
    <fill>
      <patternFill patternType="solid">
        <fgColor rgb="FFB6D7A8"/>
        <bgColor rgb="FFB6D7A8"/>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97">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2" fontId="2" numFmtId="0" xfId="0" applyAlignment="1" applyFont="1">
      <alignment horizontal="left" readingOrder="0" vertical="center"/>
    </xf>
    <xf borderId="0" fillId="2" fontId="1" numFmtId="0" xfId="0" applyAlignment="1" applyFont="1">
      <alignment horizontal="left" vertical="center"/>
    </xf>
    <xf borderId="0" fillId="3" fontId="3" numFmtId="164" xfId="0" applyAlignment="1" applyFill="1" applyFont="1" applyNumberFormat="1">
      <alignment horizontal="left" readingOrder="0" vertical="center"/>
    </xf>
    <xf borderId="0" fillId="3" fontId="3" numFmtId="0" xfId="0" applyAlignment="1" applyFont="1">
      <alignment horizontal="left" readingOrder="0" vertical="center"/>
    </xf>
    <xf borderId="0" fillId="3" fontId="3" numFmtId="0" xfId="0" applyAlignment="1" applyFont="1">
      <alignment horizontal="left" vertical="center"/>
    </xf>
    <xf borderId="0" fillId="3" fontId="4" numFmtId="0" xfId="0" applyAlignment="1" applyFont="1">
      <alignment horizontal="left" readingOrder="0" vertical="center"/>
    </xf>
    <xf borderId="0" fillId="4" fontId="3" numFmtId="164" xfId="0" applyAlignment="1" applyFill="1" applyFont="1" applyNumberFormat="1">
      <alignment horizontal="left" readingOrder="0" vertical="center"/>
    </xf>
    <xf borderId="0" fillId="4" fontId="3" numFmtId="0" xfId="0" applyAlignment="1" applyFont="1">
      <alignment horizontal="left" readingOrder="0" vertical="center"/>
    </xf>
    <xf borderId="0" fillId="4" fontId="3" numFmtId="0" xfId="0" applyAlignment="1" applyFont="1">
      <alignment horizontal="left" vertical="center"/>
    </xf>
    <xf borderId="0" fillId="4" fontId="5" numFmtId="0" xfId="0" applyAlignment="1" applyFont="1">
      <alignment horizontal="left" readingOrder="0" vertical="center"/>
    </xf>
    <xf borderId="0" fillId="5" fontId="6" numFmtId="0" xfId="0" applyAlignment="1" applyFill="1" applyFont="1">
      <alignment horizontal="left" readingOrder="0" vertical="center"/>
    </xf>
    <xf borderId="0" fillId="5" fontId="3" numFmtId="0" xfId="0" applyAlignment="1" applyFont="1">
      <alignment horizontal="left" readingOrder="0" vertical="center"/>
    </xf>
    <xf borderId="0" fillId="5" fontId="7" numFmtId="0" xfId="0" applyAlignment="1" applyFont="1">
      <alignment horizontal="left" readingOrder="0" vertical="center"/>
    </xf>
    <xf borderId="0" fillId="5" fontId="3" numFmtId="0" xfId="0" applyAlignment="1" applyFont="1">
      <alignment horizontal="left" vertical="center"/>
    </xf>
    <xf borderId="0" fillId="5" fontId="8" numFmtId="0" xfId="0" applyAlignment="1" applyFont="1">
      <alignment horizontal="left" readingOrder="0" vertical="center"/>
    </xf>
    <xf borderId="0" fillId="5" fontId="3" numFmtId="164" xfId="0" applyAlignment="1" applyFont="1" applyNumberFormat="1">
      <alignment horizontal="left" readingOrder="0" vertical="center"/>
    </xf>
    <xf borderId="0" fillId="0" fontId="3" numFmtId="0" xfId="0" applyAlignment="1" applyFont="1">
      <alignment horizontal="left" readingOrder="0" vertical="center"/>
    </xf>
    <xf borderId="0" fillId="0" fontId="3" numFmtId="0" xfId="0" applyAlignment="1" applyFont="1">
      <alignment horizontal="left" vertical="center"/>
    </xf>
    <xf borderId="0" fillId="4" fontId="9" numFmtId="0" xfId="0" applyAlignment="1" applyFont="1">
      <alignment horizontal="left" readingOrder="0" vertical="center"/>
    </xf>
    <xf borderId="0" fillId="3" fontId="10" numFmtId="0" xfId="0" applyAlignment="1" applyFont="1">
      <alignment horizontal="left" readingOrder="0" vertical="center"/>
    </xf>
    <xf borderId="0" fillId="6" fontId="3" numFmtId="164" xfId="0" applyAlignment="1" applyFill="1" applyFont="1" applyNumberFormat="1">
      <alignment horizontal="left" readingOrder="0" vertical="center"/>
    </xf>
    <xf borderId="0" fillId="6" fontId="3" numFmtId="0" xfId="0" applyAlignment="1" applyFont="1">
      <alignment horizontal="left" readingOrder="0" vertical="center"/>
    </xf>
    <xf borderId="0" fillId="6" fontId="11" numFmtId="0" xfId="0" applyAlignment="1" applyFont="1">
      <alignment horizontal="left" readingOrder="0" vertical="center"/>
    </xf>
    <xf borderId="0" fillId="6" fontId="3" numFmtId="0" xfId="0" applyAlignment="1" applyFont="1">
      <alignment horizontal="left" vertical="center"/>
    </xf>
    <xf borderId="0" fillId="0" fontId="12" numFmtId="0" xfId="0" applyAlignment="1" applyFont="1">
      <alignment horizontal="left" readingOrder="0" vertical="center"/>
    </xf>
    <xf borderId="0" fillId="0" fontId="6" numFmtId="0" xfId="0" applyAlignment="1" applyFont="1">
      <alignment horizontal="left" readingOrder="0" vertical="center"/>
    </xf>
    <xf borderId="0" fillId="0" fontId="13" numFmtId="0" xfId="0" applyAlignment="1" applyFont="1">
      <alignment readingOrder="0"/>
    </xf>
    <xf borderId="0" fillId="0" fontId="14" numFmtId="0" xfId="0" applyAlignment="1" applyFont="1">
      <alignment horizontal="left" readingOrder="0" vertical="center"/>
    </xf>
    <xf borderId="0" fillId="2" fontId="15" numFmtId="0" xfId="0" applyAlignment="1" applyFont="1">
      <alignment horizontal="center" readingOrder="0" vertical="bottom"/>
    </xf>
    <xf borderId="0" fillId="2" fontId="16" numFmtId="0" xfId="0" applyAlignment="1" applyFont="1">
      <alignment horizontal="center" vertical="center"/>
    </xf>
    <xf borderId="0" fillId="2" fontId="15" numFmtId="0" xfId="0" applyAlignment="1" applyFont="1">
      <alignment horizontal="center" readingOrder="0" vertical="center"/>
    </xf>
    <xf borderId="0" fillId="0" fontId="17" numFmtId="0" xfId="0" applyFont="1"/>
    <xf borderId="1" fillId="7" fontId="18" numFmtId="164" xfId="0" applyAlignment="1" applyBorder="1" applyFill="1" applyFont="1" applyNumberFormat="1">
      <alignment horizontal="center" readingOrder="0"/>
    </xf>
    <xf borderId="2" fillId="7" fontId="19" numFmtId="0" xfId="0" applyAlignment="1" applyBorder="1" applyFont="1">
      <alignment vertical="center"/>
    </xf>
    <xf borderId="2" fillId="7" fontId="20" numFmtId="0" xfId="0" applyAlignment="1" applyBorder="1" applyFont="1">
      <alignment readingOrder="0"/>
    </xf>
    <xf borderId="2" fillId="7" fontId="21" numFmtId="0" xfId="0" applyBorder="1" applyFont="1"/>
    <xf borderId="2" fillId="7" fontId="22" numFmtId="0" xfId="0" applyAlignment="1" applyBorder="1" applyFont="1">
      <alignment readingOrder="0" vertical="center"/>
    </xf>
    <xf borderId="2" fillId="7" fontId="17" numFmtId="0" xfId="0" applyBorder="1" applyFont="1"/>
    <xf borderId="2" fillId="7" fontId="23" numFmtId="0" xfId="0" applyBorder="1" applyFont="1"/>
    <xf borderId="3" fillId="7" fontId="23" numFmtId="0" xfId="0" applyBorder="1" applyFont="1"/>
    <xf borderId="4" fillId="7" fontId="18" numFmtId="164" xfId="0" applyAlignment="1" applyBorder="1" applyFont="1" applyNumberFormat="1">
      <alignment horizontal="center" readingOrder="0"/>
    </xf>
    <xf borderId="5" fillId="0" fontId="24" numFmtId="0" xfId="0" applyBorder="1" applyFont="1"/>
    <xf borderId="5" fillId="7" fontId="20" numFmtId="0" xfId="0" applyAlignment="1" applyBorder="1" applyFont="1">
      <alignment readingOrder="0"/>
    </xf>
    <xf borderId="5" fillId="7" fontId="21" numFmtId="0" xfId="0" applyBorder="1" applyFont="1"/>
    <xf borderId="5" fillId="7" fontId="17" numFmtId="0" xfId="0" applyBorder="1" applyFont="1"/>
    <xf borderId="5" fillId="7" fontId="23" numFmtId="0" xfId="0" applyBorder="1" applyFont="1"/>
    <xf borderId="6" fillId="7" fontId="23" numFmtId="0" xfId="0" applyBorder="1" applyFont="1"/>
    <xf borderId="1" fillId="8" fontId="18" numFmtId="164" xfId="0" applyAlignment="1" applyBorder="1" applyFill="1" applyFont="1" applyNumberFormat="1">
      <alignment horizontal="center" readingOrder="0"/>
    </xf>
    <xf borderId="2" fillId="8" fontId="19" numFmtId="0" xfId="0" applyAlignment="1" applyBorder="1" applyFont="1">
      <alignment vertical="center"/>
    </xf>
    <xf borderId="2" fillId="8" fontId="18" numFmtId="0" xfId="0" applyAlignment="1" applyBorder="1" applyFont="1">
      <alignment readingOrder="0"/>
    </xf>
    <xf borderId="2" fillId="8" fontId="21" numFmtId="0" xfId="0" applyBorder="1" applyFont="1"/>
    <xf borderId="2" fillId="8" fontId="22" numFmtId="0" xfId="0" applyAlignment="1" applyBorder="1" applyFont="1">
      <alignment readingOrder="0" vertical="center"/>
    </xf>
    <xf borderId="2" fillId="8" fontId="17" numFmtId="0" xfId="0" applyBorder="1" applyFont="1"/>
    <xf borderId="2" fillId="8" fontId="23" numFmtId="0" xfId="0" applyBorder="1" applyFont="1"/>
    <xf borderId="3" fillId="8" fontId="23" numFmtId="0" xfId="0" applyBorder="1" applyFont="1"/>
    <xf borderId="7" fillId="8" fontId="18" numFmtId="164" xfId="0" applyAlignment="1" applyBorder="1" applyFont="1" applyNumberFormat="1">
      <alignment horizontal="center" readingOrder="0"/>
    </xf>
    <xf borderId="0" fillId="8" fontId="18" numFmtId="0" xfId="0" applyAlignment="1" applyFont="1">
      <alignment readingOrder="0"/>
    </xf>
    <xf borderId="0" fillId="8" fontId="21" numFmtId="0" xfId="0" applyFont="1"/>
    <xf borderId="0" fillId="8" fontId="17" numFmtId="0" xfId="0" applyFont="1"/>
    <xf borderId="0" fillId="8" fontId="23" numFmtId="0" xfId="0" applyFont="1"/>
    <xf borderId="8" fillId="8" fontId="23" numFmtId="0" xfId="0" applyBorder="1" applyFont="1"/>
    <xf borderId="4" fillId="8" fontId="18" numFmtId="164" xfId="0" applyAlignment="1" applyBorder="1" applyFont="1" applyNumberFormat="1">
      <alignment horizontal="center" readingOrder="0"/>
    </xf>
    <xf borderId="5" fillId="8" fontId="18" numFmtId="0" xfId="0" applyAlignment="1" applyBorder="1" applyFont="1">
      <alignment readingOrder="0"/>
    </xf>
    <xf borderId="5" fillId="8" fontId="21" numFmtId="0" xfId="0" applyBorder="1" applyFont="1"/>
    <xf borderId="5" fillId="8" fontId="17" numFmtId="0" xfId="0" applyBorder="1" applyFont="1"/>
    <xf borderId="5" fillId="8" fontId="23" numFmtId="0" xfId="0" applyBorder="1" applyFont="1"/>
    <xf borderId="6" fillId="8" fontId="23" numFmtId="0" xfId="0" applyBorder="1" applyFont="1"/>
    <xf borderId="1" fillId="9" fontId="18" numFmtId="164" xfId="0" applyAlignment="1" applyBorder="1" applyFill="1" applyFont="1" applyNumberFormat="1">
      <alignment horizontal="center" readingOrder="0"/>
    </xf>
    <xf borderId="2" fillId="9" fontId="19" numFmtId="0" xfId="0" applyAlignment="1" applyBorder="1" applyFont="1">
      <alignment vertical="center"/>
    </xf>
    <xf borderId="2" fillId="9" fontId="18" numFmtId="0" xfId="0" applyAlignment="1" applyBorder="1" applyFont="1">
      <alignment readingOrder="0"/>
    </xf>
    <xf borderId="2" fillId="9" fontId="21" numFmtId="0" xfId="0" applyBorder="1" applyFont="1"/>
    <xf borderId="2" fillId="9" fontId="22" numFmtId="0" xfId="0" applyAlignment="1" applyBorder="1" applyFont="1">
      <alignment readingOrder="0" vertical="center"/>
    </xf>
    <xf borderId="2" fillId="9" fontId="17" numFmtId="0" xfId="0" applyBorder="1" applyFont="1"/>
    <xf borderId="2" fillId="9" fontId="23" numFmtId="0" xfId="0" applyBorder="1" applyFont="1"/>
    <xf borderId="3" fillId="9" fontId="23" numFmtId="0" xfId="0" applyBorder="1" applyFont="1"/>
    <xf borderId="7" fillId="9" fontId="18" numFmtId="164" xfId="0" applyAlignment="1" applyBorder="1" applyFont="1" applyNumberFormat="1">
      <alignment horizontal="center" readingOrder="0"/>
    </xf>
    <xf borderId="0" fillId="9" fontId="18" numFmtId="0" xfId="0" applyAlignment="1" applyFont="1">
      <alignment readingOrder="0"/>
    </xf>
    <xf borderId="0" fillId="9" fontId="21" numFmtId="0" xfId="0" applyFont="1"/>
    <xf borderId="0" fillId="9" fontId="17" numFmtId="0" xfId="0" applyFont="1"/>
    <xf borderId="0" fillId="9" fontId="23" numFmtId="0" xfId="0" applyFont="1"/>
    <xf borderId="8" fillId="9" fontId="23" numFmtId="0" xfId="0" applyBorder="1" applyFont="1"/>
    <xf borderId="4" fillId="9" fontId="18" numFmtId="164" xfId="0" applyAlignment="1" applyBorder="1" applyFont="1" applyNumberFormat="1">
      <alignment horizontal="center" readingOrder="0"/>
    </xf>
    <xf borderId="5" fillId="9" fontId="18" numFmtId="0" xfId="0" applyAlignment="1" applyBorder="1" applyFont="1">
      <alignment readingOrder="0"/>
    </xf>
    <xf borderId="5" fillId="9" fontId="21" numFmtId="0" xfId="0" applyBorder="1" applyFont="1"/>
    <xf borderId="5" fillId="9" fontId="17" numFmtId="0" xfId="0" applyBorder="1" applyFont="1"/>
    <xf borderId="5" fillId="9" fontId="23" numFmtId="0" xfId="0" applyBorder="1" applyFont="1"/>
    <xf borderId="6" fillId="9" fontId="23" numFmtId="0" xfId="0" applyBorder="1" applyFont="1"/>
    <xf borderId="1" fillId="10" fontId="18" numFmtId="164" xfId="0" applyAlignment="1" applyBorder="1" applyFill="1" applyFont="1" applyNumberFormat="1">
      <alignment horizontal="center" readingOrder="0"/>
    </xf>
    <xf borderId="2" fillId="10" fontId="19" numFmtId="0" xfId="0" applyAlignment="1" applyBorder="1" applyFont="1">
      <alignment vertical="center"/>
    </xf>
    <xf borderId="2" fillId="10" fontId="25" numFmtId="0" xfId="0" applyAlignment="1" applyBorder="1" applyFont="1">
      <alignment readingOrder="0"/>
    </xf>
    <xf borderId="2" fillId="10" fontId="21" numFmtId="0" xfId="0" applyBorder="1" applyFont="1"/>
    <xf borderId="2" fillId="10" fontId="22" numFmtId="0" xfId="0" applyAlignment="1" applyBorder="1" applyFont="1">
      <alignment readingOrder="0" vertical="center"/>
    </xf>
    <xf borderId="2" fillId="10" fontId="17" numFmtId="0" xfId="0" applyBorder="1" applyFont="1"/>
    <xf borderId="2" fillId="10" fontId="23" numFmtId="0" xfId="0" applyBorder="1" applyFont="1"/>
    <xf borderId="3" fillId="10" fontId="23" numFmtId="0" xfId="0" applyBorder="1" applyFont="1"/>
    <xf borderId="7" fillId="10" fontId="18" numFmtId="164" xfId="0" applyAlignment="1" applyBorder="1" applyFont="1" applyNumberFormat="1">
      <alignment horizontal="center" readingOrder="0"/>
    </xf>
    <xf borderId="0" fillId="10" fontId="25" numFmtId="0" xfId="0" applyAlignment="1" applyFont="1">
      <alignment readingOrder="0"/>
    </xf>
    <xf borderId="0" fillId="10" fontId="21" numFmtId="0" xfId="0" applyFont="1"/>
    <xf borderId="0" fillId="10" fontId="17" numFmtId="0" xfId="0" applyFont="1"/>
    <xf borderId="0" fillId="10" fontId="23" numFmtId="0" xfId="0" applyFont="1"/>
    <xf borderId="8" fillId="10" fontId="23" numFmtId="0" xfId="0" applyBorder="1" applyFont="1"/>
    <xf borderId="4" fillId="10" fontId="18" numFmtId="164" xfId="0" applyAlignment="1" applyBorder="1" applyFont="1" applyNumberFormat="1">
      <alignment horizontal="center" readingOrder="0"/>
    </xf>
    <xf borderId="5" fillId="10" fontId="18" numFmtId="0" xfId="0" applyAlignment="1" applyBorder="1" applyFont="1">
      <alignment readingOrder="0"/>
    </xf>
    <xf borderId="5" fillId="10" fontId="21" numFmtId="0" xfId="0" applyBorder="1" applyFont="1"/>
    <xf borderId="5" fillId="10" fontId="17" numFmtId="0" xfId="0" applyBorder="1" applyFont="1"/>
    <xf borderId="5" fillId="10" fontId="23" numFmtId="0" xfId="0" applyBorder="1" applyFont="1"/>
    <xf borderId="6" fillId="10" fontId="23" numFmtId="0" xfId="0" applyBorder="1" applyFont="1"/>
    <xf borderId="1" fillId="11" fontId="18" numFmtId="164" xfId="0" applyAlignment="1" applyBorder="1" applyFill="1" applyFont="1" applyNumberFormat="1">
      <alignment horizontal="center" readingOrder="0"/>
    </xf>
    <xf borderId="2" fillId="11" fontId="19" numFmtId="0" xfId="0" applyAlignment="1" applyBorder="1" applyFont="1">
      <alignment vertical="center"/>
    </xf>
    <xf borderId="2" fillId="11" fontId="18" numFmtId="0" xfId="0" applyAlignment="1" applyBorder="1" applyFont="1">
      <alignment readingOrder="0"/>
    </xf>
    <xf borderId="2" fillId="11" fontId="21" numFmtId="0" xfId="0" applyBorder="1" applyFont="1"/>
    <xf borderId="2" fillId="11" fontId="22" numFmtId="0" xfId="0" applyAlignment="1" applyBorder="1" applyFont="1">
      <alignment readingOrder="0" vertical="center"/>
    </xf>
    <xf borderId="2" fillId="11" fontId="17" numFmtId="0" xfId="0" applyBorder="1" applyFont="1"/>
    <xf borderId="2" fillId="11" fontId="23" numFmtId="0" xfId="0" applyBorder="1" applyFont="1"/>
    <xf borderId="3" fillId="11" fontId="23" numFmtId="0" xfId="0" applyBorder="1" applyFont="1"/>
    <xf borderId="4" fillId="11" fontId="18" numFmtId="164" xfId="0" applyAlignment="1" applyBorder="1" applyFont="1" applyNumberFormat="1">
      <alignment horizontal="center" readingOrder="0"/>
    </xf>
    <xf borderId="5" fillId="11" fontId="18" numFmtId="0" xfId="0" applyAlignment="1" applyBorder="1" applyFont="1">
      <alignment readingOrder="0"/>
    </xf>
    <xf borderId="5" fillId="11" fontId="17" numFmtId="0" xfId="0" applyBorder="1" applyFont="1"/>
    <xf borderId="5" fillId="11" fontId="23" numFmtId="0" xfId="0" applyBorder="1" applyFont="1"/>
    <xf borderId="6" fillId="11" fontId="23" numFmtId="0" xfId="0" applyBorder="1" applyFont="1"/>
    <xf borderId="1" fillId="12" fontId="18" numFmtId="164" xfId="0" applyAlignment="1" applyBorder="1" applyFill="1" applyFont="1" applyNumberFormat="1">
      <alignment horizontal="center" readingOrder="0"/>
    </xf>
    <xf borderId="2" fillId="12" fontId="19" numFmtId="0" xfId="0" applyAlignment="1" applyBorder="1" applyFont="1">
      <alignment vertical="center"/>
    </xf>
    <xf borderId="2" fillId="12" fontId="18" numFmtId="0" xfId="0" applyAlignment="1" applyBorder="1" applyFont="1">
      <alignment readingOrder="0" vertical="center"/>
    </xf>
    <xf borderId="2" fillId="12" fontId="26" numFmtId="0" xfId="0" applyAlignment="1" applyBorder="1" applyFont="1">
      <alignment horizontal="left" readingOrder="0"/>
    </xf>
    <xf borderId="2" fillId="12" fontId="23" numFmtId="0" xfId="0" applyAlignment="1" applyBorder="1" applyFont="1">
      <alignment readingOrder="0" vertical="center"/>
    </xf>
    <xf borderId="2" fillId="12" fontId="17" numFmtId="0" xfId="0" applyBorder="1" applyFont="1"/>
    <xf borderId="2" fillId="12" fontId="23" numFmtId="0" xfId="0" applyBorder="1" applyFont="1"/>
    <xf borderId="3" fillId="12" fontId="23" numFmtId="0" xfId="0" applyBorder="1" applyFont="1"/>
    <xf borderId="7" fillId="12" fontId="18" numFmtId="164" xfId="0" applyAlignment="1" applyBorder="1" applyFont="1" applyNumberFormat="1">
      <alignment horizontal="center" readingOrder="0"/>
    </xf>
    <xf borderId="0" fillId="12" fontId="26" numFmtId="0" xfId="0" applyAlignment="1" applyFont="1">
      <alignment horizontal="left" readingOrder="0"/>
    </xf>
    <xf borderId="0" fillId="12" fontId="17" numFmtId="0" xfId="0" applyFont="1"/>
    <xf borderId="0" fillId="12" fontId="23" numFmtId="0" xfId="0" applyFont="1"/>
    <xf borderId="8" fillId="12" fontId="23" numFmtId="0" xfId="0" applyBorder="1" applyFont="1"/>
    <xf borderId="0" fillId="12" fontId="18" numFmtId="0" xfId="0" applyAlignment="1" applyFont="1">
      <alignment readingOrder="0"/>
    </xf>
    <xf borderId="4" fillId="12" fontId="18" numFmtId="164" xfId="0" applyAlignment="1" applyBorder="1" applyFont="1" applyNumberFormat="1">
      <alignment horizontal="center" readingOrder="0"/>
    </xf>
    <xf borderId="5" fillId="12" fontId="18" numFmtId="0" xfId="0" applyAlignment="1" applyBorder="1" applyFont="1">
      <alignment readingOrder="0"/>
    </xf>
    <xf borderId="5" fillId="12" fontId="17" numFmtId="0" xfId="0" applyBorder="1" applyFont="1"/>
    <xf borderId="5" fillId="12" fontId="23" numFmtId="0" xfId="0" applyBorder="1" applyFont="1"/>
    <xf borderId="6" fillId="12" fontId="23" numFmtId="0" xfId="0" applyBorder="1" applyFont="1"/>
    <xf borderId="1" fillId="13" fontId="18" numFmtId="164" xfId="0" applyAlignment="1" applyBorder="1" applyFill="1" applyFont="1" applyNumberFormat="1">
      <alignment horizontal="center" readingOrder="0"/>
    </xf>
    <xf borderId="2" fillId="13" fontId="19" numFmtId="0" xfId="0" applyAlignment="1" applyBorder="1" applyFont="1">
      <alignment vertical="center"/>
    </xf>
    <xf borderId="2" fillId="13" fontId="18" numFmtId="0" xfId="0" applyAlignment="1" applyBorder="1" applyFont="1">
      <alignment readingOrder="0"/>
    </xf>
    <xf borderId="2" fillId="13" fontId="17" numFmtId="0" xfId="0" applyBorder="1" applyFont="1"/>
    <xf borderId="2" fillId="13" fontId="23" numFmtId="0" xfId="0" applyAlignment="1" applyBorder="1" applyFont="1">
      <alignment readingOrder="0" vertical="center"/>
    </xf>
    <xf borderId="2" fillId="13" fontId="23" numFmtId="0" xfId="0" applyBorder="1" applyFont="1"/>
    <xf borderId="3" fillId="13" fontId="23" numFmtId="0" xfId="0" applyBorder="1" applyFont="1"/>
    <xf borderId="7" fillId="13" fontId="18" numFmtId="164" xfId="0" applyAlignment="1" applyBorder="1" applyFont="1" applyNumberFormat="1">
      <alignment horizontal="center" readingOrder="0"/>
    </xf>
    <xf borderId="0" fillId="13" fontId="18" numFmtId="0" xfId="0" applyAlignment="1" applyFont="1">
      <alignment readingOrder="0"/>
    </xf>
    <xf borderId="0" fillId="13" fontId="17" numFmtId="0" xfId="0" applyFont="1"/>
    <xf borderId="0" fillId="13" fontId="23" numFmtId="0" xfId="0" applyFont="1"/>
    <xf borderId="8" fillId="13" fontId="23" numFmtId="0" xfId="0" applyBorder="1" applyFont="1"/>
    <xf borderId="4" fillId="13" fontId="18" numFmtId="164" xfId="0" applyAlignment="1" applyBorder="1" applyFont="1" applyNumberFormat="1">
      <alignment horizontal="center" readingOrder="0"/>
    </xf>
    <xf borderId="5" fillId="13" fontId="18" numFmtId="0" xfId="0" applyAlignment="1" applyBorder="1" applyFont="1">
      <alignment readingOrder="0"/>
    </xf>
    <xf borderId="5" fillId="13" fontId="17" numFmtId="0" xfId="0" applyBorder="1" applyFont="1"/>
    <xf borderId="5" fillId="13" fontId="23" numFmtId="0" xfId="0" applyBorder="1" applyFont="1"/>
    <xf borderId="6" fillId="13" fontId="23" numFmtId="0" xfId="0" applyBorder="1" applyFont="1"/>
    <xf borderId="1" fillId="4" fontId="18" numFmtId="164" xfId="0" applyAlignment="1" applyBorder="1" applyFont="1" applyNumberFormat="1">
      <alignment horizontal="center" readingOrder="0"/>
    </xf>
    <xf borderId="2" fillId="4" fontId="19" numFmtId="0" xfId="0" applyAlignment="1" applyBorder="1" applyFont="1">
      <alignment vertical="center"/>
    </xf>
    <xf borderId="2" fillId="4" fontId="18" numFmtId="0" xfId="0" applyAlignment="1" applyBorder="1" applyFont="1">
      <alignment readingOrder="0"/>
    </xf>
    <xf borderId="2" fillId="4" fontId="17" numFmtId="0" xfId="0" applyBorder="1" applyFont="1"/>
    <xf borderId="2" fillId="4" fontId="23" numFmtId="0" xfId="0" applyAlignment="1" applyBorder="1" applyFont="1">
      <alignment readingOrder="0" vertical="center"/>
    </xf>
    <xf borderId="2" fillId="4" fontId="23" numFmtId="0" xfId="0" applyBorder="1" applyFont="1"/>
    <xf borderId="3" fillId="4" fontId="23" numFmtId="0" xfId="0" applyBorder="1" applyFont="1"/>
    <xf borderId="7" fillId="4" fontId="18" numFmtId="164" xfId="0" applyAlignment="1" applyBorder="1" applyFont="1" applyNumberFormat="1">
      <alignment horizontal="center" readingOrder="0"/>
    </xf>
    <xf borderId="0" fillId="4" fontId="18" numFmtId="0" xfId="0" applyAlignment="1" applyFont="1">
      <alignment readingOrder="0"/>
    </xf>
    <xf borderId="0" fillId="4" fontId="17" numFmtId="0" xfId="0" applyFont="1"/>
    <xf borderId="0" fillId="4" fontId="23" numFmtId="0" xfId="0" applyFont="1"/>
    <xf borderId="8" fillId="4" fontId="23" numFmtId="0" xfId="0" applyBorder="1" applyFont="1"/>
    <xf borderId="4" fillId="4" fontId="18" numFmtId="164" xfId="0" applyAlignment="1" applyBorder="1" applyFont="1" applyNumberFormat="1">
      <alignment horizontal="center" readingOrder="0"/>
    </xf>
    <xf borderId="5" fillId="4" fontId="18" numFmtId="0" xfId="0" applyAlignment="1" applyBorder="1" applyFont="1">
      <alignment readingOrder="0"/>
    </xf>
    <xf borderId="5" fillId="4" fontId="17" numFmtId="0" xfId="0" applyBorder="1" applyFont="1"/>
    <xf borderId="5" fillId="4" fontId="23" numFmtId="0" xfId="0" applyBorder="1" applyFont="1"/>
    <xf borderId="6" fillId="4" fontId="23" numFmtId="0" xfId="0" applyBorder="1" applyFont="1"/>
    <xf borderId="1" fillId="3" fontId="18" numFmtId="164" xfId="0" applyAlignment="1" applyBorder="1" applyFont="1" applyNumberFormat="1">
      <alignment horizontal="center" readingOrder="0"/>
    </xf>
    <xf borderId="2" fillId="3" fontId="19" numFmtId="0" xfId="0" applyAlignment="1" applyBorder="1" applyFont="1">
      <alignment vertical="center"/>
    </xf>
    <xf borderId="2" fillId="3" fontId="18" numFmtId="0" xfId="0" applyAlignment="1" applyBorder="1" applyFont="1">
      <alignment readingOrder="0"/>
    </xf>
    <xf borderId="2" fillId="3" fontId="17" numFmtId="0" xfId="0" applyBorder="1" applyFont="1"/>
    <xf borderId="2" fillId="3" fontId="23" numFmtId="0" xfId="0" applyAlignment="1" applyBorder="1" applyFont="1">
      <alignment readingOrder="0" vertical="center"/>
    </xf>
    <xf borderId="2" fillId="3" fontId="23" numFmtId="0" xfId="0" applyBorder="1" applyFont="1"/>
    <xf borderId="3" fillId="3" fontId="23" numFmtId="0" xfId="0" applyBorder="1" applyFont="1"/>
    <xf borderId="7" fillId="3" fontId="18" numFmtId="164" xfId="0" applyAlignment="1" applyBorder="1" applyFont="1" applyNumberFormat="1">
      <alignment horizontal="center" readingOrder="0"/>
    </xf>
    <xf borderId="0" fillId="3" fontId="18" numFmtId="0" xfId="0" applyAlignment="1" applyFont="1">
      <alignment readingOrder="0"/>
    </xf>
    <xf borderId="0" fillId="3" fontId="17" numFmtId="0" xfId="0" applyFont="1"/>
    <xf borderId="0" fillId="3" fontId="23" numFmtId="0" xfId="0" applyFont="1"/>
    <xf borderId="8" fillId="3" fontId="23" numFmtId="0" xfId="0" applyBorder="1" applyFont="1"/>
    <xf borderId="4" fillId="3" fontId="18" numFmtId="164" xfId="0" applyAlignment="1" applyBorder="1" applyFont="1" applyNumberFormat="1">
      <alignment horizontal="center" readingOrder="0"/>
    </xf>
    <xf borderId="5" fillId="3" fontId="18" numFmtId="0" xfId="0" applyAlignment="1" applyBorder="1" applyFont="1">
      <alignment readingOrder="0"/>
    </xf>
    <xf borderId="5" fillId="3" fontId="17" numFmtId="0" xfId="0" applyBorder="1" applyFont="1"/>
    <xf borderId="5" fillId="3" fontId="23" numFmtId="0" xfId="0" applyBorder="1" applyFont="1"/>
    <xf borderId="6" fillId="3" fontId="23" numFmtId="0" xfId="0" applyBorder="1" applyFont="1"/>
    <xf borderId="1" fillId="14" fontId="18" numFmtId="164" xfId="0" applyAlignment="1" applyBorder="1" applyFill="1" applyFont="1" applyNumberFormat="1">
      <alignment horizontal="center" readingOrder="0"/>
    </xf>
    <xf borderId="2" fillId="14" fontId="19" numFmtId="0" xfId="0" applyAlignment="1" applyBorder="1" applyFont="1">
      <alignment vertical="center"/>
    </xf>
    <xf borderId="2" fillId="14" fontId="18" numFmtId="0" xfId="0" applyAlignment="1" applyBorder="1" applyFont="1">
      <alignment readingOrder="0"/>
    </xf>
    <xf borderId="2" fillId="14" fontId="17" numFmtId="0" xfId="0" applyBorder="1" applyFont="1"/>
    <xf borderId="2" fillId="14" fontId="23" numFmtId="0" xfId="0" applyAlignment="1" applyBorder="1" applyFont="1">
      <alignment readingOrder="0" vertical="center"/>
    </xf>
    <xf borderId="2" fillId="14" fontId="23" numFmtId="0" xfId="0" applyBorder="1" applyFont="1"/>
    <xf borderId="3" fillId="14" fontId="23" numFmtId="0" xfId="0" applyBorder="1" applyFont="1"/>
    <xf borderId="7" fillId="14" fontId="18" numFmtId="164" xfId="0" applyAlignment="1" applyBorder="1" applyFont="1" applyNumberFormat="1">
      <alignment horizontal="center" readingOrder="0"/>
    </xf>
    <xf borderId="0" fillId="14" fontId="18" numFmtId="0" xfId="0" applyAlignment="1" applyFont="1">
      <alignment readingOrder="0"/>
    </xf>
    <xf borderId="0" fillId="14" fontId="17" numFmtId="0" xfId="0" applyFont="1"/>
    <xf borderId="0" fillId="14" fontId="23" numFmtId="0" xfId="0" applyFont="1"/>
    <xf borderId="8" fillId="14" fontId="23" numFmtId="0" xfId="0" applyBorder="1" applyFont="1"/>
    <xf borderId="4" fillId="14" fontId="18" numFmtId="164" xfId="0" applyAlignment="1" applyBorder="1" applyFont="1" applyNumberFormat="1">
      <alignment horizontal="center" readingOrder="0"/>
    </xf>
    <xf borderId="5" fillId="14" fontId="18" numFmtId="0" xfId="0" applyAlignment="1" applyBorder="1" applyFont="1">
      <alignment readingOrder="0"/>
    </xf>
    <xf borderId="5" fillId="14" fontId="17" numFmtId="0" xfId="0" applyBorder="1" applyFont="1"/>
    <xf borderId="5" fillId="14" fontId="23" numFmtId="0" xfId="0" applyBorder="1" applyFont="1"/>
    <xf borderId="6" fillId="14" fontId="23" numFmtId="0" xfId="0" applyBorder="1" applyFont="1"/>
    <xf borderId="1" fillId="15" fontId="18" numFmtId="164" xfId="0" applyAlignment="1" applyBorder="1" applyFill="1" applyFont="1" applyNumberFormat="1">
      <alignment horizontal="center" readingOrder="0"/>
    </xf>
    <xf borderId="2" fillId="15" fontId="19" numFmtId="0" xfId="0" applyAlignment="1" applyBorder="1" applyFont="1">
      <alignment vertical="center"/>
    </xf>
    <xf borderId="2" fillId="15" fontId="18" numFmtId="0" xfId="0" applyAlignment="1" applyBorder="1" applyFont="1">
      <alignment readingOrder="0"/>
    </xf>
    <xf borderId="2" fillId="15" fontId="17" numFmtId="0" xfId="0" applyBorder="1" applyFont="1"/>
    <xf borderId="2" fillId="15" fontId="23" numFmtId="0" xfId="0" applyAlignment="1" applyBorder="1" applyFont="1">
      <alignment readingOrder="0" vertical="center"/>
    </xf>
    <xf borderId="2" fillId="15" fontId="23" numFmtId="0" xfId="0" applyBorder="1" applyFont="1"/>
    <xf borderId="3" fillId="15" fontId="23" numFmtId="0" xfId="0" applyBorder="1" applyFont="1"/>
    <xf borderId="7" fillId="15" fontId="18" numFmtId="164" xfId="0" applyAlignment="1" applyBorder="1" applyFont="1" applyNumberFormat="1">
      <alignment horizontal="center" readingOrder="0"/>
    </xf>
    <xf borderId="0" fillId="15" fontId="18" numFmtId="0" xfId="0" applyAlignment="1" applyFont="1">
      <alignment readingOrder="0"/>
    </xf>
    <xf borderId="0" fillId="15" fontId="17" numFmtId="0" xfId="0" applyFont="1"/>
    <xf borderId="0" fillId="15" fontId="23" numFmtId="0" xfId="0" applyFont="1"/>
    <xf borderId="8" fillId="15" fontId="23" numFmtId="0" xfId="0" applyBorder="1" applyFont="1"/>
    <xf borderId="4" fillId="15" fontId="18" numFmtId="164" xfId="0" applyAlignment="1" applyBorder="1" applyFont="1" applyNumberFormat="1">
      <alignment horizontal="center" readingOrder="0"/>
    </xf>
    <xf borderId="5" fillId="15" fontId="18" numFmtId="0" xfId="0" applyAlignment="1" applyBorder="1" applyFont="1">
      <alignment readingOrder="0"/>
    </xf>
    <xf borderId="5" fillId="15" fontId="17" numFmtId="0" xfId="0" applyBorder="1" applyFont="1"/>
    <xf borderId="5" fillId="15" fontId="23" numFmtId="0" xfId="0" applyBorder="1" applyFont="1"/>
    <xf borderId="6" fillId="15" fontId="23" numFmtId="0" xfId="0" applyBorder="1" applyFont="1"/>
    <xf borderId="1" fillId="16" fontId="18" numFmtId="164" xfId="0" applyAlignment="1" applyBorder="1" applyFill="1" applyFont="1" applyNumberFormat="1">
      <alignment horizontal="center" readingOrder="0"/>
    </xf>
    <xf borderId="2" fillId="16" fontId="19" numFmtId="0" xfId="0" applyAlignment="1" applyBorder="1" applyFont="1">
      <alignment vertical="center"/>
    </xf>
    <xf borderId="2" fillId="16" fontId="18" numFmtId="0" xfId="0" applyAlignment="1" applyBorder="1" applyFont="1">
      <alignment readingOrder="0"/>
    </xf>
    <xf borderId="2" fillId="16" fontId="17" numFmtId="0" xfId="0" applyBorder="1" applyFont="1"/>
    <xf borderId="2" fillId="16" fontId="23" numFmtId="0" xfId="0" applyAlignment="1" applyBorder="1" applyFont="1">
      <alignment readingOrder="0" vertical="center"/>
    </xf>
    <xf borderId="2" fillId="16" fontId="23" numFmtId="0" xfId="0" applyBorder="1" applyFont="1"/>
    <xf borderId="3" fillId="16" fontId="23" numFmtId="0" xfId="0" applyBorder="1" applyFont="1"/>
    <xf borderId="7" fillId="16" fontId="18" numFmtId="164" xfId="0" applyAlignment="1" applyBorder="1" applyFont="1" applyNumberFormat="1">
      <alignment horizontal="center" readingOrder="0"/>
    </xf>
    <xf borderId="0" fillId="16" fontId="18" numFmtId="0" xfId="0" applyAlignment="1" applyFont="1">
      <alignment readingOrder="0"/>
    </xf>
    <xf borderId="0" fillId="16" fontId="17" numFmtId="0" xfId="0" applyFont="1"/>
    <xf borderId="0" fillId="16" fontId="23" numFmtId="0" xfId="0" applyFont="1"/>
    <xf borderId="8" fillId="16" fontId="23" numFmtId="0" xfId="0" applyBorder="1" applyFont="1"/>
    <xf borderId="4" fillId="16" fontId="18" numFmtId="164" xfId="0" applyAlignment="1" applyBorder="1" applyFont="1" applyNumberFormat="1">
      <alignment horizontal="center" readingOrder="0"/>
    </xf>
    <xf borderId="5" fillId="16" fontId="18" numFmtId="0" xfId="0" applyAlignment="1" applyBorder="1" applyFont="1">
      <alignment readingOrder="0"/>
    </xf>
    <xf borderId="5" fillId="16" fontId="17" numFmtId="0" xfId="0" applyBorder="1" applyFont="1"/>
    <xf borderId="5" fillId="16" fontId="23" numFmtId="0" xfId="0" applyBorder="1" applyFont="1"/>
    <xf borderId="6" fillId="16" fontId="23" numFmtId="0" xfId="0" applyBorder="1" applyFont="1"/>
    <xf borderId="9" fillId="5" fontId="18" numFmtId="164" xfId="0" applyAlignment="1" applyBorder="1" applyFont="1" applyNumberFormat="1">
      <alignment horizontal="center" readingOrder="0"/>
    </xf>
    <xf borderId="10" fillId="5" fontId="19" numFmtId="0" xfId="0" applyAlignment="1" applyBorder="1" applyFont="1">
      <alignment vertical="center"/>
    </xf>
    <xf borderId="10" fillId="5" fontId="18" numFmtId="0" xfId="0" applyAlignment="1" applyBorder="1" applyFont="1">
      <alignment readingOrder="0"/>
    </xf>
    <xf borderId="10" fillId="5" fontId="17" numFmtId="0" xfId="0" applyBorder="1" applyFont="1"/>
    <xf borderId="10" fillId="5" fontId="23" numFmtId="0" xfId="0" applyAlignment="1" applyBorder="1" applyFont="1">
      <alignment readingOrder="0" vertical="center"/>
    </xf>
    <xf borderId="10" fillId="5" fontId="23" numFmtId="0" xfId="0" applyBorder="1" applyFont="1"/>
    <xf borderId="11" fillId="5" fontId="23" numFmtId="0" xfId="0" applyBorder="1" applyFont="1"/>
    <xf borderId="1" fillId="17" fontId="18" numFmtId="164" xfId="0" applyAlignment="1" applyBorder="1" applyFill="1" applyFont="1" applyNumberFormat="1">
      <alignment horizontal="center" readingOrder="0"/>
    </xf>
    <xf borderId="2" fillId="17" fontId="19" numFmtId="0" xfId="0" applyAlignment="1" applyBorder="1" applyFont="1">
      <alignment vertical="center"/>
    </xf>
    <xf borderId="2" fillId="17" fontId="18" numFmtId="0" xfId="0" applyAlignment="1" applyBorder="1" applyFont="1">
      <alignment readingOrder="0"/>
    </xf>
    <xf borderId="2" fillId="17" fontId="17" numFmtId="0" xfId="0" applyBorder="1" applyFont="1"/>
    <xf borderId="2" fillId="17" fontId="23" numFmtId="0" xfId="0" applyAlignment="1" applyBorder="1" applyFont="1">
      <alignment readingOrder="0" vertical="center"/>
    </xf>
    <xf borderId="2" fillId="17" fontId="23" numFmtId="0" xfId="0" applyBorder="1" applyFont="1"/>
    <xf borderId="3" fillId="17" fontId="23" numFmtId="0" xfId="0" applyBorder="1" applyFont="1"/>
    <xf borderId="7" fillId="17" fontId="18" numFmtId="164" xfId="0" applyAlignment="1" applyBorder="1" applyFont="1" applyNumberFormat="1">
      <alignment horizontal="center" readingOrder="0"/>
    </xf>
    <xf borderId="0" fillId="17" fontId="18" numFmtId="0" xfId="0" applyAlignment="1" applyFont="1">
      <alignment readingOrder="0"/>
    </xf>
    <xf borderId="0" fillId="17" fontId="17" numFmtId="0" xfId="0" applyFont="1"/>
    <xf borderId="0" fillId="17" fontId="23" numFmtId="0" xfId="0" applyFont="1"/>
    <xf borderId="8" fillId="17" fontId="23" numFmtId="0" xfId="0" applyBorder="1" applyFont="1"/>
    <xf borderId="1" fillId="18" fontId="23" numFmtId="164" xfId="0" applyAlignment="1" applyBorder="1" applyFill="1" applyFont="1" applyNumberFormat="1">
      <alignment horizontal="center" readingOrder="0"/>
    </xf>
    <xf borderId="2" fillId="18" fontId="19" numFmtId="0" xfId="0" applyAlignment="1" applyBorder="1" applyFont="1">
      <alignment vertical="center"/>
    </xf>
    <xf borderId="2" fillId="18" fontId="23" numFmtId="0" xfId="0" applyAlignment="1" applyBorder="1" applyFont="1">
      <alignment readingOrder="0"/>
    </xf>
    <xf borderId="2" fillId="18" fontId="17" numFmtId="0" xfId="0" applyBorder="1" applyFont="1"/>
    <xf borderId="2" fillId="18" fontId="23" numFmtId="0" xfId="0" applyAlignment="1" applyBorder="1" applyFont="1">
      <alignment readingOrder="0" vertical="center"/>
    </xf>
    <xf borderId="2" fillId="18" fontId="23" numFmtId="0" xfId="0" applyBorder="1" applyFont="1"/>
    <xf borderId="3" fillId="18" fontId="23" numFmtId="0" xfId="0" applyBorder="1" applyFont="1"/>
    <xf borderId="7" fillId="18" fontId="23" numFmtId="164" xfId="0" applyAlignment="1" applyBorder="1" applyFont="1" applyNumberFormat="1">
      <alignment horizontal="center" readingOrder="0"/>
    </xf>
    <xf borderId="0" fillId="18" fontId="23" numFmtId="0" xfId="0" applyAlignment="1" applyFont="1">
      <alignment readingOrder="0"/>
    </xf>
    <xf borderId="0" fillId="18" fontId="17" numFmtId="0" xfId="0" applyFont="1"/>
    <xf borderId="0" fillId="18" fontId="23" numFmtId="0" xfId="0" applyFont="1"/>
    <xf borderId="8" fillId="18" fontId="23" numFmtId="0" xfId="0" applyBorder="1" applyFont="1"/>
    <xf borderId="4" fillId="18" fontId="23" numFmtId="164" xfId="0" applyAlignment="1" applyBorder="1" applyFont="1" applyNumberFormat="1">
      <alignment horizontal="center" readingOrder="0"/>
    </xf>
    <xf borderId="5" fillId="18" fontId="23" numFmtId="0" xfId="0" applyAlignment="1" applyBorder="1" applyFont="1">
      <alignment readingOrder="0"/>
    </xf>
    <xf borderId="5" fillId="18" fontId="17" numFmtId="0" xfId="0" applyBorder="1" applyFont="1"/>
    <xf borderId="5" fillId="18" fontId="23" numFmtId="0" xfId="0" applyBorder="1" applyFont="1"/>
    <xf borderId="6" fillId="18" fontId="23" numFmtId="0" xfId="0" applyBorder="1" applyFont="1"/>
    <xf borderId="1" fillId="19" fontId="23" numFmtId="164" xfId="0" applyAlignment="1" applyBorder="1" applyFill="1" applyFont="1" applyNumberFormat="1">
      <alignment horizontal="center" readingOrder="0"/>
    </xf>
    <xf borderId="2" fillId="19" fontId="19" numFmtId="0" xfId="0" applyAlignment="1" applyBorder="1" applyFont="1">
      <alignment vertical="center"/>
    </xf>
    <xf borderId="2" fillId="19" fontId="23" numFmtId="0" xfId="0" applyAlignment="1" applyBorder="1" applyFont="1">
      <alignment readingOrder="0"/>
    </xf>
    <xf borderId="2" fillId="19" fontId="17" numFmtId="0" xfId="0" applyBorder="1" applyFont="1"/>
    <xf borderId="2" fillId="19" fontId="23" numFmtId="0" xfId="0" applyAlignment="1" applyBorder="1" applyFont="1">
      <alignment readingOrder="0" vertical="center"/>
    </xf>
    <xf borderId="2" fillId="19" fontId="23" numFmtId="0" xfId="0" applyBorder="1" applyFont="1"/>
    <xf borderId="3" fillId="19" fontId="23" numFmtId="0" xfId="0" applyBorder="1" applyFont="1"/>
    <xf borderId="7" fillId="19" fontId="23" numFmtId="164" xfId="0" applyAlignment="1" applyBorder="1" applyFont="1" applyNumberFormat="1">
      <alignment horizontal="center" readingOrder="0"/>
    </xf>
    <xf borderId="0" fillId="19" fontId="23" numFmtId="0" xfId="0" applyAlignment="1" applyFont="1">
      <alignment readingOrder="0"/>
    </xf>
    <xf borderId="0" fillId="19" fontId="17" numFmtId="0" xfId="0" applyFont="1"/>
    <xf borderId="0" fillId="19" fontId="23" numFmtId="0" xfId="0" applyFont="1"/>
    <xf borderId="8" fillId="19" fontId="23" numFmtId="0" xfId="0" applyBorder="1" applyFont="1"/>
    <xf borderId="4" fillId="19" fontId="23" numFmtId="164" xfId="0" applyAlignment="1" applyBorder="1" applyFont="1" applyNumberFormat="1">
      <alignment horizontal="center" readingOrder="0"/>
    </xf>
    <xf borderId="5" fillId="19" fontId="23" numFmtId="0" xfId="0" applyAlignment="1" applyBorder="1" applyFont="1">
      <alignment readingOrder="0"/>
    </xf>
    <xf borderId="5" fillId="19" fontId="17" numFmtId="0" xfId="0" applyBorder="1" applyFont="1"/>
    <xf borderId="5" fillId="19" fontId="23" numFmtId="0" xfId="0" applyBorder="1" applyFont="1"/>
    <xf borderId="6" fillId="19" fontId="23" numFmtId="0" xfId="0" applyBorder="1" applyFont="1"/>
    <xf borderId="1" fillId="20" fontId="23" numFmtId="164" xfId="0" applyAlignment="1" applyBorder="1" applyFill="1" applyFont="1" applyNumberFormat="1">
      <alignment horizontal="center" readingOrder="0"/>
    </xf>
    <xf borderId="2" fillId="20" fontId="19" numFmtId="0" xfId="0" applyAlignment="1" applyBorder="1" applyFont="1">
      <alignment vertical="center"/>
    </xf>
    <xf borderId="2" fillId="20" fontId="23" numFmtId="0" xfId="0" applyAlignment="1" applyBorder="1" applyFont="1">
      <alignment readingOrder="0"/>
    </xf>
    <xf borderId="2" fillId="20" fontId="17" numFmtId="0" xfId="0" applyBorder="1" applyFont="1"/>
    <xf borderId="2" fillId="20" fontId="23" numFmtId="0" xfId="0" applyAlignment="1" applyBorder="1" applyFont="1">
      <alignment readingOrder="0" vertical="center"/>
    </xf>
    <xf borderId="2" fillId="20" fontId="23" numFmtId="0" xfId="0" applyBorder="1" applyFont="1"/>
    <xf borderId="3" fillId="20" fontId="23" numFmtId="0" xfId="0" applyBorder="1" applyFont="1"/>
    <xf borderId="7" fillId="20" fontId="23" numFmtId="164" xfId="0" applyAlignment="1" applyBorder="1" applyFont="1" applyNumberFormat="1">
      <alignment horizontal="center" readingOrder="0"/>
    </xf>
    <xf borderId="0" fillId="20" fontId="23" numFmtId="0" xfId="0" applyAlignment="1" applyFont="1">
      <alignment readingOrder="0"/>
    </xf>
    <xf borderId="0" fillId="20" fontId="17" numFmtId="0" xfId="0" applyFont="1"/>
    <xf borderId="0" fillId="20" fontId="23" numFmtId="0" xfId="0" applyFont="1"/>
    <xf borderId="8" fillId="20" fontId="23" numFmtId="0" xfId="0" applyBorder="1" applyFont="1"/>
    <xf borderId="4" fillId="20" fontId="23" numFmtId="164" xfId="0" applyAlignment="1" applyBorder="1" applyFont="1" applyNumberFormat="1">
      <alignment horizontal="center" readingOrder="0"/>
    </xf>
    <xf borderId="5" fillId="20" fontId="23" numFmtId="0" xfId="0" applyAlignment="1" applyBorder="1" applyFont="1">
      <alignment readingOrder="0"/>
    </xf>
    <xf borderId="5" fillId="20" fontId="17" numFmtId="0" xfId="0" applyBorder="1" applyFont="1"/>
    <xf borderId="5" fillId="20" fontId="23" numFmtId="0" xfId="0" applyBorder="1" applyFont="1"/>
    <xf borderId="6" fillId="20" fontId="23" numFmtId="0" xfId="0" applyBorder="1" applyFont="1"/>
    <xf borderId="9" fillId="21" fontId="23" numFmtId="164" xfId="0" applyAlignment="1" applyBorder="1" applyFill="1" applyFont="1" applyNumberFormat="1">
      <alignment horizontal="center" readingOrder="0"/>
    </xf>
    <xf borderId="10" fillId="21" fontId="19" numFmtId="0" xfId="0" applyAlignment="1" applyBorder="1" applyFont="1">
      <alignment vertical="center"/>
    </xf>
    <xf borderId="10" fillId="21" fontId="23" numFmtId="0" xfId="0" applyBorder="1" applyFont="1"/>
    <xf borderId="10" fillId="21" fontId="17" numFmtId="0" xfId="0" applyBorder="1" applyFont="1"/>
    <xf borderId="10" fillId="21" fontId="23" numFmtId="0" xfId="0" applyAlignment="1" applyBorder="1" applyFont="1">
      <alignment vertical="center"/>
    </xf>
    <xf borderId="11" fillId="21" fontId="23" numFmtId="0" xfId="0" applyBorder="1" applyFont="1"/>
    <xf borderId="1" fillId="22" fontId="23" numFmtId="164" xfId="0" applyAlignment="1" applyBorder="1" applyFill="1" applyFont="1" applyNumberFormat="1">
      <alignment horizontal="center" readingOrder="0"/>
    </xf>
    <xf borderId="2" fillId="22" fontId="19" numFmtId="0" xfId="0" applyAlignment="1" applyBorder="1" applyFont="1">
      <alignment vertical="center"/>
    </xf>
    <xf borderId="2" fillId="22" fontId="23" numFmtId="0" xfId="0" applyAlignment="1" applyBorder="1" applyFont="1">
      <alignment readingOrder="0"/>
    </xf>
    <xf borderId="2" fillId="22" fontId="17" numFmtId="0" xfId="0" applyBorder="1" applyFont="1"/>
    <xf borderId="2" fillId="22" fontId="23" numFmtId="0" xfId="0" applyAlignment="1" applyBorder="1" applyFont="1">
      <alignment readingOrder="0" vertical="center"/>
    </xf>
    <xf borderId="2" fillId="22" fontId="23" numFmtId="0" xfId="0" applyBorder="1" applyFont="1"/>
    <xf borderId="3" fillId="22" fontId="23" numFmtId="0" xfId="0" applyBorder="1" applyFont="1"/>
    <xf borderId="7" fillId="22" fontId="23" numFmtId="164" xfId="0" applyAlignment="1" applyBorder="1" applyFont="1" applyNumberFormat="1">
      <alignment horizontal="center" readingOrder="0"/>
    </xf>
    <xf borderId="0" fillId="22" fontId="23" numFmtId="0" xfId="0" applyAlignment="1" applyFont="1">
      <alignment readingOrder="0"/>
    </xf>
    <xf borderId="0" fillId="22" fontId="17" numFmtId="0" xfId="0" applyFont="1"/>
    <xf borderId="0" fillId="22" fontId="23" numFmtId="0" xfId="0" applyFont="1"/>
    <xf borderId="8" fillId="22" fontId="23" numFmtId="0" xfId="0" applyBorder="1" applyFont="1"/>
    <xf borderId="4" fillId="22" fontId="23" numFmtId="164" xfId="0" applyAlignment="1" applyBorder="1" applyFont="1" applyNumberFormat="1">
      <alignment horizontal="center" readingOrder="0"/>
    </xf>
    <xf borderId="5" fillId="22" fontId="23" numFmtId="0" xfId="0" applyAlignment="1" applyBorder="1" applyFont="1">
      <alignment readingOrder="0"/>
    </xf>
    <xf borderId="5" fillId="22" fontId="17" numFmtId="0" xfId="0" applyBorder="1" applyFont="1"/>
    <xf borderId="5" fillId="22" fontId="23" numFmtId="0" xfId="0" applyBorder="1" applyFont="1"/>
    <xf borderId="6" fillId="22" fontId="23" numFmtId="0" xfId="0" applyBorder="1" applyFont="1"/>
    <xf borderId="1" fillId="23" fontId="23" numFmtId="164" xfId="0" applyAlignment="1" applyBorder="1" applyFill="1" applyFont="1" applyNumberFormat="1">
      <alignment horizontal="center" readingOrder="0"/>
    </xf>
    <xf borderId="2" fillId="23" fontId="19" numFmtId="0" xfId="0" applyAlignment="1" applyBorder="1" applyFont="1">
      <alignment vertical="center"/>
    </xf>
    <xf borderId="2" fillId="23" fontId="23" numFmtId="0" xfId="0" applyAlignment="1" applyBorder="1" applyFont="1">
      <alignment readingOrder="0"/>
    </xf>
    <xf borderId="2" fillId="23" fontId="17" numFmtId="0" xfId="0" applyBorder="1" applyFont="1"/>
    <xf borderId="2" fillId="23" fontId="23" numFmtId="0" xfId="0" applyAlignment="1" applyBorder="1" applyFont="1">
      <alignment vertical="center"/>
    </xf>
    <xf borderId="2" fillId="23" fontId="23" numFmtId="0" xfId="0" applyBorder="1" applyFont="1"/>
    <xf borderId="3" fillId="23" fontId="23" numFmtId="0" xfId="0" applyBorder="1" applyFont="1"/>
    <xf borderId="7" fillId="23" fontId="23" numFmtId="164" xfId="0" applyAlignment="1" applyBorder="1" applyFont="1" applyNumberFormat="1">
      <alignment horizontal="center" readingOrder="0"/>
    </xf>
    <xf borderId="0" fillId="23" fontId="23" numFmtId="0" xfId="0" applyAlignment="1" applyFont="1">
      <alignment readingOrder="0"/>
    </xf>
    <xf borderId="0" fillId="23" fontId="17" numFmtId="0" xfId="0" applyFont="1"/>
    <xf borderId="0" fillId="23" fontId="23" numFmtId="0" xfId="0" applyFont="1"/>
    <xf borderId="8" fillId="23" fontId="23" numFmtId="0" xfId="0" applyBorder="1" applyFont="1"/>
    <xf borderId="4" fillId="23" fontId="23" numFmtId="164" xfId="0" applyAlignment="1" applyBorder="1" applyFont="1" applyNumberFormat="1">
      <alignment horizontal="center" readingOrder="0"/>
    </xf>
    <xf borderId="5" fillId="23" fontId="23" numFmtId="0" xfId="0" applyAlignment="1" applyBorder="1" applyFont="1">
      <alignment readingOrder="0"/>
    </xf>
    <xf borderId="5" fillId="23" fontId="17" numFmtId="0" xfId="0" applyBorder="1" applyFont="1"/>
    <xf borderId="5" fillId="23" fontId="23" numFmtId="0" xfId="0" applyBorder="1" applyFont="1"/>
    <xf borderId="6" fillId="23" fontId="23" numFmtId="0" xfId="0" applyBorder="1" applyFont="1"/>
    <xf borderId="1" fillId="24" fontId="23" numFmtId="164" xfId="0" applyAlignment="1" applyBorder="1" applyFill="1" applyFont="1" applyNumberFormat="1">
      <alignment horizontal="center" readingOrder="0"/>
    </xf>
    <xf borderId="2" fillId="24" fontId="19" numFmtId="0" xfId="0" applyAlignment="1" applyBorder="1" applyFont="1">
      <alignment vertical="center"/>
    </xf>
    <xf borderId="2" fillId="24" fontId="23" numFmtId="0" xfId="0" applyAlignment="1" applyBorder="1" applyFont="1">
      <alignment readingOrder="0"/>
    </xf>
    <xf borderId="2" fillId="24" fontId="17" numFmtId="0" xfId="0" applyBorder="1" applyFont="1"/>
    <xf borderId="2" fillId="24" fontId="23" numFmtId="0" xfId="0" applyAlignment="1" applyBorder="1" applyFont="1">
      <alignment vertical="center"/>
    </xf>
    <xf borderId="2" fillId="24" fontId="23" numFmtId="0" xfId="0" applyBorder="1" applyFont="1"/>
    <xf borderId="3" fillId="24" fontId="23" numFmtId="0" xfId="0" applyBorder="1" applyFont="1"/>
    <xf borderId="7" fillId="24" fontId="23" numFmtId="164" xfId="0" applyAlignment="1" applyBorder="1" applyFont="1" applyNumberFormat="1">
      <alignment horizontal="center" readingOrder="0"/>
    </xf>
    <xf borderId="0" fillId="24" fontId="23" numFmtId="0" xfId="0" applyAlignment="1" applyFont="1">
      <alignment readingOrder="0"/>
    </xf>
    <xf borderId="0" fillId="24" fontId="17" numFmtId="0" xfId="0" applyFont="1"/>
    <xf borderId="0" fillId="24" fontId="23" numFmtId="0" xfId="0" applyAlignment="1" applyFont="1">
      <alignment vertical="center"/>
    </xf>
    <xf borderId="0" fillId="24" fontId="23" numFmtId="0" xfId="0" applyFont="1"/>
    <xf borderId="8" fillId="24" fontId="23" numFmtId="0" xfId="0" applyBorder="1" applyFont="1"/>
    <xf borderId="4" fillId="24" fontId="23" numFmtId="164" xfId="0" applyAlignment="1" applyBorder="1" applyFont="1" applyNumberFormat="1">
      <alignment horizontal="center" readingOrder="0"/>
    </xf>
    <xf borderId="5" fillId="24" fontId="23" numFmtId="0" xfId="0" applyAlignment="1" applyBorder="1" applyFont="1">
      <alignment readingOrder="0"/>
    </xf>
    <xf borderId="5" fillId="24" fontId="17" numFmtId="0" xfId="0" applyBorder="1" applyFont="1"/>
    <xf borderId="5" fillId="24" fontId="23" numFmtId="0" xfId="0" applyAlignment="1" applyBorder="1" applyFont="1">
      <alignment vertical="center"/>
    </xf>
    <xf borderId="5" fillId="24" fontId="23" numFmtId="0" xfId="0" applyBorder="1" applyFont="1"/>
    <xf borderId="6" fillId="24" fontId="23" numFmtId="0" xfId="0" applyBorder="1" applyFont="1"/>
    <xf borderId="1" fillId="25" fontId="23" numFmtId="164" xfId="0" applyAlignment="1" applyBorder="1" applyFill="1" applyFont="1" applyNumberFormat="1">
      <alignment horizontal="center" readingOrder="0"/>
    </xf>
    <xf borderId="2" fillId="25" fontId="19" numFmtId="0" xfId="0" applyAlignment="1" applyBorder="1" applyFont="1">
      <alignment vertical="center"/>
    </xf>
    <xf borderId="2" fillId="25" fontId="23" numFmtId="0" xfId="0" applyAlignment="1" applyBorder="1" applyFont="1">
      <alignment readingOrder="0"/>
    </xf>
    <xf borderId="2" fillId="25" fontId="17" numFmtId="0" xfId="0" applyBorder="1" applyFont="1"/>
    <xf borderId="2" fillId="25" fontId="23" numFmtId="0" xfId="0" applyAlignment="1" applyBorder="1" applyFont="1">
      <alignment vertical="center"/>
    </xf>
    <xf borderId="2" fillId="25" fontId="23" numFmtId="0" xfId="0" applyBorder="1" applyFont="1"/>
    <xf borderId="3" fillId="25" fontId="23" numFmtId="0" xfId="0" applyBorder="1" applyFont="1"/>
    <xf borderId="7" fillId="25" fontId="23" numFmtId="164" xfId="0" applyAlignment="1" applyBorder="1" applyFont="1" applyNumberFormat="1">
      <alignment horizontal="center" readingOrder="0"/>
    </xf>
    <xf borderId="0" fillId="25" fontId="23" numFmtId="0" xfId="0" applyAlignment="1" applyFont="1">
      <alignment readingOrder="0"/>
    </xf>
    <xf borderId="0" fillId="25" fontId="17" numFmtId="0" xfId="0" applyFont="1"/>
    <xf borderId="0" fillId="25" fontId="23" numFmtId="0" xfId="0" applyAlignment="1" applyFont="1">
      <alignment vertical="center"/>
    </xf>
    <xf borderId="0" fillId="25" fontId="23" numFmtId="0" xfId="0" applyFont="1"/>
    <xf borderId="8" fillId="25" fontId="23" numFmtId="0" xfId="0" applyBorder="1" applyFont="1"/>
    <xf borderId="4" fillId="25" fontId="23" numFmtId="164" xfId="0" applyAlignment="1" applyBorder="1" applyFont="1" applyNumberFormat="1">
      <alignment horizontal="center" readingOrder="0"/>
    </xf>
    <xf borderId="5" fillId="25" fontId="23" numFmtId="0" xfId="0" applyAlignment="1" applyBorder="1" applyFont="1">
      <alignment readingOrder="0"/>
    </xf>
    <xf borderId="5" fillId="25" fontId="17" numFmtId="0" xfId="0" applyBorder="1" applyFont="1"/>
    <xf borderId="5" fillId="25" fontId="23" numFmtId="0" xfId="0" applyAlignment="1" applyBorder="1" applyFont="1">
      <alignment vertical="center"/>
    </xf>
    <xf borderId="5" fillId="25" fontId="23" numFmtId="0" xfId="0" applyBorder="1" applyFont="1"/>
    <xf borderId="6" fillId="25" fontId="23" numFmtId="0" xfId="0" applyBorder="1" applyFont="1"/>
    <xf borderId="0" fillId="3" fontId="23" numFmtId="164" xfId="0" applyAlignment="1" applyFont="1" applyNumberFormat="1">
      <alignment horizontal="center" readingOrder="0"/>
    </xf>
    <xf borderId="0" fillId="13" fontId="19" numFmtId="0" xfId="0" applyAlignment="1" applyFont="1">
      <alignment vertical="center"/>
    </xf>
    <xf borderId="0" fillId="0" fontId="23" numFmtId="0" xfId="0" applyAlignment="1" applyFont="1">
      <alignment vertical="center"/>
    </xf>
    <xf borderId="0" fillId="13" fontId="19" numFmtId="0" xfId="0" applyAlignment="1" applyFont="1">
      <alignment readingOrder="0" vertical="center"/>
    </xf>
    <xf borderId="0" fillId="0" fontId="23" numFmtId="0" xfId="0" applyAlignment="1" applyFont="1">
      <alignment horizontal="center"/>
    </xf>
    <xf borderId="0" fillId="0" fontId="19"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drawing" Target="../drawings/drawing1.xml"/><Relationship Id="rId20" Type="http://schemas.openxmlformats.org/officeDocument/2006/relationships/hyperlink" Target="https://docs.google.com/document/d/1_0TJLmUOLcA6m4lU4AdYuDanXCpQTs3GMF9vOkwmY9w/edit?usp=sharing" TargetMode="External"/><Relationship Id="rId22" Type="http://schemas.openxmlformats.org/officeDocument/2006/relationships/hyperlink" Target="https://docs.google.com/document/d/1s3HtuaoQzgeR5kXz8jDAGHaB98vfncXonChBKJYDMq4/edit?usp=sharing" TargetMode="External"/><Relationship Id="rId21" Type="http://schemas.openxmlformats.org/officeDocument/2006/relationships/hyperlink" Target="https://docs.google.com/document/d/1p5MOuli3fEi13LI3E_cD_xXKkkUzQXC2GwlVcBBCZ4E/edit?usp=sharing" TargetMode="External"/><Relationship Id="rId24" Type="http://schemas.openxmlformats.org/officeDocument/2006/relationships/hyperlink" Target="https://docs.google.com/document/d/1LV5XzT2nXhLLyFisXZRo3RKBUdJWYClKePcTdWK5SFg/edit?usp=sharing" TargetMode="External"/><Relationship Id="rId23" Type="http://schemas.openxmlformats.org/officeDocument/2006/relationships/hyperlink" Target="https://docs.google.com/document/d/1mt0HZBUdS45H46Z3z9tQBvwnYyESCoBPA8iTBC183GI/edit?usp=sharing" TargetMode="External"/><Relationship Id="rId1" Type="http://schemas.openxmlformats.org/officeDocument/2006/relationships/hyperlink" Target="https://docs.google.com/document/d/19KnsVjHHNwxc3bSeUCpace2p64almZJOaOAjputbQ8I/edit?usp=sharing" TargetMode="External"/><Relationship Id="rId2" Type="http://schemas.openxmlformats.org/officeDocument/2006/relationships/hyperlink" Target="https://docs.google.com/document/d/1FPwGbO66fVz2e6LRRNQl7zmBUjJaF1SYUEr3zRpN2Ow/edit?usp=sharing" TargetMode="External"/><Relationship Id="rId3" Type="http://schemas.openxmlformats.org/officeDocument/2006/relationships/hyperlink" Target="https://docs.google.com/document/d/1M5P7ApC-JTU9B38oXp9tPUzDXxQ9naR43tfMb3fkgac/edit?usp=sharing" TargetMode="External"/><Relationship Id="rId4" Type="http://schemas.openxmlformats.org/officeDocument/2006/relationships/hyperlink" Target="https://docs.google.com/document/d/1_XM9ZjpgTv3lPobWSG-o2LaUNfsa5wsdw80kkfIXe_I/edit?usp=sharing" TargetMode="External"/><Relationship Id="rId9" Type="http://schemas.openxmlformats.org/officeDocument/2006/relationships/hyperlink" Target="https://docs.google.com/document/d/1IztlmMOCNuiKuR7yJ9_-83CdUsIhIcbiB2Pm3uh9Ckw/edit" TargetMode="External"/><Relationship Id="rId26" Type="http://schemas.openxmlformats.org/officeDocument/2006/relationships/hyperlink" Target="https://docs.google.com/document/d/1Mkg4KjrhneerzRsLBFZPpQoFxkrIj9OTyszPlwOROj8/edit?usp=sharing" TargetMode="External"/><Relationship Id="rId25" Type="http://schemas.openxmlformats.org/officeDocument/2006/relationships/hyperlink" Target="https://docs.google.com/document/d/1ueduqLFQAU1QM4inRZvzGoF7-FwD-hpteTCj-khkeuk/edit?usp=sharing" TargetMode="External"/><Relationship Id="rId28" Type="http://schemas.openxmlformats.org/officeDocument/2006/relationships/hyperlink" Target="https://docs.google.com/document/d/1wlBY3qoWX9yYMRYnulxuKUm1TVQ_YgzCUA-lwmQUB1g/edit?usp=sharing" TargetMode="External"/><Relationship Id="rId27" Type="http://schemas.openxmlformats.org/officeDocument/2006/relationships/hyperlink" Target="https://docs.google.com/document/d/1Mi3tTVENYBCyiWl4vPNaxuW5HI6kgW0g3S42TH7Sda8/edit?usp=sharing" TargetMode="External"/><Relationship Id="rId5" Type="http://schemas.openxmlformats.org/officeDocument/2006/relationships/hyperlink" Target="https://docs.google.com/document/d/1PUXMIl-dDcbw0nE5u4tdj7rXoAaQf__OkDXP2hlHNqg/edit?usp=sharing" TargetMode="External"/><Relationship Id="rId6" Type="http://schemas.openxmlformats.org/officeDocument/2006/relationships/hyperlink" Target="https://docs.google.com/document/d/1gk2bkG0JmUFJRKxyxM0rLnpYicSYqBxTpunvdHfg7SY/edit" TargetMode="External"/><Relationship Id="rId29" Type="http://schemas.openxmlformats.org/officeDocument/2006/relationships/hyperlink" Target="https://docs.google.com/document/d/1hRwlymTqtxL3X2IcY3WBtKSHGhWyKKD95K6JA29VxZE/edit?usp=sharing" TargetMode="External"/><Relationship Id="rId7" Type="http://schemas.openxmlformats.org/officeDocument/2006/relationships/hyperlink" Target="https://docs.google.com/document/d/1aWMGYr2kJnPlI0ayW5gf7lnHndx5t76CdAqh8kGN_EM/edit?usp=sharing" TargetMode="External"/><Relationship Id="rId8" Type="http://schemas.openxmlformats.org/officeDocument/2006/relationships/hyperlink" Target="https://docs.google.com/document/d/19kz9n34dhbWBBvVOlOZbS1FeMxjTEGmBskZWcLKD9KE/edit" TargetMode="External"/><Relationship Id="rId31" Type="http://schemas.openxmlformats.org/officeDocument/2006/relationships/hyperlink" Target="https://docs.google.com/document/d/198_lQE_w4jexXtvGg9qAkxpYv_vNFnz0Gg9rfbf0JGg/edit?usp=drivesdk" TargetMode="External"/><Relationship Id="rId30" Type="http://schemas.openxmlformats.org/officeDocument/2006/relationships/hyperlink" Target="https://docs.google.com/document/d/1cDEqozeskUGkOjVyGGZbJfCzb1eRFJWU1wQ6W__GFcs/edit?usp=drivesdk" TargetMode="External"/><Relationship Id="rId11" Type="http://schemas.openxmlformats.org/officeDocument/2006/relationships/hyperlink" Target="https://docs.google.com/document/d/1rdxVyjw8qZ_nUKLAMa3kT7fspfY5t87dN_3NGThQZzk/edit" TargetMode="External"/><Relationship Id="rId33" Type="http://schemas.openxmlformats.org/officeDocument/2006/relationships/hyperlink" Target="https://docs.google.com/document/d/1q2V7C54kFO2ldWDXdMjemjTt98W1WWPGewGj5pp5Eq8/edit?usp=drivesdk" TargetMode="External"/><Relationship Id="rId10" Type="http://schemas.openxmlformats.org/officeDocument/2006/relationships/hyperlink" Target="https://docs.google.com/document/d/1GJ7PRCouQvw4J7nYbuMdyOtziZuNHHrw-akYDzvpkrE/edit" TargetMode="External"/><Relationship Id="rId32" Type="http://schemas.openxmlformats.org/officeDocument/2006/relationships/hyperlink" Target="https://docs.google.com/document/d/131XbMYiUsIipx8kPXcanlpSgjIwBf-XeLMDgthwwfrI/edit?usp=drivesdk" TargetMode="External"/><Relationship Id="rId13" Type="http://schemas.openxmlformats.org/officeDocument/2006/relationships/hyperlink" Target="https://docs.google.com/document/d/1mQkFe-qdT8OfHiXANfIoF-xxcGOeT7JT85vrY4Dxjbw/edit" TargetMode="External"/><Relationship Id="rId35" Type="http://schemas.openxmlformats.org/officeDocument/2006/relationships/hyperlink" Target="https://docs.google.com/document/d/1VnxWns2cT4fu9-ULkTFXLBIioTLlkmjDx1HxiDVGPmc/edit?usp=drivesdk" TargetMode="External"/><Relationship Id="rId12" Type="http://schemas.openxmlformats.org/officeDocument/2006/relationships/hyperlink" Target="http://careocs.google.com/document/d/1LKzjq9Q9KANXh2hzczP2448-SaRRNvp8RM0SgVT0nEA/edit?usp=sharing" TargetMode="External"/><Relationship Id="rId34" Type="http://schemas.openxmlformats.org/officeDocument/2006/relationships/hyperlink" Target="https://docs.google.com/document/d/1kF-LjLk_Dc0ibcm-uGgW1VlJCs01S592cM1h7e4kIZQ/edit?usp=drivesdk" TargetMode="External"/><Relationship Id="rId15" Type="http://schemas.openxmlformats.org/officeDocument/2006/relationships/hyperlink" Target="https://docs.google.com/document/d/1XxjtpBvQVq6GrYWtXGTj8NuSWNYsv-87LKikIfozjrM/edit?usp=sharing" TargetMode="External"/><Relationship Id="rId37" Type="http://schemas.openxmlformats.org/officeDocument/2006/relationships/hyperlink" Target="https://docs.google.com/document/d/1kfX5eSUGJfl2EVjpJE7eZ4GLlMONpfvsW4CpSZZFEbk/edit?usp=drivesdk" TargetMode="External"/><Relationship Id="rId14" Type="http://schemas.openxmlformats.org/officeDocument/2006/relationships/hyperlink" Target="https://docs.google.com/document/d/15MV3IGLbZwWWE6-wRGGuuVJC04yNy9_DSnY1RSDm9d8/edit" TargetMode="External"/><Relationship Id="rId36" Type="http://schemas.openxmlformats.org/officeDocument/2006/relationships/hyperlink" Target="https://docs.google.com/document/d/1Cl_Y0HlIe3gapaWa_Ogs6lHdEhoF4CrKbxG2t9KvuDw/edit?usp=drivesdk" TargetMode="External"/><Relationship Id="rId17" Type="http://schemas.openxmlformats.org/officeDocument/2006/relationships/hyperlink" Target="https://docs.google.com/document/d/1S3QWD5z_rXCwUjh8KMjxdgOxkv8rhJGD-qVmQ_O1OR0/edit?usp=sharing" TargetMode="External"/><Relationship Id="rId39" Type="http://schemas.openxmlformats.org/officeDocument/2006/relationships/hyperlink" Target="https://docs.google.com/document/d/1csg8XAh6f_LjMGyx4zqyhHqms3DDH5WnusE6dMqNTE4/edit?usp=drivesdk" TargetMode="External"/><Relationship Id="rId16" Type="http://schemas.openxmlformats.org/officeDocument/2006/relationships/hyperlink" Target="https://docs.google.com/document/d/1_8FueyDQmVROy97bavvOiYzvARGkxAlV9T21dww4wqY/edit?usp=sharing" TargetMode="External"/><Relationship Id="rId38" Type="http://schemas.openxmlformats.org/officeDocument/2006/relationships/hyperlink" Target="https://docs.google.com/document/d/1wrIqQbvpkvzbM5bHvx_K-zDIISni9kjfxI2nknRPw68/edit?usp=drivesdk" TargetMode="External"/><Relationship Id="rId19" Type="http://schemas.openxmlformats.org/officeDocument/2006/relationships/hyperlink" Target="https://docs.google.com/document/d/1nCJ38ZHa8G1ojXZ7eo5N0OPSzcCKohHeKseC0GKNpFE/edit?usp=sharing" TargetMode="External"/><Relationship Id="rId18" Type="http://schemas.openxmlformats.org/officeDocument/2006/relationships/hyperlink" Target="https://docs.google.com/document/d/1dFkVlRPa0OCgH2lfdowfPKzfuSaxXp-a3EMOLSZWoVs/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31.63"/>
    <col customWidth="1" min="3" max="4" width="30.0"/>
    <col customWidth="1" min="5" max="5" width="56.75"/>
    <col customWidth="1" min="6" max="6" width="17.5"/>
    <col customWidth="1" min="7" max="7" width="14.75"/>
  </cols>
  <sheetData>
    <row r="1">
      <c r="A1" s="1" t="s">
        <v>0</v>
      </c>
      <c r="B1" s="1" t="s">
        <v>1</v>
      </c>
      <c r="D1" s="1"/>
      <c r="E1" s="2" t="s">
        <v>2</v>
      </c>
      <c r="F1" s="2" t="s">
        <v>3</v>
      </c>
      <c r="G1" s="2" t="s">
        <v>4</v>
      </c>
      <c r="H1" s="3"/>
      <c r="I1" s="3"/>
      <c r="J1" s="3"/>
      <c r="K1" s="3"/>
      <c r="L1" s="3"/>
      <c r="M1" s="3"/>
      <c r="N1" s="3"/>
      <c r="O1" s="3"/>
      <c r="P1" s="3"/>
      <c r="Q1" s="3"/>
      <c r="R1" s="3"/>
      <c r="S1" s="3"/>
      <c r="T1" s="3"/>
      <c r="U1" s="3"/>
      <c r="V1" s="3"/>
      <c r="W1" s="3"/>
      <c r="X1" s="3"/>
      <c r="Y1" s="3"/>
      <c r="Z1" s="3"/>
    </row>
    <row r="2">
      <c r="A2" s="4">
        <v>44691.0</v>
      </c>
      <c r="B2" s="5" t="s">
        <v>5</v>
      </c>
      <c r="C2" s="6"/>
      <c r="D2" s="6"/>
      <c r="E2" s="7" t="s">
        <v>6</v>
      </c>
      <c r="F2" s="6"/>
      <c r="G2" s="5">
        <v>2847.0</v>
      </c>
      <c r="H2" s="6"/>
      <c r="I2" s="6"/>
      <c r="J2" s="6"/>
      <c r="K2" s="6"/>
      <c r="L2" s="6"/>
      <c r="M2" s="6"/>
      <c r="N2" s="6"/>
      <c r="O2" s="6"/>
      <c r="P2" s="6"/>
      <c r="Q2" s="6"/>
      <c r="R2" s="6"/>
      <c r="S2" s="6"/>
      <c r="T2" s="6"/>
      <c r="U2" s="6"/>
      <c r="V2" s="6"/>
      <c r="W2" s="6"/>
      <c r="X2" s="6"/>
      <c r="Y2" s="6"/>
      <c r="Z2" s="6"/>
    </row>
    <row r="3">
      <c r="A3" s="8">
        <v>44692.0</v>
      </c>
      <c r="B3" s="9" t="s">
        <v>7</v>
      </c>
      <c r="C3" s="10"/>
      <c r="D3" s="10"/>
      <c r="E3" s="11" t="s">
        <v>8</v>
      </c>
      <c r="F3" s="10"/>
      <c r="G3" s="10"/>
      <c r="H3" s="10"/>
      <c r="I3" s="10"/>
      <c r="J3" s="10"/>
      <c r="K3" s="10"/>
      <c r="L3" s="10"/>
      <c r="M3" s="10"/>
      <c r="N3" s="10"/>
      <c r="O3" s="10"/>
      <c r="P3" s="10"/>
      <c r="Q3" s="10"/>
      <c r="R3" s="10"/>
      <c r="S3" s="10"/>
      <c r="T3" s="10"/>
      <c r="U3" s="10"/>
      <c r="V3" s="10"/>
      <c r="W3" s="10"/>
      <c r="X3" s="10"/>
      <c r="Y3" s="10"/>
      <c r="Z3" s="10"/>
    </row>
    <row r="4">
      <c r="A4" s="4">
        <v>44693.0</v>
      </c>
      <c r="B4" s="12" t="s">
        <v>9</v>
      </c>
      <c r="C4" s="13" t="s">
        <v>10</v>
      </c>
      <c r="D4" s="13"/>
      <c r="E4" s="14" t="s">
        <v>11</v>
      </c>
      <c r="F4" s="15"/>
      <c r="G4" s="15"/>
      <c r="H4" s="15"/>
      <c r="I4" s="15"/>
      <c r="J4" s="15"/>
      <c r="K4" s="15"/>
      <c r="L4" s="15"/>
      <c r="M4" s="15"/>
      <c r="N4" s="15"/>
      <c r="O4" s="15"/>
      <c r="P4" s="15"/>
      <c r="Q4" s="15"/>
      <c r="R4" s="15"/>
      <c r="S4" s="15"/>
      <c r="T4" s="15"/>
      <c r="U4" s="15"/>
      <c r="V4" s="15"/>
      <c r="W4" s="15"/>
      <c r="X4" s="15"/>
      <c r="Y4" s="15"/>
      <c r="Z4" s="15"/>
    </row>
    <row r="5">
      <c r="A5" s="8">
        <v>44694.0</v>
      </c>
      <c r="C5" s="13" t="s">
        <v>12</v>
      </c>
      <c r="D5" s="13"/>
      <c r="E5" s="14" t="s">
        <v>13</v>
      </c>
      <c r="F5" s="15"/>
      <c r="G5" s="15"/>
      <c r="H5" s="15"/>
      <c r="I5" s="15"/>
      <c r="J5" s="15"/>
      <c r="K5" s="15"/>
      <c r="L5" s="15"/>
      <c r="M5" s="15"/>
      <c r="N5" s="15"/>
      <c r="O5" s="15"/>
      <c r="P5" s="15"/>
      <c r="Q5" s="15"/>
      <c r="R5" s="15"/>
      <c r="S5" s="15"/>
      <c r="T5" s="15"/>
      <c r="U5" s="15"/>
      <c r="V5" s="15"/>
      <c r="W5" s="15"/>
      <c r="X5" s="15"/>
      <c r="Y5" s="15"/>
      <c r="Z5" s="15"/>
    </row>
    <row r="6">
      <c r="A6" s="4">
        <v>44695.0</v>
      </c>
      <c r="C6" s="13" t="s">
        <v>14</v>
      </c>
      <c r="D6" s="13"/>
      <c r="E6" s="14" t="s">
        <v>15</v>
      </c>
      <c r="F6" s="15"/>
      <c r="G6" s="15"/>
      <c r="H6" s="15"/>
      <c r="I6" s="15"/>
      <c r="J6" s="15"/>
      <c r="K6" s="15"/>
      <c r="L6" s="15"/>
      <c r="M6" s="15"/>
      <c r="N6" s="15"/>
      <c r="O6" s="15"/>
      <c r="P6" s="15"/>
      <c r="Q6" s="15"/>
      <c r="R6" s="15"/>
      <c r="S6" s="15"/>
      <c r="T6" s="15"/>
      <c r="U6" s="15"/>
      <c r="V6" s="15"/>
      <c r="W6" s="15"/>
      <c r="X6" s="15"/>
      <c r="Y6" s="15"/>
      <c r="Z6" s="15"/>
    </row>
    <row r="7">
      <c r="A7" s="4">
        <v>44695.0</v>
      </c>
      <c r="C7" s="13" t="s">
        <v>16</v>
      </c>
      <c r="D7" s="13"/>
      <c r="E7" s="14" t="s">
        <v>17</v>
      </c>
      <c r="F7" s="15"/>
      <c r="G7" s="15"/>
      <c r="H7" s="15"/>
      <c r="I7" s="15"/>
      <c r="J7" s="15"/>
      <c r="K7" s="15"/>
      <c r="L7" s="15"/>
      <c r="M7" s="15"/>
      <c r="N7" s="15"/>
      <c r="O7" s="15"/>
      <c r="P7" s="15"/>
      <c r="Q7" s="15"/>
      <c r="R7" s="15"/>
      <c r="S7" s="15"/>
      <c r="T7" s="15"/>
      <c r="U7" s="15"/>
      <c r="V7" s="15"/>
      <c r="W7" s="15"/>
      <c r="X7" s="15"/>
      <c r="Y7" s="15"/>
      <c r="Z7" s="15"/>
    </row>
    <row r="8">
      <c r="A8" s="4">
        <v>44697.0</v>
      </c>
      <c r="C8" s="13" t="s">
        <v>18</v>
      </c>
      <c r="D8" s="13"/>
      <c r="E8" s="16" t="str">
        <f>HYPERLINK("https://docs.google.com/document/d/17XRwoDU3bDep8rMAzVthmq0wd8vjxdyittjx3PnUSg0/edit?usp=drivesdk", "Diabetes")</f>
        <v>Diabetes</v>
      </c>
      <c r="F8" s="15"/>
      <c r="G8" s="15"/>
      <c r="H8" s="15"/>
      <c r="I8" s="15"/>
      <c r="J8" s="15"/>
      <c r="K8" s="15"/>
      <c r="L8" s="15"/>
      <c r="M8" s="15"/>
      <c r="N8" s="15"/>
      <c r="O8" s="15"/>
      <c r="P8" s="15"/>
      <c r="Q8" s="15"/>
      <c r="R8" s="15"/>
      <c r="S8" s="15"/>
      <c r="T8" s="15"/>
      <c r="U8" s="15"/>
      <c r="V8" s="15"/>
      <c r="W8" s="15"/>
      <c r="X8" s="15"/>
      <c r="Y8" s="15"/>
      <c r="Z8" s="15"/>
    </row>
    <row r="9">
      <c r="A9" s="8">
        <v>44698.0</v>
      </c>
      <c r="C9" s="13" t="s">
        <v>19</v>
      </c>
      <c r="D9" s="13"/>
      <c r="E9" s="14" t="s">
        <v>20</v>
      </c>
      <c r="F9" s="15"/>
      <c r="G9" s="15"/>
      <c r="H9" s="15"/>
      <c r="I9" s="15"/>
      <c r="J9" s="15"/>
      <c r="K9" s="15"/>
      <c r="L9" s="15"/>
      <c r="M9" s="15"/>
      <c r="N9" s="15"/>
      <c r="O9" s="15"/>
      <c r="P9" s="15"/>
      <c r="Q9" s="15"/>
      <c r="R9" s="15"/>
      <c r="S9" s="15"/>
      <c r="T9" s="15"/>
      <c r="U9" s="15"/>
      <c r="V9" s="15"/>
      <c r="W9" s="15"/>
      <c r="X9" s="15"/>
      <c r="Y9" s="15"/>
      <c r="Z9" s="15"/>
    </row>
    <row r="10">
      <c r="A10" s="4">
        <v>44699.0</v>
      </c>
      <c r="C10" s="13" t="s">
        <v>21</v>
      </c>
      <c r="D10" s="13"/>
      <c r="E10" s="14" t="s">
        <v>22</v>
      </c>
      <c r="F10" s="15"/>
      <c r="G10" s="15"/>
      <c r="H10" s="15"/>
      <c r="I10" s="15"/>
      <c r="J10" s="15"/>
      <c r="K10" s="15"/>
      <c r="L10" s="15"/>
      <c r="M10" s="15"/>
      <c r="N10" s="15"/>
      <c r="O10" s="15"/>
      <c r="P10" s="15"/>
      <c r="Q10" s="15"/>
      <c r="R10" s="15"/>
      <c r="S10" s="15"/>
      <c r="T10" s="15"/>
      <c r="U10" s="15"/>
      <c r="V10" s="15"/>
      <c r="W10" s="15"/>
      <c r="X10" s="15"/>
      <c r="Y10" s="15"/>
      <c r="Z10" s="15"/>
    </row>
    <row r="11">
      <c r="A11" s="8">
        <v>44700.0</v>
      </c>
      <c r="C11" s="13" t="s">
        <v>23</v>
      </c>
      <c r="D11" s="13"/>
      <c r="E11" s="14" t="s">
        <v>24</v>
      </c>
      <c r="F11" s="15"/>
      <c r="G11" s="15"/>
      <c r="H11" s="15"/>
      <c r="I11" s="15"/>
      <c r="J11" s="15"/>
      <c r="K11" s="15"/>
      <c r="L11" s="15"/>
      <c r="M11" s="15"/>
      <c r="N11" s="15"/>
      <c r="O11" s="15"/>
      <c r="P11" s="15"/>
      <c r="Q11" s="15"/>
      <c r="R11" s="15"/>
      <c r="S11" s="15"/>
      <c r="T11" s="15"/>
      <c r="U11" s="15"/>
      <c r="V11" s="15"/>
      <c r="W11" s="15"/>
      <c r="X11" s="15"/>
      <c r="Y11" s="15"/>
      <c r="Z11" s="15"/>
    </row>
    <row r="12">
      <c r="A12" s="4">
        <v>44701.0</v>
      </c>
      <c r="C12" s="13" t="s">
        <v>25</v>
      </c>
      <c r="D12" s="13"/>
      <c r="E12" s="14" t="s">
        <v>26</v>
      </c>
      <c r="F12" s="15"/>
      <c r="G12" s="15"/>
      <c r="H12" s="15"/>
      <c r="I12" s="15"/>
      <c r="J12" s="15"/>
      <c r="K12" s="15"/>
      <c r="L12" s="15"/>
      <c r="M12" s="15"/>
      <c r="N12" s="15"/>
      <c r="O12" s="15"/>
      <c r="P12" s="15"/>
      <c r="Q12" s="15"/>
      <c r="R12" s="15"/>
      <c r="S12" s="15"/>
      <c r="T12" s="15"/>
      <c r="U12" s="15"/>
      <c r="V12" s="15"/>
      <c r="W12" s="15"/>
      <c r="X12" s="15"/>
      <c r="Y12" s="15"/>
      <c r="Z12" s="15"/>
    </row>
    <row r="13">
      <c r="A13" s="4">
        <v>44701.0</v>
      </c>
      <c r="C13" s="13" t="s">
        <v>27</v>
      </c>
      <c r="D13" s="13"/>
      <c r="E13" s="14" t="s">
        <v>28</v>
      </c>
      <c r="F13" s="15"/>
      <c r="G13" s="15"/>
      <c r="H13" s="15"/>
      <c r="I13" s="15"/>
      <c r="J13" s="15"/>
      <c r="K13" s="15"/>
      <c r="L13" s="15"/>
      <c r="M13" s="15"/>
      <c r="N13" s="15"/>
      <c r="O13" s="15"/>
      <c r="P13" s="15"/>
      <c r="Q13" s="15"/>
      <c r="R13" s="15"/>
      <c r="S13" s="15"/>
      <c r="T13" s="15"/>
      <c r="U13" s="15"/>
      <c r="V13" s="15"/>
      <c r="W13" s="15"/>
      <c r="X13" s="15"/>
      <c r="Y13" s="15"/>
      <c r="Z13" s="15"/>
    </row>
    <row r="14">
      <c r="A14" s="4">
        <v>44701.0</v>
      </c>
      <c r="C14" s="13" t="s">
        <v>29</v>
      </c>
      <c r="D14" s="13"/>
      <c r="E14" s="14" t="s">
        <v>30</v>
      </c>
      <c r="F14" s="15"/>
      <c r="G14" s="15"/>
      <c r="H14" s="15"/>
      <c r="I14" s="15"/>
      <c r="J14" s="15"/>
      <c r="K14" s="15"/>
      <c r="L14" s="15"/>
      <c r="M14" s="15"/>
      <c r="N14" s="15"/>
      <c r="O14" s="15"/>
      <c r="P14" s="15"/>
      <c r="Q14" s="15"/>
      <c r="R14" s="15"/>
      <c r="S14" s="15"/>
      <c r="T14" s="15"/>
      <c r="U14" s="15"/>
      <c r="V14" s="15"/>
      <c r="W14" s="15"/>
      <c r="X14" s="15"/>
      <c r="Y14" s="15"/>
      <c r="Z14" s="15"/>
    </row>
    <row r="15">
      <c r="A15" s="17">
        <v>44703.0</v>
      </c>
      <c r="C15" s="13" t="s">
        <v>31</v>
      </c>
      <c r="D15" s="13"/>
      <c r="E15" s="14" t="s">
        <v>32</v>
      </c>
      <c r="F15" s="15"/>
      <c r="G15" s="15"/>
      <c r="H15" s="15"/>
      <c r="I15" s="15"/>
      <c r="J15" s="15"/>
      <c r="K15" s="15"/>
      <c r="L15" s="15"/>
      <c r="M15" s="15"/>
      <c r="N15" s="15"/>
      <c r="O15" s="15"/>
      <c r="P15" s="15"/>
      <c r="Q15" s="15"/>
      <c r="R15" s="15"/>
      <c r="S15" s="15"/>
      <c r="T15" s="15"/>
      <c r="U15" s="15"/>
      <c r="V15" s="15"/>
      <c r="W15" s="15"/>
      <c r="X15" s="15"/>
      <c r="Y15" s="15"/>
      <c r="Z15" s="15"/>
    </row>
    <row r="16">
      <c r="A16" s="17">
        <v>44703.0</v>
      </c>
      <c r="C16" s="13" t="s">
        <v>33</v>
      </c>
      <c r="D16" s="13"/>
      <c r="E16" s="14" t="s">
        <v>34</v>
      </c>
      <c r="F16" s="15"/>
      <c r="G16" s="15"/>
      <c r="H16" s="15"/>
      <c r="I16" s="15"/>
      <c r="J16" s="15"/>
      <c r="K16" s="15"/>
      <c r="L16" s="15"/>
      <c r="M16" s="15"/>
      <c r="N16" s="15"/>
      <c r="O16" s="15"/>
      <c r="P16" s="15"/>
      <c r="Q16" s="15"/>
      <c r="R16" s="15"/>
      <c r="S16" s="15"/>
      <c r="T16" s="15"/>
      <c r="U16" s="15"/>
      <c r="V16" s="15"/>
      <c r="W16" s="15"/>
      <c r="X16" s="15"/>
      <c r="Y16" s="15"/>
      <c r="Z16" s="15"/>
    </row>
    <row r="17">
      <c r="A17" s="17">
        <v>44703.0</v>
      </c>
      <c r="C17" s="13" t="s">
        <v>35</v>
      </c>
      <c r="D17" s="13"/>
      <c r="E17" s="14" t="s">
        <v>36</v>
      </c>
      <c r="F17" s="15"/>
      <c r="G17" s="15"/>
      <c r="H17" s="15"/>
      <c r="I17" s="15"/>
      <c r="J17" s="15"/>
      <c r="K17" s="15"/>
      <c r="L17" s="15"/>
      <c r="M17" s="15"/>
      <c r="N17" s="15"/>
      <c r="O17" s="15"/>
      <c r="P17" s="15"/>
      <c r="Q17" s="15"/>
      <c r="R17" s="15"/>
      <c r="S17" s="15"/>
      <c r="T17" s="15"/>
      <c r="U17" s="15"/>
      <c r="V17" s="15"/>
      <c r="W17" s="15"/>
      <c r="X17" s="15"/>
      <c r="Y17" s="15"/>
      <c r="Z17" s="15"/>
    </row>
    <row r="18">
      <c r="A18" s="8">
        <v>44704.0</v>
      </c>
      <c r="B18" s="18" t="s">
        <v>37</v>
      </c>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8">
        <v>44704.0</v>
      </c>
      <c r="B19" s="13" t="s">
        <v>38</v>
      </c>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8">
        <v>44705.0</v>
      </c>
      <c r="B20" s="9" t="s">
        <v>39</v>
      </c>
      <c r="C20" s="9" t="s">
        <v>40</v>
      </c>
      <c r="D20" s="9"/>
      <c r="E20" s="11" t="s">
        <v>41</v>
      </c>
      <c r="F20" s="10"/>
      <c r="G20" s="10"/>
      <c r="H20" s="10"/>
      <c r="I20" s="10"/>
      <c r="J20" s="10"/>
      <c r="K20" s="10"/>
      <c r="L20" s="10"/>
      <c r="M20" s="10"/>
      <c r="N20" s="10"/>
      <c r="O20" s="10"/>
      <c r="P20" s="10"/>
      <c r="Q20" s="10"/>
      <c r="R20" s="10"/>
      <c r="S20" s="10"/>
      <c r="T20" s="10"/>
      <c r="U20" s="10"/>
      <c r="V20" s="10"/>
      <c r="W20" s="10"/>
      <c r="X20" s="10"/>
      <c r="Y20" s="10"/>
      <c r="Z20" s="10"/>
    </row>
    <row r="21">
      <c r="A21" s="8">
        <v>44705.0</v>
      </c>
      <c r="C21" s="9" t="s">
        <v>8</v>
      </c>
      <c r="D21" s="9"/>
      <c r="E21" s="11" t="s">
        <v>42</v>
      </c>
      <c r="F21" s="10"/>
      <c r="G21" s="10"/>
      <c r="H21" s="10"/>
      <c r="I21" s="10"/>
      <c r="J21" s="10"/>
      <c r="K21" s="10"/>
      <c r="L21" s="10"/>
      <c r="M21" s="10"/>
      <c r="N21" s="10"/>
      <c r="O21" s="10"/>
      <c r="P21" s="10"/>
      <c r="Q21" s="10"/>
      <c r="R21" s="10"/>
      <c r="S21" s="10"/>
      <c r="T21" s="10"/>
      <c r="U21" s="10"/>
      <c r="V21" s="10"/>
      <c r="W21" s="10"/>
      <c r="X21" s="10"/>
      <c r="Y21" s="10"/>
      <c r="Z21" s="10"/>
    </row>
    <row r="22">
      <c r="A22" s="8">
        <v>44705.0</v>
      </c>
      <c r="C22" s="9" t="s">
        <v>43</v>
      </c>
      <c r="D22" s="9"/>
      <c r="E22" s="11" t="s">
        <v>44</v>
      </c>
      <c r="F22" s="10"/>
      <c r="G22" s="10"/>
      <c r="H22" s="10"/>
      <c r="I22" s="10"/>
      <c r="J22" s="10"/>
      <c r="K22" s="10"/>
      <c r="L22" s="10"/>
      <c r="M22" s="10"/>
      <c r="N22" s="10"/>
      <c r="O22" s="10"/>
      <c r="P22" s="10"/>
      <c r="Q22" s="10"/>
      <c r="R22" s="10"/>
      <c r="S22" s="10"/>
      <c r="T22" s="10"/>
      <c r="U22" s="10"/>
      <c r="V22" s="10"/>
      <c r="W22" s="10"/>
      <c r="X22" s="10"/>
      <c r="Y22" s="10"/>
      <c r="Z22" s="10"/>
    </row>
    <row r="23">
      <c r="A23" s="8">
        <v>44706.0</v>
      </c>
      <c r="C23" s="19"/>
      <c r="D23" s="19"/>
      <c r="E23" s="19"/>
      <c r="F23" s="10"/>
      <c r="G23" s="10"/>
      <c r="H23" s="10"/>
      <c r="I23" s="10"/>
      <c r="J23" s="10"/>
      <c r="K23" s="10"/>
      <c r="L23" s="10"/>
      <c r="M23" s="10"/>
      <c r="N23" s="10"/>
      <c r="O23" s="10"/>
      <c r="P23" s="10"/>
      <c r="Q23" s="10"/>
      <c r="R23" s="10"/>
      <c r="S23" s="10"/>
      <c r="T23" s="10"/>
      <c r="U23" s="10"/>
      <c r="V23" s="10"/>
      <c r="W23" s="10"/>
      <c r="X23" s="10"/>
      <c r="Y23" s="10"/>
      <c r="Z23" s="10"/>
    </row>
    <row r="24">
      <c r="A24" s="8">
        <v>44706.0</v>
      </c>
      <c r="C24" s="19"/>
      <c r="D24" s="19"/>
      <c r="E24" s="19"/>
      <c r="F24" s="10"/>
      <c r="G24" s="10"/>
      <c r="H24" s="10"/>
      <c r="I24" s="10"/>
      <c r="J24" s="10"/>
      <c r="K24" s="10"/>
      <c r="L24" s="10"/>
      <c r="M24" s="10"/>
      <c r="N24" s="10"/>
      <c r="O24" s="10"/>
      <c r="P24" s="10"/>
      <c r="Q24" s="10"/>
      <c r="R24" s="10"/>
      <c r="S24" s="10"/>
      <c r="T24" s="10"/>
      <c r="U24" s="10"/>
      <c r="V24" s="10"/>
      <c r="W24" s="10"/>
      <c r="X24" s="10"/>
      <c r="Y24" s="10"/>
      <c r="Z24" s="10"/>
    </row>
    <row r="25">
      <c r="A25" s="8">
        <v>44706.0</v>
      </c>
      <c r="C25" s="19"/>
      <c r="D25" s="19"/>
      <c r="E25" s="19"/>
      <c r="F25" s="10"/>
      <c r="G25" s="10"/>
      <c r="H25" s="10"/>
      <c r="I25" s="10"/>
      <c r="J25" s="10"/>
      <c r="K25" s="10"/>
      <c r="L25" s="10"/>
      <c r="M25" s="10"/>
      <c r="N25" s="10"/>
      <c r="O25" s="10"/>
      <c r="P25" s="10"/>
      <c r="Q25" s="10"/>
      <c r="R25" s="10"/>
      <c r="S25" s="10"/>
      <c r="T25" s="10"/>
      <c r="U25" s="10"/>
      <c r="V25" s="10"/>
      <c r="W25" s="10"/>
      <c r="X25" s="10"/>
      <c r="Y25" s="10"/>
      <c r="Z25" s="10"/>
    </row>
    <row r="26">
      <c r="A26" s="4">
        <v>44707.0</v>
      </c>
      <c r="C26" s="9" t="s">
        <v>8</v>
      </c>
      <c r="D26" s="9"/>
      <c r="E26" s="20" t="str">
        <f>HYPERLINK("https://docs.google.com/document/d/1d3W1AFzwFpb1P8OnUnscYZPdX8N-etYQCCAxHvuf_po/edit?usp=drivesdk", "Dangerous due to unauthorised health care faculty")</f>
        <v>Dangerous due to unauthorised health care faculty</v>
      </c>
      <c r="F26" s="10"/>
      <c r="G26" s="10"/>
      <c r="H26" s="10"/>
      <c r="I26" s="10"/>
      <c r="J26" s="10"/>
      <c r="K26" s="10"/>
      <c r="L26" s="10"/>
      <c r="M26" s="10"/>
      <c r="N26" s="10"/>
      <c r="O26" s="10"/>
      <c r="P26" s="10"/>
      <c r="Q26" s="10"/>
      <c r="R26" s="10"/>
      <c r="S26" s="10"/>
      <c r="T26" s="10"/>
      <c r="U26" s="10"/>
      <c r="V26" s="10"/>
      <c r="W26" s="10"/>
      <c r="X26" s="10"/>
      <c r="Y26" s="10"/>
      <c r="Z26" s="10"/>
    </row>
    <row r="27">
      <c r="A27" s="4">
        <v>44707.0</v>
      </c>
      <c r="C27" s="9" t="s">
        <v>8</v>
      </c>
      <c r="D27" s="9"/>
      <c r="E27" s="20" t="str">
        <f>HYPERLINK("https://docs.google.com/document/d/17xF7J0BYOvngXtQ7_5tKOs4caAB2MWTjcaxsdXCHqAI/edit?usp=drivesdk", "Primary health care centres in India ")</f>
        <v>Primary health care centres in India </v>
      </c>
      <c r="F27" s="10"/>
      <c r="G27" s="10"/>
      <c r="H27" s="10"/>
      <c r="I27" s="10"/>
      <c r="J27" s="10"/>
      <c r="K27" s="10"/>
      <c r="L27" s="10"/>
      <c r="M27" s="10"/>
      <c r="N27" s="10"/>
      <c r="O27" s="10"/>
      <c r="P27" s="10"/>
      <c r="Q27" s="10"/>
      <c r="R27" s="10"/>
      <c r="S27" s="10"/>
      <c r="T27" s="10"/>
      <c r="U27" s="10"/>
      <c r="V27" s="10"/>
      <c r="W27" s="10"/>
      <c r="X27" s="10"/>
      <c r="Y27" s="10"/>
      <c r="Z27" s="10"/>
    </row>
    <row r="28">
      <c r="A28" s="4">
        <v>44707.0</v>
      </c>
      <c r="C28" s="9" t="s">
        <v>8</v>
      </c>
      <c r="D28" s="9"/>
      <c r="E28" s="10"/>
      <c r="F28" s="10"/>
      <c r="G28" s="10"/>
      <c r="H28" s="10"/>
      <c r="I28" s="10"/>
      <c r="J28" s="10"/>
      <c r="K28" s="10"/>
      <c r="L28" s="10"/>
      <c r="M28" s="10"/>
      <c r="N28" s="10"/>
      <c r="O28" s="10"/>
      <c r="P28" s="10"/>
      <c r="Q28" s="10"/>
      <c r="R28" s="10"/>
      <c r="S28" s="10"/>
      <c r="T28" s="10"/>
      <c r="U28" s="10"/>
      <c r="V28" s="10"/>
      <c r="W28" s="10"/>
      <c r="X28" s="10"/>
      <c r="Y28" s="10"/>
      <c r="Z28" s="10"/>
    </row>
    <row r="29">
      <c r="A29" s="4">
        <v>44708.0</v>
      </c>
      <c r="C29" s="9" t="s">
        <v>8</v>
      </c>
      <c r="D29" s="9"/>
      <c r="E29" s="10"/>
      <c r="F29" s="10"/>
      <c r="G29" s="10"/>
      <c r="H29" s="10"/>
      <c r="I29" s="10"/>
      <c r="J29" s="10"/>
      <c r="K29" s="10"/>
      <c r="L29" s="10"/>
      <c r="M29" s="10"/>
      <c r="N29" s="10"/>
      <c r="O29" s="10"/>
      <c r="P29" s="10"/>
      <c r="Q29" s="10"/>
      <c r="R29" s="10"/>
      <c r="S29" s="10"/>
      <c r="T29" s="10"/>
      <c r="U29" s="10"/>
      <c r="V29" s="10"/>
      <c r="W29" s="10"/>
      <c r="X29" s="10"/>
      <c r="Y29" s="10"/>
      <c r="Z29" s="10"/>
    </row>
    <row r="30">
      <c r="A30" s="4">
        <v>44708.0</v>
      </c>
      <c r="C30" s="5" t="s">
        <v>45</v>
      </c>
      <c r="D30" s="5"/>
      <c r="E30" s="5"/>
      <c r="F30" s="6"/>
      <c r="G30" s="6"/>
      <c r="H30" s="6"/>
      <c r="I30" s="6"/>
      <c r="J30" s="6"/>
      <c r="K30" s="6"/>
      <c r="L30" s="6"/>
      <c r="M30" s="6"/>
      <c r="N30" s="6"/>
      <c r="O30" s="6"/>
      <c r="P30" s="6"/>
      <c r="Q30" s="6"/>
      <c r="R30" s="6"/>
      <c r="S30" s="6"/>
      <c r="T30" s="6"/>
      <c r="U30" s="6"/>
      <c r="V30" s="6"/>
      <c r="W30" s="6"/>
      <c r="X30" s="6"/>
      <c r="Y30" s="6"/>
      <c r="Z30" s="6"/>
    </row>
    <row r="31">
      <c r="A31" s="4">
        <v>44708.0</v>
      </c>
      <c r="C31" s="5" t="s">
        <v>45</v>
      </c>
      <c r="D31" s="5"/>
      <c r="E31" s="7" t="s">
        <v>6</v>
      </c>
      <c r="F31" s="6"/>
      <c r="G31" s="6"/>
      <c r="H31" s="6"/>
      <c r="I31" s="6"/>
      <c r="J31" s="6"/>
      <c r="K31" s="6"/>
      <c r="L31" s="6"/>
      <c r="M31" s="6"/>
      <c r="N31" s="6"/>
      <c r="O31" s="6"/>
      <c r="P31" s="6"/>
      <c r="Q31" s="6"/>
      <c r="R31" s="6"/>
      <c r="S31" s="6"/>
      <c r="T31" s="6"/>
      <c r="U31" s="6"/>
      <c r="V31" s="6"/>
      <c r="W31" s="6"/>
      <c r="X31" s="6"/>
      <c r="Y31" s="6"/>
      <c r="Z31" s="6"/>
    </row>
    <row r="32">
      <c r="A32" s="4">
        <v>44709.0</v>
      </c>
      <c r="C32" s="5" t="s">
        <v>45</v>
      </c>
      <c r="D32" s="5"/>
      <c r="E32" s="7" t="s">
        <v>6</v>
      </c>
      <c r="F32" s="6"/>
      <c r="G32" s="6"/>
      <c r="H32" s="6"/>
      <c r="I32" s="6"/>
      <c r="J32" s="6"/>
      <c r="K32" s="6"/>
      <c r="L32" s="6"/>
      <c r="M32" s="6"/>
      <c r="N32" s="6"/>
      <c r="O32" s="6"/>
      <c r="P32" s="6"/>
      <c r="Q32" s="6"/>
      <c r="R32" s="6"/>
      <c r="S32" s="6"/>
      <c r="T32" s="6"/>
      <c r="U32" s="6"/>
      <c r="V32" s="6"/>
      <c r="W32" s="6"/>
      <c r="X32" s="6"/>
      <c r="Y32" s="6"/>
      <c r="Z32" s="6"/>
    </row>
    <row r="33">
      <c r="A33" s="4">
        <v>44709.0</v>
      </c>
      <c r="C33" s="5" t="s">
        <v>45</v>
      </c>
      <c r="D33" s="5"/>
      <c r="E33" s="21" t="str">
        <f>HYPERLINK("https://docs.google.com/document/d/1wo7IqTPf_e_TsxXOtDbklZ1cEdg3kFPd_SfWiC3xrco/edit?usp=drivesdk", "Interesting tips and tricks of preventive care")</f>
        <v>Interesting tips and tricks of preventive care</v>
      </c>
      <c r="F33" s="6"/>
      <c r="G33" s="6"/>
      <c r="H33" s="6"/>
      <c r="I33" s="6"/>
      <c r="J33" s="6"/>
      <c r="K33" s="6"/>
      <c r="L33" s="6"/>
      <c r="M33" s="6"/>
      <c r="N33" s="6"/>
      <c r="O33" s="6"/>
      <c r="P33" s="6"/>
      <c r="Q33" s="6"/>
      <c r="R33" s="6"/>
      <c r="S33" s="6"/>
      <c r="T33" s="6"/>
      <c r="U33" s="6"/>
      <c r="V33" s="6"/>
      <c r="W33" s="6"/>
      <c r="X33" s="6"/>
      <c r="Y33" s="6"/>
      <c r="Z33" s="6"/>
    </row>
    <row r="34" ht="16.5" customHeight="1">
      <c r="A34" s="4">
        <v>44709.0</v>
      </c>
      <c r="C34" s="5" t="s">
        <v>45</v>
      </c>
      <c r="D34" s="5"/>
      <c r="E34" s="21" t="str">
        <f>HYPERLINK("https://docs.google.com/document/d/1888Li17ixhnUoJARmj7NdOU9oZBR8gNfgrkrb_MhF1c/edit?usp=drivesdk", "Preventive Healthcare in India: What it is, diseases and their importance
")</f>
        <v>Preventive Healthcare in India: What it is, diseases and their importance
</v>
      </c>
      <c r="F34" s="6"/>
      <c r="G34" s="6"/>
      <c r="H34" s="6"/>
      <c r="I34" s="6"/>
      <c r="J34" s="6"/>
      <c r="K34" s="6"/>
      <c r="L34" s="6"/>
      <c r="M34" s="6"/>
      <c r="N34" s="6"/>
      <c r="O34" s="6"/>
      <c r="P34" s="6"/>
      <c r="Q34" s="6"/>
      <c r="R34" s="6"/>
      <c r="S34" s="6"/>
      <c r="T34" s="6"/>
      <c r="U34" s="6"/>
      <c r="V34" s="6"/>
      <c r="W34" s="6"/>
      <c r="X34" s="6"/>
      <c r="Y34" s="6"/>
      <c r="Z34" s="6"/>
    </row>
    <row r="35">
      <c r="A35" s="4">
        <v>44711.0</v>
      </c>
      <c r="C35" s="5" t="s">
        <v>45</v>
      </c>
      <c r="D35" s="5"/>
      <c r="E35" s="7" t="s">
        <v>6</v>
      </c>
      <c r="F35" s="6"/>
      <c r="G35" s="6"/>
      <c r="H35" s="6"/>
      <c r="I35" s="6"/>
      <c r="J35" s="6"/>
      <c r="K35" s="6"/>
      <c r="L35" s="6"/>
      <c r="M35" s="6"/>
      <c r="N35" s="6"/>
      <c r="O35" s="6"/>
      <c r="P35" s="6"/>
      <c r="Q35" s="6"/>
      <c r="R35" s="6"/>
      <c r="S35" s="6"/>
      <c r="T35" s="6"/>
      <c r="U35" s="6"/>
      <c r="V35" s="6"/>
      <c r="W35" s="6"/>
      <c r="X35" s="6"/>
      <c r="Y35" s="6"/>
      <c r="Z35" s="6"/>
    </row>
    <row r="36">
      <c r="A36" s="4">
        <v>44711.0</v>
      </c>
      <c r="C36" s="5" t="s">
        <v>45</v>
      </c>
      <c r="D36" s="5"/>
      <c r="E36" s="7" t="s">
        <v>6</v>
      </c>
      <c r="F36" s="6"/>
      <c r="G36" s="6"/>
      <c r="H36" s="6"/>
      <c r="I36" s="6"/>
      <c r="J36" s="6"/>
      <c r="K36" s="6"/>
      <c r="L36" s="6"/>
      <c r="M36" s="6"/>
      <c r="N36" s="6"/>
      <c r="O36" s="6"/>
      <c r="P36" s="6"/>
      <c r="Q36" s="6"/>
      <c r="R36" s="6"/>
      <c r="S36" s="6"/>
      <c r="T36" s="6"/>
      <c r="U36" s="6"/>
      <c r="V36" s="6"/>
      <c r="W36" s="6"/>
      <c r="X36" s="6"/>
      <c r="Y36" s="6"/>
      <c r="Z36" s="6"/>
    </row>
    <row r="37">
      <c r="A37" s="4">
        <v>44711.0</v>
      </c>
      <c r="C37" s="5" t="s">
        <v>45</v>
      </c>
      <c r="D37" s="5"/>
      <c r="E37" s="7" t="s">
        <v>6</v>
      </c>
      <c r="F37" s="6"/>
      <c r="G37" s="6"/>
      <c r="H37" s="6"/>
      <c r="I37" s="6"/>
      <c r="J37" s="6"/>
      <c r="K37" s="6"/>
      <c r="L37" s="6"/>
      <c r="M37" s="6"/>
      <c r="N37" s="6"/>
      <c r="O37" s="6"/>
      <c r="P37" s="6"/>
      <c r="Q37" s="6"/>
      <c r="R37" s="6"/>
      <c r="S37" s="6"/>
      <c r="T37" s="6"/>
      <c r="U37" s="6"/>
      <c r="V37" s="6"/>
      <c r="W37" s="6"/>
      <c r="X37" s="6"/>
      <c r="Y37" s="6"/>
      <c r="Z37" s="6"/>
    </row>
    <row r="38">
      <c r="A38" s="4">
        <v>44712.0</v>
      </c>
      <c r="C38" s="5" t="s">
        <v>45</v>
      </c>
      <c r="D38" s="5"/>
      <c r="E38" s="7" t="s">
        <v>6</v>
      </c>
      <c r="F38" s="6"/>
      <c r="G38" s="6"/>
      <c r="H38" s="6"/>
      <c r="I38" s="6"/>
      <c r="J38" s="6"/>
      <c r="K38" s="6"/>
      <c r="L38" s="6"/>
      <c r="M38" s="6"/>
      <c r="N38" s="6"/>
      <c r="O38" s="6"/>
      <c r="P38" s="6"/>
      <c r="Q38" s="6"/>
      <c r="R38" s="6"/>
      <c r="S38" s="6"/>
      <c r="T38" s="6"/>
      <c r="U38" s="6"/>
      <c r="V38" s="6"/>
      <c r="W38" s="6"/>
      <c r="X38" s="6"/>
      <c r="Y38" s="6"/>
      <c r="Z38" s="6"/>
    </row>
    <row r="39">
      <c r="A39" s="4">
        <v>44712.0</v>
      </c>
      <c r="C39" s="5" t="s">
        <v>45</v>
      </c>
      <c r="D39" s="5"/>
      <c r="E39" s="7" t="s">
        <v>6</v>
      </c>
      <c r="F39" s="6"/>
      <c r="G39" s="6"/>
      <c r="H39" s="6"/>
      <c r="I39" s="6"/>
      <c r="J39" s="6"/>
      <c r="K39" s="6"/>
      <c r="L39" s="6"/>
      <c r="M39" s="6"/>
      <c r="N39" s="6"/>
      <c r="O39" s="6"/>
      <c r="P39" s="6"/>
      <c r="Q39" s="6"/>
      <c r="R39" s="6"/>
      <c r="S39" s="6"/>
      <c r="T39" s="6"/>
      <c r="U39" s="6"/>
      <c r="V39" s="6"/>
      <c r="W39" s="6"/>
      <c r="X39" s="6"/>
      <c r="Y39" s="6"/>
      <c r="Z39" s="6"/>
    </row>
    <row r="40">
      <c r="A40" s="4">
        <v>44712.0</v>
      </c>
      <c r="C40" s="5" t="s">
        <v>45</v>
      </c>
      <c r="D40" s="5"/>
      <c r="E40" s="7" t="s">
        <v>6</v>
      </c>
      <c r="F40" s="6"/>
      <c r="G40" s="6"/>
      <c r="H40" s="6"/>
      <c r="I40" s="6"/>
      <c r="J40" s="6"/>
      <c r="K40" s="6"/>
      <c r="L40" s="6"/>
      <c r="M40" s="6"/>
      <c r="N40" s="6"/>
      <c r="O40" s="6"/>
      <c r="P40" s="6"/>
      <c r="Q40" s="6"/>
      <c r="R40" s="6"/>
      <c r="S40" s="6"/>
      <c r="T40" s="6"/>
      <c r="U40" s="6"/>
      <c r="V40" s="6"/>
      <c r="W40" s="6"/>
      <c r="X40" s="6"/>
      <c r="Y40" s="6"/>
      <c r="Z40" s="6"/>
    </row>
    <row r="41">
      <c r="A41" s="4">
        <v>44712.0</v>
      </c>
      <c r="C41" s="5" t="s">
        <v>45</v>
      </c>
      <c r="D41" s="5"/>
      <c r="E41" s="7" t="s">
        <v>6</v>
      </c>
      <c r="F41" s="6"/>
      <c r="G41" s="6"/>
      <c r="H41" s="6"/>
      <c r="I41" s="6"/>
      <c r="J41" s="6"/>
      <c r="K41" s="6"/>
      <c r="L41" s="6"/>
      <c r="M41" s="6"/>
      <c r="N41" s="6"/>
      <c r="O41" s="6"/>
      <c r="P41" s="6"/>
      <c r="Q41" s="6"/>
      <c r="R41" s="6"/>
      <c r="S41" s="6"/>
      <c r="T41" s="6"/>
      <c r="U41" s="6"/>
      <c r="V41" s="6"/>
      <c r="W41" s="6"/>
      <c r="X41" s="6"/>
      <c r="Y41" s="6"/>
      <c r="Z41" s="6"/>
    </row>
    <row r="42">
      <c r="A42" s="22"/>
      <c r="C42" s="23"/>
      <c r="D42" s="23"/>
      <c r="E42" s="24"/>
      <c r="F42" s="25"/>
      <c r="G42" s="25"/>
      <c r="H42" s="25"/>
      <c r="I42" s="25"/>
      <c r="J42" s="25"/>
      <c r="K42" s="25"/>
      <c r="L42" s="25"/>
      <c r="M42" s="25"/>
      <c r="N42" s="25"/>
      <c r="O42" s="25"/>
      <c r="P42" s="25"/>
      <c r="Q42" s="25"/>
      <c r="R42" s="25"/>
      <c r="S42" s="25"/>
      <c r="T42" s="25"/>
      <c r="U42" s="25"/>
      <c r="V42" s="25"/>
      <c r="W42" s="25"/>
      <c r="X42" s="25"/>
      <c r="Y42" s="25"/>
      <c r="Z42" s="25"/>
    </row>
    <row r="43">
      <c r="A43" s="4">
        <v>44713.0</v>
      </c>
      <c r="C43" s="9" t="s">
        <v>8</v>
      </c>
      <c r="D43" s="9"/>
      <c r="E43" s="11" t="s">
        <v>46</v>
      </c>
      <c r="F43" s="19"/>
      <c r="G43" s="19"/>
      <c r="H43" s="19"/>
      <c r="I43" s="19"/>
      <c r="J43" s="19"/>
      <c r="K43" s="19"/>
      <c r="L43" s="19"/>
      <c r="M43" s="19"/>
      <c r="N43" s="19"/>
      <c r="O43" s="19"/>
      <c r="P43" s="19"/>
      <c r="Q43" s="19"/>
      <c r="R43" s="19"/>
      <c r="S43" s="19"/>
      <c r="T43" s="19"/>
      <c r="U43" s="19"/>
      <c r="V43" s="19"/>
      <c r="W43" s="19"/>
      <c r="X43" s="19"/>
      <c r="Y43" s="19"/>
      <c r="Z43" s="19"/>
    </row>
    <row r="44">
      <c r="A44" s="4">
        <v>44713.0</v>
      </c>
      <c r="C44" s="9" t="s">
        <v>8</v>
      </c>
      <c r="D44" s="9"/>
      <c r="E44" s="11" t="s">
        <v>47</v>
      </c>
      <c r="F44" s="19"/>
      <c r="G44" s="19"/>
      <c r="H44" s="19"/>
      <c r="I44" s="19"/>
      <c r="J44" s="19"/>
      <c r="K44" s="19"/>
      <c r="L44" s="19"/>
      <c r="M44" s="19"/>
      <c r="N44" s="19"/>
      <c r="O44" s="19"/>
      <c r="P44" s="19"/>
      <c r="Q44" s="19"/>
      <c r="R44" s="19"/>
      <c r="S44" s="19"/>
      <c r="T44" s="19"/>
      <c r="U44" s="19"/>
      <c r="V44" s="19"/>
      <c r="W44" s="19"/>
      <c r="X44" s="19"/>
      <c r="Y44" s="19"/>
      <c r="Z44" s="19"/>
    </row>
    <row r="45">
      <c r="A45" s="4">
        <v>44713.0</v>
      </c>
      <c r="C45" s="9" t="s">
        <v>8</v>
      </c>
      <c r="D45" s="9"/>
      <c r="E45" s="20" t="str">
        <f>HYPERLINK("https://docs.google.com/document/d/13ZrTw_rLH76p3Z5QNLIxrvLbnlKmc2CoWxLLS9W03jY/edit?usp=drivesdk", "primary health care and it's technology ")</f>
        <v>primary health care and it's technology </v>
      </c>
      <c r="F45" s="19"/>
      <c r="G45" s="19"/>
      <c r="H45" s="19"/>
      <c r="I45" s="19"/>
      <c r="J45" s="19"/>
      <c r="K45" s="19"/>
      <c r="L45" s="19"/>
      <c r="M45" s="19"/>
      <c r="N45" s="19"/>
      <c r="O45" s="19"/>
      <c r="P45" s="19"/>
      <c r="Q45" s="19"/>
      <c r="R45" s="19"/>
      <c r="S45" s="19"/>
      <c r="T45" s="19"/>
      <c r="U45" s="19"/>
      <c r="V45" s="19"/>
      <c r="W45" s="19"/>
      <c r="X45" s="19"/>
      <c r="Y45" s="19"/>
      <c r="Z45" s="19"/>
    </row>
    <row r="46">
      <c r="A46" s="4">
        <v>44714.0</v>
      </c>
      <c r="C46" s="9" t="s">
        <v>8</v>
      </c>
      <c r="D46" s="18"/>
      <c r="E46" s="26" t="s">
        <v>48</v>
      </c>
      <c r="F46" s="19"/>
      <c r="G46" s="19"/>
      <c r="H46" s="19"/>
      <c r="I46" s="19"/>
      <c r="J46" s="19"/>
      <c r="K46" s="19"/>
      <c r="L46" s="19"/>
      <c r="M46" s="19"/>
      <c r="N46" s="19"/>
      <c r="O46" s="19"/>
      <c r="P46" s="19"/>
      <c r="Q46" s="19"/>
      <c r="R46" s="19"/>
      <c r="S46" s="19"/>
      <c r="T46" s="19"/>
      <c r="U46" s="19"/>
      <c r="V46" s="19"/>
      <c r="W46" s="19"/>
      <c r="X46" s="19"/>
      <c r="Y46" s="19"/>
      <c r="Z46" s="19"/>
    </row>
    <row r="47">
      <c r="A47" s="4">
        <v>44714.0</v>
      </c>
      <c r="C47" s="9" t="s">
        <v>8</v>
      </c>
      <c r="D47" s="27"/>
      <c r="E47" s="26" t="s">
        <v>49</v>
      </c>
      <c r="F47" s="19"/>
      <c r="G47" s="19"/>
      <c r="H47" s="19"/>
      <c r="I47" s="19"/>
      <c r="J47" s="19"/>
      <c r="K47" s="19"/>
      <c r="L47" s="19"/>
      <c r="M47" s="19"/>
      <c r="N47" s="19"/>
      <c r="O47" s="19"/>
      <c r="P47" s="19"/>
      <c r="Q47" s="19"/>
      <c r="R47" s="19"/>
      <c r="S47" s="19"/>
      <c r="T47" s="19"/>
      <c r="U47" s="19"/>
      <c r="V47" s="19"/>
      <c r="W47" s="19"/>
      <c r="X47" s="19"/>
      <c r="Y47" s="19"/>
      <c r="Z47" s="19"/>
    </row>
    <row r="48">
      <c r="A48" s="4">
        <v>44714.0</v>
      </c>
      <c r="C48" s="9" t="s">
        <v>8</v>
      </c>
      <c r="D48" s="27"/>
      <c r="E48" s="26" t="s">
        <v>50</v>
      </c>
      <c r="F48" s="19"/>
      <c r="G48" s="19"/>
      <c r="H48" s="19"/>
      <c r="I48" s="19"/>
      <c r="J48" s="19"/>
      <c r="K48" s="19"/>
      <c r="L48" s="19"/>
      <c r="M48" s="19"/>
      <c r="N48" s="19"/>
      <c r="O48" s="19"/>
      <c r="P48" s="19"/>
      <c r="Q48" s="19"/>
      <c r="R48" s="19"/>
      <c r="S48" s="19"/>
      <c r="T48" s="19"/>
      <c r="U48" s="19"/>
      <c r="V48" s="19"/>
      <c r="W48" s="19"/>
      <c r="X48" s="19"/>
      <c r="Y48" s="19"/>
      <c r="Z48" s="19"/>
    </row>
    <row r="49">
      <c r="A49" s="4">
        <v>44715.0</v>
      </c>
      <c r="C49" s="9" t="s">
        <v>8</v>
      </c>
      <c r="D49" s="27"/>
      <c r="E49" s="26" t="s">
        <v>51</v>
      </c>
      <c r="F49" s="19"/>
      <c r="G49" s="19"/>
      <c r="H49" s="19"/>
      <c r="I49" s="19"/>
      <c r="J49" s="19"/>
      <c r="K49" s="19"/>
      <c r="L49" s="19"/>
      <c r="M49" s="19"/>
      <c r="N49" s="19"/>
      <c r="O49" s="19"/>
      <c r="P49" s="19"/>
      <c r="Q49" s="19"/>
      <c r="R49" s="19"/>
      <c r="S49" s="19"/>
      <c r="T49" s="19"/>
      <c r="U49" s="19"/>
      <c r="V49" s="19"/>
      <c r="W49" s="19"/>
      <c r="X49" s="19"/>
      <c r="Y49" s="19"/>
      <c r="Z49" s="19"/>
    </row>
    <row r="50">
      <c r="A50" s="4">
        <v>44715.0</v>
      </c>
      <c r="C50" s="9" t="s">
        <v>8</v>
      </c>
      <c r="D50" s="18"/>
      <c r="E50" s="26" t="s">
        <v>52</v>
      </c>
      <c r="F50" s="19"/>
      <c r="G50" s="19"/>
      <c r="H50" s="19"/>
      <c r="I50" s="19"/>
      <c r="J50" s="19"/>
      <c r="K50" s="19"/>
      <c r="L50" s="19"/>
      <c r="M50" s="19"/>
      <c r="N50" s="19"/>
      <c r="O50" s="19"/>
      <c r="P50" s="19"/>
      <c r="Q50" s="19"/>
      <c r="R50" s="19"/>
      <c r="S50" s="19"/>
      <c r="T50" s="19"/>
      <c r="U50" s="19"/>
      <c r="V50" s="19"/>
      <c r="W50" s="19"/>
      <c r="X50" s="19"/>
      <c r="Y50" s="19"/>
      <c r="Z50" s="19"/>
    </row>
    <row r="51">
      <c r="A51" s="4">
        <v>44715.0</v>
      </c>
      <c r="C51" s="9" t="s">
        <v>8</v>
      </c>
      <c r="D51" s="18"/>
      <c r="E51" s="26" t="s">
        <v>53</v>
      </c>
      <c r="F51" s="19"/>
      <c r="G51" s="19"/>
      <c r="H51" s="19"/>
      <c r="I51" s="19"/>
      <c r="J51" s="19"/>
      <c r="K51" s="19"/>
      <c r="L51" s="19"/>
      <c r="M51" s="19"/>
      <c r="N51" s="19"/>
      <c r="O51" s="19"/>
      <c r="P51" s="19"/>
      <c r="Q51" s="19"/>
      <c r="R51" s="19"/>
      <c r="S51" s="19"/>
      <c r="T51" s="19"/>
      <c r="U51" s="19"/>
      <c r="V51" s="19"/>
      <c r="W51" s="19"/>
      <c r="X51" s="19"/>
      <c r="Y51" s="19"/>
      <c r="Z51" s="19"/>
    </row>
    <row r="52">
      <c r="A52" s="4">
        <v>44716.0</v>
      </c>
      <c r="C52" s="9" t="s">
        <v>8</v>
      </c>
      <c r="D52" s="18"/>
      <c r="E52" s="26" t="s">
        <v>54</v>
      </c>
      <c r="F52" s="19"/>
      <c r="G52" s="19"/>
      <c r="H52" s="19"/>
      <c r="I52" s="19"/>
      <c r="J52" s="19"/>
      <c r="K52" s="19"/>
      <c r="L52" s="19"/>
      <c r="M52" s="19"/>
      <c r="N52" s="19"/>
      <c r="O52" s="19"/>
      <c r="P52" s="19"/>
      <c r="Q52" s="19"/>
      <c r="R52" s="19"/>
      <c r="S52" s="19"/>
      <c r="T52" s="19"/>
      <c r="U52" s="19"/>
      <c r="V52" s="19"/>
      <c r="W52" s="19"/>
      <c r="X52" s="19"/>
      <c r="Y52" s="19"/>
      <c r="Z52" s="19"/>
    </row>
    <row r="53">
      <c r="A53" s="4">
        <v>44716.0</v>
      </c>
      <c r="B53" s="27"/>
      <c r="C53" s="18"/>
      <c r="D53" s="18"/>
      <c r="F53" s="19"/>
      <c r="G53" s="19"/>
      <c r="H53" s="19"/>
      <c r="I53" s="19"/>
      <c r="J53" s="19"/>
      <c r="K53" s="19"/>
      <c r="L53" s="19"/>
      <c r="M53" s="19"/>
      <c r="N53" s="19"/>
      <c r="O53" s="19"/>
      <c r="P53" s="19"/>
      <c r="Q53" s="19"/>
      <c r="R53" s="19"/>
      <c r="S53" s="19"/>
      <c r="T53" s="19"/>
      <c r="U53" s="19"/>
      <c r="V53" s="19"/>
      <c r="W53" s="19"/>
      <c r="X53" s="19"/>
      <c r="Y53" s="19"/>
      <c r="Z53" s="19"/>
    </row>
    <row r="54">
      <c r="A54" s="4">
        <v>44716.0</v>
      </c>
      <c r="B54" s="27"/>
      <c r="C54" s="18"/>
      <c r="D54" s="18"/>
      <c r="F54" s="19"/>
      <c r="G54" s="19"/>
      <c r="H54" s="19"/>
      <c r="I54" s="19"/>
      <c r="J54" s="19"/>
      <c r="K54" s="19"/>
      <c r="L54" s="19"/>
      <c r="M54" s="19"/>
      <c r="N54" s="19"/>
      <c r="O54" s="19"/>
      <c r="P54" s="19"/>
      <c r="Q54" s="19"/>
      <c r="R54" s="19"/>
      <c r="S54" s="19"/>
      <c r="T54" s="19"/>
      <c r="U54" s="19"/>
      <c r="V54" s="19"/>
      <c r="W54" s="19"/>
      <c r="X54" s="19"/>
      <c r="Y54" s="19"/>
      <c r="Z54" s="19"/>
    </row>
    <row r="55">
      <c r="A55" s="4">
        <v>44718.0</v>
      </c>
      <c r="B55" s="27"/>
      <c r="C55" s="18"/>
      <c r="D55" s="18"/>
      <c r="F55" s="19"/>
      <c r="G55" s="19"/>
      <c r="H55" s="19"/>
      <c r="I55" s="19"/>
      <c r="J55" s="19"/>
      <c r="K55" s="19"/>
      <c r="L55" s="19"/>
      <c r="M55" s="19"/>
      <c r="N55" s="19"/>
      <c r="O55" s="19"/>
      <c r="P55" s="19"/>
      <c r="Q55" s="19"/>
      <c r="R55" s="19"/>
      <c r="S55" s="19"/>
      <c r="T55" s="19"/>
      <c r="U55" s="19"/>
      <c r="V55" s="19"/>
      <c r="W55" s="19"/>
      <c r="X55" s="19"/>
      <c r="Y55" s="19"/>
      <c r="Z55" s="19"/>
    </row>
    <row r="56">
      <c r="A56" s="4">
        <v>44718.0</v>
      </c>
      <c r="B56" s="27"/>
      <c r="C56" s="18"/>
      <c r="D56" s="18"/>
      <c r="F56" s="19"/>
      <c r="G56" s="19"/>
      <c r="H56" s="19"/>
      <c r="I56" s="19"/>
      <c r="J56" s="19"/>
      <c r="K56" s="19"/>
      <c r="L56" s="19"/>
      <c r="M56" s="19"/>
      <c r="N56" s="19"/>
      <c r="O56" s="19"/>
      <c r="P56" s="19"/>
      <c r="Q56" s="19"/>
      <c r="R56" s="19"/>
      <c r="S56" s="19"/>
      <c r="T56" s="19"/>
      <c r="U56" s="19"/>
      <c r="V56" s="19"/>
      <c r="W56" s="19"/>
      <c r="X56" s="19"/>
      <c r="Y56" s="19"/>
      <c r="Z56" s="19"/>
    </row>
    <row r="57">
      <c r="A57" s="4">
        <v>44718.0</v>
      </c>
      <c r="B57" s="27"/>
      <c r="C57" s="18"/>
      <c r="D57" s="18"/>
      <c r="F57" s="19"/>
      <c r="G57" s="19"/>
      <c r="H57" s="19"/>
      <c r="I57" s="19"/>
      <c r="J57" s="19"/>
      <c r="K57" s="19"/>
      <c r="L57" s="19"/>
      <c r="M57" s="19"/>
      <c r="N57" s="19"/>
      <c r="O57" s="19"/>
      <c r="P57" s="19"/>
      <c r="Q57" s="19"/>
      <c r="R57" s="19"/>
      <c r="S57" s="19"/>
      <c r="T57" s="19"/>
      <c r="U57" s="19"/>
      <c r="V57" s="19"/>
      <c r="W57" s="19"/>
      <c r="X57" s="19"/>
      <c r="Y57" s="19"/>
      <c r="Z57" s="19"/>
    </row>
    <row r="58">
      <c r="A58" s="4">
        <v>44719.0</v>
      </c>
      <c r="B58" s="27" t="s">
        <v>55</v>
      </c>
      <c r="C58" s="18" t="s">
        <v>56</v>
      </c>
      <c r="D58" s="18"/>
      <c r="F58" s="19"/>
      <c r="G58" s="19"/>
      <c r="H58" s="19"/>
      <c r="I58" s="19"/>
      <c r="J58" s="19"/>
      <c r="K58" s="19"/>
      <c r="L58" s="19"/>
      <c r="M58" s="19"/>
      <c r="N58" s="19"/>
      <c r="O58" s="19"/>
      <c r="P58" s="19"/>
      <c r="Q58" s="19"/>
      <c r="R58" s="19"/>
      <c r="S58" s="19"/>
      <c r="T58" s="19"/>
      <c r="U58" s="19"/>
      <c r="V58" s="19"/>
      <c r="W58" s="19"/>
      <c r="X58" s="19"/>
      <c r="Y58" s="19"/>
      <c r="Z58" s="19"/>
    </row>
    <row r="59">
      <c r="A59" s="4">
        <v>44719.0</v>
      </c>
      <c r="B59" s="27"/>
      <c r="C59" s="27" t="s">
        <v>57</v>
      </c>
      <c r="D59" s="18"/>
      <c r="F59" s="19"/>
      <c r="G59" s="19"/>
      <c r="H59" s="19"/>
      <c r="I59" s="19"/>
      <c r="J59" s="19"/>
      <c r="K59" s="19"/>
      <c r="L59" s="19"/>
      <c r="M59" s="19"/>
      <c r="N59" s="19"/>
      <c r="O59" s="19"/>
      <c r="P59" s="19"/>
      <c r="Q59" s="19"/>
      <c r="R59" s="19"/>
      <c r="S59" s="19"/>
      <c r="T59" s="19"/>
      <c r="U59" s="19"/>
      <c r="V59" s="19"/>
      <c r="W59" s="19"/>
      <c r="X59" s="19"/>
      <c r="Y59" s="19"/>
      <c r="Z59" s="19"/>
    </row>
    <row r="60">
      <c r="A60" s="4">
        <v>44719.0</v>
      </c>
      <c r="B60" s="27"/>
      <c r="C60" s="27" t="s">
        <v>58</v>
      </c>
      <c r="D60" s="18"/>
      <c r="F60" s="19"/>
      <c r="G60" s="19"/>
      <c r="H60" s="19"/>
      <c r="I60" s="19"/>
      <c r="J60" s="19"/>
      <c r="K60" s="19"/>
      <c r="L60" s="19"/>
      <c r="M60" s="19"/>
      <c r="N60" s="19"/>
      <c r="O60" s="19"/>
      <c r="P60" s="19"/>
      <c r="Q60" s="19"/>
      <c r="R60" s="19"/>
      <c r="S60" s="19"/>
      <c r="T60" s="19"/>
      <c r="U60" s="19"/>
      <c r="V60" s="19"/>
      <c r="W60" s="19"/>
      <c r="X60" s="19"/>
      <c r="Y60" s="19"/>
      <c r="Z60" s="19"/>
    </row>
    <row r="61">
      <c r="A61" s="4">
        <v>44720.0</v>
      </c>
      <c r="B61" s="27"/>
      <c r="C61" s="27" t="s">
        <v>59</v>
      </c>
      <c r="D61" s="18"/>
      <c r="E61" s="28" t="s">
        <v>60</v>
      </c>
      <c r="F61" s="19"/>
      <c r="G61" s="19"/>
      <c r="H61" s="19"/>
      <c r="I61" s="19"/>
      <c r="J61" s="19"/>
      <c r="K61" s="19"/>
      <c r="L61" s="19"/>
      <c r="M61" s="19"/>
      <c r="N61" s="19"/>
      <c r="O61" s="19"/>
      <c r="P61" s="19"/>
      <c r="Q61" s="19"/>
      <c r="R61" s="19"/>
      <c r="S61" s="19"/>
      <c r="T61" s="19"/>
      <c r="U61" s="19"/>
      <c r="V61" s="19"/>
      <c r="W61" s="19"/>
      <c r="X61" s="19"/>
      <c r="Y61" s="19"/>
      <c r="Z61" s="19"/>
    </row>
    <row r="62">
      <c r="A62" s="4">
        <v>44720.0</v>
      </c>
      <c r="B62" s="27"/>
      <c r="C62" s="18"/>
      <c r="D62" s="18"/>
      <c r="E62" s="28" t="s">
        <v>61</v>
      </c>
      <c r="F62" s="19"/>
      <c r="G62" s="19"/>
      <c r="H62" s="19"/>
      <c r="I62" s="19"/>
      <c r="J62" s="19"/>
      <c r="K62" s="19"/>
      <c r="L62" s="19"/>
      <c r="M62" s="19"/>
      <c r="N62" s="19"/>
      <c r="O62" s="19"/>
      <c r="P62" s="19"/>
      <c r="Q62" s="19"/>
      <c r="R62" s="19"/>
      <c r="S62" s="19"/>
      <c r="T62" s="19"/>
      <c r="U62" s="19"/>
      <c r="V62" s="19"/>
      <c r="W62" s="19"/>
      <c r="X62" s="19"/>
      <c r="Y62" s="19"/>
      <c r="Z62" s="19"/>
    </row>
    <row r="63">
      <c r="A63" s="4">
        <v>44720.0</v>
      </c>
      <c r="B63" s="27"/>
      <c r="C63" s="18"/>
      <c r="D63" s="18"/>
      <c r="E63" s="28" t="s">
        <v>62</v>
      </c>
      <c r="F63" s="19"/>
      <c r="G63" s="19"/>
      <c r="H63" s="19"/>
      <c r="I63" s="19"/>
      <c r="J63" s="19"/>
      <c r="K63" s="19"/>
      <c r="L63" s="19"/>
      <c r="M63" s="19"/>
      <c r="N63" s="19"/>
      <c r="O63" s="19"/>
      <c r="P63" s="19"/>
      <c r="Q63" s="19"/>
      <c r="R63" s="19"/>
      <c r="S63" s="19"/>
      <c r="T63" s="19"/>
      <c r="U63" s="19"/>
      <c r="V63" s="19"/>
      <c r="W63" s="19"/>
      <c r="X63" s="19"/>
      <c r="Y63" s="19"/>
      <c r="Z63" s="19"/>
    </row>
    <row r="64">
      <c r="A64" s="4">
        <v>44721.0</v>
      </c>
      <c r="B64" s="27" t="s">
        <v>63</v>
      </c>
      <c r="C64" s="18" t="s">
        <v>64</v>
      </c>
      <c r="D64" s="18" t="s">
        <v>65</v>
      </c>
      <c r="F64" s="19"/>
      <c r="G64" s="19"/>
      <c r="H64" s="19"/>
      <c r="I64" s="19"/>
      <c r="J64" s="19"/>
      <c r="K64" s="19"/>
      <c r="L64" s="19"/>
      <c r="M64" s="19"/>
      <c r="N64" s="19"/>
      <c r="O64" s="19"/>
      <c r="P64" s="19"/>
      <c r="Q64" s="19"/>
      <c r="R64" s="19"/>
      <c r="S64" s="19"/>
      <c r="T64" s="19"/>
      <c r="U64" s="19"/>
      <c r="V64" s="19"/>
      <c r="W64" s="19"/>
      <c r="X64" s="19"/>
      <c r="Y64" s="19"/>
      <c r="Z64" s="19"/>
    </row>
    <row r="65">
      <c r="A65" s="4">
        <v>44721.0</v>
      </c>
      <c r="D65" s="18" t="s">
        <v>66</v>
      </c>
      <c r="F65" s="19"/>
      <c r="G65" s="19"/>
      <c r="H65" s="19"/>
      <c r="I65" s="19"/>
      <c r="J65" s="19"/>
      <c r="K65" s="19"/>
      <c r="L65" s="19"/>
      <c r="M65" s="19"/>
      <c r="N65" s="19"/>
      <c r="O65" s="19"/>
      <c r="P65" s="19"/>
      <c r="Q65" s="19"/>
      <c r="R65" s="19"/>
      <c r="S65" s="19"/>
      <c r="T65" s="19"/>
      <c r="U65" s="19"/>
      <c r="V65" s="19"/>
      <c r="W65" s="19"/>
      <c r="X65" s="19"/>
      <c r="Y65" s="19"/>
      <c r="Z65" s="19"/>
    </row>
    <row r="66">
      <c r="A66" s="4">
        <v>44721.0</v>
      </c>
      <c r="B66" s="18" t="s">
        <v>67</v>
      </c>
      <c r="C66" s="27" t="s">
        <v>68</v>
      </c>
      <c r="D66" s="19"/>
      <c r="F66" s="19"/>
      <c r="G66" s="19"/>
      <c r="H66" s="19"/>
      <c r="I66" s="19"/>
      <c r="J66" s="19"/>
      <c r="K66" s="19"/>
      <c r="L66" s="19"/>
      <c r="M66" s="19"/>
      <c r="N66" s="19"/>
      <c r="O66" s="19"/>
      <c r="P66" s="19"/>
      <c r="Q66" s="19"/>
      <c r="R66" s="19"/>
      <c r="S66" s="19"/>
      <c r="T66" s="19"/>
      <c r="U66" s="19"/>
      <c r="V66" s="19"/>
      <c r="W66" s="19"/>
      <c r="X66" s="19"/>
      <c r="Y66" s="19"/>
      <c r="Z66" s="19"/>
    </row>
    <row r="67">
      <c r="A67" s="4">
        <v>44722.0</v>
      </c>
      <c r="C67" s="27" t="s">
        <v>69</v>
      </c>
      <c r="D67" s="19"/>
      <c r="E67" s="19"/>
      <c r="F67" s="19"/>
      <c r="G67" s="19"/>
      <c r="H67" s="19"/>
      <c r="I67" s="19"/>
      <c r="J67" s="19"/>
      <c r="K67" s="19"/>
      <c r="L67" s="19"/>
      <c r="M67" s="19"/>
      <c r="N67" s="19"/>
      <c r="O67" s="19"/>
      <c r="P67" s="19"/>
      <c r="Q67" s="19"/>
      <c r="R67" s="19"/>
      <c r="S67" s="19"/>
      <c r="T67" s="19"/>
      <c r="U67" s="19"/>
      <c r="V67" s="19"/>
      <c r="W67" s="19"/>
      <c r="X67" s="19"/>
      <c r="Y67" s="19"/>
      <c r="Z67" s="19"/>
    </row>
    <row r="68">
      <c r="A68" s="4">
        <v>44722.0</v>
      </c>
      <c r="B68" s="27" t="s">
        <v>70</v>
      </c>
      <c r="C68" s="27" t="s">
        <v>71</v>
      </c>
      <c r="D68" s="19"/>
      <c r="E68" s="19"/>
      <c r="F68" s="19"/>
      <c r="G68" s="19"/>
      <c r="H68" s="19"/>
      <c r="I68" s="19"/>
      <c r="J68" s="19"/>
      <c r="K68" s="19"/>
      <c r="L68" s="19"/>
      <c r="M68" s="19"/>
      <c r="N68" s="19"/>
      <c r="O68" s="19"/>
      <c r="P68" s="19"/>
      <c r="Q68" s="19"/>
      <c r="R68" s="19"/>
      <c r="S68" s="19"/>
      <c r="T68" s="19"/>
      <c r="U68" s="19"/>
      <c r="V68" s="19"/>
      <c r="W68" s="19"/>
      <c r="X68" s="19"/>
      <c r="Y68" s="19"/>
      <c r="Z68" s="19"/>
    </row>
    <row r="69">
      <c r="A69" s="4">
        <v>44722.0</v>
      </c>
      <c r="B69" s="19"/>
      <c r="C69" s="27" t="s">
        <v>72</v>
      </c>
      <c r="D69" s="19"/>
      <c r="E69" s="19"/>
      <c r="F69" s="19"/>
      <c r="G69" s="19"/>
      <c r="H69" s="19"/>
      <c r="I69" s="19"/>
      <c r="J69" s="19"/>
      <c r="K69" s="19"/>
      <c r="L69" s="19"/>
      <c r="M69" s="19"/>
      <c r="N69" s="19"/>
      <c r="O69" s="19"/>
      <c r="P69" s="19"/>
      <c r="Q69" s="19"/>
      <c r="R69" s="19"/>
      <c r="S69" s="19"/>
      <c r="T69" s="19"/>
      <c r="U69" s="19"/>
      <c r="V69" s="19"/>
      <c r="W69" s="19"/>
      <c r="X69" s="19"/>
      <c r="Y69" s="19"/>
      <c r="Z69" s="19"/>
    </row>
    <row r="70">
      <c r="A70" s="4">
        <v>44723.0</v>
      </c>
      <c r="B70" s="19"/>
      <c r="C70" s="27" t="s">
        <v>73</v>
      </c>
      <c r="D70" s="19"/>
      <c r="E70" s="19"/>
      <c r="F70" s="19"/>
      <c r="G70" s="19"/>
      <c r="H70" s="19"/>
      <c r="I70" s="19"/>
      <c r="J70" s="19"/>
      <c r="K70" s="19"/>
      <c r="L70" s="19"/>
      <c r="M70" s="19"/>
      <c r="N70" s="19"/>
      <c r="O70" s="19"/>
      <c r="P70" s="19"/>
      <c r="Q70" s="19"/>
      <c r="R70" s="19"/>
      <c r="S70" s="19"/>
      <c r="T70" s="19"/>
      <c r="U70" s="19"/>
      <c r="V70" s="19"/>
      <c r="W70" s="19"/>
      <c r="X70" s="19"/>
      <c r="Y70" s="19"/>
      <c r="Z70" s="19"/>
    </row>
    <row r="71">
      <c r="A71" s="4">
        <v>44723.0</v>
      </c>
      <c r="B71" s="19"/>
      <c r="C71" s="27" t="s">
        <v>74</v>
      </c>
      <c r="D71" s="19"/>
      <c r="E71" s="19"/>
      <c r="F71" s="19"/>
      <c r="G71" s="19"/>
      <c r="H71" s="19"/>
      <c r="I71" s="19"/>
      <c r="J71" s="19"/>
      <c r="K71" s="19"/>
      <c r="L71" s="19"/>
      <c r="M71" s="19"/>
      <c r="N71" s="19"/>
      <c r="O71" s="19"/>
      <c r="P71" s="19"/>
      <c r="Q71" s="19"/>
      <c r="R71" s="19"/>
      <c r="S71" s="19"/>
      <c r="T71" s="19"/>
      <c r="U71" s="19"/>
      <c r="V71" s="19"/>
      <c r="W71" s="19"/>
      <c r="X71" s="19"/>
      <c r="Y71" s="19"/>
      <c r="Z71" s="19"/>
    </row>
    <row r="72">
      <c r="A72" s="4">
        <v>44723.0</v>
      </c>
      <c r="B72" s="27" t="s">
        <v>75</v>
      </c>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4">
        <v>44724.0</v>
      </c>
      <c r="B73" s="27" t="s">
        <v>76</v>
      </c>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4">
        <v>44724.0</v>
      </c>
      <c r="B74" s="29" t="s">
        <v>77</v>
      </c>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4">
        <v>44724.0</v>
      </c>
      <c r="B75" s="27" t="s">
        <v>11</v>
      </c>
      <c r="C75" s="18" t="s">
        <v>78</v>
      </c>
      <c r="D75" s="19"/>
      <c r="E75" s="19"/>
      <c r="F75" s="19"/>
      <c r="G75" s="19"/>
      <c r="H75" s="19"/>
      <c r="I75" s="19"/>
      <c r="J75" s="19"/>
      <c r="K75" s="19"/>
      <c r="L75" s="19"/>
      <c r="M75" s="19"/>
      <c r="N75" s="19"/>
      <c r="O75" s="19"/>
      <c r="P75" s="19"/>
      <c r="Q75" s="19"/>
      <c r="R75" s="19"/>
      <c r="S75" s="19"/>
      <c r="T75" s="19"/>
      <c r="U75" s="19"/>
      <c r="V75" s="19"/>
      <c r="W75" s="19"/>
      <c r="X75" s="19"/>
      <c r="Y75" s="19"/>
      <c r="Z75" s="19"/>
    </row>
    <row r="76">
      <c r="B76" s="27" t="s">
        <v>79</v>
      </c>
      <c r="D76" s="19"/>
      <c r="E76" s="19"/>
      <c r="F76" s="19"/>
      <c r="G76" s="19"/>
      <c r="H76" s="19"/>
      <c r="I76" s="19"/>
      <c r="J76" s="19"/>
      <c r="K76" s="19"/>
      <c r="L76" s="19"/>
      <c r="M76" s="19"/>
      <c r="N76" s="19"/>
      <c r="O76" s="19"/>
      <c r="P76" s="19"/>
      <c r="Q76" s="19"/>
      <c r="R76" s="19"/>
      <c r="S76" s="19"/>
      <c r="T76" s="19"/>
      <c r="U76" s="19"/>
      <c r="V76" s="19"/>
      <c r="W76" s="19"/>
      <c r="X76" s="19"/>
      <c r="Y76" s="19"/>
      <c r="Z76" s="19"/>
    </row>
    <row r="77">
      <c r="B77" s="27" t="s">
        <v>80</v>
      </c>
      <c r="D77" s="19"/>
      <c r="E77" s="19"/>
      <c r="F77" s="19"/>
      <c r="G77" s="19"/>
      <c r="H77" s="19"/>
      <c r="I77" s="19"/>
      <c r="J77" s="19"/>
      <c r="K77" s="19"/>
      <c r="L77" s="19"/>
      <c r="M77" s="19"/>
      <c r="N77" s="19"/>
      <c r="O77" s="19"/>
      <c r="P77" s="19"/>
      <c r="Q77" s="19"/>
      <c r="R77" s="19"/>
      <c r="S77" s="19"/>
      <c r="T77" s="19"/>
      <c r="U77" s="19"/>
      <c r="V77" s="19"/>
      <c r="W77" s="19"/>
      <c r="X77" s="19"/>
      <c r="Y77" s="19"/>
      <c r="Z77" s="19"/>
    </row>
    <row r="78">
      <c r="B78" s="27" t="s">
        <v>81</v>
      </c>
      <c r="D78" s="19"/>
      <c r="E78" s="19"/>
      <c r="F78" s="19"/>
      <c r="G78" s="19"/>
      <c r="H78" s="19"/>
      <c r="I78" s="19"/>
      <c r="J78" s="19"/>
      <c r="K78" s="19"/>
      <c r="L78" s="19"/>
      <c r="M78" s="19"/>
      <c r="N78" s="19"/>
      <c r="O78" s="19"/>
      <c r="P78" s="19"/>
      <c r="Q78" s="19"/>
      <c r="R78" s="19"/>
      <c r="S78" s="19"/>
      <c r="T78" s="19"/>
      <c r="U78" s="19"/>
      <c r="V78" s="19"/>
      <c r="W78" s="19"/>
      <c r="X78" s="19"/>
      <c r="Y78" s="19"/>
      <c r="Z78" s="19"/>
    </row>
    <row r="79">
      <c r="B79" s="27" t="s">
        <v>82</v>
      </c>
      <c r="D79" s="19"/>
      <c r="E79" s="19"/>
      <c r="F79" s="19"/>
      <c r="G79" s="19"/>
      <c r="H79" s="19"/>
      <c r="I79" s="19"/>
      <c r="J79" s="19"/>
      <c r="K79" s="19"/>
      <c r="L79" s="19"/>
      <c r="M79" s="19"/>
      <c r="N79" s="19"/>
      <c r="O79" s="19"/>
      <c r="P79" s="19"/>
      <c r="Q79" s="19"/>
      <c r="R79" s="19"/>
      <c r="S79" s="19"/>
      <c r="T79" s="19"/>
      <c r="U79" s="19"/>
      <c r="V79" s="19"/>
      <c r="W79" s="19"/>
      <c r="X79" s="19"/>
      <c r="Y79" s="19"/>
      <c r="Z79" s="19"/>
    </row>
    <row r="80">
      <c r="B80" s="27" t="s">
        <v>83</v>
      </c>
      <c r="D80" s="19"/>
      <c r="E80" s="19"/>
      <c r="F80" s="19"/>
      <c r="G80" s="19"/>
      <c r="H80" s="19"/>
      <c r="I80" s="19"/>
      <c r="J80" s="19"/>
      <c r="K80" s="19"/>
      <c r="L80" s="19"/>
      <c r="M80" s="19"/>
      <c r="N80" s="19"/>
      <c r="O80" s="19"/>
      <c r="P80" s="19"/>
      <c r="Q80" s="19"/>
      <c r="R80" s="19"/>
      <c r="S80" s="19"/>
      <c r="T80" s="19"/>
      <c r="U80" s="19"/>
      <c r="V80" s="19"/>
      <c r="W80" s="19"/>
      <c r="X80" s="19"/>
      <c r="Y80" s="19"/>
      <c r="Z80" s="19"/>
    </row>
    <row r="81">
      <c r="B81" s="27" t="s">
        <v>84</v>
      </c>
      <c r="D81" s="19"/>
      <c r="E81" s="19"/>
      <c r="F81" s="19"/>
      <c r="G81" s="19"/>
      <c r="H81" s="19"/>
      <c r="I81" s="19"/>
      <c r="J81" s="19"/>
      <c r="K81" s="19"/>
      <c r="L81" s="19"/>
      <c r="M81" s="19"/>
      <c r="N81" s="19"/>
      <c r="O81" s="19"/>
      <c r="P81" s="19"/>
      <c r="Q81" s="19"/>
      <c r="R81" s="19"/>
      <c r="S81" s="19"/>
      <c r="T81" s="19"/>
      <c r="U81" s="19"/>
      <c r="V81" s="19"/>
      <c r="W81" s="19"/>
      <c r="X81" s="19"/>
      <c r="Y81" s="19"/>
      <c r="Z81" s="19"/>
    </row>
    <row r="82">
      <c r="B82" s="27" t="s">
        <v>85</v>
      </c>
      <c r="D82" s="19"/>
      <c r="E82" s="19"/>
      <c r="F82" s="19"/>
      <c r="G82" s="19"/>
      <c r="H82" s="19"/>
      <c r="I82" s="19"/>
      <c r="J82" s="19"/>
      <c r="K82" s="19"/>
      <c r="L82" s="19"/>
      <c r="M82" s="19"/>
      <c r="N82" s="19"/>
      <c r="O82" s="19"/>
      <c r="P82" s="19"/>
      <c r="Q82" s="19"/>
      <c r="R82" s="19"/>
      <c r="S82" s="19"/>
      <c r="T82" s="19"/>
      <c r="U82" s="19"/>
      <c r="V82" s="19"/>
      <c r="W82" s="19"/>
      <c r="X82" s="19"/>
      <c r="Y82" s="19"/>
      <c r="Z82" s="19"/>
    </row>
    <row r="83">
      <c r="B83" s="27" t="s">
        <v>86</v>
      </c>
      <c r="D83" s="19"/>
      <c r="E83" s="19"/>
      <c r="F83" s="19"/>
      <c r="G83" s="19"/>
      <c r="H83" s="19"/>
      <c r="I83" s="19"/>
      <c r="J83" s="19"/>
      <c r="K83" s="19"/>
      <c r="L83" s="19"/>
      <c r="M83" s="19"/>
      <c r="N83" s="19"/>
      <c r="O83" s="19"/>
      <c r="P83" s="19"/>
      <c r="Q83" s="19"/>
      <c r="R83" s="19"/>
      <c r="S83" s="19"/>
      <c r="T83" s="19"/>
      <c r="U83" s="19"/>
      <c r="V83" s="19"/>
      <c r="W83" s="19"/>
      <c r="X83" s="19"/>
      <c r="Y83" s="19"/>
      <c r="Z83" s="19"/>
    </row>
    <row r="84">
      <c r="B84" s="27" t="s">
        <v>87</v>
      </c>
      <c r="D84" s="19"/>
      <c r="E84" s="19"/>
      <c r="F84" s="19"/>
      <c r="G84" s="19"/>
      <c r="H84" s="19"/>
      <c r="I84" s="19"/>
      <c r="J84" s="19"/>
      <c r="K84" s="19"/>
      <c r="L84" s="19"/>
      <c r="M84" s="19"/>
      <c r="N84" s="19"/>
      <c r="O84" s="19"/>
      <c r="P84" s="19"/>
      <c r="Q84" s="19"/>
      <c r="R84" s="19"/>
      <c r="S84" s="19"/>
      <c r="T84" s="19"/>
      <c r="U84" s="19"/>
      <c r="V84" s="19"/>
      <c r="W84" s="19"/>
      <c r="X84" s="19"/>
      <c r="Y84" s="19"/>
      <c r="Z84" s="19"/>
    </row>
    <row r="85">
      <c r="B85" s="27" t="s">
        <v>88</v>
      </c>
      <c r="D85" s="19"/>
      <c r="E85" s="19"/>
      <c r="F85" s="19"/>
      <c r="G85" s="19"/>
      <c r="H85" s="19"/>
      <c r="I85" s="19"/>
      <c r="J85" s="19"/>
      <c r="K85" s="19"/>
      <c r="L85" s="19"/>
      <c r="M85" s="19"/>
      <c r="N85" s="19"/>
      <c r="O85" s="19"/>
      <c r="P85" s="19"/>
      <c r="Q85" s="19"/>
      <c r="R85" s="19"/>
      <c r="S85" s="19"/>
      <c r="T85" s="19"/>
      <c r="U85" s="19"/>
      <c r="V85" s="19"/>
      <c r="W85" s="19"/>
      <c r="X85" s="19"/>
      <c r="Y85" s="19"/>
      <c r="Z85" s="19"/>
    </row>
    <row r="86">
      <c r="B86" s="27" t="s">
        <v>32</v>
      </c>
      <c r="D86" s="19"/>
      <c r="E86" s="19"/>
      <c r="F86" s="19"/>
      <c r="G86" s="19"/>
      <c r="H86" s="19"/>
      <c r="I86" s="19"/>
      <c r="J86" s="19"/>
      <c r="K86" s="19"/>
      <c r="L86" s="19"/>
      <c r="M86" s="19"/>
      <c r="N86" s="19"/>
      <c r="O86" s="19"/>
      <c r="P86" s="19"/>
      <c r="Q86" s="19"/>
      <c r="R86" s="19"/>
      <c r="S86" s="19"/>
      <c r="T86" s="19"/>
      <c r="U86" s="19"/>
      <c r="V86" s="19"/>
      <c r="W86" s="19"/>
      <c r="X86" s="19"/>
      <c r="Y86" s="19"/>
      <c r="Z86" s="19"/>
    </row>
    <row r="87">
      <c r="B87" s="27" t="s">
        <v>89</v>
      </c>
      <c r="D87" s="19"/>
      <c r="E87" s="19"/>
      <c r="F87" s="19"/>
      <c r="G87" s="19"/>
      <c r="H87" s="19"/>
      <c r="I87" s="19"/>
      <c r="J87" s="19"/>
      <c r="K87" s="19"/>
      <c r="L87" s="19"/>
      <c r="M87" s="19"/>
      <c r="N87" s="19"/>
      <c r="O87" s="19"/>
      <c r="P87" s="19"/>
      <c r="Q87" s="19"/>
      <c r="R87" s="19"/>
      <c r="S87" s="19"/>
      <c r="T87" s="19"/>
      <c r="U87" s="19"/>
      <c r="V87" s="19"/>
      <c r="W87" s="19"/>
      <c r="X87" s="19"/>
      <c r="Y87" s="19"/>
      <c r="Z87" s="19"/>
    </row>
    <row r="88">
      <c r="B88" s="27" t="s">
        <v>90</v>
      </c>
      <c r="D88" s="19"/>
      <c r="E88" s="19"/>
      <c r="F88" s="19"/>
      <c r="G88" s="19"/>
      <c r="H88" s="19"/>
      <c r="I88" s="19"/>
      <c r="J88" s="19"/>
      <c r="K88" s="19"/>
      <c r="L88" s="19"/>
      <c r="M88" s="19"/>
      <c r="N88" s="19"/>
      <c r="O88" s="19"/>
      <c r="P88" s="19"/>
      <c r="Q88" s="19"/>
      <c r="R88" s="19"/>
      <c r="S88" s="19"/>
      <c r="T88" s="19"/>
      <c r="U88" s="19"/>
      <c r="V88" s="19"/>
      <c r="W88" s="19"/>
      <c r="X88" s="19"/>
      <c r="Y88" s="19"/>
      <c r="Z88" s="19"/>
    </row>
    <row r="89">
      <c r="B89" s="27" t="s">
        <v>91</v>
      </c>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B90" s="27" t="s">
        <v>92</v>
      </c>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27" t="s">
        <v>93</v>
      </c>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sheetData>
  <mergeCells count="7">
    <mergeCell ref="B1:C1"/>
    <mergeCell ref="B4:B17"/>
    <mergeCell ref="B20:B52"/>
    <mergeCell ref="B64:B65"/>
    <mergeCell ref="C64:C65"/>
    <mergeCell ref="B66:B67"/>
    <mergeCell ref="C75:C88"/>
  </mergeCells>
  <hyperlinks>
    <hyperlink r:id="rId1" ref="E2"/>
    <hyperlink r:id="rId2" ref="E3"/>
    <hyperlink r:id="rId3" ref="E4"/>
    <hyperlink r:id="rId4" ref="E5"/>
    <hyperlink r:id="rId5" ref="E6"/>
    <hyperlink r:id="rId6" ref="E7"/>
    <hyperlink r:id="rId7" ref="E9"/>
    <hyperlink r:id="rId8" location="heading=h.o7os2v3zsdar" ref="E10"/>
    <hyperlink r:id="rId9" ref="E11"/>
    <hyperlink r:id="rId10" ref="E12"/>
    <hyperlink r:id="rId11" location="heading=h.g7qp03axtign" ref="E13"/>
    <hyperlink r:id="rId12" ref="E14"/>
    <hyperlink r:id="rId13" location="heading=h.6s2ulr8oidn6" ref="E15"/>
    <hyperlink r:id="rId14" ref="E16"/>
    <hyperlink r:id="rId15" ref="E17"/>
    <hyperlink r:id="rId16" ref="E20"/>
    <hyperlink r:id="rId17" ref="E21"/>
    <hyperlink r:id="rId18" ref="E22"/>
    <hyperlink r:id="rId19" ref="E31"/>
    <hyperlink r:id="rId20" ref="E32"/>
    <hyperlink r:id="rId21" ref="E35"/>
    <hyperlink r:id="rId22" ref="E36"/>
    <hyperlink r:id="rId23" ref="E37"/>
    <hyperlink r:id="rId24" ref="E38"/>
    <hyperlink r:id="rId25" ref="E39"/>
    <hyperlink r:id="rId26" ref="E40"/>
    <hyperlink r:id="rId27" ref="E41"/>
    <hyperlink r:id="rId28" ref="E43"/>
    <hyperlink r:id="rId29" ref="E44"/>
    <hyperlink r:id="rId30" ref="E46"/>
    <hyperlink r:id="rId31" ref="E47"/>
    <hyperlink r:id="rId32" ref="E48"/>
    <hyperlink r:id="rId33" ref="E49"/>
    <hyperlink r:id="rId34" ref="E50"/>
    <hyperlink r:id="rId35" ref="E51"/>
    <hyperlink r:id="rId36" ref="E52"/>
    <hyperlink r:id="rId37" ref="E61"/>
    <hyperlink r:id="rId38" ref="E62"/>
    <hyperlink r:id="rId39" ref="E63"/>
  </hyperlinks>
  <drawing r:id="rId4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4.75"/>
    <col customWidth="1" min="2" max="2" width="35.5"/>
    <col customWidth="1" min="3" max="3" width="129.13"/>
    <col customWidth="1" min="4" max="4" width="48.0"/>
    <col customWidth="1" min="5" max="5" width="101.63"/>
  </cols>
  <sheetData>
    <row r="1">
      <c r="A1" s="30" t="s">
        <v>0</v>
      </c>
      <c r="B1" s="31" t="s">
        <v>94</v>
      </c>
      <c r="C1" s="30" t="s">
        <v>95</v>
      </c>
      <c r="D1" s="30" t="s">
        <v>96</v>
      </c>
      <c r="E1" s="32" t="s">
        <v>97</v>
      </c>
      <c r="F1" s="33"/>
      <c r="G1" s="33"/>
      <c r="H1" s="33"/>
      <c r="I1" s="33"/>
      <c r="J1" s="33"/>
      <c r="K1" s="33"/>
      <c r="L1" s="33"/>
      <c r="M1" s="33"/>
      <c r="N1" s="33"/>
      <c r="O1" s="33"/>
      <c r="P1" s="33"/>
      <c r="Q1" s="33"/>
      <c r="R1" s="33"/>
      <c r="S1" s="33"/>
      <c r="T1" s="33"/>
      <c r="U1" s="33"/>
      <c r="V1" s="33"/>
      <c r="W1" s="33"/>
      <c r="X1" s="33"/>
      <c r="Y1" s="33"/>
    </row>
    <row r="2">
      <c r="A2" s="34">
        <v>44693.0</v>
      </c>
      <c r="B2" s="35" t="s">
        <v>11</v>
      </c>
      <c r="C2" s="36" t="s">
        <v>98</v>
      </c>
      <c r="D2" s="37"/>
      <c r="E2" s="38" t="s">
        <v>99</v>
      </c>
      <c r="F2" s="39"/>
      <c r="G2" s="40"/>
      <c r="H2" s="40"/>
      <c r="I2" s="40"/>
      <c r="J2" s="40"/>
      <c r="K2" s="40"/>
      <c r="L2" s="40"/>
      <c r="M2" s="40"/>
      <c r="N2" s="40"/>
      <c r="O2" s="40"/>
      <c r="P2" s="40"/>
      <c r="Q2" s="40"/>
      <c r="R2" s="40"/>
      <c r="S2" s="40"/>
      <c r="T2" s="40"/>
      <c r="U2" s="40"/>
      <c r="V2" s="40"/>
      <c r="W2" s="40"/>
      <c r="X2" s="40"/>
      <c r="Y2" s="41"/>
    </row>
    <row r="3">
      <c r="A3" s="42"/>
      <c r="B3" s="43"/>
      <c r="C3" s="44" t="s">
        <v>100</v>
      </c>
      <c r="D3" s="45"/>
      <c r="E3" s="43"/>
      <c r="F3" s="46"/>
      <c r="G3" s="47"/>
      <c r="H3" s="47"/>
      <c r="I3" s="47"/>
      <c r="J3" s="47"/>
      <c r="K3" s="47"/>
      <c r="L3" s="47"/>
      <c r="M3" s="47"/>
      <c r="N3" s="47"/>
      <c r="O3" s="47"/>
      <c r="P3" s="47"/>
      <c r="Q3" s="47"/>
      <c r="R3" s="47"/>
      <c r="S3" s="47"/>
      <c r="T3" s="47"/>
      <c r="U3" s="47"/>
      <c r="V3" s="47"/>
      <c r="W3" s="47"/>
      <c r="X3" s="47"/>
      <c r="Y3" s="48"/>
    </row>
    <row r="4">
      <c r="A4" s="49">
        <v>44693.0</v>
      </c>
      <c r="B4" s="50" t="s">
        <v>79</v>
      </c>
      <c r="C4" s="51" t="s">
        <v>101</v>
      </c>
      <c r="D4" s="52"/>
      <c r="E4" s="53" t="s">
        <v>102</v>
      </c>
      <c r="F4" s="54"/>
      <c r="G4" s="55"/>
      <c r="H4" s="55"/>
      <c r="I4" s="55"/>
      <c r="J4" s="55"/>
      <c r="K4" s="55"/>
      <c r="L4" s="55"/>
      <c r="M4" s="55"/>
      <c r="N4" s="55"/>
      <c r="O4" s="55"/>
      <c r="P4" s="55"/>
      <c r="Q4" s="55"/>
      <c r="R4" s="55"/>
      <c r="S4" s="55"/>
      <c r="T4" s="55"/>
      <c r="U4" s="55"/>
      <c r="V4" s="55"/>
      <c r="W4" s="55"/>
      <c r="X4" s="55"/>
      <c r="Y4" s="56"/>
    </row>
    <row r="5">
      <c r="A5" s="57"/>
      <c r="C5" s="58" t="s">
        <v>103</v>
      </c>
      <c r="D5" s="59"/>
      <c r="F5" s="60"/>
      <c r="G5" s="61"/>
      <c r="H5" s="61"/>
      <c r="I5" s="61"/>
      <c r="J5" s="61"/>
      <c r="K5" s="61"/>
      <c r="L5" s="61"/>
      <c r="M5" s="61"/>
      <c r="N5" s="61"/>
      <c r="O5" s="61"/>
      <c r="P5" s="61"/>
      <c r="Q5" s="61"/>
      <c r="R5" s="61"/>
      <c r="S5" s="61"/>
      <c r="T5" s="61"/>
      <c r="U5" s="61"/>
      <c r="V5" s="61"/>
      <c r="W5" s="61"/>
      <c r="X5" s="61"/>
      <c r="Y5" s="62"/>
    </row>
    <row r="6">
      <c r="A6" s="63"/>
      <c r="B6" s="43"/>
      <c r="C6" s="64" t="s">
        <v>104</v>
      </c>
      <c r="D6" s="65"/>
      <c r="E6" s="43"/>
      <c r="F6" s="66"/>
      <c r="G6" s="67"/>
      <c r="H6" s="67"/>
      <c r="I6" s="67"/>
      <c r="J6" s="67"/>
      <c r="K6" s="67"/>
      <c r="L6" s="67"/>
      <c r="M6" s="67"/>
      <c r="N6" s="67"/>
      <c r="O6" s="67"/>
      <c r="P6" s="67"/>
      <c r="Q6" s="67"/>
      <c r="R6" s="67"/>
      <c r="S6" s="67"/>
      <c r="T6" s="67"/>
      <c r="U6" s="67"/>
      <c r="V6" s="67"/>
      <c r="W6" s="67"/>
      <c r="X6" s="67"/>
      <c r="Y6" s="68"/>
    </row>
    <row r="7">
      <c r="A7" s="69">
        <v>44693.0</v>
      </c>
      <c r="B7" s="70" t="s">
        <v>80</v>
      </c>
      <c r="C7" s="71" t="s">
        <v>105</v>
      </c>
      <c r="D7" s="72"/>
      <c r="E7" s="73" t="s">
        <v>106</v>
      </c>
      <c r="F7" s="74"/>
      <c r="G7" s="75"/>
      <c r="H7" s="75"/>
      <c r="I7" s="75"/>
      <c r="J7" s="75"/>
      <c r="K7" s="75"/>
      <c r="L7" s="75"/>
      <c r="M7" s="75"/>
      <c r="N7" s="75"/>
      <c r="O7" s="75"/>
      <c r="P7" s="75"/>
      <c r="Q7" s="75"/>
      <c r="R7" s="75"/>
      <c r="S7" s="75"/>
      <c r="T7" s="75"/>
      <c r="U7" s="75"/>
      <c r="V7" s="75"/>
      <c r="W7" s="75"/>
      <c r="X7" s="75"/>
      <c r="Y7" s="76"/>
    </row>
    <row r="8">
      <c r="A8" s="77"/>
      <c r="C8" s="78" t="s">
        <v>107</v>
      </c>
      <c r="D8" s="79"/>
      <c r="F8" s="80"/>
      <c r="G8" s="81"/>
      <c r="H8" s="81"/>
      <c r="I8" s="81"/>
      <c r="J8" s="81"/>
      <c r="K8" s="81"/>
      <c r="L8" s="81"/>
      <c r="M8" s="81"/>
      <c r="N8" s="81"/>
      <c r="O8" s="81"/>
      <c r="P8" s="81"/>
      <c r="Q8" s="81"/>
      <c r="R8" s="81"/>
      <c r="S8" s="81"/>
      <c r="T8" s="81"/>
      <c r="U8" s="81"/>
      <c r="V8" s="81"/>
      <c r="W8" s="81"/>
      <c r="X8" s="81"/>
      <c r="Y8" s="82"/>
    </row>
    <row r="9">
      <c r="A9" s="77"/>
      <c r="C9" s="78" t="s">
        <v>108</v>
      </c>
      <c r="D9" s="79"/>
      <c r="F9" s="80"/>
      <c r="G9" s="81"/>
      <c r="H9" s="81"/>
      <c r="I9" s="81"/>
      <c r="J9" s="81"/>
      <c r="K9" s="81"/>
      <c r="L9" s="81"/>
      <c r="M9" s="81"/>
      <c r="N9" s="81"/>
      <c r="O9" s="81"/>
      <c r="P9" s="81"/>
      <c r="Q9" s="81"/>
      <c r="R9" s="81"/>
      <c r="S9" s="81"/>
      <c r="T9" s="81"/>
      <c r="U9" s="81"/>
      <c r="V9" s="81"/>
      <c r="W9" s="81"/>
      <c r="X9" s="81"/>
      <c r="Y9" s="82"/>
    </row>
    <row r="10">
      <c r="A10" s="83"/>
      <c r="B10" s="43"/>
      <c r="C10" s="84" t="s">
        <v>109</v>
      </c>
      <c r="D10" s="85"/>
      <c r="E10" s="43"/>
      <c r="F10" s="86"/>
      <c r="G10" s="87"/>
      <c r="H10" s="87"/>
      <c r="I10" s="87"/>
      <c r="J10" s="87"/>
      <c r="K10" s="87"/>
      <c r="L10" s="87"/>
      <c r="M10" s="87"/>
      <c r="N10" s="87"/>
      <c r="O10" s="87"/>
      <c r="P10" s="87"/>
      <c r="Q10" s="87"/>
      <c r="R10" s="87"/>
      <c r="S10" s="87"/>
      <c r="T10" s="87"/>
      <c r="U10" s="87"/>
      <c r="V10" s="87"/>
      <c r="W10" s="87"/>
      <c r="X10" s="87"/>
      <c r="Y10" s="88"/>
    </row>
    <row r="11">
      <c r="A11" s="89">
        <v>44693.0</v>
      </c>
      <c r="B11" s="90" t="s">
        <v>81</v>
      </c>
      <c r="C11" s="91" t="s">
        <v>110</v>
      </c>
      <c r="D11" s="92"/>
      <c r="E11" s="93" t="s">
        <v>111</v>
      </c>
      <c r="F11" s="94"/>
      <c r="G11" s="95"/>
      <c r="H11" s="95"/>
      <c r="I11" s="95"/>
      <c r="J11" s="95"/>
      <c r="K11" s="95"/>
      <c r="L11" s="95"/>
      <c r="M11" s="95"/>
      <c r="N11" s="95"/>
      <c r="O11" s="95"/>
      <c r="P11" s="95"/>
      <c r="Q11" s="95"/>
      <c r="R11" s="95"/>
      <c r="S11" s="95"/>
      <c r="T11" s="95"/>
      <c r="U11" s="95"/>
      <c r="V11" s="95"/>
      <c r="W11" s="95"/>
      <c r="X11" s="95"/>
      <c r="Y11" s="96"/>
    </row>
    <row r="12">
      <c r="A12" s="97"/>
      <c r="C12" s="98" t="s">
        <v>112</v>
      </c>
      <c r="D12" s="99"/>
      <c r="F12" s="100"/>
      <c r="G12" s="101"/>
      <c r="H12" s="101"/>
      <c r="I12" s="101"/>
      <c r="J12" s="101"/>
      <c r="K12" s="101"/>
      <c r="L12" s="101"/>
      <c r="M12" s="101"/>
      <c r="N12" s="101"/>
      <c r="O12" s="101"/>
      <c r="P12" s="101"/>
      <c r="Q12" s="101"/>
      <c r="R12" s="101"/>
      <c r="S12" s="101"/>
      <c r="T12" s="101"/>
      <c r="U12" s="101"/>
      <c r="V12" s="101"/>
      <c r="W12" s="101"/>
      <c r="X12" s="101"/>
      <c r="Y12" s="102"/>
    </row>
    <row r="13">
      <c r="A13" s="103"/>
      <c r="B13" s="43"/>
      <c r="C13" s="104" t="s">
        <v>113</v>
      </c>
      <c r="D13" s="105"/>
      <c r="E13" s="43"/>
      <c r="F13" s="106"/>
      <c r="G13" s="107"/>
      <c r="H13" s="107"/>
      <c r="I13" s="107"/>
      <c r="J13" s="107"/>
      <c r="K13" s="107"/>
      <c r="L13" s="107"/>
      <c r="M13" s="107"/>
      <c r="N13" s="107"/>
      <c r="O13" s="107"/>
      <c r="P13" s="107"/>
      <c r="Q13" s="107"/>
      <c r="R13" s="107"/>
      <c r="S13" s="107"/>
      <c r="T13" s="107"/>
      <c r="U13" s="107"/>
      <c r="V13" s="107"/>
      <c r="W13" s="107"/>
      <c r="X13" s="107"/>
      <c r="Y13" s="108"/>
    </row>
    <row r="14">
      <c r="A14" s="109">
        <v>44693.0</v>
      </c>
      <c r="B14" s="110" t="s">
        <v>82</v>
      </c>
      <c r="C14" s="111" t="s">
        <v>114</v>
      </c>
      <c r="D14" s="112"/>
      <c r="E14" s="113" t="s">
        <v>115</v>
      </c>
      <c r="F14" s="114"/>
      <c r="G14" s="115"/>
      <c r="H14" s="115"/>
      <c r="I14" s="115"/>
      <c r="J14" s="115"/>
      <c r="K14" s="115"/>
      <c r="L14" s="115"/>
      <c r="M14" s="115"/>
      <c r="N14" s="115"/>
      <c r="O14" s="115"/>
      <c r="P14" s="115"/>
      <c r="Q14" s="115"/>
      <c r="R14" s="115"/>
      <c r="S14" s="115"/>
      <c r="T14" s="115"/>
      <c r="U14" s="115"/>
      <c r="V14" s="115"/>
      <c r="W14" s="115"/>
      <c r="X14" s="115"/>
      <c r="Y14" s="116"/>
    </row>
    <row r="15">
      <c r="A15" s="117"/>
      <c r="B15" s="43"/>
      <c r="C15" s="118" t="s">
        <v>116</v>
      </c>
      <c r="D15" s="119"/>
      <c r="E15" s="43"/>
      <c r="F15" s="119"/>
      <c r="G15" s="120"/>
      <c r="H15" s="120"/>
      <c r="I15" s="120"/>
      <c r="J15" s="120"/>
      <c r="K15" s="120"/>
      <c r="L15" s="120"/>
      <c r="M15" s="120"/>
      <c r="N15" s="120"/>
      <c r="O15" s="120"/>
      <c r="P15" s="120"/>
      <c r="Q15" s="120"/>
      <c r="R15" s="120"/>
      <c r="S15" s="120"/>
      <c r="T15" s="120"/>
      <c r="U15" s="120"/>
      <c r="V15" s="120"/>
      <c r="W15" s="120"/>
      <c r="X15" s="120"/>
      <c r="Y15" s="121"/>
    </row>
    <row r="16">
      <c r="A16" s="122">
        <v>44693.0</v>
      </c>
      <c r="B16" s="123" t="s">
        <v>83</v>
      </c>
      <c r="C16" s="124" t="s">
        <v>117</v>
      </c>
      <c r="D16" s="125" t="s">
        <v>118</v>
      </c>
      <c r="E16" s="126" t="s">
        <v>119</v>
      </c>
      <c r="F16" s="127"/>
      <c r="G16" s="128"/>
      <c r="H16" s="128"/>
      <c r="I16" s="128"/>
      <c r="J16" s="128"/>
      <c r="K16" s="128"/>
      <c r="L16" s="128"/>
      <c r="M16" s="128"/>
      <c r="N16" s="128"/>
      <c r="O16" s="128"/>
      <c r="P16" s="128"/>
      <c r="Q16" s="128"/>
      <c r="R16" s="128"/>
      <c r="S16" s="128"/>
      <c r="T16" s="128"/>
      <c r="U16" s="128"/>
      <c r="V16" s="128"/>
      <c r="W16" s="128"/>
      <c r="X16" s="128"/>
      <c r="Y16" s="129"/>
    </row>
    <row r="17">
      <c r="A17" s="130"/>
      <c r="D17" s="131" t="s">
        <v>120</v>
      </c>
      <c r="F17" s="132"/>
      <c r="G17" s="133"/>
      <c r="H17" s="133"/>
      <c r="I17" s="133"/>
      <c r="J17" s="133"/>
      <c r="K17" s="133"/>
      <c r="L17" s="133"/>
      <c r="M17" s="133"/>
      <c r="N17" s="133"/>
      <c r="O17" s="133"/>
      <c r="P17" s="133"/>
      <c r="Q17" s="133"/>
      <c r="R17" s="133"/>
      <c r="S17" s="133"/>
      <c r="T17" s="133"/>
      <c r="U17" s="133"/>
      <c r="V17" s="133"/>
      <c r="W17" s="133"/>
      <c r="X17" s="133"/>
      <c r="Y17" s="134"/>
    </row>
    <row r="18">
      <c r="A18" s="130"/>
      <c r="D18" s="131" t="s">
        <v>121</v>
      </c>
      <c r="F18" s="132"/>
      <c r="G18" s="133"/>
      <c r="H18" s="133"/>
      <c r="I18" s="133"/>
      <c r="J18" s="133"/>
      <c r="K18" s="133"/>
      <c r="L18" s="133"/>
      <c r="M18" s="133"/>
      <c r="N18" s="133"/>
      <c r="O18" s="133"/>
      <c r="P18" s="133"/>
      <c r="Q18" s="133"/>
      <c r="R18" s="133"/>
      <c r="S18" s="133"/>
      <c r="T18" s="133"/>
      <c r="U18" s="133"/>
      <c r="V18" s="133"/>
      <c r="W18" s="133"/>
      <c r="X18" s="133"/>
      <c r="Y18" s="134"/>
    </row>
    <row r="19">
      <c r="A19" s="130"/>
      <c r="D19" s="131" t="s">
        <v>122</v>
      </c>
      <c r="F19" s="132"/>
      <c r="G19" s="133"/>
      <c r="H19" s="133"/>
      <c r="I19" s="133"/>
      <c r="J19" s="133"/>
      <c r="K19" s="133"/>
      <c r="L19" s="133"/>
      <c r="M19" s="133"/>
      <c r="N19" s="133"/>
      <c r="O19" s="133"/>
      <c r="P19" s="133"/>
      <c r="Q19" s="133"/>
      <c r="R19" s="133"/>
      <c r="S19" s="133"/>
      <c r="T19" s="133"/>
      <c r="U19" s="133"/>
      <c r="V19" s="133"/>
      <c r="W19" s="133"/>
      <c r="X19" s="133"/>
      <c r="Y19" s="134"/>
    </row>
    <row r="20">
      <c r="A20" s="130"/>
      <c r="D20" s="131" t="s">
        <v>123</v>
      </c>
      <c r="F20" s="132"/>
      <c r="G20" s="133"/>
      <c r="H20" s="133"/>
      <c r="I20" s="133"/>
      <c r="J20" s="133"/>
      <c r="K20" s="133"/>
      <c r="L20" s="133"/>
      <c r="M20" s="133"/>
      <c r="N20" s="133"/>
      <c r="O20" s="133"/>
      <c r="P20" s="133"/>
      <c r="Q20" s="133"/>
      <c r="R20" s="133"/>
      <c r="S20" s="133"/>
      <c r="T20" s="133"/>
      <c r="U20" s="133"/>
      <c r="V20" s="133"/>
      <c r="W20" s="133"/>
      <c r="X20" s="133"/>
      <c r="Y20" s="134"/>
    </row>
    <row r="21">
      <c r="A21" s="130"/>
      <c r="D21" s="131" t="s">
        <v>124</v>
      </c>
      <c r="F21" s="132"/>
      <c r="G21" s="133"/>
      <c r="H21" s="133"/>
      <c r="I21" s="133"/>
      <c r="J21" s="133"/>
      <c r="K21" s="133"/>
      <c r="L21" s="133"/>
      <c r="M21" s="133"/>
      <c r="N21" s="133"/>
      <c r="O21" s="133"/>
      <c r="P21" s="133"/>
      <c r="Q21" s="133"/>
      <c r="R21" s="133"/>
      <c r="S21" s="133"/>
      <c r="T21" s="133"/>
      <c r="U21" s="133"/>
      <c r="V21" s="133"/>
      <c r="W21" s="133"/>
      <c r="X21" s="133"/>
      <c r="Y21" s="134"/>
    </row>
    <row r="22">
      <c r="A22" s="130"/>
      <c r="D22" s="131" t="s">
        <v>125</v>
      </c>
      <c r="F22" s="132"/>
      <c r="G22" s="133"/>
      <c r="H22" s="133"/>
      <c r="I22" s="133"/>
      <c r="J22" s="133"/>
      <c r="K22" s="133"/>
      <c r="L22" s="133"/>
      <c r="M22" s="133"/>
      <c r="N22" s="133"/>
      <c r="O22" s="133"/>
      <c r="P22" s="133"/>
      <c r="Q22" s="133"/>
      <c r="R22" s="133"/>
      <c r="S22" s="133"/>
      <c r="T22" s="133"/>
      <c r="U22" s="133"/>
      <c r="V22" s="133"/>
      <c r="W22" s="133"/>
      <c r="X22" s="133"/>
      <c r="Y22" s="134"/>
    </row>
    <row r="23">
      <c r="A23" s="130"/>
      <c r="C23" s="135" t="s">
        <v>126</v>
      </c>
      <c r="D23" s="131"/>
      <c r="F23" s="132"/>
      <c r="G23" s="133"/>
      <c r="H23" s="133"/>
      <c r="I23" s="133"/>
      <c r="J23" s="133"/>
      <c r="K23" s="133"/>
      <c r="L23" s="133"/>
      <c r="M23" s="133"/>
      <c r="N23" s="133"/>
      <c r="O23" s="133"/>
      <c r="P23" s="133"/>
      <c r="Q23" s="133"/>
      <c r="R23" s="133"/>
      <c r="S23" s="133"/>
      <c r="T23" s="133"/>
      <c r="U23" s="133"/>
      <c r="V23" s="133"/>
      <c r="W23" s="133"/>
      <c r="X23" s="133"/>
      <c r="Y23" s="134"/>
    </row>
    <row r="24">
      <c r="A24" s="136"/>
      <c r="B24" s="43"/>
      <c r="C24" s="137" t="s">
        <v>127</v>
      </c>
      <c r="D24" s="138"/>
      <c r="E24" s="43"/>
      <c r="F24" s="138"/>
      <c r="G24" s="139"/>
      <c r="H24" s="139"/>
      <c r="I24" s="139"/>
      <c r="J24" s="139"/>
      <c r="K24" s="139"/>
      <c r="L24" s="139"/>
      <c r="M24" s="139"/>
      <c r="N24" s="139"/>
      <c r="O24" s="139"/>
      <c r="P24" s="139"/>
      <c r="Q24" s="139"/>
      <c r="R24" s="139"/>
      <c r="S24" s="139"/>
      <c r="T24" s="139"/>
      <c r="U24" s="139"/>
      <c r="V24" s="139"/>
      <c r="W24" s="139"/>
      <c r="X24" s="139"/>
      <c r="Y24" s="140"/>
    </row>
    <row r="25">
      <c r="A25" s="141">
        <v>44693.0</v>
      </c>
      <c r="B25" s="142" t="s">
        <v>84</v>
      </c>
      <c r="C25" s="143" t="s">
        <v>128</v>
      </c>
      <c r="D25" s="144"/>
      <c r="E25" s="145" t="s">
        <v>129</v>
      </c>
      <c r="F25" s="144"/>
      <c r="G25" s="146"/>
      <c r="H25" s="146"/>
      <c r="I25" s="146"/>
      <c r="J25" s="146"/>
      <c r="K25" s="146"/>
      <c r="L25" s="146"/>
      <c r="M25" s="146"/>
      <c r="N25" s="146"/>
      <c r="O25" s="146"/>
      <c r="P25" s="146"/>
      <c r="Q25" s="146"/>
      <c r="R25" s="146"/>
      <c r="S25" s="146"/>
      <c r="T25" s="146"/>
      <c r="U25" s="146"/>
      <c r="V25" s="146"/>
      <c r="W25" s="146"/>
      <c r="X25" s="146"/>
      <c r="Y25" s="147"/>
    </row>
    <row r="26">
      <c r="A26" s="148"/>
      <c r="C26" s="149" t="s">
        <v>130</v>
      </c>
      <c r="D26" s="150"/>
      <c r="F26" s="150"/>
      <c r="G26" s="151"/>
      <c r="H26" s="151"/>
      <c r="I26" s="151"/>
      <c r="J26" s="151"/>
      <c r="K26" s="151"/>
      <c r="L26" s="151"/>
      <c r="M26" s="151"/>
      <c r="N26" s="151"/>
      <c r="O26" s="151"/>
      <c r="P26" s="151"/>
      <c r="Q26" s="151"/>
      <c r="R26" s="151"/>
      <c r="S26" s="151"/>
      <c r="T26" s="151"/>
      <c r="U26" s="151"/>
      <c r="V26" s="151"/>
      <c r="W26" s="151"/>
      <c r="X26" s="151"/>
      <c r="Y26" s="152"/>
    </row>
    <row r="27">
      <c r="A27" s="153"/>
      <c r="B27" s="43"/>
      <c r="C27" s="154" t="s">
        <v>131</v>
      </c>
      <c r="D27" s="155"/>
      <c r="E27" s="43"/>
      <c r="F27" s="155"/>
      <c r="G27" s="156"/>
      <c r="H27" s="156"/>
      <c r="I27" s="156"/>
      <c r="J27" s="156"/>
      <c r="K27" s="156"/>
      <c r="L27" s="156"/>
      <c r="M27" s="156"/>
      <c r="N27" s="156"/>
      <c r="O27" s="156"/>
      <c r="P27" s="156"/>
      <c r="Q27" s="156"/>
      <c r="R27" s="156"/>
      <c r="S27" s="156"/>
      <c r="T27" s="156"/>
      <c r="U27" s="156"/>
      <c r="V27" s="156"/>
      <c r="W27" s="156"/>
      <c r="X27" s="156"/>
      <c r="Y27" s="157"/>
    </row>
    <row r="28">
      <c r="A28" s="158">
        <v>44693.0</v>
      </c>
      <c r="B28" s="159" t="s">
        <v>85</v>
      </c>
      <c r="C28" s="160" t="s">
        <v>132</v>
      </c>
      <c r="D28" s="161"/>
      <c r="E28" s="162" t="s">
        <v>133</v>
      </c>
      <c r="F28" s="161"/>
      <c r="G28" s="163"/>
      <c r="H28" s="163"/>
      <c r="I28" s="163"/>
      <c r="J28" s="163"/>
      <c r="K28" s="163"/>
      <c r="L28" s="163"/>
      <c r="M28" s="163"/>
      <c r="N28" s="163"/>
      <c r="O28" s="163"/>
      <c r="P28" s="163"/>
      <c r="Q28" s="163"/>
      <c r="R28" s="163"/>
      <c r="S28" s="163"/>
      <c r="T28" s="163"/>
      <c r="U28" s="163"/>
      <c r="V28" s="163"/>
      <c r="W28" s="163"/>
      <c r="X28" s="163"/>
      <c r="Y28" s="164"/>
    </row>
    <row r="29">
      <c r="A29" s="165"/>
      <c r="C29" s="166" t="s">
        <v>134</v>
      </c>
      <c r="D29" s="167"/>
      <c r="F29" s="167"/>
      <c r="G29" s="168"/>
      <c r="H29" s="168"/>
      <c r="I29" s="168"/>
      <c r="J29" s="168"/>
      <c r="K29" s="168"/>
      <c r="L29" s="168"/>
      <c r="M29" s="168"/>
      <c r="N29" s="168"/>
      <c r="O29" s="168"/>
      <c r="P29" s="168"/>
      <c r="Q29" s="168"/>
      <c r="R29" s="168"/>
      <c r="S29" s="168"/>
      <c r="T29" s="168"/>
      <c r="U29" s="168"/>
      <c r="V29" s="168"/>
      <c r="W29" s="168"/>
      <c r="X29" s="168"/>
      <c r="Y29" s="169"/>
    </row>
    <row r="30">
      <c r="A30" s="165"/>
      <c r="C30" s="166" t="s">
        <v>135</v>
      </c>
      <c r="D30" s="167"/>
      <c r="F30" s="167"/>
      <c r="G30" s="168"/>
      <c r="H30" s="168"/>
      <c r="I30" s="168"/>
      <c r="J30" s="168"/>
      <c r="K30" s="168"/>
      <c r="L30" s="168"/>
      <c r="M30" s="168"/>
      <c r="N30" s="168"/>
      <c r="O30" s="168"/>
      <c r="P30" s="168"/>
      <c r="Q30" s="168"/>
      <c r="R30" s="168"/>
      <c r="S30" s="168"/>
      <c r="T30" s="168"/>
      <c r="U30" s="168"/>
      <c r="V30" s="168"/>
      <c r="W30" s="168"/>
      <c r="X30" s="168"/>
      <c r="Y30" s="169"/>
    </row>
    <row r="31">
      <c r="A31" s="170"/>
      <c r="B31" s="43"/>
      <c r="C31" s="171" t="s">
        <v>136</v>
      </c>
      <c r="D31" s="172"/>
      <c r="E31" s="43"/>
      <c r="F31" s="172"/>
      <c r="G31" s="173"/>
      <c r="H31" s="173"/>
      <c r="I31" s="173"/>
      <c r="J31" s="173"/>
      <c r="K31" s="173"/>
      <c r="L31" s="173"/>
      <c r="M31" s="173"/>
      <c r="N31" s="173"/>
      <c r="O31" s="173"/>
      <c r="P31" s="173"/>
      <c r="Q31" s="173"/>
      <c r="R31" s="173"/>
      <c r="S31" s="173"/>
      <c r="T31" s="173"/>
      <c r="U31" s="173"/>
      <c r="V31" s="173"/>
      <c r="W31" s="173"/>
      <c r="X31" s="173"/>
      <c r="Y31" s="174"/>
    </row>
    <row r="32">
      <c r="A32" s="175">
        <v>44693.0</v>
      </c>
      <c r="B32" s="176" t="s">
        <v>86</v>
      </c>
      <c r="C32" s="177" t="s">
        <v>137</v>
      </c>
      <c r="D32" s="178"/>
      <c r="E32" s="179" t="s">
        <v>138</v>
      </c>
      <c r="F32" s="178"/>
      <c r="G32" s="180"/>
      <c r="H32" s="180"/>
      <c r="I32" s="180"/>
      <c r="J32" s="180"/>
      <c r="K32" s="180"/>
      <c r="L32" s="180"/>
      <c r="M32" s="180"/>
      <c r="N32" s="180"/>
      <c r="O32" s="180"/>
      <c r="P32" s="180"/>
      <c r="Q32" s="180"/>
      <c r="R32" s="180"/>
      <c r="S32" s="180"/>
      <c r="T32" s="180"/>
      <c r="U32" s="180"/>
      <c r="V32" s="180"/>
      <c r="W32" s="180"/>
      <c r="X32" s="180"/>
      <c r="Y32" s="181"/>
    </row>
    <row r="33">
      <c r="A33" s="182"/>
      <c r="C33" s="183" t="s">
        <v>139</v>
      </c>
      <c r="D33" s="184"/>
      <c r="F33" s="184"/>
      <c r="G33" s="185"/>
      <c r="H33" s="185"/>
      <c r="I33" s="185"/>
      <c r="J33" s="185"/>
      <c r="K33" s="185"/>
      <c r="L33" s="185"/>
      <c r="M33" s="185"/>
      <c r="N33" s="185"/>
      <c r="O33" s="185"/>
      <c r="P33" s="185"/>
      <c r="Q33" s="185"/>
      <c r="R33" s="185"/>
      <c r="S33" s="185"/>
      <c r="T33" s="185"/>
      <c r="U33" s="185"/>
      <c r="V33" s="185"/>
      <c r="W33" s="185"/>
      <c r="X33" s="185"/>
      <c r="Y33" s="186"/>
    </row>
    <row r="34">
      <c r="A34" s="182"/>
      <c r="C34" s="183" t="s">
        <v>140</v>
      </c>
      <c r="D34" s="184"/>
      <c r="F34" s="184"/>
      <c r="G34" s="185"/>
      <c r="H34" s="185"/>
      <c r="I34" s="185"/>
      <c r="J34" s="185"/>
      <c r="K34" s="185"/>
      <c r="L34" s="185"/>
      <c r="M34" s="185"/>
      <c r="N34" s="185"/>
      <c r="O34" s="185"/>
      <c r="P34" s="185"/>
      <c r="Q34" s="185"/>
      <c r="R34" s="185"/>
      <c r="S34" s="185"/>
      <c r="T34" s="185"/>
      <c r="U34" s="185"/>
      <c r="V34" s="185"/>
      <c r="W34" s="185"/>
      <c r="X34" s="185"/>
      <c r="Y34" s="186"/>
    </row>
    <row r="35">
      <c r="A35" s="187"/>
      <c r="B35" s="43"/>
      <c r="C35" s="188" t="s">
        <v>141</v>
      </c>
      <c r="D35" s="189"/>
      <c r="E35" s="43"/>
      <c r="F35" s="189"/>
      <c r="G35" s="190"/>
      <c r="H35" s="190"/>
      <c r="I35" s="190"/>
      <c r="J35" s="190"/>
      <c r="K35" s="190"/>
      <c r="L35" s="190"/>
      <c r="M35" s="190"/>
      <c r="N35" s="190"/>
      <c r="O35" s="190"/>
      <c r="P35" s="190"/>
      <c r="Q35" s="190"/>
      <c r="R35" s="190"/>
      <c r="S35" s="190"/>
      <c r="T35" s="190"/>
      <c r="U35" s="190"/>
      <c r="V35" s="190"/>
      <c r="W35" s="190"/>
      <c r="X35" s="190"/>
      <c r="Y35" s="191"/>
    </row>
    <row r="36">
      <c r="A36" s="192">
        <v>44693.0</v>
      </c>
      <c r="B36" s="193" t="s">
        <v>87</v>
      </c>
      <c r="C36" s="194" t="s">
        <v>142</v>
      </c>
      <c r="D36" s="195"/>
      <c r="E36" s="196" t="s">
        <v>143</v>
      </c>
      <c r="F36" s="195"/>
      <c r="G36" s="197"/>
      <c r="H36" s="197"/>
      <c r="I36" s="197"/>
      <c r="J36" s="197"/>
      <c r="K36" s="197"/>
      <c r="L36" s="197"/>
      <c r="M36" s="197"/>
      <c r="N36" s="197"/>
      <c r="O36" s="197"/>
      <c r="P36" s="197"/>
      <c r="Q36" s="197"/>
      <c r="R36" s="197"/>
      <c r="S36" s="197"/>
      <c r="T36" s="197"/>
      <c r="U36" s="197"/>
      <c r="V36" s="197"/>
      <c r="W36" s="197"/>
      <c r="X36" s="197"/>
      <c r="Y36" s="198"/>
    </row>
    <row r="37">
      <c r="A37" s="199"/>
      <c r="C37" s="200" t="s">
        <v>144</v>
      </c>
      <c r="D37" s="201"/>
      <c r="F37" s="201"/>
      <c r="G37" s="202"/>
      <c r="H37" s="202"/>
      <c r="I37" s="202"/>
      <c r="J37" s="202"/>
      <c r="K37" s="202"/>
      <c r="L37" s="202"/>
      <c r="M37" s="202"/>
      <c r="N37" s="202"/>
      <c r="O37" s="202"/>
      <c r="P37" s="202"/>
      <c r="Q37" s="202"/>
      <c r="R37" s="202"/>
      <c r="S37" s="202"/>
      <c r="T37" s="202"/>
      <c r="U37" s="202"/>
      <c r="V37" s="202"/>
      <c r="W37" s="202"/>
      <c r="X37" s="202"/>
      <c r="Y37" s="203"/>
    </row>
    <row r="38">
      <c r="A38" s="199"/>
      <c r="C38" s="200" t="s">
        <v>145</v>
      </c>
      <c r="D38" s="201"/>
      <c r="F38" s="201"/>
      <c r="G38" s="202"/>
      <c r="H38" s="202"/>
      <c r="I38" s="202"/>
      <c r="J38" s="202"/>
      <c r="K38" s="202"/>
      <c r="L38" s="202"/>
      <c r="M38" s="202"/>
      <c r="N38" s="202"/>
      <c r="O38" s="202"/>
      <c r="P38" s="202"/>
      <c r="Q38" s="202"/>
      <c r="R38" s="202"/>
      <c r="S38" s="202"/>
      <c r="T38" s="202"/>
      <c r="U38" s="202"/>
      <c r="V38" s="202"/>
      <c r="W38" s="202"/>
      <c r="X38" s="202"/>
      <c r="Y38" s="203"/>
    </row>
    <row r="39">
      <c r="A39" s="204"/>
      <c r="B39" s="43"/>
      <c r="C39" s="205" t="s">
        <v>146</v>
      </c>
      <c r="D39" s="206"/>
      <c r="E39" s="43"/>
      <c r="F39" s="206"/>
      <c r="G39" s="207"/>
      <c r="H39" s="207"/>
      <c r="I39" s="207"/>
      <c r="J39" s="207"/>
      <c r="K39" s="207"/>
      <c r="L39" s="207"/>
      <c r="M39" s="207"/>
      <c r="N39" s="207"/>
      <c r="O39" s="207"/>
      <c r="P39" s="207"/>
      <c r="Q39" s="207"/>
      <c r="R39" s="207"/>
      <c r="S39" s="207"/>
      <c r="T39" s="207"/>
      <c r="U39" s="207"/>
      <c r="V39" s="207"/>
      <c r="W39" s="207"/>
      <c r="X39" s="207"/>
      <c r="Y39" s="208"/>
    </row>
    <row r="40">
      <c r="A40" s="209">
        <v>44694.0</v>
      </c>
      <c r="B40" s="210" t="s">
        <v>88</v>
      </c>
      <c r="C40" s="211" t="s">
        <v>147</v>
      </c>
      <c r="D40" s="212"/>
      <c r="E40" s="213" t="s">
        <v>148</v>
      </c>
      <c r="F40" s="212"/>
      <c r="G40" s="214"/>
      <c r="H40" s="214"/>
      <c r="I40" s="214"/>
      <c r="J40" s="214"/>
      <c r="K40" s="214"/>
      <c r="L40" s="214"/>
      <c r="M40" s="214"/>
      <c r="N40" s="214"/>
      <c r="O40" s="214"/>
      <c r="P40" s="214"/>
      <c r="Q40" s="214"/>
      <c r="R40" s="214"/>
      <c r="S40" s="214"/>
      <c r="T40" s="214"/>
      <c r="U40" s="214"/>
      <c r="V40" s="214"/>
      <c r="W40" s="214"/>
      <c r="X40" s="214"/>
      <c r="Y40" s="215"/>
    </row>
    <row r="41">
      <c r="A41" s="216"/>
      <c r="C41" s="217" t="s">
        <v>149</v>
      </c>
      <c r="D41" s="218"/>
      <c r="F41" s="218"/>
      <c r="G41" s="219"/>
      <c r="H41" s="219"/>
      <c r="I41" s="219"/>
      <c r="J41" s="219"/>
      <c r="K41" s="219"/>
      <c r="L41" s="219"/>
      <c r="M41" s="219"/>
      <c r="N41" s="219"/>
      <c r="O41" s="219"/>
      <c r="P41" s="219"/>
      <c r="Q41" s="219"/>
      <c r="R41" s="219"/>
      <c r="S41" s="219"/>
      <c r="T41" s="219"/>
      <c r="U41" s="219"/>
      <c r="V41" s="219"/>
      <c r="W41" s="219"/>
      <c r="X41" s="219"/>
      <c r="Y41" s="220"/>
    </row>
    <row r="42">
      <c r="A42" s="221"/>
      <c r="B42" s="43"/>
      <c r="C42" s="222" t="s">
        <v>150</v>
      </c>
      <c r="D42" s="223"/>
      <c r="E42" s="43"/>
      <c r="F42" s="223"/>
      <c r="G42" s="224"/>
      <c r="H42" s="224"/>
      <c r="I42" s="224"/>
      <c r="J42" s="224"/>
      <c r="K42" s="224"/>
      <c r="L42" s="224"/>
      <c r="M42" s="224"/>
      <c r="N42" s="224"/>
      <c r="O42" s="224"/>
      <c r="P42" s="224"/>
      <c r="Q42" s="224"/>
      <c r="R42" s="224"/>
      <c r="S42" s="224"/>
      <c r="T42" s="224"/>
      <c r="U42" s="224"/>
      <c r="V42" s="224"/>
      <c r="W42" s="224"/>
      <c r="X42" s="224"/>
      <c r="Y42" s="225"/>
    </row>
    <row r="43">
      <c r="A43" s="226">
        <v>44694.0</v>
      </c>
      <c r="B43" s="227" t="s">
        <v>32</v>
      </c>
      <c r="C43" s="228" t="s">
        <v>151</v>
      </c>
      <c r="D43" s="229"/>
      <c r="E43" s="230" t="s">
        <v>152</v>
      </c>
      <c r="F43" s="229"/>
      <c r="G43" s="231"/>
      <c r="H43" s="231"/>
      <c r="I43" s="231"/>
      <c r="J43" s="231"/>
      <c r="K43" s="231"/>
      <c r="L43" s="231"/>
      <c r="M43" s="231"/>
      <c r="N43" s="231"/>
      <c r="O43" s="231"/>
      <c r="P43" s="231"/>
      <c r="Q43" s="231"/>
      <c r="R43" s="231"/>
      <c r="S43" s="231"/>
      <c r="T43" s="231"/>
      <c r="U43" s="231"/>
      <c r="V43" s="231"/>
      <c r="W43" s="231"/>
      <c r="X43" s="231"/>
      <c r="Y43" s="232"/>
    </row>
    <row r="44">
      <c r="A44" s="233"/>
      <c r="C44" s="234" t="s">
        <v>153</v>
      </c>
      <c r="D44" s="235"/>
      <c r="F44" s="235"/>
      <c r="G44" s="236"/>
      <c r="H44" s="236"/>
      <c r="I44" s="236"/>
      <c r="J44" s="236"/>
      <c r="K44" s="236"/>
      <c r="L44" s="236"/>
      <c r="M44" s="236"/>
      <c r="N44" s="236"/>
      <c r="O44" s="236"/>
      <c r="P44" s="236"/>
      <c r="Q44" s="236"/>
      <c r="R44" s="236"/>
      <c r="S44" s="236"/>
      <c r="T44" s="236"/>
      <c r="U44" s="236"/>
      <c r="V44" s="236"/>
      <c r="W44" s="236"/>
      <c r="X44" s="236"/>
      <c r="Y44" s="237"/>
    </row>
    <row r="45">
      <c r="A45" s="238"/>
      <c r="B45" s="43"/>
      <c r="C45" s="239" t="s">
        <v>154</v>
      </c>
      <c r="D45" s="240"/>
      <c r="E45" s="43"/>
      <c r="F45" s="240"/>
      <c r="G45" s="241"/>
      <c r="H45" s="241"/>
      <c r="I45" s="241"/>
      <c r="J45" s="241"/>
      <c r="K45" s="241"/>
      <c r="L45" s="241"/>
      <c r="M45" s="241"/>
      <c r="N45" s="241"/>
      <c r="O45" s="241"/>
      <c r="P45" s="241"/>
      <c r="Q45" s="241"/>
      <c r="R45" s="241"/>
      <c r="S45" s="241"/>
      <c r="T45" s="241"/>
      <c r="U45" s="241"/>
      <c r="V45" s="241"/>
      <c r="W45" s="241"/>
      <c r="X45" s="241"/>
      <c r="Y45" s="242"/>
    </row>
    <row r="46">
      <c r="A46" s="243">
        <v>44694.0</v>
      </c>
      <c r="B46" s="244" t="s">
        <v>89</v>
      </c>
      <c r="C46" s="245" t="s">
        <v>155</v>
      </c>
      <c r="D46" s="246"/>
      <c r="E46" s="247" t="s">
        <v>156</v>
      </c>
      <c r="F46" s="246"/>
      <c r="G46" s="248"/>
      <c r="H46" s="248"/>
      <c r="I46" s="248"/>
      <c r="J46" s="248"/>
      <c r="K46" s="248"/>
      <c r="L46" s="248"/>
      <c r="M46" s="248"/>
      <c r="N46" s="248"/>
      <c r="O46" s="248"/>
      <c r="P46" s="248"/>
      <c r="Q46" s="248"/>
      <c r="R46" s="248"/>
      <c r="S46" s="248"/>
      <c r="T46" s="248"/>
      <c r="U46" s="248"/>
      <c r="V46" s="248"/>
      <c r="W46" s="248"/>
      <c r="X46" s="248"/>
      <c r="Y46" s="249"/>
    </row>
    <row r="47">
      <c r="A47" s="250">
        <v>44694.0</v>
      </c>
      <c r="B47" s="251" t="s">
        <v>90</v>
      </c>
      <c r="C47" s="252" t="s">
        <v>157</v>
      </c>
      <c r="D47" s="253"/>
      <c r="E47" s="254" t="s">
        <v>158</v>
      </c>
      <c r="F47" s="253"/>
      <c r="G47" s="255"/>
      <c r="H47" s="255"/>
      <c r="I47" s="255"/>
      <c r="J47" s="255"/>
      <c r="K47" s="255"/>
      <c r="L47" s="255"/>
      <c r="M47" s="255"/>
      <c r="N47" s="255"/>
      <c r="O47" s="255"/>
      <c r="P47" s="255"/>
      <c r="Q47" s="255"/>
      <c r="R47" s="255"/>
      <c r="S47" s="255"/>
      <c r="T47" s="255"/>
      <c r="U47" s="255"/>
      <c r="V47" s="255"/>
      <c r="W47" s="255"/>
      <c r="X47" s="255"/>
      <c r="Y47" s="256"/>
    </row>
    <row r="48">
      <c r="A48" s="257"/>
      <c r="C48" s="258" t="s">
        <v>159</v>
      </c>
      <c r="D48" s="259"/>
      <c r="F48" s="259"/>
      <c r="G48" s="260"/>
      <c r="H48" s="260"/>
      <c r="I48" s="260"/>
      <c r="J48" s="260"/>
      <c r="K48" s="260"/>
      <c r="L48" s="260"/>
      <c r="M48" s="260"/>
      <c r="N48" s="260"/>
      <c r="O48" s="260"/>
      <c r="P48" s="260"/>
      <c r="Q48" s="260"/>
      <c r="R48" s="260"/>
      <c r="S48" s="260"/>
      <c r="T48" s="260"/>
      <c r="U48" s="260"/>
      <c r="V48" s="260"/>
      <c r="W48" s="260"/>
      <c r="X48" s="260"/>
      <c r="Y48" s="261"/>
    </row>
    <row r="49">
      <c r="A49" s="257"/>
      <c r="B49" s="43"/>
      <c r="C49" s="258" t="s">
        <v>160</v>
      </c>
      <c r="D49" s="259"/>
      <c r="E49" s="43"/>
      <c r="F49" s="259"/>
      <c r="G49" s="260"/>
      <c r="H49" s="260"/>
      <c r="I49" s="260"/>
      <c r="J49" s="260"/>
      <c r="K49" s="260"/>
      <c r="L49" s="260"/>
      <c r="M49" s="260"/>
      <c r="N49" s="260"/>
      <c r="O49" s="260"/>
      <c r="P49" s="260"/>
      <c r="Q49" s="260"/>
      <c r="R49" s="260"/>
      <c r="S49" s="260"/>
      <c r="T49" s="260"/>
      <c r="U49" s="260"/>
      <c r="V49" s="260"/>
      <c r="W49" s="260"/>
      <c r="X49" s="260"/>
      <c r="Y49" s="261"/>
    </row>
    <row r="50" ht="17.25" customHeight="1">
      <c r="A50" s="262">
        <v>44695.0</v>
      </c>
      <c r="B50" s="263" t="s">
        <v>65</v>
      </c>
      <c r="C50" s="264" t="s">
        <v>161</v>
      </c>
      <c r="D50" s="265"/>
      <c r="E50" s="266" t="s">
        <v>162</v>
      </c>
      <c r="F50" s="265"/>
      <c r="G50" s="267"/>
      <c r="H50" s="267"/>
      <c r="I50" s="267"/>
      <c r="J50" s="267"/>
      <c r="K50" s="267"/>
      <c r="L50" s="267"/>
      <c r="M50" s="267"/>
      <c r="N50" s="267"/>
      <c r="O50" s="267"/>
      <c r="P50" s="267"/>
      <c r="Q50" s="267"/>
      <c r="R50" s="267"/>
      <c r="S50" s="267"/>
      <c r="T50" s="267"/>
      <c r="U50" s="267"/>
      <c r="V50" s="267"/>
      <c r="W50" s="267"/>
      <c r="X50" s="267"/>
      <c r="Y50" s="268"/>
    </row>
    <row r="51">
      <c r="A51" s="269"/>
      <c r="C51" s="270" t="s">
        <v>163</v>
      </c>
      <c r="D51" s="271"/>
      <c r="F51" s="271"/>
      <c r="G51" s="272"/>
      <c r="H51" s="272"/>
      <c r="I51" s="272"/>
      <c r="J51" s="272"/>
      <c r="K51" s="272"/>
      <c r="L51" s="272"/>
      <c r="M51" s="272"/>
      <c r="N51" s="272"/>
      <c r="O51" s="272"/>
      <c r="P51" s="272"/>
      <c r="Q51" s="272"/>
      <c r="R51" s="272"/>
      <c r="S51" s="272"/>
      <c r="T51" s="272"/>
      <c r="U51" s="272"/>
      <c r="V51" s="272"/>
      <c r="W51" s="272"/>
      <c r="X51" s="272"/>
      <c r="Y51" s="273"/>
    </row>
    <row r="52">
      <c r="A52" s="269"/>
      <c r="C52" s="270" t="s">
        <v>164</v>
      </c>
      <c r="D52" s="271"/>
      <c r="F52" s="271"/>
      <c r="G52" s="272"/>
      <c r="H52" s="272"/>
      <c r="I52" s="272"/>
      <c r="J52" s="272"/>
      <c r="K52" s="272"/>
      <c r="L52" s="272"/>
      <c r="M52" s="272"/>
      <c r="N52" s="272"/>
      <c r="O52" s="272"/>
      <c r="P52" s="272"/>
      <c r="Q52" s="272"/>
      <c r="R52" s="272"/>
      <c r="S52" s="272"/>
      <c r="T52" s="272"/>
      <c r="U52" s="272"/>
      <c r="V52" s="272"/>
      <c r="W52" s="272"/>
      <c r="X52" s="272"/>
      <c r="Y52" s="273"/>
    </row>
    <row r="53">
      <c r="A53" s="269"/>
      <c r="C53" s="270" t="s">
        <v>165</v>
      </c>
      <c r="D53" s="271"/>
      <c r="F53" s="271"/>
      <c r="G53" s="272"/>
      <c r="H53" s="272"/>
      <c r="I53" s="272"/>
      <c r="J53" s="272"/>
      <c r="K53" s="272"/>
      <c r="L53" s="272"/>
      <c r="M53" s="272"/>
      <c r="N53" s="272"/>
      <c r="O53" s="272"/>
      <c r="P53" s="272"/>
      <c r="Q53" s="272"/>
      <c r="R53" s="272"/>
      <c r="S53" s="272"/>
      <c r="T53" s="272"/>
      <c r="U53" s="272"/>
      <c r="V53" s="272"/>
      <c r="W53" s="272"/>
      <c r="X53" s="272"/>
      <c r="Y53" s="273"/>
    </row>
    <row r="54">
      <c r="A54" s="274"/>
      <c r="B54" s="43"/>
      <c r="C54" s="275" t="s">
        <v>166</v>
      </c>
      <c r="D54" s="276"/>
      <c r="E54" s="43"/>
      <c r="F54" s="276"/>
      <c r="G54" s="277"/>
      <c r="H54" s="277"/>
      <c r="I54" s="277"/>
      <c r="J54" s="277"/>
      <c r="K54" s="277"/>
      <c r="L54" s="277"/>
      <c r="M54" s="277"/>
      <c r="N54" s="277"/>
      <c r="O54" s="277"/>
      <c r="P54" s="277"/>
      <c r="Q54" s="277"/>
      <c r="R54" s="277"/>
      <c r="S54" s="277"/>
      <c r="T54" s="277"/>
      <c r="U54" s="277"/>
      <c r="V54" s="277"/>
      <c r="W54" s="277"/>
      <c r="X54" s="277"/>
      <c r="Y54" s="278"/>
    </row>
    <row r="55">
      <c r="A55" s="279">
        <v>44695.0</v>
      </c>
      <c r="B55" s="280" t="s">
        <v>68</v>
      </c>
      <c r="C55" s="281" t="s">
        <v>167</v>
      </c>
      <c r="D55" s="282"/>
      <c r="E55" s="283" t="s">
        <v>168</v>
      </c>
      <c r="F55" s="282"/>
      <c r="G55" s="284"/>
      <c r="H55" s="284"/>
      <c r="I55" s="284"/>
      <c r="J55" s="284"/>
      <c r="K55" s="284"/>
      <c r="L55" s="284"/>
      <c r="M55" s="284"/>
      <c r="N55" s="284"/>
      <c r="O55" s="284"/>
      <c r="P55" s="284"/>
      <c r="Q55" s="284"/>
      <c r="R55" s="284"/>
      <c r="S55" s="284"/>
      <c r="T55" s="284"/>
      <c r="U55" s="284"/>
      <c r="V55" s="284"/>
      <c r="W55" s="284"/>
      <c r="X55" s="284"/>
      <c r="Y55" s="285"/>
    </row>
    <row r="56">
      <c r="A56" s="286"/>
      <c r="C56" s="287" t="s">
        <v>169</v>
      </c>
      <c r="D56" s="288"/>
      <c r="F56" s="288"/>
      <c r="G56" s="289"/>
      <c r="H56" s="289"/>
      <c r="I56" s="289"/>
      <c r="J56" s="289"/>
      <c r="K56" s="289"/>
      <c r="L56" s="289"/>
      <c r="M56" s="289"/>
      <c r="N56" s="289"/>
      <c r="O56" s="289"/>
      <c r="P56" s="289"/>
      <c r="Q56" s="289"/>
      <c r="R56" s="289"/>
      <c r="S56" s="289"/>
      <c r="T56" s="289"/>
      <c r="U56" s="289"/>
      <c r="V56" s="289"/>
      <c r="W56" s="289"/>
      <c r="X56" s="289"/>
      <c r="Y56" s="290"/>
    </row>
    <row r="57">
      <c r="A57" s="291"/>
      <c r="B57" s="43"/>
      <c r="C57" s="292" t="s">
        <v>170</v>
      </c>
      <c r="D57" s="293"/>
      <c r="E57" s="43"/>
      <c r="F57" s="293"/>
      <c r="G57" s="294"/>
      <c r="H57" s="294"/>
      <c r="I57" s="294"/>
      <c r="J57" s="294"/>
      <c r="K57" s="294"/>
      <c r="L57" s="294"/>
      <c r="M57" s="294"/>
      <c r="N57" s="294"/>
      <c r="O57" s="294"/>
      <c r="P57" s="294"/>
      <c r="Q57" s="294"/>
      <c r="R57" s="294"/>
      <c r="S57" s="294"/>
      <c r="T57" s="294"/>
      <c r="U57" s="294"/>
      <c r="V57" s="294"/>
      <c r="W57" s="294"/>
      <c r="X57" s="294"/>
      <c r="Y57" s="295"/>
    </row>
    <row r="58">
      <c r="A58" s="296">
        <v>44695.0</v>
      </c>
      <c r="B58" s="297" t="s">
        <v>69</v>
      </c>
      <c r="C58" s="298" t="s">
        <v>171</v>
      </c>
      <c r="D58" s="299"/>
      <c r="E58" s="300" t="s">
        <v>172</v>
      </c>
      <c r="F58" s="299"/>
      <c r="G58" s="301"/>
      <c r="H58" s="301"/>
      <c r="I58" s="301"/>
      <c r="J58" s="301"/>
      <c r="K58" s="301"/>
      <c r="L58" s="301"/>
      <c r="M58" s="301"/>
      <c r="N58" s="301"/>
      <c r="O58" s="301"/>
      <c r="P58" s="301"/>
      <c r="Q58" s="301"/>
      <c r="R58" s="301"/>
      <c r="S58" s="301"/>
      <c r="T58" s="301"/>
      <c r="U58" s="301"/>
      <c r="V58" s="301"/>
      <c r="W58" s="301"/>
      <c r="X58" s="301"/>
      <c r="Y58" s="302"/>
    </row>
    <row r="59">
      <c r="A59" s="303"/>
      <c r="C59" s="304" t="s">
        <v>173</v>
      </c>
      <c r="D59" s="305"/>
      <c r="F59" s="305"/>
      <c r="G59" s="306"/>
      <c r="H59" s="306"/>
      <c r="I59" s="306"/>
      <c r="J59" s="306"/>
      <c r="K59" s="306"/>
      <c r="L59" s="306"/>
      <c r="M59" s="306"/>
      <c r="N59" s="306"/>
      <c r="O59" s="306"/>
      <c r="P59" s="306"/>
      <c r="Q59" s="306"/>
      <c r="R59" s="306"/>
      <c r="S59" s="306"/>
      <c r="T59" s="306"/>
      <c r="U59" s="306"/>
      <c r="V59" s="306"/>
      <c r="W59" s="306"/>
      <c r="X59" s="306"/>
      <c r="Y59" s="307"/>
    </row>
    <row r="60">
      <c r="A60" s="308"/>
      <c r="B60" s="43"/>
      <c r="C60" s="309" t="s">
        <v>174</v>
      </c>
      <c r="D60" s="310"/>
      <c r="E60" s="43"/>
      <c r="F60" s="310"/>
      <c r="G60" s="311"/>
      <c r="H60" s="311"/>
      <c r="I60" s="311"/>
      <c r="J60" s="311"/>
      <c r="K60" s="311"/>
      <c r="L60" s="311"/>
      <c r="M60" s="311"/>
      <c r="N60" s="311"/>
      <c r="O60" s="311"/>
      <c r="P60" s="311"/>
      <c r="Q60" s="311"/>
      <c r="R60" s="311"/>
      <c r="S60" s="311"/>
      <c r="T60" s="311"/>
      <c r="U60" s="311"/>
      <c r="V60" s="311"/>
      <c r="W60" s="311"/>
      <c r="X60" s="311"/>
      <c r="Y60" s="312"/>
    </row>
    <row r="61">
      <c r="A61" s="313">
        <v>44695.0</v>
      </c>
      <c r="B61" s="314" t="s">
        <v>63</v>
      </c>
      <c r="C61" s="315"/>
      <c r="D61" s="316"/>
      <c r="E61" s="317"/>
      <c r="F61" s="316"/>
      <c r="G61" s="315"/>
      <c r="H61" s="315"/>
      <c r="I61" s="315"/>
      <c r="J61" s="315"/>
      <c r="K61" s="315"/>
      <c r="L61" s="315"/>
      <c r="M61" s="315"/>
      <c r="N61" s="315"/>
      <c r="O61" s="315"/>
      <c r="P61" s="315"/>
      <c r="Q61" s="315"/>
      <c r="R61" s="315"/>
      <c r="S61" s="315"/>
      <c r="T61" s="315"/>
      <c r="U61" s="315"/>
      <c r="V61" s="315"/>
      <c r="W61" s="315"/>
      <c r="X61" s="315"/>
      <c r="Y61" s="318"/>
    </row>
    <row r="62">
      <c r="A62" s="319">
        <v>44695.0</v>
      </c>
      <c r="B62" s="320" t="s">
        <v>44</v>
      </c>
      <c r="C62" s="321" t="s">
        <v>175</v>
      </c>
      <c r="D62" s="322"/>
      <c r="E62" s="323" t="s">
        <v>176</v>
      </c>
      <c r="F62" s="322"/>
      <c r="G62" s="324"/>
      <c r="H62" s="324"/>
      <c r="I62" s="324"/>
      <c r="J62" s="324"/>
      <c r="K62" s="324"/>
      <c r="L62" s="324"/>
      <c r="M62" s="324"/>
      <c r="N62" s="324"/>
      <c r="O62" s="324"/>
      <c r="P62" s="324"/>
      <c r="Q62" s="324"/>
      <c r="R62" s="324"/>
      <c r="S62" s="324"/>
      <c r="T62" s="324"/>
      <c r="U62" s="324"/>
      <c r="V62" s="324"/>
      <c r="W62" s="324"/>
      <c r="X62" s="324"/>
      <c r="Y62" s="325"/>
    </row>
    <row r="63">
      <c r="A63" s="326"/>
      <c r="C63" s="327" t="s">
        <v>177</v>
      </c>
      <c r="D63" s="328"/>
      <c r="F63" s="328"/>
      <c r="G63" s="329"/>
      <c r="H63" s="329"/>
      <c r="I63" s="329"/>
      <c r="J63" s="329"/>
      <c r="K63" s="329"/>
      <c r="L63" s="329"/>
      <c r="M63" s="329"/>
      <c r="N63" s="329"/>
      <c r="O63" s="329"/>
      <c r="P63" s="329"/>
      <c r="Q63" s="329"/>
      <c r="R63" s="329"/>
      <c r="S63" s="329"/>
      <c r="T63" s="329"/>
      <c r="U63" s="329"/>
      <c r="V63" s="329"/>
      <c r="W63" s="329"/>
      <c r="X63" s="329"/>
      <c r="Y63" s="330"/>
    </row>
    <row r="64">
      <c r="A64" s="326"/>
      <c r="C64" s="327" t="s">
        <v>178</v>
      </c>
      <c r="D64" s="328"/>
      <c r="F64" s="328"/>
      <c r="G64" s="329"/>
      <c r="H64" s="329"/>
      <c r="I64" s="329"/>
      <c r="J64" s="329"/>
      <c r="K64" s="329"/>
      <c r="L64" s="329"/>
      <c r="M64" s="329"/>
      <c r="N64" s="329"/>
      <c r="O64" s="329"/>
      <c r="P64" s="329"/>
      <c r="Q64" s="329"/>
      <c r="R64" s="329"/>
      <c r="S64" s="329"/>
      <c r="T64" s="329"/>
      <c r="U64" s="329"/>
      <c r="V64" s="329"/>
      <c r="W64" s="329"/>
      <c r="X64" s="329"/>
      <c r="Y64" s="330"/>
    </row>
    <row r="65">
      <c r="A65" s="331"/>
      <c r="B65" s="43"/>
      <c r="C65" s="332" t="s">
        <v>179</v>
      </c>
      <c r="D65" s="333"/>
      <c r="E65" s="43"/>
      <c r="F65" s="333"/>
      <c r="G65" s="334"/>
      <c r="H65" s="334"/>
      <c r="I65" s="334"/>
      <c r="J65" s="334"/>
      <c r="K65" s="334"/>
      <c r="L65" s="334"/>
      <c r="M65" s="334"/>
      <c r="N65" s="334"/>
      <c r="O65" s="334"/>
      <c r="P65" s="334"/>
      <c r="Q65" s="334"/>
      <c r="R65" s="334"/>
      <c r="S65" s="334"/>
      <c r="T65" s="334"/>
      <c r="U65" s="334"/>
      <c r="V65" s="334"/>
      <c r="W65" s="334"/>
      <c r="X65" s="334"/>
      <c r="Y65" s="335"/>
    </row>
    <row r="66">
      <c r="A66" s="336">
        <v>44695.0</v>
      </c>
      <c r="B66" s="337" t="s">
        <v>180</v>
      </c>
      <c r="C66" s="338" t="s">
        <v>181</v>
      </c>
      <c r="D66" s="339"/>
      <c r="E66" s="340"/>
      <c r="F66" s="339"/>
      <c r="G66" s="341"/>
      <c r="H66" s="341"/>
      <c r="I66" s="341"/>
      <c r="J66" s="341"/>
      <c r="K66" s="341"/>
      <c r="L66" s="341"/>
      <c r="M66" s="341"/>
      <c r="N66" s="341"/>
      <c r="O66" s="341"/>
      <c r="P66" s="341"/>
      <c r="Q66" s="341"/>
      <c r="R66" s="341"/>
      <c r="S66" s="341"/>
      <c r="T66" s="341"/>
      <c r="U66" s="341"/>
      <c r="V66" s="341"/>
      <c r="W66" s="341"/>
      <c r="X66" s="341"/>
      <c r="Y66" s="342"/>
    </row>
    <row r="67">
      <c r="A67" s="343"/>
      <c r="C67" s="344" t="s">
        <v>182</v>
      </c>
      <c r="D67" s="345"/>
      <c r="F67" s="345"/>
      <c r="G67" s="346"/>
      <c r="H67" s="346"/>
      <c r="I67" s="346"/>
      <c r="J67" s="346"/>
      <c r="K67" s="346"/>
      <c r="L67" s="346"/>
      <c r="M67" s="346"/>
      <c r="N67" s="346"/>
      <c r="O67" s="346"/>
      <c r="P67" s="346"/>
      <c r="Q67" s="346"/>
      <c r="R67" s="346"/>
      <c r="S67" s="346"/>
      <c r="T67" s="346"/>
      <c r="U67" s="346"/>
      <c r="V67" s="346"/>
      <c r="W67" s="346"/>
      <c r="X67" s="346"/>
      <c r="Y67" s="347"/>
    </row>
    <row r="68">
      <c r="A68" s="343"/>
      <c r="C68" s="344" t="s">
        <v>183</v>
      </c>
      <c r="D68" s="345"/>
      <c r="F68" s="345"/>
      <c r="G68" s="346"/>
      <c r="H68" s="346"/>
      <c r="I68" s="346"/>
      <c r="J68" s="346"/>
      <c r="K68" s="346"/>
      <c r="L68" s="346"/>
      <c r="M68" s="346"/>
      <c r="N68" s="346"/>
      <c r="O68" s="346"/>
      <c r="P68" s="346"/>
      <c r="Q68" s="346"/>
      <c r="R68" s="346"/>
      <c r="S68" s="346"/>
      <c r="T68" s="346"/>
      <c r="U68" s="346"/>
      <c r="V68" s="346"/>
      <c r="W68" s="346"/>
      <c r="X68" s="346"/>
      <c r="Y68" s="347"/>
    </row>
    <row r="69">
      <c r="A69" s="348"/>
      <c r="B69" s="43"/>
      <c r="C69" s="349" t="s">
        <v>184</v>
      </c>
      <c r="D69" s="350"/>
      <c r="E69" s="43"/>
      <c r="F69" s="350"/>
      <c r="G69" s="351"/>
      <c r="H69" s="351"/>
      <c r="I69" s="351"/>
      <c r="J69" s="351"/>
      <c r="K69" s="351"/>
      <c r="L69" s="351"/>
      <c r="M69" s="351"/>
      <c r="N69" s="351"/>
      <c r="O69" s="351"/>
      <c r="P69" s="351"/>
      <c r="Q69" s="351"/>
      <c r="R69" s="351"/>
      <c r="S69" s="351"/>
      <c r="T69" s="351"/>
      <c r="U69" s="351"/>
      <c r="V69" s="351"/>
      <c r="W69" s="351"/>
      <c r="X69" s="351"/>
      <c r="Y69" s="352"/>
    </row>
    <row r="70">
      <c r="A70" s="353">
        <v>44696.0</v>
      </c>
      <c r="B70" s="354" t="s">
        <v>185</v>
      </c>
      <c r="C70" s="355" t="s">
        <v>186</v>
      </c>
      <c r="D70" s="356"/>
      <c r="E70" s="357"/>
      <c r="F70" s="356"/>
      <c r="G70" s="358"/>
      <c r="H70" s="358"/>
      <c r="I70" s="358"/>
      <c r="J70" s="358"/>
      <c r="K70" s="358"/>
      <c r="L70" s="358"/>
      <c r="M70" s="358"/>
      <c r="N70" s="358"/>
      <c r="O70" s="358"/>
      <c r="P70" s="358"/>
      <c r="Q70" s="358"/>
      <c r="R70" s="358"/>
      <c r="S70" s="358"/>
      <c r="T70" s="358"/>
      <c r="U70" s="358"/>
      <c r="V70" s="358"/>
      <c r="W70" s="358"/>
      <c r="X70" s="358"/>
      <c r="Y70" s="359"/>
    </row>
    <row r="71">
      <c r="A71" s="360"/>
      <c r="C71" s="361" t="s">
        <v>187</v>
      </c>
      <c r="D71" s="362"/>
      <c r="E71" s="363"/>
      <c r="F71" s="362"/>
      <c r="G71" s="364"/>
      <c r="H71" s="364"/>
      <c r="I71" s="364"/>
      <c r="J71" s="364"/>
      <c r="K71" s="364"/>
      <c r="L71" s="364"/>
      <c r="M71" s="364"/>
      <c r="N71" s="364"/>
      <c r="O71" s="364"/>
      <c r="P71" s="364"/>
      <c r="Q71" s="364"/>
      <c r="R71" s="364"/>
      <c r="S71" s="364"/>
      <c r="T71" s="364"/>
      <c r="U71" s="364"/>
      <c r="V71" s="364"/>
      <c r="W71" s="364"/>
      <c r="X71" s="364"/>
      <c r="Y71" s="365"/>
    </row>
    <row r="72">
      <c r="A72" s="366"/>
      <c r="B72" s="43"/>
      <c r="C72" s="367" t="s">
        <v>188</v>
      </c>
      <c r="D72" s="368"/>
      <c r="E72" s="369"/>
      <c r="F72" s="368"/>
      <c r="G72" s="370"/>
      <c r="H72" s="370"/>
      <c r="I72" s="370"/>
      <c r="J72" s="370"/>
      <c r="K72" s="370"/>
      <c r="L72" s="370"/>
      <c r="M72" s="370"/>
      <c r="N72" s="370"/>
      <c r="O72" s="370"/>
      <c r="P72" s="370"/>
      <c r="Q72" s="370"/>
      <c r="R72" s="370"/>
      <c r="S72" s="370"/>
      <c r="T72" s="370"/>
      <c r="U72" s="370"/>
      <c r="V72" s="370"/>
      <c r="W72" s="370"/>
      <c r="X72" s="370"/>
      <c r="Y72" s="371"/>
    </row>
    <row r="73">
      <c r="A73" s="372">
        <v>44696.0</v>
      </c>
      <c r="B73" s="373" t="s">
        <v>189</v>
      </c>
      <c r="C73" s="374" t="s">
        <v>190</v>
      </c>
      <c r="D73" s="375"/>
      <c r="E73" s="376"/>
      <c r="F73" s="375"/>
      <c r="G73" s="377"/>
      <c r="H73" s="377"/>
      <c r="I73" s="377"/>
      <c r="J73" s="377"/>
      <c r="K73" s="377"/>
      <c r="L73" s="377"/>
      <c r="M73" s="377"/>
      <c r="N73" s="377"/>
      <c r="O73" s="377"/>
      <c r="P73" s="377"/>
      <c r="Q73" s="377"/>
      <c r="R73" s="377"/>
      <c r="S73" s="377"/>
      <c r="T73" s="377"/>
      <c r="U73" s="377"/>
      <c r="V73" s="377"/>
      <c r="W73" s="377"/>
      <c r="X73" s="377"/>
      <c r="Y73" s="378"/>
    </row>
    <row r="74">
      <c r="A74" s="379"/>
      <c r="C74" s="380" t="s">
        <v>191</v>
      </c>
      <c r="D74" s="381"/>
      <c r="E74" s="382"/>
      <c r="F74" s="381"/>
      <c r="G74" s="383"/>
      <c r="H74" s="383"/>
      <c r="I74" s="383"/>
      <c r="J74" s="383"/>
      <c r="K74" s="383"/>
      <c r="L74" s="383"/>
      <c r="M74" s="383"/>
      <c r="N74" s="383"/>
      <c r="O74" s="383"/>
      <c r="P74" s="383"/>
      <c r="Q74" s="383"/>
      <c r="R74" s="383"/>
      <c r="S74" s="383"/>
      <c r="T74" s="383"/>
      <c r="U74" s="383"/>
      <c r="V74" s="383"/>
      <c r="W74" s="383"/>
      <c r="X74" s="383"/>
      <c r="Y74" s="384"/>
    </row>
    <row r="75">
      <c r="A75" s="385"/>
      <c r="B75" s="43"/>
      <c r="C75" s="386" t="s">
        <v>192</v>
      </c>
      <c r="D75" s="387"/>
      <c r="E75" s="388"/>
      <c r="F75" s="387"/>
      <c r="G75" s="389"/>
      <c r="H75" s="389"/>
      <c r="I75" s="389"/>
      <c r="J75" s="389"/>
      <c r="K75" s="389"/>
      <c r="L75" s="389"/>
      <c r="M75" s="389"/>
      <c r="N75" s="389"/>
      <c r="O75" s="389"/>
      <c r="P75" s="389"/>
      <c r="Q75" s="389"/>
      <c r="R75" s="389"/>
      <c r="S75" s="389"/>
      <c r="T75" s="389"/>
      <c r="U75" s="389"/>
      <c r="V75" s="389"/>
      <c r="W75" s="389"/>
      <c r="X75" s="389"/>
      <c r="Y75" s="390"/>
    </row>
    <row r="76">
      <c r="A76" s="391">
        <v>44696.0</v>
      </c>
      <c r="B76" s="392" t="s">
        <v>193</v>
      </c>
      <c r="D76" s="33"/>
      <c r="E76" s="393"/>
      <c r="F76" s="33"/>
    </row>
    <row r="77">
      <c r="A77" s="391">
        <v>44696.0</v>
      </c>
      <c r="B77" s="394" t="s">
        <v>194</v>
      </c>
      <c r="D77" s="33"/>
      <c r="E77" s="393"/>
      <c r="F77" s="33"/>
    </row>
    <row r="78">
      <c r="A78" s="391">
        <v>44696.0</v>
      </c>
      <c r="B78" s="392" t="s">
        <v>195</v>
      </c>
      <c r="D78" s="33"/>
      <c r="E78" s="393"/>
      <c r="F78" s="33"/>
    </row>
    <row r="79">
      <c r="A79" s="395"/>
      <c r="B79" s="396"/>
      <c r="D79" s="33"/>
      <c r="E79" s="393"/>
      <c r="F79" s="33"/>
    </row>
    <row r="80">
      <c r="A80" s="395"/>
      <c r="B80" s="396"/>
      <c r="D80" s="33"/>
      <c r="E80" s="393"/>
      <c r="F80" s="33"/>
    </row>
    <row r="81">
      <c r="A81" s="395"/>
      <c r="B81" s="396"/>
      <c r="D81" s="33"/>
      <c r="E81" s="393"/>
      <c r="F81" s="33"/>
    </row>
    <row r="82">
      <c r="A82" s="395"/>
      <c r="B82" s="396"/>
      <c r="D82" s="33"/>
      <c r="E82" s="393"/>
      <c r="F82" s="33"/>
    </row>
    <row r="83">
      <c r="A83" s="395"/>
      <c r="B83" s="396"/>
      <c r="D83" s="33"/>
      <c r="E83" s="393"/>
      <c r="F83" s="33"/>
    </row>
    <row r="84">
      <c r="A84" s="395"/>
      <c r="B84" s="396"/>
      <c r="D84" s="33"/>
      <c r="E84" s="393"/>
      <c r="F84" s="33"/>
    </row>
    <row r="85">
      <c r="A85" s="395"/>
      <c r="B85" s="396"/>
      <c r="D85" s="33"/>
      <c r="E85" s="393"/>
      <c r="F85" s="33"/>
    </row>
    <row r="86">
      <c r="A86" s="395"/>
      <c r="B86" s="396"/>
      <c r="D86" s="33"/>
      <c r="E86" s="393"/>
      <c r="F86" s="33"/>
    </row>
    <row r="87">
      <c r="A87" s="395"/>
      <c r="B87" s="396"/>
      <c r="D87" s="33"/>
      <c r="E87" s="393"/>
      <c r="F87" s="33"/>
    </row>
    <row r="88">
      <c r="A88" s="395"/>
      <c r="B88" s="396"/>
      <c r="D88" s="33"/>
      <c r="E88" s="393"/>
      <c r="F88" s="33"/>
    </row>
    <row r="89">
      <c r="A89" s="395"/>
      <c r="B89" s="396"/>
      <c r="D89" s="33"/>
      <c r="E89" s="393"/>
      <c r="F89" s="33"/>
    </row>
    <row r="90">
      <c r="A90" s="395"/>
      <c r="B90" s="396"/>
      <c r="D90" s="33"/>
      <c r="E90" s="393"/>
      <c r="F90" s="33"/>
    </row>
    <row r="91">
      <c r="A91" s="395"/>
      <c r="B91" s="396"/>
      <c r="D91" s="33"/>
      <c r="E91" s="393"/>
      <c r="F91" s="33"/>
    </row>
    <row r="92">
      <c r="A92" s="395"/>
      <c r="B92" s="396"/>
      <c r="D92" s="33"/>
      <c r="E92" s="393"/>
      <c r="F92" s="33"/>
    </row>
    <row r="93">
      <c r="A93" s="395"/>
      <c r="B93" s="396"/>
      <c r="D93" s="33"/>
      <c r="E93" s="393"/>
      <c r="F93" s="33"/>
    </row>
    <row r="94">
      <c r="A94" s="395"/>
      <c r="B94" s="396"/>
      <c r="D94" s="33"/>
      <c r="E94" s="393"/>
      <c r="F94" s="33"/>
    </row>
    <row r="95">
      <c r="A95" s="395"/>
      <c r="B95" s="396"/>
      <c r="D95" s="33"/>
      <c r="E95" s="393"/>
      <c r="F95" s="33"/>
    </row>
    <row r="96">
      <c r="A96" s="395"/>
      <c r="B96" s="396"/>
      <c r="D96" s="33"/>
      <c r="E96" s="393"/>
      <c r="F96" s="33"/>
    </row>
    <row r="97">
      <c r="A97" s="395"/>
      <c r="B97" s="396"/>
      <c r="D97" s="33"/>
      <c r="E97" s="393"/>
      <c r="F97" s="33"/>
    </row>
    <row r="98">
      <c r="A98" s="395"/>
      <c r="B98" s="396"/>
      <c r="D98" s="33"/>
      <c r="E98" s="393"/>
      <c r="F98" s="33"/>
    </row>
    <row r="99">
      <c r="A99" s="395"/>
      <c r="B99" s="396"/>
      <c r="D99" s="33"/>
      <c r="E99" s="393"/>
      <c r="F99" s="33"/>
    </row>
    <row r="100">
      <c r="A100" s="395"/>
      <c r="B100" s="396"/>
      <c r="D100" s="33"/>
      <c r="E100" s="393"/>
      <c r="F100" s="33"/>
    </row>
    <row r="101">
      <c r="A101" s="395"/>
      <c r="B101" s="396"/>
      <c r="D101" s="33"/>
      <c r="E101" s="393"/>
      <c r="F101" s="33"/>
    </row>
    <row r="102">
      <c r="A102" s="395"/>
      <c r="B102" s="396"/>
      <c r="D102" s="33"/>
      <c r="E102" s="393"/>
      <c r="F102" s="33"/>
    </row>
    <row r="103">
      <c r="A103" s="395"/>
      <c r="B103" s="396"/>
      <c r="D103" s="33"/>
      <c r="E103" s="393"/>
      <c r="F103" s="33"/>
    </row>
    <row r="104">
      <c r="A104" s="395"/>
      <c r="B104" s="396"/>
      <c r="D104" s="33"/>
      <c r="E104" s="393"/>
      <c r="F104" s="33"/>
    </row>
    <row r="105">
      <c r="A105" s="395"/>
      <c r="B105" s="396"/>
      <c r="D105" s="33"/>
      <c r="E105" s="393"/>
      <c r="F105" s="33"/>
    </row>
    <row r="106">
      <c r="A106" s="395"/>
      <c r="B106" s="396"/>
      <c r="D106" s="33"/>
      <c r="E106" s="393"/>
      <c r="F106" s="33"/>
    </row>
    <row r="107">
      <c r="A107" s="395"/>
      <c r="B107" s="396"/>
      <c r="D107" s="33"/>
      <c r="E107" s="393"/>
      <c r="F107" s="33"/>
    </row>
    <row r="108">
      <c r="A108" s="395"/>
      <c r="B108" s="396"/>
      <c r="D108" s="33"/>
      <c r="E108" s="393"/>
      <c r="F108" s="33"/>
    </row>
    <row r="109">
      <c r="A109" s="395"/>
      <c r="B109" s="396"/>
      <c r="D109" s="33"/>
      <c r="E109" s="393"/>
      <c r="F109" s="33"/>
    </row>
    <row r="110">
      <c r="A110" s="395"/>
      <c r="B110" s="396"/>
      <c r="D110" s="33"/>
      <c r="E110" s="393"/>
      <c r="F110" s="33"/>
    </row>
    <row r="111">
      <c r="A111" s="395"/>
      <c r="B111" s="396"/>
      <c r="D111" s="33"/>
      <c r="E111" s="393"/>
      <c r="F111" s="33"/>
    </row>
    <row r="112">
      <c r="A112" s="395"/>
      <c r="B112" s="396"/>
      <c r="D112" s="33"/>
      <c r="E112" s="393"/>
      <c r="F112" s="33"/>
    </row>
    <row r="113">
      <c r="A113" s="395"/>
      <c r="B113" s="396"/>
      <c r="D113" s="33"/>
      <c r="E113" s="393"/>
      <c r="F113" s="33"/>
    </row>
    <row r="114">
      <c r="A114" s="395"/>
      <c r="B114" s="396"/>
      <c r="D114" s="33"/>
      <c r="E114" s="393"/>
      <c r="F114" s="33"/>
    </row>
    <row r="115">
      <c r="A115" s="395"/>
      <c r="B115" s="396"/>
      <c r="D115" s="33"/>
      <c r="E115" s="393"/>
      <c r="F115" s="33"/>
    </row>
    <row r="116">
      <c r="A116" s="395"/>
      <c r="B116" s="396"/>
      <c r="D116" s="33"/>
      <c r="E116" s="393"/>
      <c r="F116" s="33"/>
    </row>
    <row r="117">
      <c r="A117" s="395"/>
      <c r="B117" s="396"/>
      <c r="D117" s="33"/>
      <c r="E117" s="393"/>
      <c r="F117" s="33"/>
    </row>
    <row r="118">
      <c r="A118" s="395"/>
      <c r="B118" s="396"/>
      <c r="D118" s="33"/>
      <c r="E118" s="393"/>
      <c r="F118" s="33"/>
    </row>
    <row r="119">
      <c r="A119" s="395"/>
      <c r="B119" s="396"/>
      <c r="D119" s="33"/>
      <c r="E119" s="393"/>
      <c r="F119" s="33"/>
    </row>
    <row r="120">
      <c r="A120" s="395"/>
      <c r="B120" s="396"/>
      <c r="D120" s="33"/>
      <c r="E120" s="393"/>
      <c r="F120" s="33"/>
    </row>
    <row r="121">
      <c r="A121" s="395"/>
      <c r="B121" s="396"/>
      <c r="D121" s="33"/>
      <c r="E121" s="393"/>
      <c r="F121" s="33"/>
    </row>
    <row r="122">
      <c r="A122" s="395"/>
      <c r="B122" s="396"/>
      <c r="D122" s="33"/>
      <c r="E122" s="393"/>
      <c r="F122" s="33"/>
    </row>
    <row r="123">
      <c r="A123" s="395"/>
      <c r="B123" s="396"/>
      <c r="D123" s="33"/>
      <c r="E123" s="393"/>
      <c r="F123" s="33"/>
    </row>
    <row r="124">
      <c r="A124" s="395"/>
      <c r="B124" s="396"/>
      <c r="D124" s="33"/>
      <c r="E124" s="393"/>
      <c r="F124" s="33"/>
    </row>
    <row r="125">
      <c r="A125" s="395"/>
      <c r="B125" s="396"/>
      <c r="D125" s="33"/>
      <c r="E125" s="393"/>
      <c r="F125" s="33"/>
    </row>
    <row r="126">
      <c r="A126" s="395"/>
      <c r="B126" s="396"/>
      <c r="D126" s="33"/>
      <c r="E126" s="393"/>
      <c r="F126" s="33"/>
    </row>
    <row r="127">
      <c r="A127" s="395"/>
      <c r="B127" s="396"/>
      <c r="D127" s="33"/>
      <c r="E127" s="393"/>
      <c r="F127" s="33"/>
    </row>
    <row r="128">
      <c r="A128" s="395"/>
      <c r="B128" s="396"/>
      <c r="D128" s="33"/>
      <c r="E128" s="393"/>
      <c r="F128" s="33"/>
    </row>
    <row r="129">
      <c r="A129" s="395"/>
      <c r="B129" s="396"/>
      <c r="D129" s="33"/>
      <c r="E129" s="393"/>
      <c r="F129" s="33"/>
    </row>
    <row r="130">
      <c r="A130" s="395"/>
      <c r="B130" s="396"/>
      <c r="D130" s="33"/>
      <c r="E130" s="393"/>
      <c r="F130" s="33"/>
    </row>
    <row r="131">
      <c r="A131" s="395"/>
      <c r="B131" s="396"/>
      <c r="D131" s="33"/>
      <c r="E131" s="393"/>
      <c r="F131" s="33"/>
    </row>
    <row r="132">
      <c r="A132" s="395"/>
      <c r="B132" s="396"/>
      <c r="D132" s="33"/>
      <c r="E132" s="393"/>
      <c r="F132" s="33"/>
    </row>
    <row r="133">
      <c r="A133" s="395"/>
      <c r="B133" s="396"/>
      <c r="D133" s="33"/>
      <c r="E133" s="393"/>
      <c r="F133" s="33"/>
    </row>
    <row r="134">
      <c r="A134" s="395"/>
      <c r="B134" s="396"/>
      <c r="D134" s="33"/>
      <c r="E134" s="393"/>
      <c r="F134" s="33"/>
    </row>
    <row r="135">
      <c r="A135" s="395"/>
      <c r="B135" s="396"/>
      <c r="D135" s="33"/>
      <c r="E135" s="393"/>
      <c r="F135" s="33"/>
    </row>
    <row r="136">
      <c r="A136" s="395"/>
      <c r="B136" s="396"/>
      <c r="D136" s="33"/>
      <c r="E136" s="393"/>
      <c r="F136" s="33"/>
    </row>
    <row r="137">
      <c r="A137" s="395"/>
      <c r="B137" s="396"/>
      <c r="D137" s="33"/>
      <c r="E137" s="393"/>
      <c r="F137" s="33"/>
    </row>
    <row r="138">
      <c r="A138" s="395"/>
      <c r="B138" s="396"/>
      <c r="D138" s="33"/>
      <c r="E138" s="393"/>
      <c r="F138" s="33"/>
    </row>
    <row r="139">
      <c r="A139" s="395"/>
      <c r="B139" s="396"/>
      <c r="D139" s="33"/>
      <c r="E139" s="393"/>
      <c r="F139" s="33"/>
    </row>
    <row r="140">
      <c r="A140" s="395"/>
      <c r="B140" s="396"/>
      <c r="D140" s="33"/>
      <c r="E140" s="393"/>
      <c r="F140" s="33"/>
    </row>
    <row r="141">
      <c r="A141" s="395"/>
      <c r="B141" s="396"/>
      <c r="D141" s="33"/>
      <c r="E141" s="393"/>
      <c r="F141" s="33"/>
    </row>
    <row r="142">
      <c r="A142" s="395"/>
      <c r="B142" s="396"/>
      <c r="D142" s="33"/>
      <c r="E142" s="393"/>
      <c r="F142" s="33"/>
    </row>
    <row r="143">
      <c r="A143" s="395"/>
      <c r="B143" s="396"/>
      <c r="D143" s="33"/>
      <c r="E143" s="393"/>
      <c r="F143" s="33"/>
    </row>
    <row r="144">
      <c r="A144" s="395"/>
      <c r="B144" s="396"/>
      <c r="D144" s="33"/>
      <c r="E144" s="393"/>
      <c r="F144" s="33"/>
    </row>
    <row r="145">
      <c r="A145" s="395"/>
      <c r="B145" s="396"/>
      <c r="D145" s="33"/>
      <c r="E145" s="393"/>
      <c r="F145" s="33"/>
    </row>
    <row r="146">
      <c r="A146" s="395"/>
      <c r="B146" s="396"/>
      <c r="D146" s="33"/>
      <c r="E146" s="393"/>
      <c r="F146" s="33"/>
    </row>
    <row r="147">
      <c r="A147" s="395"/>
      <c r="B147" s="396"/>
      <c r="D147" s="33"/>
      <c r="E147" s="393"/>
      <c r="F147" s="33"/>
    </row>
    <row r="148">
      <c r="A148" s="395"/>
      <c r="B148" s="396"/>
      <c r="D148" s="33"/>
      <c r="E148" s="393"/>
      <c r="F148" s="33"/>
    </row>
    <row r="149">
      <c r="A149" s="395"/>
      <c r="B149" s="396"/>
      <c r="D149" s="33"/>
      <c r="E149" s="393"/>
      <c r="F149" s="33"/>
    </row>
    <row r="150">
      <c r="A150" s="395"/>
      <c r="B150" s="396"/>
      <c r="D150" s="33"/>
      <c r="E150" s="393"/>
      <c r="F150" s="33"/>
    </row>
    <row r="151">
      <c r="A151" s="395"/>
      <c r="B151" s="396"/>
      <c r="D151" s="33"/>
      <c r="E151" s="393"/>
      <c r="F151" s="33"/>
    </row>
    <row r="152">
      <c r="A152" s="395"/>
      <c r="B152" s="396"/>
      <c r="D152" s="33"/>
      <c r="E152" s="393"/>
      <c r="F152" s="33"/>
    </row>
    <row r="153">
      <c r="A153" s="395"/>
      <c r="B153" s="396"/>
      <c r="D153" s="33"/>
      <c r="E153" s="393"/>
      <c r="F153" s="33"/>
    </row>
    <row r="154">
      <c r="A154" s="395"/>
      <c r="B154" s="396"/>
      <c r="D154" s="33"/>
      <c r="E154" s="393"/>
      <c r="F154" s="33"/>
    </row>
    <row r="155">
      <c r="A155" s="395"/>
      <c r="B155" s="396"/>
      <c r="D155" s="33"/>
      <c r="E155" s="393"/>
      <c r="F155" s="33"/>
    </row>
    <row r="156">
      <c r="A156" s="395"/>
      <c r="B156" s="396"/>
      <c r="D156" s="33"/>
      <c r="E156" s="393"/>
      <c r="F156" s="33"/>
    </row>
    <row r="157">
      <c r="A157" s="395"/>
      <c r="B157" s="396"/>
      <c r="D157" s="33"/>
      <c r="E157" s="393"/>
      <c r="F157" s="33"/>
    </row>
    <row r="158">
      <c r="A158" s="395"/>
      <c r="B158" s="396"/>
      <c r="D158" s="33"/>
      <c r="E158" s="393"/>
      <c r="F158" s="33"/>
    </row>
    <row r="159">
      <c r="A159" s="395"/>
      <c r="B159" s="396"/>
      <c r="D159" s="33"/>
      <c r="E159" s="393"/>
      <c r="F159" s="33"/>
    </row>
    <row r="160">
      <c r="A160" s="395"/>
      <c r="B160" s="396"/>
      <c r="D160" s="33"/>
      <c r="E160" s="393"/>
      <c r="F160" s="33"/>
    </row>
    <row r="161">
      <c r="A161" s="395"/>
      <c r="B161" s="396"/>
      <c r="D161" s="33"/>
      <c r="E161" s="393"/>
      <c r="F161" s="33"/>
    </row>
    <row r="162">
      <c r="A162" s="395"/>
      <c r="B162" s="396"/>
      <c r="D162" s="33"/>
      <c r="E162" s="393"/>
      <c r="F162" s="33"/>
    </row>
    <row r="163">
      <c r="A163" s="395"/>
      <c r="B163" s="396"/>
      <c r="D163" s="33"/>
      <c r="E163" s="393"/>
      <c r="F163" s="33"/>
    </row>
    <row r="164">
      <c r="A164" s="395"/>
      <c r="B164" s="396"/>
      <c r="D164" s="33"/>
      <c r="E164" s="393"/>
      <c r="F164" s="33"/>
    </row>
    <row r="165">
      <c r="A165" s="395"/>
      <c r="B165" s="396"/>
      <c r="D165" s="33"/>
      <c r="E165" s="393"/>
      <c r="F165" s="33"/>
    </row>
    <row r="166">
      <c r="A166" s="395"/>
      <c r="B166" s="396"/>
      <c r="D166" s="33"/>
      <c r="E166" s="393"/>
      <c r="F166" s="33"/>
    </row>
    <row r="167">
      <c r="A167" s="395"/>
      <c r="B167" s="396"/>
      <c r="D167" s="33"/>
      <c r="E167" s="393"/>
      <c r="F167" s="33"/>
    </row>
    <row r="168">
      <c r="A168" s="395"/>
      <c r="B168" s="396"/>
      <c r="D168" s="33"/>
      <c r="E168" s="393"/>
      <c r="F168" s="33"/>
    </row>
    <row r="169">
      <c r="A169" s="395"/>
      <c r="B169" s="396"/>
      <c r="D169" s="33"/>
      <c r="E169" s="393"/>
      <c r="F169" s="33"/>
    </row>
    <row r="170">
      <c r="A170" s="395"/>
      <c r="B170" s="396"/>
      <c r="D170" s="33"/>
      <c r="E170" s="393"/>
      <c r="F170" s="33"/>
    </row>
    <row r="171">
      <c r="A171" s="395"/>
      <c r="B171" s="396"/>
      <c r="D171" s="33"/>
      <c r="E171" s="393"/>
      <c r="F171" s="33"/>
    </row>
    <row r="172">
      <c r="A172" s="395"/>
      <c r="B172" s="396"/>
      <c r="D172" s="33"/>
      <c r="E172" s="393"/>
      <c r="F172" s="33"/>
    </row>
    <row r="173">
      <c r="A173" s="395"/>
      <c r="B173" s="396"/>
      <c r="D173" s="33"/>
      <c r="E173" s="393"/>
      <c r="F173" s="33"/>
    </row>
    <row r="174">
      <c r="A174" s="395"/>
      <c r="B174" s="396"/>
      <c r="D174" s="33"/>
      <c r="E174" s="393"/>
      <c r="F174" s="33"/>
    </row>
    <row r="175">
      <c r="A175" s="395"/>
      <c r="B175" s="396"/>
      <c r="D175" s="33"/>
      <c r="E175" s="393"/>
      <c r="F175" s="33"/>
    </row>
    <row r="176">
      <c r="A176" s="395"/>
      <c r="B176" s="396"/>
      <c r="D176" s="33"/>
      <c r="E176" s="393"/>
      <c r="F176" s="33"/>
    </row>
    <row r="177">
      <c r="A177" s="395"/>
      <c r="B177" s="396"/>
      <c r="D177" s="33"/>
      <c r="E177" s="393"/>
      <c r="F177" s="33"/>
    </row>
    <row r="178">
      <c r="A178" s="395"/>
      <c r="B178" s="396"/>
      <c r="D178" s="33"/>
      <c r="E178" s="393"/>
      <c r="F178" s="33"/>
    </row>
    <row r="179">
      <c r="A179" s="395"/>
      <c r="B179" s="396"/>
      <c r="D179" s="33"/>
      <c r="E179" s="393"/>
      <c r="F179" s="33"/>
    </row>
    <row r="180">
      <c r="A180" s="395"/>
      <c r="B180" s="396"/>
      <c r="D180" s="33"/>
      <c r="E180" s="393"/>
      <c r="F180" s="33"/>
    </row>
    <row r="181">
      <c r="A181" s="395"/>
      <c r="B181" s="396"/>
      <c r="D181" s="33"/>
      <c r="E181" s="393"/>
      <c r="F181" s="33"/>
    </row>
    <row r="182">
      <c r="A182" s="395"/>
      <c r="B182" s="396"/>
      <c r="D182" s="33"/>
      <c r="E182" s="393"/>
      <c r="F182" s="33"/>
    </row>
    <row r="183">
      <c r="A183" s="395"/>
      <c r="B183" s="396"/>
      <c r="D183" s="33"/>
      <c r="E183" s="393"/>
      <c r="F183" s="33"/>
    </row>
    <row r="184">
      <c r="A184" s="395"/>
      <c r="B184" s="396"/>
      <c r="D184" s="33"/>
      <c r="E184" s="393"/>
      <c r="F184" s="33"/>
    </row>
    <row r="185">
      <c r="A185" s="395"/>
      <c r="B185" s="396"/>
      <c r="D185" s="33"/>
      <c r="E185" s="393"/>
      <c r="F185" s="33"/>
    </row>
    <row r="186">
      <c r="A186" s="395"/>
      <c r="B186" s="396"/>
      <c r="D186" s="33"/>
      <c r="E186" s="393"/>
      <c r="F186" s="33"/>
    </row>
    <row r="187">
      <c r="A187" s="395"/>
      <c r="B187" s="396"/>
      <c r="D187" s="33"/>
      <c r="E187" s="393"/>
      <c r="F187" s="33"/>
    </row>
    <row r="188">
      <c r="A188" s="395"/>
      <c r="B188" s="396"/>
      <c r="D188" s="33"/>
      <c r="E188" s="393"/>
      <c r="F188" s="33"/>
    </row>
    <row r="189">
      <c r="A189" s="395"/>
      <c r="B189" s="396"/>
      <c r="D189" s="33"/>
      <c r="E189" s="393"/>
      <c r="F189" s="33"/>
    </row>
    <row r="190">
      <c r="A190" s="395"/>
      <c r="B190" s="396"/>
      <c r="D190" s="33"/>
      <c r="E190" s="393"/>
      <c r="F190" s="33"/>
    </row>
    <row r="191">
      <c r="A191" s="395"/>
      <c r="B191" s="396"/>
      <c r="D191" s="33"/>
      <c r="E191" s="393"/>
      <c r="F191" s="33"/>
    </row>
    <row r="192">
      <c r="A192" s="395"/>
      <c r="B192" s="396"/>
      <c r="D192" s="33"/>
      <c r="E192" s="393"/>
      <c r="F192" s="33"/>
    </row>
    <row r="193">
      <c r="A193" s="395"/>
      <c r="B193" s="396"/>
      <c r="D193" s="33"/>
      <c r="E193" s="393"/>
      <c r="F193" s="33"/>
    </row>
    <row r="194">
      <c r="A194" s="395"/>
      <c r="B194" s="396"/>
      <c r="D194" s="33"/>
      <c r="E194" s="393"/>
      <c r="F194" s="33"/>
    </row>
    <row r="195">
      <c r="A195" s="395"/>
      <c r="B195" s="396"/>
      <c r="D195" s="33"/>
      <c r="E195" s="393"/>
      <c r="F195" s="33"/>
    </row>
    <row r="196">
      <c r="A196" s="395"/>
      <c r="B196" s="396"/>
      <c r="D196" s="33"/>
      <c r="E196" s="393"/>
      <c r="F196" s="33"/>
    </row>
    <row r="197">
      <c r="A197" s="395"/>
      <c r="B197" s="396"/>
      <c r="D197" s="33"/>
      <c r="E197" s="393"/>
      <c r="F197" s="33"/>
    </row>
    <row r="198">
      <c r="A198" s="395"/>
      <c r="B198" s="396"/>
      <c r="D198" s="33"/>
      <c r="E198" s="393"/>
      <c r="F198" s="33"/>
    </row>
    <row r="199">
      <c r="A199" s="395"/>
      <c r="B199" s="396"/>
      <c r="D199" s="33"/>
      <c r="E199" s="393"/>
      <c r="F199" s="33"/>
    </row>
    <row r="200">
      <c r="A200" s="395"/>
      <c r="B200" s="396"/>
      <c r="D200" s="33"/>
      <c r="E200" s="393"/>
      <c r="F200" s="33"/>
    </row>
    <row r="201">
      <c r="A201" s="395"/>
      <c r="B201" s="396"/>
      <c r="D201" s="33"/>
      <c r="E201" s="393"/>
      <c r="F201" s="33"/>
    </row>
    <row r="202">
      <c r="A202" s="395"/>
      <c r="B202" s="396"/>
      <c r="D202" s="33"/>
      <c r="E202" s="393"/>
      <c r="F202" s="33"/>
    </row>
    <row r="203">
      <c r="A203" s="395"/>
      <c r="B203" s="396"/>
      <c r="D203" s="33"/>
      <c r="E203" s="393"/>
      <c r="F203" s="33"/>
    </row>
    <row r="204">
      <c r="A204" s="395"/>
      <c r="B204" s="396"/>
      <c r="D204" s="33"/>
      <c r="E204" s="393"/>
      <c r="F204" s="33"/>
    </row>
    <row r="205">
      <c r="A205" s="395"/>
      <c r="B205" s="396"/>
      <c r="D205" s="33"/>
      <c r="E205" s="393"/>
      <c r="F205" s="33"/>
    </row>
    <row r="206">
      <c r="A206" s="395"/>
      <c r="B206" s="396"/>
      <c r="D206" s="33"/>
      <c r="E206" s="393"/>
      <c r="F206" s="33"/>
    </row>
    <row r="207">
      <c r="A207" s="395"/>
      <c r="B207" s="396"/>
      <c r="D207" s="33"/>
      <c r="E207" s="393"/>
      <c r="F207" s="33"/>
    </row>
    <row r="208">
      <c r="A208" s="395"/>
      <c r="B208" s="396"/>
      <c r="D208" s="33"/>
      <c r="E208" s="393"/>
      <c r="F208" s="33"/>
    </row>
    <row r="209">
      <c r="A209" s="395"/>
      <c r="B209" s="396"/>
      <c r="D209" s="33"/>
      <c r="E209" s="393"/>
      <c r="F209" s="33"/>
    </row>
    <row r="210">
      <c r="A210" s="395"/>
      <c r="B210" s="396"/>
      <c r="D210" s="33"/>
      <c r="E210" s="393"/>
      <c r="F210" s="33"/>
    </row>
    <row r="211">
      <c r="A211" s="395"/>
      <c r="B211" s="396"/>
      <c r="D211" s="33"/>
      <c r="E211" s="393"/>
      <c r="F211" s="33"/>
    </row>
    <row r="212">
      <c r="A212" s="395"/>
      <c r="B212" s="396"/>
      <c r="D212" s="33"/>
      <c r="E212" s="393"/>
      <c r="F212" s="33"/>
    </row>
    <row r="213">
      <c r="A213" s="395"/>
      <c r="B213" s="396"/>
      <c r="D213" s="33"/>
      <c r="E213" s="393"/>
      <c r="F213" s="33"/>
    </row>
    <row r="214">
      <c r="A214" s="395"/>
      <c r="B214" s="396"/>
      <c r="D214" s="33"/>
      <c r="E214" s="393"/>
      <c r="F214" s="33"/>
    </row>
    <row r="215">
      <c r="A215" s="395"/>
      <c r="B215" s="396"/>
      <c r="D215" s="33"/>
      <c r="E215" s="393"/>
      <c r="F215" s="33"/>
    </row>
    <row r="216">
      <c r="A216" s="395"/>
      <c r="B216" s="396"/>
      <c r="D216" s="33"/>
      <c r="E216" s="393"/>
      <c r="F216" s="33"/>
    </row>
    <row r="217">
      <c r="A217" s="395"/>
      <c r="B217" s="396"/>
      <c r="D217" s="33"/>
      <c r="E217" s="393"/>
      <c r="F217" s="33"/>
    </row>
    <row r="218">
      <c r="A218" s="395"/>
      <c r="B218" s="396"/>
      <c r="D218" s="33"/>
      <c r="E218" s="393"/>
      <c r="F218" s="33"/>
    </row>
    <row r="219">
      <c r="A219" s="395"/>
      <c r="B219" s="396"/>
      <c r="D219" s="33"/>
      <c r="E219" s="393"/>
      <c r="F219" s="33"/>
    </row>
    <row r="220">
      <c r="A220" s="395"/>
      <c r="B220" s="396"/>
      <c r="D220" s="33"/>
      <c r="E220" s="393"/>
      <c r="F220" s="33"/>
    </row>
    <row r="221">
      <c r="A221" s="395"/>
      <c r="B221" s="396"/>
      <c r="D221" s="33"/>
      <c r="E221" s="393"/>
      <c r="F221" s="33"/>
    </row>
    <row r="222">
      <c r="A222" s="395"/>
      <c r="B222" s="396"/>
      <c r="D222" s="33"/>
      <c r="E222" s="393"/>
      <c r="F222" s="33"/>
    </row>
    <row r="223">
      <c r="A223" s="395"/>
      <c r="B223" s="396"/>
      <c r="D223" s="33"/>
      <c r="E223" s="393"/>
      <c r="F223" s="33"/>
    </row>
    <row r="224">
      <c r="A224" s="395"/>
      <c r="B224" s="396"/>
      <c r="D224" s="33"/>
      <c r="E224" s="393"/>
      <c r="F224" s="33"/>
    </row>
    <row r="225">
      <c r="A225" s="395"/>
      <c r="B225" s="396"/>
      <c r="D225" s="33"/>
      <c r="E225" s="393"/>
      <c r="F225" s="33"/>
    </row>
    <row r="226">
      <c r="A226" s="395"/>
      <c r="B226" s="396"/>
      <c r="D226" s="33"/>
      <c r="E226" s="393"/>
      <c r="F226" s="33"/>
    </row>
    <row r="227">
      <c r="A227" s="395"/>
      <c r="B227" s="396"/>
      <c r="D227" s="33"/>
      <c r="E227" s="393"/>
      <c r="F227" s="33"/>
    </row>
    <row r="228">
      <c r="A228" s="395"/>
      <c r="B228" s="396"/>
      <c r="D228" s="33"/>
      <c r="E228" s="393"/>
      <c r="F228" s="33"/>
    </row>
    <row r="229">
      <c r="A229" s="395"/>
      <c r="B229" s="396"/>
      <c r="D229" s="33"/>
      <c r="E229" s="393"/>
      <c r="F229" s="33"/>
    </row>
    <row r="230">
      <c r="A230" s="395"/>
      <c r="B230" s="396"/>
      <c r="D230" s="33"/>
      <c r="E230" s="393"/>
      <c r="F230" s="33"/>
    </row>
    <row r="231">
      <c r="A231" s="395"/>
      <c r="B231" s="396"/>
      <c r="D231" s="33"/>
      <c r="E231" s="393"/>
      <c r="F231" s="33"/>
    </row>
    <row r="232">
      <c r="A232" s="395"/>
      <c r="B232" s="396"/>
      <c r="D232" s="33"/>
      <c r="E232" s="393"/>
      <c r="F232" s="33"/>
    </row>
    <row r="233">
      <c r="A233" s="395"/>
      <c r="B233" s="396"/>
      <c r="D233" s="33"/>
      <c r="E233" s="393"/>
      <c r="F233" s="33"/>
    </row>
    <row r="234">
      <c r="A234" s="395"/>
      <c r="B234" s="396"/>
      <c r="D234" s="33"/>
      <c r="E234" s="393"/>
      <c r="F234" s="33"/>
    </row>
    <row r="235">
      <c r="A235" s="395"/>
      <c r="B235" s="396"/>
      <c r="D235" s="33"/>
      <c r="E235" s="393"/>
      <c r="F235" s="33"/>
    </row>
    <row r="236">
      <c r="A236" s="395"/>
      <c r="B236" s="396"/>
      <c r="D236" s="33"/>
      <c r="E236" s="393"/>
      <c r="F236" s="33"/>
    </row>
    <row r="237">
      <c r="A237" s="395"/>
      <c r="B237" s="396"/>
      <c r="D237" s="33"/>
      <c r="E237" s="393"/>
      <c r="F237" s="33"/>
    </row>
    <row r="238">
      <c r="A238" s="395"/>
      <c r="B238" s="396"/>
      <c r="D238" s="33"/>
      <c r="E238" s="393"/>
      <c r="F238" s="33"/>
    </row>
    <row r="239">
      <c r="A239" s="395"/>
      <c r="B239" s="396"/>
      <c r="D239" s="33"/>
      <c r="E239" s="393"/>
      <c r="F239" s="33"/>
    </row>
    <row r="240">
      <c r="A240" s="395"/>
      <c r="B240" s="396"/>
      <c r="D240" s="33"/>
      <c r="E240" s="393"/>
      <c r="F240" s="33"/>
    </row>
    <row r="241">
      <c r="A241" s="395"/>
      <c r="B241" s="396"/>
      <c r="D241" s="33"/>
      <c r="E241" s="393"/>
      <c r="F241" s="33"/>
    </row>
    <row r="242">
      <c r="A242" s="395"/>
      <c r="B242" s="396"/>
      <c r="D242" s="33"/>
      <c r="E242" s="393"/>
      <c r="F242" s="33"/>
    </row>
    <row r="243">
      <c r="A243" s="395"/>
      <c r="B243" s="396"/>
      <c r="D243" s="33"/>
      <c r="E243" s="393"/>
      <c r="F243" s="33"/>
    </row>
    <row r="244">
      <c r="A244" s="395"/>
      <c r="B244" s="396"/>
      <c r="D244" s="33"/>
      <c r="E244" s="393"/>
      <c r="F244" s="33"/>
    </row>
    <row r="245">
      <c r="A245" s="395"/>
      <c r="B245" s="396"/>
      <c r="D245" s="33"/>
      <c r="E245" s="393"/>
      <c r="F245" s="33"/>
    </row>
    <row r="246">
      <c r="A246" s="395"/>
      <c r="B246" s="396"/>
      <c r="D246" s="33"/>
      <c r="E246" s="393"/>
      <c r="F246" s="33"/>
    </row>
    <row r="247">
      <c r="A247" s="395"/>
      <c r="B247" s="396"/>
      <c r="D247" s="33"/>
      <c r="E247" s="393"/>
      <c r="F247" s="33"/>
    </row>
    <row r="248">
      <c r="A248" s="395"/>
      <c r="B248" s="396"/>
      <c r="D248" s="33"/>
      <c r="E248" s="393"/>
      <c r="F248" s="33"/>
    </row>
    <row r="249">
      <c r="A249" s="395"/>
      <c r="B249" s="396"/>
      <c r="D249" s="33"/>
      <c r="E249" s="393"/>
      <c r="F249" s="33"/>
    </row>
    <row r="250">
      <c r="A250" s="395"/>
      <c r="B250" s="396"/>
      <c r="D250" s="33"/>
      <c r="E250" s="393"/>
      <c r="F250" s="33"/>
    </row>
    <row r="251">
      <c r="A251" s="395"/>
      <c r="B251" s="396"/>
      <c r="D251" s="33"/>
      <c r="E251" s="393"/>
      <c r="F251" s="33"/>
    </row>
    <row r="252">
      <c r="A252" s="395"/>
      <c r="B252" s="396"/>
      <c r="D252" s="33"/>
      <c r="E252" s="393"/>
      <c r="F252" s="33"/>
    </row>
    <row r="253">
      <c r="A253" s="395"/>
      <c r="B253" s="396"/>
      <c r="D253" s="33"/>
      <c r="E253" s="393"/>
      <c r="F253" s="33"/>
    </row>
    <row r="254">
      <c r="A254" s="395"/>
      <c r="B254" s="396"/>
      <c r="D254" s="33"/>
      <c r="E254" s="393"/>
      <c r="F254" s="33"/>
    </row>
    <row r="255">
      <c r="A255" s="395"/>
      <c r="B255" s="396"/>
      <c r="D255" s="33"/>
      <c r="E255" s="393"/>
      <c r="F255" s="33"/>
    </row>
    <row r="256">
      <c r="A256" s="395"/>
      <c r="B256" s="396"/>
      <c r="D256" s="33"/>
      <c r="E256" s="393"/>
      <c r="F256" s="33"/>
    </row>
    <row r="257">
      <c r="A257" s="395"/>
      <c r="B257" s="396"/>
      <c r="D257" s="33"/>
      <c r="E257" s="393"/>
      <c r="F257" s="33"/>
    </row>
    <row r="258">
      <c r="A258" s="395"/>
      <c r="B258" s="396"/>
      <c r="D258" s="33"/>
      <c r="E258" s="393"/>
      <c r="F258" s="33"/>
    </row>
    <row r="259">
      <c r="A259" s="395"/>
      <c r="B259" s="396"/>
      <c r="D259" s="33"/>
      <c r="E259" s="393"/>
      <c r="F259" s="33"/>
    </row>
    <row r="260">
      <c r="A260" s="395"/>
      <c r="B260" s="396"/>
      <c r="D260" s="33"/>
      <c r="E260" s="393"/>
      <c r="F260" s="33"/>
    </row>
    <row r="261">
      <c r="A261" s="395"/>
      <c r="B261" s="396"/>
      <c r="D261" s="33"/>
      <c r="E261" s="393"/>
      <c r="F261" s="33"/>
    </row>
    <row r="262">
      <c r="A262" s="395"/>
      <c r="B262" s="396"/>
      <c r="D262" s="33"/>
      <c r="E262" s="393"/>
      <c r="F262" s="33"/>
    </row>
    <row r="263">
      <c r="A263" s="395"/>
      <c r="B263" s="396"/>
      <c r="D263" s="33"/>
      <c r="E263" s="393"/>
      <c r="F263" s="33"/>
    </row>
    <row r="264">
      <c r="A264" s="395"/>
      <c r="B264" s="396"/>
      <c r="D264" s="33"/>
      <c r="E264" s="393"/>
      <c r="F264" s="33"/>
    </row>
    <row r="265">
      <c r="A265" s="395"/>
      <c r="B265" s="396"/>
      <c r="D265" s="33"/>
      <c r="E265" s="393"/>
      <c r="F265" s="33"/>
    </row>
    <row r="266">
      <c r="A266" s="395"/>
      <c r="B266" s="396"/>
      <c r="D266" s="33"/>
      <c r="E266" s="393"/>
      <c r="F266" s="33"/>
    </row>
    <row r="267">
      <c r="A267" s="395"/>
      <c r="B267" s="396"/>
      <c r="D267" s="33"/>
      <c r="E267" s="393"/>
      <c r="F267" s="33"/>
    </row>
    <row r="268">
      <c r="A268" s="395"/>
      <c r="B268" s="396"/>
      <c r="D268" s="33"/>
      <c r="E268" s="393"/>
      <c r="F268" s="33"/>
    </row>
    <row r="269">
      <c r="A269" s="395"/>
      <c r="B269" s="396"/>
      <c r="D269" s="33"/>
      <c r="E269" s="393"/>
      <c r="F269" s="33"/>
    </row>
    <row r="270">
      <c r="A270" s="395"/>
      <c r="B270" s="396"/>
      <c r="D270" s="33"/>
      <c r="E270" s="393"/>
      <c r="F270" s="33"/>
    </row>
    <row r="271">
      <c r="A271" s="395"/>
      <c r="B271" s="396"/>
      <c r="D271" s="33"/>
      <c r="E271" s="393"/>
      <c r="F271" s="33"/>
    </row>
    <row r="272">
      <c r="A272" s="395"/>
      <c r="B272" s="396"/>
      <c r="D272" s="33"/>
      <c r="E272" s="393"/>
      <c r="F272" s="33"/>
    </row>
    <row r="273">
      <c r="A273" s="395"/>
      <c r="B273" s="396"/>
      <c r="D273" s="33"/>
      <c r="E273" s="393"/>
      <c r="F273" s="33"/>
    </row>
    <row r="274">
      <c r="A274" s="395"/>
      <c r="B274" s="396"/>
      <c r="D274" s="33"/>
      <c r="E274" s="393"/>
      <c r="F274" s="33"/>
    </row>
    <row r="275">
      <c r="A275" s="395"/>
      <c r="B275" s="396"/>
      <c r="D275" s="33"/>
      <c r="E275" s="393"/>
      <c r="F275" s="33"/>
    </row>
    <row r="276">
      <c r="A276" s="395"/>
      <c r="B276" s="396"/>
      <c r="D276" s="33"/>
      <c r="E276" s="393"/>
      <c r="F276" s="33"/>
    </row>
    <row r="277">
      <c r="A277" s="395"/>
      <c r="B277" s="396"/>
      <c r="D277" s="33"/>
      <c r="E277" s="393"/>
      <c r="F277" s="33"/>
    </row>
    <row r="278">
      <c r="A278" s="395"/>
      <c r="B278" s="396"/>
      <c r="D278" s="33"/>
      <c r="E278" s="393"/>
      <c r="F278" s="33"/>
    </row>
    <row r="279">
      <c r="A279" s="395"/>
      <c r="B279" s="396"/>
      <c r="D279" s="33"/>
      <c r="E279" s="393"/>
      <c r="F279" s="33"/>
    </row>
    <row r="280">
      <c r="A280" s="395"/>
      <c r="B280" s="396"/>
      <c r="D280" s="33"/>
      <c r="E280" s="393"/>
      <c r="F280" s="33"/>
    </row>
    <row r="281">
      <c r="A281" s="395"/>
      <c r="B281" s="396"/>
      <c r="D281" s="33"/>
      <c r="E281" s="393"/>
      <c r="F281" s="33"/>
    </row>
    <row r="282">
      <c r="A282" s="395"/>
      <c r="B282" s="396"/>
      <c r="D282" s="33"/>
      <c r="E282" s="393"/>
      <c r="F282" s="33"/>
    </row>
    <row r="283">
      <c r="A283" s="395"/>
      <c r="B283" s="396"/>
      <c r="D283" s="33"/>
      <c r="E283" s="393"/>
      <c r="F283" s="33"/>
    </row>
    <row r="284">
      <c r="A284" s="395"/>
      <c r="B284" s="396"/>
      <c r="D284" s="33"/>
      <c r="E284" s="393"/>
      <c r="F284" s="33"/>
    </row>
    <row r="285">
      <c r="A285" s="395"/>
      <c r="B285" s="396"/>
      <c r="D285" s="33"/>
      <c r="E285" s="393"/>
      <c r="F285" s="33"/>
    </row>
    <row r="286">
      <c r="A286" s="395"/>
      <c r="B286" s="396"/>
      <c r="D286" s="33"/>
      <c r="E286" s="393"/>
      <c r="F286" s="33"/>
    </row>
    <row r="287">
      <c r="A287" s="395"/>
      <c r="B287" s="396"/>
      <c r="D287" s="33"/>
      <c r="E287" s="393"/>
      <c r="F287" s="33"/>
    </row>
    <row r="288">
      <c r="A288" s="395"/>
      <c r="B288" s="396"/>
      <c r="D288" s="33"/>
      <c r="E288" s="393"/>
      <c r="F288" s="33"/>
    </row>
    <row r="289">
      <c r="A289" s="395"/>
      <c r="B289" s="396"/>
      <c r="D289" s="33"/>
      <c r="E289" s="393"/>
      <c r="F289" s="33"/>
    </row>
    <row r="290">
      <c r="A290" s="395"/>
      <c r="B290" s="396"/>
      <c r="D290" s="33"/>
      <c r="E290" s="393"/>
      <c r="F290" s="33"/>
    </row>
    <row r="291">
      <c r="A291" s="395"/>
      <c r="B291" s="396"/>
      <c r="D291" s="33"/>
      <c r="E291" s="393"/>
      <c r="F291" s="33"/>
    </row>
    <row r="292">
      <c r="A292" s="395"/>
      <c r="B292" s="396"/>
      <c r="D292" s="33"/>
      <c r="E292" s="393"/>
      <c r="F292" s="33"/>
    </row>
    <row r="293">
      <c r="A293" s="395"/>
      <c r="B293" s="396"/>
      <c r="D293" s="33"/>
      <c r="E293" s="393"/>
      <c r="F293" s="33"/>
    </row>
    <row r="294">
      <c r="A294" s="395"/>
      <c r="B294" s="396"/>
      <c r="D294" s="33"/>
      <c r="E294" s="393"/>
      <c r="F294" s="33"/>
    </row>
    <row r="295">
      <c r="A295" s="395"/>
      <c r="B295" s="396"/>
      <c r="D295" s="33"/>
      <c r="E295" s="393"/>
      <c r="F295" s="33"/>
    </row>
    <row r="296">
      <c r="A296" s="395"/>
      <c r="B296" s="396"/>
      <c r="D296" s="33"/>
      <c r="E296" s="393"/>
      <c r="F296" s="33"/>
    </row>
    <row r="297">
      <c r="A297" s="395"/>
      <c r="B297" s="396"/>
      <c r="D297" s="33"/>
      <c r="E297" s="393"/>
      <c r="F297" s="33"/>
    </row>
    <row r="298">
      <c r="A298" s="395"/>
      <c r="B298" s="396"/>
      <c r="D298" s="33"/>
      <c r="E298" s="393"/>
      <c r="F298" s="33"/>
    </row>
    <row r="299">
      <c r="A299" s="395"/>
      <c r="B299" s="396"/>
      <c r="D299" s="33"/>
      <c r="E299" s="393"/>
      <c r="F299" s="33"/>
    </row>
    <row r="300">
      <c r="A300" s="395"/>
      <c r="B300" s="396"/>
      <c r="D300" s="33"/>
      <c r="E300" s="393"/>
      <c r="F300" s="33"/>
    </row>
    <row r="301">
      <c r="A301" s="395"/>
      <c r="B301" s="396"/>
      <c r="D301" s="33"/>
      <c r="E301" s="393"/>
      <c r="F301" s="33"/>
    </row>
    <row r="302">
      <c r="A302" s="395"/>
      <c r="B302" s="396"/>
      <c r="D302" s="33"/>
      <c r="E302" s="393"/>
      <c r="F302" s="33"/>
    </row>
    <row r="303">
      <c r="A303" s="395"/>
      <c r="B303" s="396"/>
      <c r="D303" s="33"/>
      <c r="E303" s="393"/>
      <c r="F303" s="33"/>
    </row>
    <row r="304">
      <c r="A304" s="395"/>
      <c r="B304" s="396"/>
      <c r="D304" s="33"/>
      <c r="E304" s="393"/>
      <c r="F304" s="33"/>
    </row>
    <row r="305">
      <c r="A305" s="395"/>
      <c r="B305" s="396"/>
      <c r="D305" s="33"/>
      <c r="E305" s="393"/>
      <c r="F305" s="33"/>
    </row>
    <row r="306">
      <c r="A306" s="395"/>
      <c r="B306" s="396"/>
      <c r="D306" s="33"/>
      <c r="E306" s="393"/>
      <c r="F306" s="33"/>
    </row>
    <row r="307">
      <c r="A307" s="395"/>
      <c r="B307" s="396"/>
      <c r="D307" s="33"/>
      <c r="E307" s="393"/>
      <c r="F307" s="33"/>
    </row>
    <row r="308">
      <c r="A308" s="395"/>
      <c r="B308" s="396"/>
      <c r="D308" s="33"/>
      <c r="E308" s="393"/>
      <c r="F308" s="33"/>
    </row>
    <row r="309">
      <c r="A309" s="395"/>
      <c r="B309" s="396"/>
      <c r="D309" s="33"/>
      <c r="E309" s="393"/>
      <c r="F309" s="33"/>
    </row>
    <row r="310">
      <c r="A310" s="395"/>
      <c r="B310" s="396"/>
      <c r="D310" s="33"/>
      <c r="E310" s="393"/>
      <c r="F310" s="33"/>
    </row>
    <row r="311">
      <c r="A311" s="395"/>
      <c r="B311" s="396"/>
      <c r="D311" s="33"/>
      <c r="E311" s="393"/>
      <c r="F311" s="33"/>
    </row>
    <row r="312">
      <c r="A312" s="395"/>
      <c r="B312" s="396"/>
      <c r="D312" s="33"/>
      <c r="E312" s="393"/>
      <c r="F312" s="33"/>
    </row>
    <row r="313">
      <c r="A313" s="395"/>
      <c r="B313" s="396"/>
      <c r="D313" s="33"/>
      <c r="E313" s="393"/>
      <c r="F313" s="33"/>
    </row>
    <row r="314">
      <c r="A314" s="395"/>
      <c r="B314" s="396"/>
      <c r="D314" s="33"/>
      <c r="E314" s="393"/>
      <c r="F314" s="33"/>
    </row>
    <row r="315">
      <c r="A315" s="395"/>
      <c r="B315" s="396"/>
      <c r="D315" s="33"/>
      <c r="E315" s="393"/>
      <c r="F315" s="33"/>
    </row>
    <row r="316">
      <c r="A316" s="395"/>
      <c r="B316" s="396"/>
      <c r="D316" s="33"/>
      <c r="E316" s="393"/>
      <c r="F316" s="33"/>
    </row>
    <row r="317">
      <c r="A317" s="395"/>
      <c r="B317" s="396"/>
      <c r="D317" s="33"/>
      <c r="E317" s="393"/>
      <c r="F317" s="33"/>
    </row>
    <row r="318">
      <c r="A318" s="395"/>
      <c r="B318" s="396"/>
      <c r="D318" s="33"/>
      <c r="E318" s="393"/>
      <c r="F318" s="33"/>
    </row>
    <row r="319">
      <c r="A319" s="395"/>
      <c r="B319" s="396"/>
      <c r="D319" s="33"/>
      <c r="E319" s="393"/>
      <c r="F319" s="33"/>
    </row>
    <row r="320">
      <c r="A320" s="395"/>
      <c r="B320" s="396"/>
      <c r="D320" s="33"/>
      <c r="E320" s="393"/>
      <c r="F320" s="33"/>
    </row>
    <row r="321">
      <c r="A321" s="395"/>
      <c r="B321" s="396"/>
      <c r="D321" s="33"/>
      <c r="E321" s="393"/>
      <c r="F321" s="33"/>
    </row>
    <row r="322">
      <c r="A322" s="395"/>
      <c r="B322" s="396"/>
      <c r="D322" s="33"/>
      <c r="E322" s="393"/>
      <c r="F322" s="33"/>
    </row>
    <row r="323">
      <c r="A323" s="395"/>
      <c r="B323" s="396"/>
      <c r="D323" s="33"/>
      <c r="E323" s="393"/>
      <c r="F323" s="33"/>
    </row>
    <row r="324">
      <c r="A324" s="395"/>
      <c r="B324" s="396"/>
      <c r="D324" s="33"/>
      <c r="E324" s="393"/>
      <c r="F324" s="33"/>
    </row>
    <row r="325">
      <c r="A325" s="395"/>
      <c r="B325" s="396"/>
      <c r="D325" s="33"/>
      <c r="E325" s="393"/>
      <c r="F325" s="33"/>
    </row>
    <row r="326">
      <c r="A326" s="395"/>
      <c r="B326" s="396"/>
      <c r="D326" s="33"/>
      <c r="E326" s="393"/>
      <c r="F326" s="33"/>
    </row>
    <row r="327">
      <c r="A327" s="395"/>
      <c r="B327" s="396"/>
      <c r="D327" s="33"/>
      <c r="E327" s="393"/>
      <c r="F327" s="33"/>
    </row>
    <row r="328">
      <c r="A328" s="395"/>
      <c r="B328" s="396"/>
      <c r="D328" s="33"/>
      <c r="E328" s="393"/>
      <c r="F328" s="33"/>
    </row>
    <row r="329">
      <c r="A329" s="395"/>
      <c r="B329" s="396"/>
      <c r="D329" s="33"/>
      <c r="E329" s="393"/>
      <c r="F329" s="33"/>
    </row>
    <row r="330">
      <c r="A330" s="395"/>
      <c r="B330" s="396"/>
      <c r="D330" s="33"/>
      <c r="E330" s="393"/>
      <c r="F330" s="33"/>
    </row>
    <row r="331">
      <c r="A331" s="395"/>
      <c r="B331" s="396"/>
      <c r="D331" s="33"/>
      <c r="E331" s="393"/>
      <c r="F331" s="33"/>
    </row>
    <row r="332">
      <c r="A332" s="395"/>
      <c r="B332" s="396"/>
      <c r="D332" s="33"/>
      <c r="E332" s="393"/>
      <c r="F332" s="33"/>
    </row>
    <row r="333">
      <c r="A333" s="395"/>
      <c r="B333" s="396"/>
      <c r="D333" s="33"/>
      <c r="E333" s="393"/>
      <c r="F333" s="33"/>
    </row>
    <row r="334">
      <c r="A334" s="395"/>
      <c r="B334" s="396"/>
      <c r="D334" s="33"/>
      <c r="E334" s="393"/>
      <c r="F334" s="33"/>
    </row>
    <row r="335">
      <c r="A335" s="395"/>
      <c r="B335" s="396"/>
      <c r="D335" s="33"/>
      <c r="E335" s="393"/>
      <c r="F335" s="33"/>
    </row>
    <row r="336">
      <c r="A336" s="395"/>
      <c r="B336" s="396"/>
      <c r="D336" s="33"/>
      <c r="E336" s="393"/>
      <c r="F336" s="33"/>
    </row>
    <row r="337">
      <c r="A337" s="395"/>
      <c r="B337" s="396"/>
      <c r="D337" s="33"/>
      <c r="E337" s="393"/>
      <c r="F337" s="33"/>
    </row>
    <row r="338">
      <c r="A338" s="395"/>
      <c r="B338" s="396"/>
      <c r="D338" s="33"/>
      <c r="E338" s="393"/>
      <c r="F338" s="33"/>
    </row>
    <row r="339">
      <c r="A339" s="395"/>
      <c r="B339" s="396"/>
      <c r="D339" s="33"/>
      <c r="E339" s="393"/>
      <c r="F339" s="33"/>
    </row>
    <row r="340">
      <c r="A340" s="395"/>
      <c r="B340" s="396"/>
      <c r="D340" s="33"/>
      <c r="E340" s="393"/>
      <c r="F340" s="33"/>
    </row>
    <row r="341">
      <c r="A341" s="395"/>
      <c r="B341" s="396"/>
      <c r="D341" s="33"/>
      <c r="E341" s="393"/>
      <c r="F341" s="33"/>
    </row>
    <row r="342">
      <c r="A342" s="395"/>
      <c r="B342" s="396"/>
      <c r="D342" s="33"/>
      <c r="E342" s="393"/>
      <c r="F342" s="33"/>
    </row>
    <row r="343">
      <c r="A343" s="395"/>
      <c r="B343" s="396"/>
      <c r="D343" s="33"/>
      <c r="E343" s="393"/>
      <c r="F343" s="33"/>
    </row>
    <row r="344">
      <c r="A344" s="395"/>
      <c r="B344" s="396"/>
      <c r="D344" s="33"/>
      <c r="E344" s="393"/>
      <c r="F344" s="33"/>
    </row>
    <row r="345">
      <c r="A345" s="395"/>
      <c r="B345" s="396"/>
      <c r="D345" s="33"/>
      <c r="E345" s="393"/>
      <c r="F345" s="33"/>
    </row>
    <row r="346">
      <c r="A346" s="395"/>
      <c r="B346" s="396"/>
      <c r="D346" s="33"/>
      <c r="E346" s="393"/>
      <c r="F346" s="33"/>
    </row>
    <row r="347">
      <c r="A347" s="395"/>
      <c r="B347" s="396"/>
      <c r="D347" s="33"/>
      <c r="E347" s="393"/>
      <c r="F347" s="33"/>
    </row>
    <row r="348">
      <c r="A348" s="395"/>
      <c r="B348" s="396"/>
      <c r="D348" s="33"/>
      <c r="E348" s="393"/>
      <c r="F348" s="33"/>
    </row>
    <row r="349">
      <c r="A349" s="395"/>
      <c r="B349" s="396"/>
      <c r="D349" s="33"/>
      <c r="E349" s="393"/>
      <c r="F349" s="33"/>
    </row>
    <row r="350">
      <c r="A350" s="395"/>
      <c r="B350" s="396"/>
      <c r="D350" s="33"/>
      <c r="E350" s="393"/>
      <c r="F350" s="33"/>
    </row>
    <row r="351">
      <c r="A351" s="395"/>
      <c r="B351" s="396"/>
      <c r="D351" s="33"/>
      <c r="E351" s="393"/>
      <c r="F351" s="33"/>
    </row>
    <row r="352">
      <c r="A352" s="395"/>
      <c r="B352" s="396"/>
      <c r="D352" s="33"/>
      <c r="E352" s="393"/>
      <c r="F352" s="33"/>
    </row>
    <row r="353">
      <c r="A353" s="395"/>
      <c r="B353" s="396"/>
      <c r="D353" s="33"/>
      <c r="E353" s="393"/>
      <c r="F353" s="33"/>
    </row>
    <row r="354">
      <c r="A354" s="395"/>
      <c r="B354" s="396"/>
      <c r="D354" s="33"/>
      <c r="E354" s="393"/>
      <c r="F354" s="33"/>
    </row>
    <row r="355">
      <c r="A355" s="395"/>
      <c r="B355" s="396"/>
      <c r="D355" s="33"/>
      <c r="E355" s="393"/>
      <c r="F355" s="33"/>
    </row>
    <row r="356">
      <c r="A356" s="395"/>
      <c r="B356" s="396"/>
      <c r="D356" s="33"/>
      <c r="E356" s="393"/>
      <c r="F356" s="33"/>
    </row>
    <row r="357">
      <c r="A357" s="395"/>
      <c r="B357" s="396"/>
      <c r="D357" s="33"/>
      <c r="E357" s="393"/>
      <c r="F357" s="33"/>
    </row>
    <row r="358">
      <c r="A358" s="395"/>
      <c r="B358" s="396"/>
      <c r="D358" s="33"/>
      <c r="E358" s="393"/>
      <c r="F358" s="33"/>
    </row>
    <row r="359">
      <c r="A359" s="395"/>
      <c r="B359" s="396"/>
      <c r="D359" s="33"/>
      <c r="E359" s="393"/>
      <c r="F359" s="33"/>
    </row>
    <row r="360">
      <c r="A360" s="395"/>
      <c r="B360" s="396"/>
      <c r="D360" s="33"/>
      <c r="E360" s="393"/>
      <c r="F360" s="33"/>
    </row>
    <row r="361">
      <c r="A361" s="395"/>
      <c r="B361" s="396"/>
      <c r="D361" s="33"/>
      <c r="E361" s="393"/>
      <c r="F361" s="33"/>
    </row>
    <row r="362">
      <c r="A362" s="395"/>
      <c r="B362" s="396"/>
      <c r="D362" s="33"/>
      <c r="E362" s="393"/>
      <c r="F362" s="33"/>
    </row>
    <row r="363">
      <c r="A363" s="395"/>
      <c r="B363" s="396"/>
      <c r="D363" s="33"/>
      <c r="E363" s="393"/>
      <c r="F363" s="33"/>
    </row>
    <row r="364">
      <c r="A364" s="395"/>
      <c r="B364" s="396"/>
      <c r="D364" s="33"/>
      <c r="E364" s="393"/>
      <c r="F364" s="33"/>
    </row>
    <row r="365">
      <c r="A365" s="395"/>
      <c r="B365" s="396"/>
      <c r="D365" s="33"/>
      <c r="E365" s="393"/>
      <c r="F365" s="33"/>
    </row>
    <row r="366">
      <c r="A366" s="395"/>
      <c r="B366" s="396"/>
      <c r="D366" s="33"/>
      <c r="E366" s="393"/>
      <c r="F366" s="33"/>
    </row>
    <row r="367">
      <c r="A367" s="395"/>
      <c r="B367" s="396"/>
      <c r="D367" s="33"/>
      <c r="E367" s="393"/>
      <c r="F367" s="33"/>
    </row>
    <row r="368">
      <c r="A368" s="395"/>
      <c r="B368" s="396"/>
      <c r="D368" s="33"/>
      <c r="E368" s="393"/>
      <c r="F368" s="33"/>
    </row>
    <row r="369">
      <c r="A369" s="395"/>
      <c r="B369" s="396"/>
      <c r="D369" s="33"/>
      <c r="E369" s="393"/>
      <c r="F369" s="33"/>
    </row>
    <row r="370">
      <c r="A370" s="395"/>
      <c r="B370" s="396"/>
      <c r="D370" s="33"/>
      <c r="E370" s="393"/>
      <c r="F370" s="33"/>
    </row>
    <row r="371">
      <c r="A371" s="395"/>
      <c r="B371" s="396"/>
      <c r="D371" s="33"/>
      <c r="E371" s="393"/>
      <c r="F371" s="33"/>
    </row>
    <row r="372">
      <c r="A372" s="395"/>
      <c r="B372" s="396"/>
      <c r="D372" s="33"/>
      <c r="E372" s="393"/>
      <c r="F372" s="33"/>
    </row>
    <row r="373">
      <c r="A373" s="395"/>
      <c r="B373" s="396"/>
      <c r="D373" s="33"/>
      <c r="E373" s="393"/>
      <c r="F373" s="33"/>
    </row>
    <row r="374">
      <c r="A374" s="395"/>
      <c r="B374" s="396"/>
      <c r="D374" s="33"/>
      <c r="E374" s="393"/>
      <c r="F374" s="33"/>
    </row>
    <row r="375">
      <c r="A375" s="395"/>
      <c r="B375" s="396"/>
      <c r="D375" s="33"/>
      <c r="E375" s="393"/>
      <c r="F375" s="33"/>
    </row>
    <row r="376">
      <c r="A376" s="395"/>
      <c r="B376" s="396"/>
      <c r="D376" s="33"/>
      <c r="E376" s="393"/>
      <c r="F376" s="33"/>
    </row>
    <row r="377">
      <c r="A377" s="395"/>
      <c r="B377" s="396"/>
      <c r="D377" s="33"/>
      <c r="E377" s="393"/>
      <c r="F377" s="33"/>
    </row>
    <row r="378">
      <c r="A378" s="395"/>
      <c r="B378" s="396"/>
      <c r="D378" s="33"/>
      <c r="E378" s="393"/>
      <c r="F378" s="33"/>
    </row>
    <row r="379">
      <c r="A379" s="395"/>
      <c r="B379" s="396"/>
      <c r="D379" s="33"/>
      <c r="E379" s="393"/>
      <c r="F379" s="33"/>
    </row>
    <row r="380">
      <c r="A380" s="395"/>
      <c r="B380" s="396"/>
      <c r="D380" s="33"/>
      <c r="E380" s="393"/>
      <c r="F380" s="33"/>
    </row>
    <row r="381">
      <c r="A381" s="395"/>
      <c r="B381" s="396"/>
      <c r="D381" s="33"/>
      <c r="E381" s="393"/>
      <c r="F381" s="33"/>
    </row>
    <row r="382">
      <c r="A382" s="395"/>
      <c r="B382" s="396"/>
      <c r="D382" s="33"/>
      <c r="E382" s="393"/>
      <c r="F382" s="33"/>
    </row>
    <row r="383">
      <c r="A383" s="395"/>
      <c r="B383" s="396"/>
      <c r="D383" s="33"/>
      <c r="E383" s="393"/>
      <c r="F383" s="33"/>
    </row>
    <row r="384">
      <c r="A384" s="395"/>
      <c r="B384" s="396"/>
      <c r="D384" s="33"/>
      <c r="E384" s="393"/>
      <c r="F384" s="33"/>
    </row>
    <row r="385">
      <c r="A385" s="395"/>
      <c r="B385" s="396"/>
      <c r="D385" s="33"/>
      <c r="E385" s="393"/>
      <c r="F385" s="33"/>
    </row>
    <row r="386">
      <c r="A386" s="395"/>
      <c r="B386" s="396"/>
      <c r="D386" s="33"/>
      <c r="E386" s="393"/>
      <c r="F386" s="33"/>
    </row>
    <row r="387">
      <c r="A387" s="395"/>
      <c r="B387" s="396"/>
      <c r="D387" s="33"/>
      <c r="E387" s="393"/>
      <c r="F387" s="33"/>
    </row>
    <row r="388">
      <c r="A388" s="395"/>
      <c r="B388" s="396"/>
      <c r="D388" s="33"/>
      <c r="E388" s="393"/>
      <c r="F388" s="33"/>
    </row>
    <row r="389">
      <c r="A389" s="395"/>
      <c r="B389" s="396"/>
      <c r="D389" s="33"/>
      <c r="E389" s="393"/>
      <c r="F389" s="33"/>
    </row>
    <row r="390">
      <c r="A390" s="395"/>
      <c r="B390" s="396"/>
      <c r="D390" s="33"/>
      <c r="E390" s="393"/>
      <c r="F390" s="33"/>
    </row>
    <row r="391">
      <c r="A391" s="395"/>
      <c r="B391" s="396"/>
      <c r="D391" s="33"/>
      <c r="E391" s="393"/>
      <c r="F391" s="33"/>
    </row>
    <row r="392">
      <c r="A392" s="395"/>
      <c r="B392" s="396"/>
      <c r="D392" s="33"/>
      <c r="E392" s="393"/>
      <c r="F392" s="33"/>
    </row>
    <row r="393">
      <c r="A393" s="395"/>
      <c r="B393" s="396"/>
      <c r="D393" s="33"/>
      <c r="E393" s="393"/>
      <c r="F393" s="33"/>
    </row>
    <row r="394">
      <c r="A394" s="395"/>
      <c r="B394" s="396"/>
      <c r="D394" s="33"/>
      <c r="E394" s="393"/>
      <c r="F394" s="33"/>
    </row>
    <row r="395">
      <c r="A395" s="395"/>
      <c r="B395" s="396"/>
      <c r="D395" s="33"/>
      <c r="E395" s="393"/>
      <c r="F395" s="33"/>
    </row>
    <row r="396">
      <c r="A396" s="395"/>
      <c r="B396" s="396"/>
      <c r="D396" s="33"/>
      <c r="E396" s="393"/>
      <c r="F396" s="33"/>
    </row>
    <row r="397">
      <c r="A397" s="395"/>
      <c r="B397" s="396"/>
      <c r="D397" s="33"/>
      <c r="E397" s="393"/>
      <c r="F397" s="33"/>
    </row>
    <row r="398">
      <c r="A398" s="395"/>
      <c r="B398" s="396"/>
      <c r="D398" s="33"/>
      <c r="E398" s="393"/>
      <c r="F398" s="33"/>
    </row>
    <row r="399">
      <c r="A399" s="395"/>
      <c r="B399" s="396"/>
      <c r="D399" s="33"/>
      <c r="E399" s="393"/>
      <c r="F399" s="33"/>
    </row>
    <row r="400">
      <c r="A400" s="395"/>
      <c r="B400" s="396"/>
      <c r="D400" s="33"/>
      <c r="E400" s="393"/>
      <c r="F400" s="33"/>
    </row>
    <row r="401">
      <c r="A401" s="395"/>
      <c r="B401" s="396"/>
      <c r="D401" s="33"/>
      <c r="E401" s="393"/>
      <c r="F401" s="33"/>
    </row>
    <row r="402">
      <c r="A402" s="395"/>
      <c r="B402" s="396"/>
      <c r="D402" s="33"/>
      <c r="E402" s="393"/>
      <c r="F402" s="33"/>
    </row>
    <row r="403">
      <c r="A403" s="395"/>
      <c r="B403" s="396"/>
      <c r="D403" s="33"/>
      <c r="E403" s="393"/>
      <c r="F403" s="33"/>
    </row>
    <row r="404">
      <c r="A404" s="395"/>
      <c r="B404" s="396"/>
      <c r="D404" s="33"/>
      <c r="E404" s="393"/>
      <c r="F404" s="33"/>
    </row>
    <row r="405">
      <c r="A405" s="395"/>
      <c r="B405" s="396"/>
      <c r="D405" s="33"/>
      <c r="E405" s="393"/>
      <c r="F405" s="33"/>
    </row>
    <row r="406">
      <c r="A406" s="395"/>
      <c r="B406" s="396"/>
      <c r="D406" s="33"/>
      <c r="E406" s="393"/>
      <c r="F406" s="33"/>
    </row>
    <row r="407">
      <c r="A407" s="395"/>
      <c r="B407" s="396"/>
      <c r="D407" s="33"/>
      <c r="E407" s="393"/>
      <c r="F407" s="33"/>
    </row>
    <row r="408">
      <c r="A408" s="395"/>
      <c r="B408" s="396"/>
      <c r="D408" s="33"/>
      <c r="E408" s="393"/>
      <c r="F408" s="33"/>
    </row>
    <row r="409">
      <c r="A409" s="395"/>
      <c r="B409" s="396"/>
      <c r="D409" s="33"/>
      <c r="E409" s="393"/>
      <c r="F409" s="33"/>
    </row>
    <row r="410">
      <c r="A410" s="395"/>
      <c r="B410" s="396"/>
      <c r="D410" s="33"/>
      <c r="E410" s="393"/>
      <c r="F410" s="33"/>
    </row>
    <row r="411">
      <c r="A411" s="395"/>
      <c r="B411" s="396"/>
      <c r="D411" s="33"/>
      <c r="E411" s="393"/>
      <c r="F411" s="33"/>
    </row>
    <row r="412">
      <c r="A412" s="395"/>
      <c r="B412" s="396"/>
      <c r="D412" s="33"/>
      <c r="E412" s="393"/>
      <c r="F412" s="33"/>
    </row>
    <row r="413">
      <c r="A413" s="395"/>
      <c r="B413" s="396"/>
      <c r="D413" s="33"/>
      <c r="E413" s="393"/>
      <c r="F413" s="33"/>
    </row>
    <row r="414">
      <c r="A414" s="395"/>
      <c r="B414" s="396"/>
      <c r="D414" s="33"/>
      <c r="E414" s="393"/>
      <c r="F414" s="33"/>
    </row>
    <row r="415">
      <c r="A415" s="395"/>
      <c r="B415" s="396"/>
      <c r="D415" s="33"/>
      <c r="E415" s="393"/>
      <c r="F415" s="33"/>
    </row>
    <row r="416">
      <c r="A416" s="395"/>
      <c r="B416" s="396"/>
      <c r="D416" s="33"/>
      <c r="E416" s="393"/>
      <c r="F416" s="33"/>
    </row>
    <row r="417">
      <c r="A417" s="395"/>
      <c r="B417" s="396"/>
      <c r="D417" s="33"/>
      <c r="E417" s="393"/>
      <c r="F417" s="33"/>
    </row>
    <row r="418">
      <c r="A418" s="395"/>
      <c r="B418" s="396"/>
      <c r="D418" s="33"/>
      <c r="E418" s="393"/>
      <c r="F418" s="33"/>
    </row>
    <row r="419">
      <c r="A419" s="395"/>
      <c r="B419" s="396"/>
      <c r="D419" s="33"/>
      <c r="E419" s="393"/>
      <c r="F419" s="33"/>
    </row>
    <row r="420">
      <c r="A420" s="395"/>
      <c r="B420" s="396"/>
      <c r="D420" s="33"/>
      <c r="E420" s="393"/>
      <c r="F420" s="33"/>
    </row>
    <row r="421">
      <c r="A421" s="395"/>
      <c r="B421" s="396"/>
      <c r="D421" s="33"/>
      <c r="E421" s="393"/>
      <c r="F421" s="33"/>
    </row>
    <row r="422">
      <c r="A422" s="395"/>
      <c r="B422" s="396"/>
      <c r="D422" s="33"/>
      <c r="E422" s="393"/>
      <c r="F422" s="33"/>
    </row>
    <row r="423">
      <c r="A423" s="395"/>
      <c r="B423" s="396"/>
      <c r="D423" s="33"/>
      <c r="E423" s="393"/>
      <c r="F423" s="33"/>
    </row>
    <row r="424">
      <c r="A424" s="395"/>
      <c r="B424" s="396"/>
      <c r="D424" s="33"/>
      <c r="E424" s="393"/>
      <c r="F424" s="33"/>
    </row>
    <row r="425">
      <c r="A425" s="395"/>
      <c r="B425" s="396"/>
      <c r="D425" s="33"/>
      <c r="E425" s="393"/>
      <c r="F425" s="33"/>
    </row>
    <row r="426">
      <c r="A426" s="395"/>
      <c r="B426" s="396"/>
      <c r="D426" s="33"/>
      <c r="E426" s="393"/>
      <c r="F426" s="33"/>
    </row>
    <row r="427">
      <c r="A427" s="395"/>
      <c r="B427" s="396"/>
      <c r="D427" s="33"/>
      <c r="E427" s="393"/>
      <c r="F427" s="33"/>
    </row>
    <row r="428">
      <c r="A428" s="395"/>
      <c r="B428" s="396"/>
      <c r="D428" s="33"/>
      <c r="E428" s="393"/>
      <c r="F428" s="33"/>
    </row>
    <row r="429">
      <c r="A429" s="395"/>
      <c r="B429" s="396"/>
      <c r="D429" s="33"/>
      <c r="E429" s="393"/>
      <c r="F429" s="33"/>
    </row>
    <row r="430">
      <c r="A430" s="395"/>
      <c r="B430" s="396"/>
      <c r="D430" s="33"/>
      <c r="E430" s="393"/>
      <c r="F430" s="33"/>
    </row>
    <row r="431">
      <c r="A431" s="395"/>
      <c r="B431" s="396"/>
      <c r="D431" s="33"/>
      <c r="E431" s="393"/>
      <c r="F431" s="33"/>
    </row>
    <row r="432">
      <c r="A432" s="395"/>
      <c r="B432" s="396"/>
      <c r="D432" s="33"/>
      <c r="E432" s="393"/>
      <c r="F432" s="33"/>
    </row>
    <row r="433">
      <c r="A433" s="395"/>
      <c r="B433" s="396"/>
      <c r="D433" s="33"/>
      <c r="E433" s="393"/>
      <c r="F433" s="33"/>
    </row>
    <row r="434">
      <c r="A434" s="395"/>
      <c r="B434" s="396"/>
      <c r="D434" s="33"/>
      <c r="E434" s="393"/>
      <c r="F434" s="33"/>
    </row>
    <row r="435">
      <c r="A435" s="395"/>
      <c r="B435" s="396"/>
      <c r="D435" s="33"/>
      <c r="E435" s="393"/>
      <c r="F435" s="33"/>
    </row>
    <row r="436">
      <c r="A436" s="395"/>
      <c r="B436" s="396"/>
      <c r="D436" s="33"/>
      <c r="E436" s="393"/>
      <c r="F436" s="33"/>
    </row>
    <row r="437">
      <c r="A437" s="395"/>
      <c r="B437" s="396"/>
      <c r="D437" s="33"/>
      <c r="E437" s="393"/>
      <c r="F437" s="33"/>
    </row>
    <row r="438">
      <c r="A438" s="395"/>
      <c r="B438" s="396"/>
      <c r="D438" s="33"/>
      <c r="E438" s="393"/>
      <c r="F438" s="33"/>
    </row>
    <row r="439">
      <c r="A439" s="395"/>
      <c r="B439" s="396"/>
      <c r="D439" s="33"/>
      <c r="E439" s="393"/>
      <c r="F439" s="33"/>
    </row>
    <row r="440">
      <c r="A440" s="395"/>
      <c r="B440" s="396"/>
      <c r="D440" s="33"/>
      <c r="E440" s="393"/>
      <c r="F440" s="33"/>
    </row>
    <row r="441">
      <c r="A441" s="395"/>
      <c r="B441" s="396"/>
      <c r="D441" s="33"/>
      <c r="E441" s="393"/>
      <c r="F441" s="33"/>
    </row>
    <row r="442">
      <c r="A442" s="395"/>
      <c r="B442" s="396"/>
      <c r="D442" s="33"/>
      <c r="E442" s="393"/>
      <c r="F442" s="33"/>
    </row>
    <row r="443">
      <c r="A443" s="395"/>
      <c r="B443" s="396"/>
      <c r="D443" s="33"/>
      <c r="E443" s="393"/>
      <c r="F443" s="33"/>
    </row>
    <row r="444">
      <c r="A444" s="395"/>
      <c r="B444" s="396"/>
      <c r="D444" s="33"/>
      <c r="E444" s="393"/>
      <c r="F444" s="33"/>
    </row>
    <row r="445">
      <c r="A445" s="395"/>
      <c r="B445" s="396"/>
      <c r="D445" s="33"/>
      <c r="E445" s="393"/>
      <c r="F445" s="33"/>
    </row>
    <row r="446">
      <c r="A446" s="395"/>
      <c r="B446" s="396"/>
      <c r="D446" s="33"/>
      <c r="E446" s="393"/>
      <c r="F446" s="33"/>
    </row>
    <row r="447">
      <c r="A447" s="395"/>
      <c r="B447" s="396"/>
      <c r="D447" s="33"/>
      <c r="E447" s="393"/>
      <c r="F447" s="33"/>
    </row>
    <row r="448">
      <c r="A448" s="395"/>
      <c r="B448" s="396"/>
      <c r="D448" s="33"/>
      <c r="E448" s="393"/>
      <c r="F448" s="33"/>
    </row>
    <row r="449">
      <c r="A449" s="395"/>
      <c r="B449" s="396"/>
      <c r="D449" s="33"/>
      <c r="E449" s="393"/>
      <c r="F449" s="33"/>
    </row>
    <row r="450">
      <c r="A450" s="395"/>
      <c r="B450" s="396"/>
      <c r="D450" s="33"/>
      <c r="E450" s="393"/>
      <c r="F450" s="33"/>
    </row>
    <row r="451">
      <c r="A451" s="395"/>
      <c r="B451" s="396"/>
      <c r="D451" s="33"/>
      <c r="E451" s="393"/>
      <c r="F451" s="33"/>
    </row>
    <row r="452">
      <c r="A452" s="395"/>
      <c r="B452" s="396"/>
      <c r="D452" s="33"/>
      <c r="E452" s="393"/>
      <c r="F452" s="33"/>
    </row>
    <row r="453">
      <c r="A453" s="395"/>
      <c r="B453" s="396"/>
      <c r="D453" s="33"/>
      <c r="E453" s="393"/>
      <c r="F453" s="33"/>
    </row>
    <row r="454">
      <c r="A454" s="395"/>
      <c r="B454" s="396"/>
      <c r="D454" s="33"/>
      <c r="E454" s="393"/>
      <c r="F454" s="33"/>
    </row>
    <row r="455">
      <c r="A455" s="395"/>
      <c r="B455" s="396"/>
      <c r="D455" s="33"/>
      <c r="E455" s="393"/>
      <c r="F455" s="33"/>
    </row>
    <row r="456">
      <c r="A456" s="395"/>
      <c r="B456" s="396"/>
      <c r="D456" s="33"/>
      <c r="E456" s="393"/>
      <c r="F456" s="33"/>
    </row>
    <row r="457">
      <c r="A457" s="395"/>
      <c r="B457" s="396"/>
      <c r="D457" s="33"/>
      <c r="E457" s="393"/>
      <c r="F457" s="33"/>
    </row>
    <row r="458">
      <c r="A458" s="395"/>
      <c r="B458" s="396"/>
      <c r="D458" s="33"/>
      <c r="E458" s="393"/>
      <c r="F458" s="33"/>
    </row>
    <row r="459">
      <c r="A459" s="395"/>
      <c r="B459" s="396"/>
      <c r="D459" s="33"/>
      <c r="E459" s="393"/>
      <c r="F459" s="33"/>
    </row>
    <row r="460">
      <c r="A460" s="395"/>
      <c r="B460" s="396"/>
      <c r="D460" s="33"/>
      <c r="E460" s="393"/>
      <c r="F460" s="33"/>
    </row>
    <row r="461">
      <c r="A461" s="395"/>
      <c r="B461" s="396"/>
      <c r="D461" s="33"/>
      <c r="E461" s="393"/>
      <c r="F461" s="33"/>
    </row>
    <row r="462">
      <c r="A462" s="395"/>
      <c r="B462" s="396"/>
      <c r="D462" s="33"/>
      <c r="E462" s="393"/>
      <c r="F462" s="33"/>
    </row>
    <row r="463">
      <c r="A463" s="395"/>
      <c r="B463" s="396"/>
      <c r="D463" s="33"/>
      <c r="E463" s="393"/>
      <c r="F463" s="33"/>
    </row>
    <row r="464">
      <c r="A464" s="395"/>
      <c r="B464" s="396"/>
      <c r="D464" s="33"/>
      <c r="E464" s="393"/>
      <c r="F464" s="33"/>
    </row>
    <row r="465">
      <c r="A465" s="395"/>
      <c r="B465" s="396"/>
      <c r="D465" s="33"/>
      <c r="E465" s="393"/>
      <c r="F465" s="33"/>
    </row>
    <row r="466">
      <c r="A466" s="395"/>
      <c r="B466" s="396"/>
      <c r="D466" s="33"/>
      <c r="E466" s="393"/>
      <c r="F466" s="33"/>
    </row>
    <row r="467">
      <c r="A467" s="395"/>
      <c r="B467" s="396"/>
      <c r="D467" s="33"/>
      <c r="E467" s="393"/>
      <c r="F467" s="33"/>
    </row>
    <row r="468">
      <c r="A468" s="395"/>
      <c r="B468" s="396"/>
      <c r="D468" s="33"/>
      <c r="E468" s="393"/>
      <c r="F468" s="33"/>
    </row>
    <row r="469">
      <c r="A469" s="395"/>
      <c r="B469" s="396"/>
      <c r="D469" s="33"/>
      <c r="E469" s="393"/>
      <c r="F469" s="33"/>
    </row>
    <row r="470">
      <c r="A470" s="395"/>
      <c r="B470" s="396"/>
      <c r="D470" s="33"/>
      <c r="E470" s="393"/>
      <c r="F470" s="33"/>
    </row>
    <row r="471">
      <c r="A471" s="395"/>
      <c r="B471" s="396"/>
      <c r="D471" s="33"/>
      <c r="E471" s="393"/>
      <c r="F471" s="33"/>
    </row>
    <row r="472">
      <c r="A472" s="395"/>
      <c r="B472" s="396"/>
      <c r="D472" s="33"/>
      <c r="E472" s="393"/>
      <c r="F472" s="33"/>
    </row>
    <row r="473">
      <c r="A473" s="395"/>
      <c r="B473" s="396"/>
      <c r="D473" s="33"/>
      <c r="E473" s="393"/>
      <c r="F473" s="33"/>
    </row>
    <row r="474">
      <c r="A474" s="395"/>
      <c r="B474" s="396"/>
      <c r="D474" s="33"/>
      <c r="E474" s="393"/>
      <c r="F474" s="33"/>
    </row>
    <row r="475">
      <c r="A475" s="395"/>
      <c r="B475" s="396"/>
      <c r="D475" s="33"/>
      <c r="E475" s="393"/>
      <c r="F475" s="33"/>
    </row>
    <row r="476">
      <c r="A476" s="395"/>
      <c r="B476" s="396"/>
      <c r="D476" s="33"/>
      <c r="E476" s="393"/>
      <c r="F476" s="33"/>
    </row>
    <row r="477">
      <c r="A477" s="395"/>
      <c r="B477" s="396"/>
      <c r="D477" s="33"/>
      <c r="E477" s="393"/>
      <c r="F477" s="33"/>
    </row>
    <row r="478">
      <c r="A478" s="395"/>
      <c r="B478" s="396"/>
      <c r="D478" s="33"/>
      <c r="E478" s="393"/>
      <c r="F478" s="33"/>
    </row>
    <row r="479">
      <c r="A479" s="395"/>
      <c r="B479" s="396"/>
      <c r="D479" s="33"/>
      <c r="E479" s="393"/>
      <c r="F479" s="33"/>
    </row>
    <row r="480">
      <c r="A480" s="395"/>
      <c r="B480" s="396"/>
      <c r="D480" s="33"/>
      <c r="E480" s="393"/>
      <c r="F480" s="33"/>
    </row>
    <row r="481">
      <c r="A481" s="395"/>
      <c r="B481" s="396"/>
      <c r="D481" s="33"/>
      <c r="E481" s="393"/>
      <c r="F481" s="33"/>
    </row>
    <row r="482">
      <c r="A482" s="395"/>
      <c r="B482" s="396"/>
      <c r="D482" s="33"/>
      <c r="E482" s="393"/>
      <c r="F482" s="33"/>
    </row>
    <row r="483">
      <c r="A483" s="395"/>
      <c r="B483" s="396"/>
      <c r="D483" s="33"/>
      <c r="E483" s="393"/>
      <c r="F483" s="33"/>
    </row>
    <row r="484">
      <c r="A484" s="395"/>
      <c r="B484" s="396"/>
      <c r="D484" s="33"/>
      <c r="E484" s="393"/>
      <c r="F484" s="33"/>
    </row>
    <row r="485">
      <c r="A485" s="395"/>
      <c r="B485" s="396"/>
      <c r="D485" s="33"/>
      <c r="E485" s="393"/>
      <c r="F485" s="33"/>
    </row>
    <row r="486">
      <c r="A486" s="395"/>
      <c r="B486" s="396"/>
      <c r="D486" s="33"/>
      <c r="E486" s="393"/>
      <c r="F486" s="33"/>
    </row>
    <row r="487">
      <c r="A487" s="395"/>
      <c r="B487" s="396"/>
      <c r="D487" s="33"/>
      <c r="E487" s="393"/>
      <c r="F487" s="33"/>
    </row>
    <row r="488">
      <c r="A488" s="395"/>
      <c r="B488" s="396"/>
      <c r="D488" s="33"/>
      <c r="E488" s="393"/>
      <c r="F488" s="33"/>
    </row>
    <row r="489">
      <c r="A489" s="395"/>
      <c r="B489" s="396"/>
      <c r="D489" s="33"/>
      <c r="E489" s="393"/>
      <c r="F489" s="33"/>
    </row>
    <row r="490">
      <c r="A490" s="395"/>
      <c r="B490" s="396"/>
      <c r="D490" s="33"/>
      <c r="E490" s="393"/>
      <c r="F490" s="33"/>
    </row>
    <row r="491">
      <c r="A491" s="395"/>
      <c r="B491" s="396"/>
      <c r="D491" s="33"/>
      <c r="E491" s="393"/>
      <c r="F491" s="33"/>
    </row>
    <row r="492">
      <c r="A492" s="395"/>
      <c r="B492" s="396"/>
      <c r="D492" s="33"/>
      <c r="E492" s="393"/>
      <c r="F492" s="33"/>
    </row>
    <row r="493">
      <c r="A493" s="395"/>
      <c r="B493" s="396"/>
      <c r="D493" s="33"/>
      <c r="E493" s="393"/>
      <c r="F493" s="33"/>
    </row>
    <row r="494">
      <c r="A494" s="395"/>
      <c r="B494" s="396"/>
      <c r="D494" s="33"/>
      <c r="E494" s="393"/>
      <c r="F494" s="33"/>
    </row>
    <row r="495">
      <c r="A495" s="395"/>
      <c r="B495" s="396"/>
      <c r="D495" s="33"/>
      <c r="E495" s="393"/>
      <c r="F495" s="33"/>
    </row>
    <row r="496">
      <c r="A496" s="395"/>
      <c r="B496" s="396"/>
      <c r="D496" s="33"/>
      <c r="E496" s="393"/>
      <c r="F496" s="33"/>
    </row>
    <row r="497">
      <c r="A497" s="395"/>
      <c r="B497" s="396"/>
      <c r="D497" s="33"/>
      <c r="E497" s="393"/>
      <c r="F497" s="33"/>
    </row>
    <row r="498">
      <c r="A498" s="395"/>
      <c r="B498" s="396"/>
      <c r="D498" s="33"/>
      <c r="E498" s="393"/>
      <c r="F498" s="33"/>
    </row>
    <row r="499">
      <c r="A499" s="395"/>
      <c r="B499" s="396"/>
      <c r="D499" s="33"/>
      <c r="E499" s="393"/>
      <c r="F499" s="33"/>
    </row>
    <row r="500">
      <c r="A500" s="395"/>
      <c r="B500" s="396"/>
      <c r="D500" s="33"/>
      <c r="E500" s="393"/>
      <c r="F500" s="33"/>
    </row>
    <row r="501">
      <c r="A501" s="395"/>
      <c r="B501" s="396"/>
      <c r="D501" s="33"/>
      <c r="E501" s="393"/>
      <c r="F501" s="33"/>
    </row>
    <row r="502">
      <c r="A502" s="395"/>
      <c r="B502" s="396"/>
      <c r="D502" s="33"/>
      <c r="E502" s="393"/>
      <c r="F502" s="33"/>
    </row>
    <row r="503">
      <c r="A503" s="395"/>
      <c r="B503" s="396"/>
      <c r="D503" s="33"/>
      <c r="E503" s="393"/>
      <c r="F503" s="33"/>
    </row>
    <row r="504">
      <c r="A504" s="395"/>
      <c r="B504" s="396"/>
      <c r="D504" s="33"/>
      <c r="E504" s="393"/>
      <c r="F504" s="33"/>
    </row>
    <row r="505">
      <c r="A505" s="395"/>
      <c r="B505" s="396"/>
      <c r="D505" s="33"/>
      <c r="E505" s="393"/>
      <c r="F505" s="33"/>
    </row>
    <row r="506">
      <c r="A506" s="395"/>
      <c r="B506" s="396"/>
      <c r="D506" s="33"/>
      <c r="E506" s="393"/>
      <c r="F506" s="33"/>
    </row>
    <row r="507">
      <c r="A507" s="395"/>
      <c r="B507" s="396"/>
      <c r="D507" s="33"/>
      <c r="E507" s="393"/>
      <c r="F507" s="33"/>
    </row>
    <row r="508">
      <c r="A508" s="395"/>
      <c r="B508" s="396"/>
      <c r="D508" s="33"/>
      <c r="E508" s="393"/>
      <c r="F508" s="33"/>
    </row>
    <row r="509">
      <c r="A509" s="395"/>
      <c r="B509" s="396"/>
      <c r="D509" s="33"/>
      <c r="E509" s="393"/>
      <c r="F509" s="33"/>
    </row>
    <row r="510">
      <c r="A510" s="395"/>
      <c r="B510" s="396"/>
      <c r="D510" s="33"/>
      <c r="E510" s="393"/>
      <c r="F510" s="33"/>
    </row>
    <row r="511">
      <c r="A511" s="395"/>
      <c r="B511" s="396"/>
      <c r="D511" s="33"/>
      <c r="E511" s="393"/>
      <c r="F511" s="33"/>
    </row>
    <row r="512">
      <c r="A512" s="395"/>
      <c r="B512" s="396"/>
      <c r="D512" s="33"/>
      <c r="E512" s="393"/>
      <c r="F512" s="33"/>
    </row>
    <row r="513">
      <c r="A513" s="395"/>
      <c r="B513" s="396"/>
      <c r="D513" s="33"/>
      <c r="E513" s="393"/>
      <c r="F513" s="33"/>
    </row>
    <row r="514">
      <c r="A514" s="395"/>
      <c r="B514" s="396"/>
      <c r="D514" s="33"/>
      <c r="E514" s="393"/>
      <c r="F514" s="33"/>
    </row>
    <row r="515">
      <c r="A515" s="395"/>
      <c r="B515" s="396"/>
      <c r="D515" s="33"/>
      <c r="E515" s="393"/>
      <c r="F515" s="33"/>
    </row>
    <row r="516">
      <c r="A516" s="395"/>
      <c r="B516" s="396"/>
      <c r="D516" s="33"/>
      <c r="E516" s="393"/>
      <c r="F516" s="33"/>
    </row>
    <row r="517">
      <c r="A517" s="395"/>
      <c r="B517" s="396"/>
      <c r="D517" s="33"/>
      <c r="E517" s="393"/>
      <c r="F517" s="33"/>
    </row>
    <row r="518">
      <c r="A518" s="395"/>
      <c r="B518" s="396"/>
      <c r="D518" s="33"/>
      <c r="E518" s="393"/>
      <c r="F518" s="33"/>
    </row>
    <row r="519">
      <c r="A519" s="395"/>
      <c r="B519" s="396"/>
      <c r="D519" s="33"/>
      <c r="E519" s="393"/>
      <c r="F519" s="33"/>
    </row>
    <row r="520">
      <c r="A520" s="395"/>
      <c r="B520" s="396"/>
      <c r="D520" s="33"/>
      <c r="E520" s="393"/>
      <c r="F520" s="33"/>
    </row>
    <row r="521">
      <c r="A521" s="395"/>
      <c r="B521" s="396"/>
      <c r="D521" s="33"/>
      <c r="E521" s="393"/>
      <c r="F521" s="33"/>
    </row>
    <row r="522">
      <c r="A522" s="395"/>
      <c r="B522" s="396"/>
      <c r="D522" s="33"/>
      <c r="E522" s="393"/>
      <c r="F522" s="33"/>
    </row>
    <row r="523">
      <c r="A523" s="395"/>
      <c r="B523" s="396"/>
      <c r="D523" s="33"/>
      <c r="E523" s="393"/>
      <c r="F523" s="33"/>
    </row>
    <row r="524">
      <c r="A524" s="395"/>
      <c r="B524" s="396"/>
      <c r="D524" s="33"/>
      <c r="E524" s="393"/>
      <c r="F524" s="33"/>
    </row>
    <row r="525">
      <c r="A525" s="395"/>
      <c r="B525" s="396"/>
      <c r="D525" s="33"/>
      <c r="E525" s="393"/>
      <c r="F525" s="33"/>
    </row>
    <row r="526">
      <c r="A526" s="395"/>
      <c r="B526" s="396"/>
      <c r="D526" s="33"/>
      <c r="E526" s="393"/>
      <c r="F526" s="33"/>
    </row>
    <row r="527">
      <c r="A527" s="395"/>
      <c r="B527" s="396"/>
      <c r="D527" s="33"/>
      <c r="E527" s="393"/>
      <c r="F527" s="33"/>
    </row>
    <row r="528">
      <c r="A528" s="395"/>
      <c r="B528" s="396"/>
      <c r="D528" s="33"/>
      <c r="E528" s="393"/>
      <c r="F528" s="33"/>
    </row>
    <row r="529">
      <c r="A529" s="395"/>
      <c r="B529" s="396"/>
      <c r="D529" s="33"/>
      <c r="E529" s="393"/>
      <c r="F529" s="33"/>
    </row>
    <row r="530">
      <c r="A530" s="395"/>
      <c r="B530" s="396"/>
      <c r="D530" s="33"/>
      <c r="E530" s="393"/>
      <c r="F530" s="33"/>
    </row>
    <row r="531">
      <c r="A531" s="395"/>
      <c r="B531" s="396"/>
      <c r="D531" s="33"/>
      <c r="E531" s="393"/>
      <c r="F531" s="33"/>
    </row>
    <row r="532">
      <c r="A532" s="395"/>
      <c r="B532" s="396"/>
      <c r="D532" s="33"/>
      <c r="E532" s="393"/>
      <c r="F532" s="33"/>
    </row>
    <row r="533">
      <c r="A533" s="395"/>
      <c r="B533" s="396"/>
      <c r="D533" s="33"/>
      <c r="E533" s="393"/>
      <c r="F533" s="33"/>
    </row>
    <row r="534">
      <c r="A534" s="395"/>
      <c r="B534" s="396"/>
      <c r="D534" s="33"/>
      <c r="E534" s="393"/>
      <c r="F534" s="33"/>
    </row>
    <row r="535">
      <c r="A535" s="395"/>
      <c r="B535" s="396"/>
      <c r="D535" s="33"/>
      <c r="E535" s="393"/>
      <c r="F535" s="33"/>
    </row>
    <row r="536">
      <c r="A536" s="395"/>
      <c r="B536" s="396"/>
      <c r="D536" s="33"/>
      <c r="E536" s="393"/>
      <c r="F536" s="33"/>
    </row>
    <row r="537">
      <c r="A537" s="395"/>
      <c r="B537" s="396"/>
      <c r="D537" s="33"/>
      <c r="E537" s="393"/>
      <c r="F537" s="33"/>
    </row>
    <row r="538">
      <c r="A538" s="395"/>
      <c r="B538" s="396"/>
      <c r="D538" s="33"/>
      <c r="E538" s="393"/>
      <c r="F538" s="33"/>
    </row>
    <row r="539">
      <c r="A539" s="395"/>
      <c r="B539" s="396"/>
      <c r="D539" s="33"/>
      <c r="E539" s="393"/>
      <c r="F539" s="33"/>
    </row>
    <row r="540">
      <c r="A540" s="395"/>
      <c r="B540" s="396"/>
      <c r="D540" s="33"/>
      <c r="E540" s="393"/>
      <c r="F540" s="33"/>
    </row>
    <row r="541">
      <c r="A541" s="395"/>
      <c r="B541" s="396"/>
      <c r="D541" s="33"/>
      <c r="E541" s="393"/>
      <c r="F541" s="33"/>
    </row>
    <row r="542">
      <c r="A542" s="395"/>
      <c r="B542" s="396"/>
      <c r="D542" s="33"/>
      <c r="E542" s="393"/>
      <c r="F542" s="33"/>
    </row>
    <row r="543">
      <c r="A543" s="395"/>
      <c r="B543" s="396"/>
      <c r="D543" s="33"/>
      <c r="E543" s="393"/>
      <c r="F543" s="33"/>
    </row>
    <row r="544">
      <c r="A544" s="395"/>
      <c r="B544" s="396"/>
      <c r="D544" s="33"/>
      <c r="E544" s="393"/>
      <c r="F544" s="33"/>
    </row>
    <row r="545">
      <c r="A545" s="395"/>
      <c r="B545" s="396"/>
      <c r="D545" s="33"/>
      <c r="E545" s="393"/>
      <c r="F545" s="33"/>
    </row>
    <row r="546">
      <c r="A546" s="395"/>
      <c r="B546" s="396"/>
      <c r="D546" s="33"/>
      <c r="E546" s="393"/>
      <c r="F546" s="33"/>
    </row>
    <row r="547">
      <c r="A547" s="395"/>
      <c r="B547" s="396"/>
      <c r="D547" s="33"/>
      <c r="E547" s="393"/>
      <c r="F547" s="33"/>
    </row>
    <row r="548">
      <c r="A548" s="395"/>
      <c r="B548" s="396"/>
      <c r="D548" s="33"/>
      <c r="E548" s="393"/>
      <c r="F548" s="33"/>
    </row>
    <row r="549">
      <c r="A549" s="395"/>
      <c r="B549" s="396"/>
      <c r="D549" s="33"/>
      <c r="E549" s="393"/>
      <c r="F549" s="33"/>
    </row>
    <row r="550">
      <c r="A550" s="395"/>
      <c r="B550" s="396"/>
      <c r="D550" s="33"/>
      <c r="E550" s="393"/>
      <c r="F550" s="33"/>
    </row>
    <row r="551">
      <c r="A551" s="395"/>
      <c r="B551" s="396"/>
      <c r="D551" s="33"/>
      <c r="E551" s="393"/>
      <c r="F551" s="33"/>
    </row>
    <row r="552">
      <c r="A552" s="395"/>
      <c r="B552" s="396"/>
      <c r="D552" s="33"/>
      <c r="E552" s="393"/>
      <c r="F552" s="33"/>
    </row>
    <row r="553">
      <c r="A553" s="395"/>
      <c r="B553" s="396"/>
      <c r="D553" s="33"/>
      <c r="E553" s="393"/>
      <c r="F553" s="33"/>
    </row>
    <row r="554">
      <c r="A554" s="395"/>
      <c r="B554" s="396"/>
      <c r="D554" s="33"/>
      <c r="E554" s="393"/>
      <c r="F554" s="33"/>
    </row>
    <row r="555">
      <c r="A555" s="395"/>
      <c r="B555" s="396"/>
      <c r="D555" s="33"/>
      <c r="E555" s="393"/>
      <c r="F555" s="33"/>
    </row>
    <row r="556">
      <c r="A556" s="395"/>
      <c r="B556" s="396"/>
      <c r="D556" s="33"/>
      <c r="E556" s="393"/>
      <c r="F556" s="33"/>
    </row>
    <row r="557">
      <c r="A557" s="395"/>
      <c r="B557" s="396"/>
      <c r="D557" s="33"/>
      <c r="E557" s="393"/>
      <c r="F557" s="33"/>
    </row>
    <row r="558">
      <c r="A558" s="395"/>
      <c r="B558" s="396"/>
      <c r="D558" s="33"/>
      <c r="E558" s="393"/>
      <c r="F558" s="33"/>
    </row>
    <row r="559">
      <c r="A559" s="395"/>
      <c r="B559" s="396"/>
      <c r="D559" s="33"/>
      <c r="E559" s="393"/>
      <c r="F559" s="33"/>
    </row>
    <row r="560">
      <c r="A560" s="395"/>
      <c r="B560" s="396"/>
      <c r="D560" s="33"/>
      <c r="E560" s="393"/>
      <c r="F560" s="33"/>
    </row>
    <row r="561">
      <c r="A561" s="395"/>
      <c r="B561" s="396"/>
      <c r="D561" s="33"/>
      <c r="E561" s="393"/>
      <c r="F561" s="33"/>
    </row>
    <row r="562">
      <c r="A562" s="395"/>
      <c r="B562" s="396"/>
      <c r="D562" s="33"/>
      <c r="E562" s="393"/>
      <c r="F562" s="33"/>
    </row>
    <row r="563">
      <c r="A563" s="395"/>
      <c r="B563" s="396"/>
      <c r="D563" s="33"/>
      <c r="E563" s="393"/>
      <c r="F563" s="33"/>
    </row>
    <row r="564">
      <c r="A564" s="395"/>
      <c r="B564" s="396"/>
      <c r="D564" s="33"/>
      <c r="E564" s="393"/>
      <c r="F564" s="33"/>
    </row>
    <row r="565">
      <c r="A565" s="395"/>
      <c r="B565" s="396"/>
      <c r="D565" s="33"/>
      <c r="E565" s="393"/>
      <c r="F565" s="33"/>
    </row>
    <row r="566">
      <c r="A566" s="395"/>
      <c r="B566" s="396"/>
      <c r="D566" s="33"/>
      <c r="E566" s="393"/>
      <c r="F566" s="33"/>
    </row>
    <row r="567">
      <c r="A567" s="395"/>
      <c r="B567" s="396"/>
      <c r="D567" s="33"/>
      <c r="E567" s="393"/>
      <c r="F567" s="33"/>
    </row>
    <row r="568">
      <c r="A568" s="395"/>
      <c r="B568" s="396"/>
      <c r="D568" s="33"/>
      <c r="E568" s="393"/>
      <c r="F568" s="33"/>
    </row>
    <row r="569">
      <c r="A569" s="395"/>
      <c r="B569" s="396"/>
      <c r="D569" s="33"/>
      <c r="E569" s="393"/>
      <c r="F569" s="33"/>
    </row>
    <row r="570">
      <c r="A570" s="395"/>
      <c r="B570" s="396"/>
      <c r="D570" s="33"/>
      <c r="E570" s="393"/>
      <c r="F570" s="33"/>
    </row>
    <row r="571">
      <c r="A571" s="395"/>
      <c r="B571" s="396"/>
      <c r="D571" s="33"/>
      <c r="E571" s="393"/>
      <c r="F571" s="33"/>
    </row>
    <row r="572">
      <c r="A572" s="395"/>
      <c r="B572" s="396"/>
      <c r="D572" s="33"/>
      <c r="E572" s="393"/>
      <c r="F572" s="33"/>
    </row>
    <row r="573">
      <c r="A573" s="395"/>
      <c r="B573" s="396"/>
      <c r="D573" s="33"/>
      <c r="E573" s="393"/>
      <c r="F573" s="33"/>
    </row>
    <row r="574">
      <c r="A574" s="395"/>
      <c r="B574" s="396"/>
      <c r="D574" s="33"/>
      <c r="E574" s="393"/>
      <c r="F574" s="33"/>
    </row>
    <row r="575">
      <c r="A575" s="395"/>
      <c r="B575" s="396"/>
      <c r="D575" s="33"/>
      <c r="E575" s="393"/>
      <c r="F575" s="33"/>
    </row>
    <row r="576">
      <c r="A576" s="395"/>
      <c r="B576" s="396"/>
      <c r="D576" s="33"/>
      <c r="E576" s="393"/>
      <c r="F576" s="33"/>
    </row>
    <row r="577">
      <c r="A577" s="395"/>
      <c r="B577" s="396"/>
      <c r="D577" s="33"/>
      <c r="E577" s="393"/>
      <c r="F577" s="33"/>
    </row>
    <row r="578">
      <c r="A578" s="395"/>
      <c r="B578" s="396"/>
      <c r="D578" s="33"/>
      <c r="E578" s="393"/>
      <c r="F578" s="33"/>
    </row>
    <row r="579">
      <c r="A579" s="395"/>
      <c r="B579" s="396"/>
      <c r="D579" s="33"/>
      <c r="E579" s="393"/>
      <c r="F579" s="33"/>
    </row>
    <row r="580">
      <c r="A580" s="395"/>
      <c r="B580" s="396"/>
      <c r="D580" s="33"/>
      <c r="E580" s="393"/>
      <c r="F580" s="33"/>
    </row>
    <row r="581">
      <c r="A581" s="395"/>
      <c r="B581" s="396"/>
      <c r="D581" s="33"/>
      <c r="E581" s="393"/>
      <c r="F581" s="33"/>
    </row>
    <row r="582">
      <c r="A582" s="395"/>
      <c r="B582" s="396"/>
      <c r="D582" s="33"/>
      <c r="E582" s="393"/>
      <c r="F582" s="33"/>
    </row>
    <row r="583">
      <c r="A583" s="395"/>
      <c r="B583" s="396"/>
      <c r="D583" s="33"/>
      <c r="E583" s="393"/>
      <c r="F583" s="33"/>
    </row>
    <row r="584">
      <c r="A584" s="395"/>
      <c r="B584" s="396"/>
      <c r="D584" s="33"/>
      <c r="E584" s="393"/>
      <c r="F584" s="33"/>
    </row>
    <row r="585">
      <c r="A585" s="395"/>
      <c r="B585" s="396"/>
      <c r="D585" s="33"/>
      <c r="E585" s="393"/>
      <c r="F585" s="33"/>
    </row>
    <row r="586">
      <c r="A586" s="395"/>
      <c r="B586" s="396"/>
      <c r="D586" s="33"/>
      <c r="E586" s="393"/>
      <c r="F586" s="33"/>
    </row>
    <row r="587">
      <c r="A587" s="395"/>
      <c r="B587" s="396"/>
      <c r="D587" s="33"/>
      <c r="E587" s="393"/>
      <c r="F587" s="33"/>
    </row>
    <row r="588">
      <c r="A588" s="395"/>
      <c r="B588" s="396"/>
      <c r="D588" s="33"/>
      <c r="E588" s="393"/>
      <c r="F588" s="33"/>
    </row>
    <row r="589">
      <c r="A589" s="395"/>
      <c r="B589" s="396"/>
      <c r="D589" s="33"/>
      <c r="E589" s="393"/>
      <c r="F589" s="33"/>
    </row>
    <row r="590">
      <c r="A590" s="395"/>
      <c r="B590" s="396"/>
      <c r="D590" s="33"/>
      <c r="E590" s="393"/>
      <c r="F590" s="33"/>
    </row>
    <row r="591">
      <c r="A591" s="395"/>
      <c r="B591" s="396"/>
      <c r="D591" s="33"/>
      <c r="E591" s="393"/>
      <c r="F591" s="33"/>
    </row>
    <row r="592">
      <c r="A592" s="395"/>
      <c r="B592" s="396"/>
      <c r="D592" s="33"/>
      <c r="E592" s="393"/>
      <c r="F592" s="33"/>
    </row>
    <row r="593">
      <c r="A593" s="395"/>
      <c r="B593" s="396"/>
      <c r="D593" s="33"/>
      <c r="E593" s="393"/>
      <c r="F593" s="33"/>
    </row>
    <row r="594">
      <c r="A594" s="395"/>
      <c r="B594" s="396"/>
      <c r="D594" s="33"/>
      <c r="E594" s="393"/>
      <c r="F594" s="33"/>
    </row>
    <row r="595">
      <c r="A595" s="395"/>
      <c r="B595" s="396"/>
      <c r="D595" s="33"/>
      <c r="E595" s="393"/>
      <c r="F595" s="33"/>
    </row>
    <row r="596">
      <c r="A596" s="395"/>
      <c r="B596" s="396"/>
      <c r="D596" s="33"/>
      <c r="E596" s="393"/>
      <c r="F596" s="33"/>
    </row>
    <row r="597">
      <c r="A597" s="395"/>
      <c r="B597" s="396"/>
      <c r="D597" s="33"/>
      <c r="E597" s="393"/>
      <c r="F597" s="33"/>
    </row>
    <row r="598">
      <c r="A598" s="395"/>
      <c r="B598" s="396"/>
      <c r="D598" s="33"/>
      <c r="E598" s="393"/>
      <c r="F598" s="33"/>
    </row>
    <row r="599">
      <c r="A599" s="395"/>
      <c r="B599" s="396"/>
      <c r="D599" s="33"/>
      <c r="E599" s="393"/>
      <c r="F599" s="33"/>
    </row>
    <row r="600">
      <c r="A600" s="395"/>
      <c r="B600" s="396"/>
      <c r="D600" s="33"/>
      <c r="E600" s="393"/>
      <c r="F600" s="33"/>
    </row>
    <row r="601">
      <c r="A601" s="395"/>
      <c r="B601" s="396"/>
      <c r="D601" s="33"/>
      <c r="E601" s="393"/>
      <c r="F601" s="33"/>
    </row>
    <row r="602">
      <c r="A602" s="395"/>
      <c r="B602" s="396"/>
      <c r="D602" s="33"/>
      <c r="E602" s="393"/>
      <c r="F602" s="33"/>
    </row>
    <row r="603">
      <c r="A603" s="395"/>
      <c r="B603" s="396"/>
      <c r="D603" s="33"/>
      <c r="E603" s="393"/>
      <c r="F603" s="33"/>
    </row>
    <row r="604">
      <c r="A604" s="395"/>
      <c r="B604" s="396"/>
      <c r="D604" s="33"/>
      <c r="E604" s="393"/>
      <c r="F604" s="33"/>
    </row>
    <row r="605">
      <c r="A605" s="395"/>
      <c r="B605" s="396"/>
      <c r="D605" s="33"/>
      <c r="E605" s="393"/>
      <c r="F605" s="33"/>
    </row>
    <row r="606">
      <c r="A606" s="395"/>
      <c r="B606" s="396"/>
      <c r="D606" s="33"/>
      <c r="E606" s="393"/>
      <c r="F606" s="33"/>
    </row>
    <row r="607">
      <c r="A607" s="395"/>
      <c r="B607" s="396"/>
      <c r="D607" s="33"/>
      <c r="E607" s="393"/>
      <c r="F607" s="33"/>
    </row>
    <row r="608">
      <c r="A608" s="395"/>
      <c r="B608" s="396"/>
      <c r="D608" s="33"/>
      <c r="E608" s="393"/>
      <c r="F608" s="33"/>
    </row>
    <row r="609">
      <c r="A609" s="395"/>
      <c r="B609" s="396"/>
      <c r="D609" s="33"/>
      <c r="E609" s="393"/>
      <c r="F609" s="33"/>
    </row>
    <row r="610">
      <c r="A610" s="395"/>
      <c r="B610" s="396"/>
      <c r="D610" s="33"/>
      <c r="E610" s="393"/>
      <c r="F610" s="33"/>
    </row>
    <row r="611">
      <c r="A611" s="395"/>
      <c r="B611" s="396"/>
      <c r="D611" s="33"/>
      <c r="E611" s="393"/>
      <c r="F611" s="33"/>
    </row>
    <row r="612">
      <c r="A612" s="395"/>
      <c r="B612" s="396"/>
      <c r="D612" s="33"/>
      <c r="E612" s="393"/>
      <c r="F612" s="33"/>
    </row>
    <row r="613">
      <c r="A613" s="395"/>
      <c r="B613" s="396"/>
      <c r="D613" s="33"/>
      <c r="E613" s="393"/>
      <c r="F613" s="33"/>
    </row>
    <row r="614">
      <c r="A614" s="395"/>
      <c r="B614" s="396"/>
      <c r="D614" s="33"/>
      <c r="E614" s="393"/>
      <c r="F614" s="33"/>
    </row>
    <row r="615">
      <c r="A615" s="395"/>
      <c r="B615" s="396"/>
      <c r="D615" s="33"/>
      <c r="E615" s="393"/>
      <c r="F615" s="33"/>
    </row>
    <row r="616">
      <c r="A616" s="395"/>
      <c r="B616" s="396"/>
      <c r="D616" s="33"/>
      <c r="E616" s="393"/>
      <c r="F616" s="33"/>
    </row>
    <row r="617">
      <c r="A617" s="395"/>
      <c r="B617" s="396"/>
      <c r="D617" s="33"/>
      <c r="E617" s="393"/>
      <c r="F617" s="33"/>
    </row>
    <row r="618">
      <c r="A618" s="395"/>
      <c r="B618" s="396"/>
      <c r="D618" s="33"/>
      <c r="E618" s="393"/>
      <c r="F618" s="33"/>
    </row>
    <row r="619">
      <c r="A619" s="395"/>
      <c r="B619" s="396"/>
      <c r="D619" s="33"/>
      <c r="E619" s="393"/>
      <c r="F619" s="33"/>
    </row>
    <row r="620">
      <c r="A620" s="395"/>
      <c r="B620" s="396"/>
      <c r="D620" s="33"/>
      <c r="E620" s="393"/>
      <c r="F620" s="33"/>
    </row>
    <row r="621">
      <c r="A621" s="395"/>
      <c r="B621" s="396"/>
      <c r="D621" s="33"/>
      <c r="E621" s="393"/>
      <c r="F621" s="33"/>
    </row>
    <row r="622">
      <c r="A622" s="395"/>
      <c r="B622" s="396"/>
      <c r="D622" s="33"/>
      <c r="E622" s="393"/>
      <c r="F622" s="33"/>
    </row>
    <row r="623">
      <c r="A623" s="395"/>
      <c r="B623" s="396"/>
      <c r="D623" s="33"/>
      <c r="E623" s="393"/>
      <c r="F623" s="33"/>
    </row>
    <row r="624">
      <c r="A624" s="395"/>
      <c r="B624" s="396"/>
      <c r="D624" s="33"/>
      <c r="E624" s="393"/>
      <c r="F624" s="33"/>
    </row>
    <row r="625">
      <c r="A625" s="395"/>
      <c r="B625" s="396"/>
      <c r="D625" s="33"/>
      <c r="E625" s="393"/>
      <c r="F625" s="33"/>
    </row>
    <row r="626">
      <c r="A626" s="395"/>
      <c r="B626" s="396"/>
      <c r="D626" s="33"/>
      <c r="E626" s="393"/>
      <c r="F626" s="33"/>
    </row>
    <row r="627">
      <c r="A627" s="395"/>
      <c r="B627" s="396"/>
      <c r="D627" s="33"/>
      <c r="E627" s="393"/>
      <c r="F627" s="33"/>
    </row>
    <row r="628">
      <c r="A628" s="395"/>
      <c r="B628" s="396"/>
      <c r="D628" s="33"/>
      <c r="E628" s="393"/>
      <c r="F628" s="33"/>
    </row>
    <row r="629">
      <c r="A629" s="395"/>
      <c r="B629" s="396"/>
      <c r="D629" s="33"/>
      <c r="E629" s="393"/>
      <c r="F629" s="33"/>
    </row>
    <row r="630">
      <c r="A630" s="395"/>
      <c r="B630" s="396"/>
      <c r="D630" s="33"/>
      <c r="E630" s="393"/>
      <c r="F630" s="33"/>
    </row>
    <row r="631">
      <c r="A631" s="395"/>
      <c r="B631" s="396"/>
      <c r="D631" s="33"/>
      <c r="E631" s="393"/>
      <c r="F631" s="33"/>
    </row>
    <row r="632">
      <c r="A632" s="395"/>
      <c r="B632" s="396"/>
      <c r="D632" s="33"/>
      <c r="E632" s="393"/>
      <c r="F632" s="33"/>
    </row>
    <row r="633">
      <c r="A633" s="395"/>
      <c r="B633" s="396"/>
      <c r="D633" s="33"/>
      <c r="E633" s="393"/>
      <c r="F633" s="33"/>
    </row>
    <row r="634">
      <c r="A634" s="395"/>
      <c r="B634" s="396"/>
      <c r="D634" s="33"/>
      <c r="E634" s="393"/>
      <c r="F634" s="33"/>
    </row>
    <row r="635">
      <c r="A635" s="395"/>
      <c r="B635" s="396"/>
      <c r="D635" s="33"/>
      <c r="E635" s="393"/>
      <c r="F635" s="33"/>
    </row>
    <row r="636">
      <c r="A636" s="395"/>
      <c r="B636" s="396"/>
      <c r="D636" s="33"/>
      <c r="E636" s="393"/>
      <c r="F636" s="33"/>
    </row>
    <row r="637">
      <c r="A637" s="395"/>
      <c r="B637" s="396"/>
      <c r="D637" s="33"/>
      <c r="E637" s="393"/>
      <c r="F637" s="33"/>
    </row>
    <row r="638">
      <c r="A638" s="395"/>
      <c r="B638" s="396"/>
      <c r="D638" s="33"/>
      <c r="E638" s="393"/>
      <c r="F638" s="33"/>
    </row>
    <row r="639">
      <c r="A639" s="395"/>
      <c r="B639" s="396"/>
      <c r="D639" s="33"/>
      <c r="E639" s="393"/>
      <c r="F639" s="33"/>
    </row>
    <row r="640">
      <c r="A640" s="395"/>
      <c r="B640" s="396"/>
      <c r="D640" s="33"/>
      <c r="E640" s="393"/>
      <c r="F640" s="33"/>
    </row>
    <row r="641">
      <c r="A641" s="395"/>
      <c r="B641" s="396"/>
      <c r="D641" s="33"/>
      <c r="E641" s="393"/>
      <c r="F641" s="33"/>
    </row>
    <row r="642">
      <c r="A642" s="395"/>
      <c r="B642" s="396"/>
      <c r="D642" s="33"/>
      <c r="E642" s="393"/>
      <c r="F642" s="33"/>
    </row>
    <row r="643">
      <c r="A643" s="395"/>
      <c r="B643" s="396"/>
      <c r="D643" s="33"/>
      <c r="E643" s="393"/>
      <c r="F643" s="33"/>
    </row>
    <row r="644">
      <c r="A644" s="395"/>
      <c r="B644" s="396"/>
      <c r="D644" s="33"/>
      <c r="E644" s="393"/>
      <c r="F644" s="33"/>
    </row>
    <row r="645">
      <c r="A645" s="395"/>
      <c r="B645" s="396"/>
      <c r="D645" s="33"/>
      <c r="E645" s="393"/>
      <c r="F645" s="33"/>
    </row>
    <row r="646">
      <c r="A646" s="395"/>
      <c r="B646" s="396"/>
      <c r="D646" s="33"/>
      <c r="E646" s="393"/>
      <c r="F646" s="33"/>
    </row>
    <row r="647">
      <c r="A647" s="395"/>
      <c r="B647" s="396"/>
      <c r="D647" s="33"/>
      <c r="E647" s="393"/>
      <c r="F647" s="33"/>
    </row>
    <row r="648">
      <c r="A648" s="395"/>
      <c r="B648" s="396"/>
      <c r="D648" s="33"/>
      <c r="E648" s="393"/>
      <c r="F648" s="33"/>
    </row>
    <row r="649">
      <c r="A649" s="395"/>
      <c r="B649" s="396"/>
      <c r="D649" s="33"/>
      <c r="E649" s="393"/>
      <c r="F649" s="33"/>
    </row>
    <row r="650">
      <c r="A650" s="395"/>
      <c r="B650" s="396"/>
      <c r="D650" s="33"/>
      <c r="E650" s="393"/>
      <c r="F650" s="33"/>
    </row>
    <row r="651">
      <c r="A651" s="395"/>
      <c r="B651" s="396"/>
      <c r="D651" s="33"/>
      <c r="E651" s="393"/>
      <c r="F651" s="33"/>
    </row>
    <row r="652">
      <c r="A652" s="395"/>
      <c r="B652" s="396"/>
      <c r="D652" s="33"/>
      <c r="E652" s="393"/>
      <c r="F652" s="33"/>
    </row>
    <row r="653">
      <c r="A653" s="395"/>
      <c r="B653" s="396"/>
      <c r="D653" s="33"/>
      <c r="E653" s="393"/>
      <c r="F653" s="33"/>
    </row>
    <row r="654">
      <c r="A654" s="395"/>
      <c r="B654" s="396"/>
      <c r="D654" s="33"/>
      <c r="E654" s="393"/>
      <c r="F654" s="33"/>
    </row>
    <row r="655">
      <c r="A655" s="395"/>
      <c r="B655" s="396"/>
      <c r="D655" s="33"/>
      <c r="E655" s="393"/>
      <c r="F655" s="33"/>
    </row>
    <row r="656">
      <c r="A656" s="395"/>
      <c r="B656" s="396"/>
      <c r="D656" s="33"/>
      <c r="E656" s="393"/>
      <c r="F656" s="33"/>
    </row>
    <row r="657">
      <c r="A657" s="395"/>
      <c r="B657" s="396"/>
      <c r="D657" s="33"/>
      <c r="E657" s="393"/>
      <c r="F657" s="33"/>
    </row>
    <row r="658">
      <c r="A658" s="395"/>
      <c r="B658" s="396"/>
      <c r="D658" s="33"/>
      <c r="E658" s="393"/>
      <c r="F658" s="33"/>
    </row>
    <row r="659">
      <c r="A659" s="395"/>
      <c r="B659" s="396"/>
      <c r="D659" s="33"/>
      <c r="E659" s="393"/>
      <c r="F659" s="33"/>
    </row>
    <row r="660">
      <c r="A660" s="395"/>
      <c r="B660" s="396"/>
      <c r="D660" s="33"/>
      <c r="E660" s="393"/>
      <c r="F660" s="33"/>
    </row>
    <row r="661">
      <c r="A661" s="395"/>
      <c r="B661" s="396"/>
      <c r="D661" s="33"/>
      <c r="E661" s="393"/>
      <c r="F661" s="33"/>
    </row>
    <row r="662">
      <c r="A662" s="395"/>
      <c r="B662" s="396"/>
      <c r="D662" s="33"/>
      <c r="E662" s="393"/>
      <c r="F662" s="33"/>
    </row>
    <row r="663">
      <c r="A663" s="395"/>
      <c r="B663" s="396"/>
      <c r="D663" s="33"/>
      <c r="E663" s="393"/>
      <c r="F663" s="33"/>
    </row>
    <row r="664">
      <c r="A664" s="395"/>
      <c r="B664" s="396"/>
      <c r="D664" s="33"/>
      <c r="E664" s="393"/>
      <c r="F664" s="33"/>
    </row>
    <row r="665">
      <c r="A665" s="395"/>
      <c r="B665" s="396"/>
      <c r="D665" s="33"/>
      <c r="E665" s="393"/>
      <c r="F665" s="33"/>
    </row>
    <row r="666">
      <c r="A666" s="395"/>
      <c r="B666" s="396"/>
      <c r="D666" s="33"/>
      <c r="E666" s="393"/>
      <c r="F666" s="33"/>
    </row>
    <row r="667">
      <c r="A667" s="395"/>
      <c r="B667" s="396"/>
      <c r="D667" s="33"/>
      <c r="E667" s="393"/>
      <c r="F667" s="33"/>
    </row>
    <row r="668">
      <c r="A668" s="395"/>
      <c r="B668" s="396"/>
      <c r="D668" s="33"/>
      <c r="E668" s="393"/>
      <c r="F668" s="33"/>
    </row>
    <row r="669">
      <c r="A669" s="395"/>
      <c r="B669" s="396"/>
      <c r="D669" s="33"/>
      <c r="E669" s="393"/>
      <c r="F669" s="33"/>
    </row>
    <row r="670">
      <c r="A670" s="395"/>
      <c r="B670" s="396"/>
      <c r="D670" s="33"/>
      <c r="E670" s="393"/>
      <c r="F670" s="33"/>
    </row>
    <row r="671">
      <c r="A671" s="395"/>
      <c r="B671" s="396"/>
      <c r="D671" s="33"/>
      <c r="E671" s="393"/>
      <c r="F671" s="33"/>
    </row>
    <row r="672">
      <c r="A672" s="395"/>
      <c r="B672" s="396"/>
      <c r="D672" s="33"/>
      <c r="E672" s="393"/>
      <c r="F672" s="33"/>
    </row>
    <row r="673">
      <c r="A673" s="395"/>
      <c r="B673" s="396"/>
      <c r="D673" s="33"/>
      <c r="E673" s="393"/>
      <c r="F673" s="33"/>
    </row>
    <row r="674">
      <c r="A674" s="395"/>
      <c r="B674" s="396"/>
      <c r="D674" s="33"/>
      <c r="E674" s="393"/>
      <c r="F674" s="33"/>
    </row>
    <row r="675">
      <c r="A675" s="395"/>
      <c r="B675" s="396"/>
      <c r="D675" s="33"/>
      <c r="E675" s="393"/>
      <c r="F675" s="33"/>
    </row>
    <row r="676">
      <c r="A676" s="395"/>
      <c r="B676" s="396"/>
      <c r="D676" s="33"/>
      <c r="E676" s="393"/>
      <c r="F676" s="33"/>
    </row>
    <row r="677">
      <c r="A677" s="395"/>
      <c r="B677" s="396"/>
      <c r="D677" s="33"/>
      <c r="E677" s="393"/>
      <c r="F677" s="33"/>
    </row>
    <row r="678">
      <c r="A678" s="395"/>
      <c r="B678" s="396"/>
      <c r="D678" s="33"/>
      <c r="E678" s="393"/>
      <c r="F678" s="33"/>
    </row>
    <row r="679">
      <c r="A679" s="395"/>
      <c r="B679" s="396"/>
      <c r="D679" s="33"/>
      <c r="E679" s="393"/>
      <c r="F679" s="33"/>
    </row>
    <row r="680">
      <c r="A680" s="395"/>
      <c r="B680" s="396"/>
      <c r="D680" s="33"/>
      <c r="E680" s="393"/>
      <c r="F680" s="33"/>
    </row>
    <row r="681">
      <c r="A681" s="395"/>
      <c r="B681" s="396"/>
      <c r="D681" s="33"/>
      <c r="E681" s="393"/>
      <c r="F681" s="33"/>
    </row>
    <row r="682">
      <c r="A682" s="395"/>
      <c r="B682" s="396"/>
      <c r="D682" s="33"/>
      <c r="E682" s="393"/>
      <c r="F682" s="33"/>
    </row>
    <row r="683">
      <c r="A683" s="395"/>
      <c r="B683" s="396"/>
      <c r="D683" s="33"/>
      <c r="E683" s="393"/>
      <c r="F683" s="33"/>
    </row>
    <row r="684">
      <c r="A684" s="395"/>
      <c r="B684" s="396"/>
      <c r="D684" s="33"/>
      <c r="E684" s="393"/>
      <c r="F684" s="33"/>
    </row>
    <row r="685">
      <c r="A685" s="395"/>
      <c r="B685" s="396"/>
      <c r="D685" s="33"/>
      <c r="E685" s="393"/>
      <c r="F685" s="33"/>
    </row>
    <row r="686">
      <c r="A686" s="395"/>
      <c r="B686" s="396"/>
      <c r="D686" s="33"/>
      <c r="E686" s="393"/>
      <c r="F686" s="33"/>
    </row>
    <row r="687">
      <c r="A687" s="395"/>
      <c r="B687" s="396"/>
      <c r="D687" s="33"/>
      <c r="E687" s="393"/>
      <c r="F687" s="33"/>
    </row>
    <row r="688">
      <c r="A688" s="395"/>
      <c r="B688" s="396"/>
      <c r="D688" s="33"/>
      <c r="E688" s="393"/>
      <c r="F688" s="33"/>
    </row>
    <row r="689">
      <c r="A689" s="395"/>
      <c r="B689" s="396"/>
      <c r="D689" s="33"/>
      <c r="E689" s="393"/>
      <c r="F689" s="33"/>
    </row>
    <row r="690">
      <c r="A690" s="395"/>
      <c r="B690" s="396"/>
      <c r="D690" s="33"/>
      <c r="E690" s="393"/>
      <c r="F690" s="33"/>
    </row>
    <row r="691">
      <c r="A691" s="395"/>
      <c r="B691" s="396"/>
      <c r="D691" s="33"/>
      <c r="E691" s="393"/>
      <c r="F691" s="33"/>
    </row>
    <row r="692">
      <c r="A692" s="395"/>
      <c r="B692" s="396"/>
      <c r="D692" s="33"/>
      <c r="E692" s="393"/>
      <c r="F692" s="33"/>
    </row>
    <row r="693">
      <c r="A693" s="395"/>
      <c r="B693" s="396"/>
      <c r="D693" s="33"/>
      <c r="E693" s="393"/>
      <c r="F693" s="33"/>
    </row>
    <row r="694">
      <c r="A694" s="395"/>
      <c r="B694" s="396"/>
      <c r="D694" s="33"/>
      <c r="E694" s="393"/>
      <c r="F694" s="33"/>
    </row>
    <row r="695">
      <c r="A695" s="395"/>
      <c r="B695" s="396"/>
      <c r="D695" s="33"/>
      <c r="E695" s="393"/>
      <c r="F695" s="33"/>
    </row>
    <row r="696">
      <c r="A696" s="395"/>
      <c r="B696" s="396"/>
      <c r="D696" s="33"/>
      <c r="E696" s="393"/>
      <c r="F696" s="33"/>
    </row>
    <row r="697">
      <c r="A697" s="395"/>
      <c r="B697" s="396"/>
      <c r="D697" s="33"/>
      <c r="E697" s="393"/>
      <c r="F697" s="33"/>
    </row>
    <row r="698">
      <c r="A698" s="395"/>
      <c r="B698" s="396"/>
      <c r="D698" s="33"/>
      <c r="E698" s="393"/>
      <c r="F698" s="33"/>
    </row>
    <row r="699">
      <c r="A699" s="395"/>
      <c r="B699" s="396"/>
      <c r="D699" s="33"/>
      <c r="E699" s="393"/>
      <c r="F699" s="33"/>
    </row>
    <row r="700">
      <c r="A700" s="395"/>
      <c r="B700" s="396"/>
      <c r="D700" s="33"/>
      <c r="E700" s="393"/>
      <c r="F700" s="33"/>
    </row>
    <row r="701">
      <c r="A701" s="395"/>
      <c r="B701" s="396"/>
      <c r="D701" s="33"/>
      <c r="E701" s="393"/>
      <c r="F701" s="33"/>
    </row>
    <row r="702">
      <c r="A702" s="395"/>
      <c r="B702" s="396"/>
      <c r="D702" s="33"/>
      <c r="E702" s="393"/>
      <c r="F702" s="33"/>
    </row>
    <row r="703">
      <c r="A703" s="395"/>
      <c r="B703" s="396"/>
      <c r="D703" s="33"/>
      <c r="E703" s="393"/>
      <c r="F703" s="33"/>
    </row>
    <row r="704">
      <c r="A704" s="395"/>
      <c r="B704" s="396"/>
      <c r="D704" s="33"/>
      <c r="E704" s="393"/>
      <c r="F704" s="33"/>
    </row>
    <row r="705">
      <c r="A705" s="395"/>
      <c r="B705" s="396"/>
      <c r="D705" s="33"/>
      <c r="E705" s="393"/>
      <c r="F705" s="33"/>
    </row>
    <row r="706">
      <c r="A706" s="395"/>
      <c r="B706" s="396"/>
      <c r="D706" s="33"/>
      <c r="E706" s="393"/>
      <c r="F706" s="33"/>
    </row>
    <row r="707">
      <c r="A707" s="395"/>
      <c r="B707" s="396"/>
      <c r="D707" s="33"/>
      <c r="E707" s="393"/>
      <c r="F707" s="33"/>
    </row>
    <row r="708">
      <c r="A708" s="395"/>
      <c r="B708" s="396"/>
      <c r="D708" s="33"/>
      <c r="E708" s="393"/>
      <c r="F708" s="33"/>
    </row>
    <row r="709">
      <c r="A709" s="395"/>
      <c r="B709" s="396"/>
      <c r="D709" s="33"/>
      <c r="E709" s="393"/>
      <c r="F709" s="33"/>
    </row>
    <row r="710">
      <c r="A710" s="395"/>
      <c r="B710" s="396"/>
      <c r="D710" s="33"/>
      <c r="E710" s="393"/>
      <c r="F710" s="33"/>
    </row>
    <row r="711">
      <c r="A711" s="395"/>
      <c r="B711" s="396"/>
      <c r="D711" s="33"/>
      <c r="E711" s="393"/>
      <c r="F711" s="33"/>
    </row>
    <row r="712">
      <c r="A712" s="395"/>
      <c r="B712" s="396"/>
      <c r="D712" s="33"/>
      <c r="E712" s="393"/>
      <c r="F712" s="33"/>
    </row>
    <row r="713">
      <c r="A713" s="395"/>
      <c r="B713" s="396"/>
      <c r="D713" s="33"/>
      <c r="E713" s="393"/>
      <c r="F713" s="33"/>
    </row>
    <row r="714">
      <c r="A714" s="395"/>
      <c r="B714" s="396"/>
      <c r="D714" s="33"/>
      <c r="E714" s="393"/>
      <c r="F714" s="33"/>
    </row>
    <row r="715">
      <c r="A715" s="395"/>
      <c r="B715" s="396"/>
      <c r="D715" s="33"/>
      <c r="E715" s="393"/>
      <c r="F715" s="33"/>
    </row>
    <row r="716">
      <c r="A716" s="395"/>
      <c r="B716" s="396"/>
      <c r="D716" s="33"/>
      <c r="E716" s="393"/>
      <c r="F716" s="33"/>
    </row>
    <row r="717">
      <c r="A717" s="395"/>
      <c r="B717" s="396"/>
      <c r="D717" s="33"/>
      <c r="E717" s="393"/>
      <c r="F717" s="33"/>
    </row>
    <row r="718">
      <c r="A718" s="395"/>
      <c r="B718" s="396"/>
      <c r="D718" s="33"/>
      <c r="E718" s="393"/>
      <c r="F718" s="33"/>
    </row>
    <row r="719">
      <c r="A719" s="395"/>
      <c r="B719" s="396"/>
      <c r="D719" s="33"/>
      <c r="E719" s="393"/>
      <c r="F719" s="33"/>
    </row>
    <row r="720">
      <c r="A720" s="395"/>
      <c r="B720" s="396"/>
      <c r="D720" s="33"/>
      <c r="E720" s="393"/>
      <c r="F720" s="33"/>
    </row>
    <row r="721">
      <c r="A721" s="395"/>
      <c r="B721" s="396"/>
      <c r="D721" s="33"/>
      <c r="E721" s="393"/>
      <c r="F721" s="33"/>
    </row>
    <row r="722">
      <c r="A722" s="395"/>
      <c r="B722" s="396"/>
      <c r="D722" s="33"/>
      <c r="E722" s="393"/>
      <c r="F722" s="33"/>
    </row>
    <row r="723">
      <c r="A723" s="395"/>
      <c r="B723" s="396"/>
      <c r="D723" s="33"/>
      <c r="E723" s="393"/>
      <c r="F723" s="33"/>
    </row>
    <row r="724">
      <c r="A724" s="395"/>
      <c r="B724" s="396"/>
      <c r="D724" s="33"/>
      <c r="E724" s="393"/>
      <c r="F724" s="33"/>
    </row>
    <row r="725">
      <c r="A725" s="395"/>
      <c r="B725" s="396"/>
      <c r="D725" s="33"/>
      <c r="E725" s="393"/>
      <c r="F725" s="33"/>
    </row>
    <row r="726">
      <c r="A726" s="395"/>
      <c r="B726" s="396"/>
      <c r="D726" s="33"/>
      <c r="E726" s="393"/>
      <c r="F726" s="33"/>
    </row>
    <row r="727">
      <c r="A727" s="395"/>
      <c r="B727" s="396"/>
      <c r="D727" s="33"/>
      <c r="E727" s="393"/>
      <c r="F727" s="33"/>
    </row>
    <row r="728">
      <c r="A728" s="395"/>
      <c r="B728" s="396"/>
      <c r="D728" s="33"/>
      <c r="E728" s="393"/>
      <c r="F728" s="33"/>
    </row>
    <row r="729">
      <c r="A729" s="395"/>
      <c r="B729" s="396"/>
      <c r="D729" s="33"/>
      <c r="E729" s="393"/>
      <c r="F729" s="33"/>
    </row>
    <row r="730">
      <c r="A730" s="395"/>
      <c r="B730" s="396"/>
      <c r="D730" s="33"/>
      <c r="E730" s="393"/>
      <c r="F730" s="33"/>
    </row>
    <row r="731">
      <c r="A731" s="395"/>
      <c r="B731" s="396"/>
      <c r="D731" s="33"/>
      <c r="E731" s="393"/>
      <c r="F731" s="33"/>
    </row>
    <row r="732">
      <c r="A732" s="395"/>
      <c r="B732" s="396"/>
      <c r="D732" s="33"/>
      <c r="E732" s="393"/>
      <c r="F732" s="33"/>
    </row>
    <row r="733">
      <c r="A733" s="395"/>
      <c r="B733" s="396"/>
      <c r="D733" s="33"/>
      <c r="E733" s="393"/>
      <c r="F733" s="33"/>
    </row>
    <row r="734">
      <c r="A734" s="395"/>
      <c r="B734" s="396"/>
      <c r="D734" s="33"/>
      <c r="E734" s="393"/>
      <c r="F734" s="33"/>
    </row>
    <row r="735">
      <c r="A735" s="395"/>
      <c r="B735" s="396"/>
      <c r="D735" s="33"/>
      <c r="E735" s="393"/>
      <c r="F735" s="33"/>
    </row>
    <row r="736">
      <c r="A736" s="395"/>
      <c r="B736" s="396"/>
      <c r="D736" s="33"/>
      <c r="E736" s="393"/>
      <c r="F736" s="33"/>
    </row>
    <row r="737">
      <c r="A737" s="395"/>
      <c r="B737" s="396"/>
      <c r="D737" s="33"/>
      <c r="E737" s="393"/>
      <c r="F737" s="33"/>
    </row>
    <row r="738">
      <c r="A738" s="395"/>
      <c r="B738" s="396"/>
      <c r="D738" s="33"/>
      <c r="E738" s="393"/>
      <c r="F738" s="33"/>
    </row>
    <row r="739">
      <c r="A739" s="395"/>
      <c r="B739" s="396"/>
      <c r="D739" s="33"/>
      <c r="E739" s="393"/>
      <c r="F739" s="33"/>
    </row>
    <row r="740">
      <c r="A740" s="395"/>
      <c r="B740" s="396"/>
      <c r="D740" s="33"/>
      <c r="E740" s="393"/>
      <c r="F740" s="33"/>
    </row>
    <row r="741">
      <c r="A741" s="395"/>
      <c r="B741" s="396"/>
      <c r="D741" s="33"/>
      <c r="E741" s="393"/>
      <c r="F741" s="33"/>
    </row>
    <row r="742">
      <c r="A742" s="395"/>
      <c r="B742" s="396"/>
      <c r="D742" s="33"/>
      <c r="E742" s="393"/>
      <c r="F742" s="33"/>
    </row>
    <row r="743">
      <c r="A743" s="395"/>
      <c r="B743" s="396"/>
      <c r="D743" s="33"/>
      <c r="E743" s="393"/>
      <c r="F743" s="33"/>
    </row>
    <row r="744">
      <c r="A744" s="395"/>
      <c r="B744" s="396"/>
      <c r="D744" s="33"/>
      <c r="E744" s="393"/>
      <c r="F744" s="33"/>
    </row>
    <row r="745">
      <c r="A745" s="395"/>
      <c r="B745" s="396"/>
      <c r="D745" s="33"/>
      <c r="E745" s="393"/>
      <c r="F745" s="33"/>
    </row>
    <row r="746">
      <c r="A746" s="395"/>
      <c r="B746" s="396"/>
      <c r="D746" s="33"/>
      <c r="E746" s="393"/>
      <c r="F746" s="33"/>
    </row>
    <row r="747">
      <c r="A747" s="395"/>
      <c r="B747" s="396"/>
      <c r="D747" s="33"/>
      <c r="E747" s="393"/>
      <c r="F747" s="33"/>
    </row>
    <row r="748">
      <c r="A748" s="395"/>
      <c r="B748" s="396"/>
      <c r="D748" s="33"/>
      <c r="E748" s="393"/>
      <c r="F748" s="33"/>
    </row>
    <row r="749">
      <c r="A749" s="395"/>
      <c r="B749" s="396"/>
      <c r="D749" s="33"/>
      <c r="E749" s="393"/>
      <c r="F749" s="33"/>
    </row>
    <row r="750">
      <c r="A750" s="395"/>
      <c r="B750" s="396"/>
      <c r="D750" s="33"/>
      <c r="E750" s="393"/>
      <c r="F750" s="33"/>
    </row>
    <row r="751">
      <c r="A751" s="395"/>
      <c r="B751" s="396"/>
      <c r="D751" s="33"/>
      <c r="E751" s="393"/>
      <c r="F751" s="33"/>
    </row>
    <row r="752">
      <c r="A752" s="395"/>
      <c r="B752" s="396"/>
      <c r="D752" s="33"/>
      <c r="E752" s="393"/>
      <c r="F752" s="33"/>
    </row>
    <row r="753">
      <c r="A753" s="395"/>
      <c r="B753" s="396"/>
      <c r="D753" s="33"/>
      <c r="E753" s="393"/>
      <c r="F753" s="33"/>
    </row>
    <row r="754">
      <c r="A754" s="395"/>
      <c r="B754" s="396"/>
      <c r="D754" s="33"/>
      <c r="E754" s="393"/>
      <c r="F754" s="33"/>
    </row>
    <row r="755">
      <c r="A755" s="395"/>
      <c r="B755" s="396"/>
      <c r="D755" s="33"/>
      <c r="E755" s="393"/>
      <c r="F755" s="33"/>
    </row>
    <row r="756">
      <c r="A756" s="395"/>
      <c r="B756" s="396"/>
      <c r="D756" s="33"/>
      <c r="E756" s="393"/>
      <c r="F756" s="33"/>
    </row>
    <row r="757">
      <c r="A757" s="395"/>
      <c r="B757" s="396"/>
      <c r="D757" s="33"/>
      <c r="E757" s="393"/>
      <c r="F757" s="33"/>
    </row>
    <row r="758">
      <c r="A758" s="395"/>
      <c r="B758" s="396"/>
      <c r="D758" s="33"/>
      <c r="E758" s="393"/>
      <c r="F758" s="33"/>
    </row>
    <row r="759">
      <c r="A759" s="395"/>
      <c r="B759" s="396"/>
      <c r="D759" s="33"/>
      <c r="E759" s="393"/>
      <c r="F759" s="33"/>
    </row>
    <row r="760">
      <c r="A760" s="395"/>
      <c r="B760" s="396"/>
      <c r="D760" s="33"/>
      <c r="E760" s="393"/>
      <c r="F760" s="33"/>
    </row>
    <row r="761">
      <c r="A761" s="395"/>
      <c r="B761" s="396"/>
      <c r="D761" s="33"/>
      <c r="E761" s="393"/>
      <c r="F761" s="33"/>
    </row>
    <row r="762">
      <c r="A762" s="395"/>
      <c r="B762" s="396"/>
      <c r="D762" s="33"/>
      <c r="E762" s="393"/>
      <c r="F762" s="33"/>
    </row>
    <row r="763">
      <c r="A763" s="395"/>
      <c r="B763" s="396"/>
      <c r="D763" s="33"/>
      <c r="E763" s="393"/>
      <c r="F763" s="33"/>
    </row>
    <row r="764">
      <c r="A764" s="395"/>
      <c r="B764" s="396"/>
      <c r="D764" s="33"/>
      <c r="E764" s="393"/>
      <c r="F764" s="33"/>
    </row>
    <row r="765">
      <c r="A765" s="395"/>
      <c r="B765" s="396"/>
      <c r="D765" s="33"/>
      <c r="E765" s="393"/>
      <c r="F765" s="33"/>
    </row>
    <row r="766">
      <c r="A766" s="395"/>
      <c r="B766" s="396"/>
      <c r="D766" s="33"/>
      <c r="E766" s="393"/>
      <c r="F766" s="33"/>
    </row>
    <row r="767">
      <c r="A767" s="395"/>
      <c r="B767" s="396"/>
      <c r="D767" s="33"/>
      <c r="E767" s="393"/>
      <c r="F767" s="33"/>
    </row>
    <row r="768">
      <c r="A768" s="395"/>
      <c r="B768" s="396"/>
      <c r="D768" s="33"/>
      <c r="E768" s="393"/>
      <c r="F768" s="33"/>
    </row>
    <row r="769">
      <c r="A769" s="395"/>
      <c r="B769" s="396"/>
      <c r="D769" s="33"/>
      <c r="E769" s="393"/>
      <c r="F769" s="33"/>
    </row>
    <row r="770">
      <c r="A770" s="395"/>
      <c r="B770" s="396"/>
      <c r="D770" s="33"/>
      <c r="E770" s="393"/>
      <c r="F770" s="33"/>
    </row>
    <row r="771">
      <c r="A771" s="395"/>
      <c r="B771" s="396"/>
      <c r="D771" s="33"/>
      <c r="E771" s="393"/>
      <c r="F771" s="33"/>
    </row>
    <row r="772">
      <c r="A772" s="395"/>
      <c r="B772" s="396"/>
      <c r="D772" s="33"/>
      <c r="E772" s="393"/>
      <c r="F772" s="33"/>
    </row>
    <row r="773">
      <c r="A773" s="395"/>
      <c r="B773" s="396"/>
      <c r="D773" s="33"/>
      <c r="E773" s="393"/>
      <c r="F773" s="33"/>
    </row>
    <row r="774">
      <c r="A774" s="395"/>
      <c r="B774" s="396"/>
      <c r="D774" s="33"/>
      <c r="E774" s="393"/>
      <c r="F774" s="33"/>
    </row>
    <row r="775">
      <c r="A775" s="395"/>
      <c r="B775" s="396"/>
      <c r="D775" s="33"/>
      <c r="E775" s="393"/>
      <c r="F775" s="33"/>
    </row>
    <row r="776">
      <c r="A776" s="395"/>
      <c r="B776" s="396"/>
      <c r="D776" s="33"/>
      <c r="E776" s="393"/>
      <c r="F776" s="33"/>
    </row>
    <row r="777">
      <c r="A777" s="395"/>
      <c r="B777" s="396"/>
      <c r="D777" s="33"/>
      <c r="E777" s="393"/>
      <c r="F777" s="33"/>
    </row>
    <row r="778">
      <c r="A778" s="395"/>
      <c r="B778" s="396"/>
      <c r="D778" s="33"/>
      <c r="E778" s="393"/>
      <c r="F778" s="33"/>
    </row>
    <row r="779">
      <c r="A779" s="395"/>
      <c r="B779" s="396"/>
      <c r="D779" s="33"/>
      <c r="E779" s="393"/>
      <c r="F779" s="33"/>
    </row>
    <row r="780">
      <c r="A780" s="395"/>
      <c r="B780" s="396"/>
      <c r="D780" s="33"/>
      <c r="E780" s="393"/>
      <c r="F780" s="33"/>
    </row>
    <row r="781">
      <c r="A781" s="395"/>
      <c r="B781" s="396"/>
      <c r="D781" s="33"/>
      <c r="E781" s="393"/>
      <c r="F781" s="33"/>
    </row>
    <row r="782">
      <c r="A782" s="395"/>
      <c r="B782" s="396"/>
      <c r="D782" s="33"/>
      <c r="E782" s="393"/>
      <c r="F782" s="33"/>
    </row>
    <row r="783">
      <c r="A783" s="395"/>
      <c r="B783" s="396"/>
      <c r="D783" s="33"/>
      <c r="E783" s="393"/>
      <c r="F783" s="33"/>
    </row>
    <row r="784">
      <c r="A784" s="395"/>
      <c r="B784" s="396"/>
      <c r="D784" s="33"/>
      <c r="E784" s="393"/>
      <c r="F784" s="33"/>
    </row>
    <row r="785">
      <c r="A785" s="395"/>
      <c r="B785" s="396"/>
      <c r="D785" s="33"/>
      <c r="E785" s="393"/>
      <c r="F785" s="33"/>
    </row>
    <row r="786">
      <c r="A786" s="395"/>
      <c r="B786" s="396"/>
      <c r="D786" s="33"/>
      <c r="E786" s="393"/>
      <c r="F786" s="33"/>
    </row>
    <row r="787">
      <c r="A787" s="395"/>
      <c r="B787" s="396"/>
      <c r="D787" s="33"/>
      <c r="E787" s="393"/>
      <c r="F787" s="33"/>
    </row>
    <row r="788">
      <c r="A788" s="395"/>
      <c r="B788" s="396"/>
      <c r="D788" s="33"/>
      <c r="E788" s="393"/>
      <c r="F788" s="33"/>
    </row>
    <row r="789">
      <c r="A789" s="395"/>
      <c r="B789" s="396"/>
      <c r="D789" s="33"/>
      <c r="E789" s="393"/>
      <c r="F789" s="33"/>
    </row>
    <row r="790">
      <c r="A790" s="395"/>
      <c r="B790" s="396"/>
      <c r="D790" s="33"/>
      <c r="E790" s="393"/>
      <c r="F790" s="33"/>
    </row>
    <row r="791">
      <c r="A791" s="395"/>
      <c r="B791" s="396"/>
      <c r="D791" s="33"/>
      <c r="E791" s="393"/>
      <c r="F791" s="33"/>
    </row>
    <row r="792">
      <c r="A792" s="395"/>
      <c r="B792" s="396"/>
      <c r="D792" s="33"/>
      <c r="E792" s="393"/>
      <c r="F792" s="33"/>
    </row>
    <row r="793">
      <c r="A793" s="395"/>
      <c r="B793" s="396"/>
      <c r="D793" s="33"/>
      <c r="E793" s="393"/>
      <c r="F793" s="33"/>
    </row>
    <row r="794">
      <c r="A794" s="395"/>
      <c r="B794" s="396"/>
      <c r="D794" s="33"/>
      <c r="E794" s="393"/>
      <c r="F794" s="33"/>
    </row>
    <row r="795">
      <c r="A795" s="395"/>
      <c r="B795" s="396"/>
      <c r="D795" s="33"/>
      <c r="E795" s="393"/>
      <c r="F795" s="33"/>
    </row>
    <row r="796">
      <c r="A796" s="395"/>
      <c r="B796" s="396"/>
      <c r="D796" s="33"/>
      <c r="E796" s="393"/>
      <c r="F796" s="33"/>
    </row>
    <row r="797">
      <c r="A797" s="395"/>
      <c r="B797" s="396"/>
      <c r="D797" s="33"/>
      <c r="E797" s="393"/>
      <c r="F797" s="33"/>
    </row>
    <row r="798">
      <c r="A798" s="395"/>
      <c r="B798" s="396"/>
      <c r="D798" s="33"/>
      <c r="E798" s="393"/>
      <c r="F798" s="33"/>
    </row>
    <row r="799">
      <c r="A799" s="395"/>
      <c r="B799" s="396"/>
      <c r="D799" s="33"/>
      <c r="E799" s="393"/>
      <c r="F799" s="33"/>
    </row>
    <row r="800">
      <c r="A800" s="395"/>
      <c r="B800" s="396"/>
      <c r="D800" s="33"/>
      <c r="E800" s="393"/>
      <c r="F800" s="33"/>
    </row>
    <row r="801">
      <c r="A801" s="395"/>
      <c r="B801" s="396"/>
      <c r="D801" s="33"/>
      <c r="E801" s="393"/>
      <c r="F801" s="33"/>
    </row>
    <row r="802">
      <c r="A802" s="395"/>
      <c r="B802" s="396"/>
      <c r="D802" s="33"/>
      <c r="E802" s="393"/>
      <c r="F802" s="33"/>
    </row>
    <row r="803">
      <c r="A803" s="395"/>
      <c r="B803" s="396"/>
      <c r="D803" s="33"/>
      <c r="E803" s="393"/>
      <c r="F803" s="33"/>
    </row>
    <row r="804">
      <c r="A804" s="395"/>
      <c r="B804" s="396"/>
      <c r="D804" s="33"/>
      <c r="E804" s="393"/>
      <c r="F804" s="33"/>
    </row>
    <row r="805">
      <c r="A805" s="395"/>
      <c r="B805" s="396"/>
      <c r="D805" s="33"/>
      <c r="E805" s="393"/>
      <c r="F805" s="33"/>
    </row>
    <row r="806">
      <c r="A806" s="395"/>
      <c r="B806" s="396"/>
      <c r="D806" s="33"/>
      <c r="E806" s="393"/>
      <c r="F806" s="33"/>
    </row>
    <row r="807">
      <c r="A807" s="395"/>
      <c r="B807" s="396"/>
      <c r="D807" s="33"/>
      <c r="E807" s="393"/>
      <c r="F807" s="33"/>
    </row>
    <row r="808">
      <c r="A808" s="395"/>
      <c r="B808" s="396"/>
      <c r="D808" s="33"/>
      <c r="E808" s="393"/>
      <c r="F808" s="33"/>
    </row>
    <row r="809">
      <c r="A809" s="395"/>
      <c r="B809" s="396"/>
      <c r="D809" s="33"/>
      <c r="E809" s="393"/>
      <c r="F809" s="33"/>
    </row>
    <row r="810">
      <c r="A810" s="395"/>
      <c r="B810" s="396"/>
      <c r="D810" s="33"/>
      <c r="E810" s="393"/>
      <c r="F810" s="33"/>
    </row>
    <row r="811">
      <c r="A811" s="395"/>
      <c r="B811" s="396"/>
      <c r="D811" s="33"/>
      <c r="E811" s="393"/>
      <c r="F811" s="33"/>
    </row>
    <row r="812">
      <c r="A812" s="395"/>
      <c r="B812" s="396"/>
      <c r="D812" s="33"/>
      <c r="E812" s="393"/>
      <c r="F812" s="33"/>
    </row>
    <row r="813">
      <c r="A813" s="395"/>
      <c r="B813" s="396"/>
      <c r="D813" s="33"/>
      <c r="E813" s="393"/>
      <c r="F813" s="33"/>
    </row>
    <row r="814">
      <c r="A814" s="395"/>
      <c r="B814" s="396"/>
      <c r="D814" s="33"/>
      <c r="E814" s="393"/>
      <c r="F814" s="33"/>
    </row>
    <row r="815">
      <c r="A815" s="395"/>
      <c r="B815" s="396"/>
      <c r="D815" s="33"/>
      <c r="E815" s="393"/>
      <c r="F815" s="33"/>
    </row>
    <row r="816">
      <c r="A816" s="395"/>
      <c r="B816" s="396"/>
      <c r="D816" s="33"/>
      <c r="E816" s="393"/>
      <c r="F816" s="33"/>
    </row>
    <row r="817">
      <c r="A817" s="395"/>
      <c r="B817" s="396"/>
      <c r="D817" s="33"/>
      <c r="E817" s="393"/>
      <c r="F817" s="33"/>
    </row>
    <row r="818">
      <c r="A818" s="395"/>
      <c r="B818" s="396"/>
      <c r="D818" s="33"/>
      <c r="E818" s="393"/>
      <c r="F818" s="33"/>
    </row>
    <row r="819">
      <c r="A819" s="395"/>
      <c r="B819" s="396"/>
      <c r="D819" s="33"/>
      <c r="E819" s="393"/>
      <c r="F819" s="33"/>
    </row>
    <row r="820">
      <c r="A820" s="395"/>
      <c r="B820" s="396"/>
      <c r="D820" s="33"/>
      <c r="E820" s="393"/>
      <c r="F820" s="33"/>
    </row>
    <row r="821">
      <c r="A821" s="395"/>
      <c r="B821" s="396"/>
      <c r="D821" s="33"/>
      <c r="E821" s="393"/>
      <c r="F821" s="33"/>
    </row>
    <row r="822">
      <c r="A822" s="395"/>
      <c r="B822" s="396"/>
      <c r="D822" s="33"/>
      <c r="E822" s="393"/>
      <c r="F822" s="33"/>
    </row>
    <row r="823">
      <c r="A823" s="395"/>
      <c r="B823" s="396"/>
      <c r="D823" s="33"/>
      <c r="E823" s="393"/>
      <c r="F823" s="33"/>
    </row>
    <row r="824">
      <c r="A824" s="395"/>
      <c r="B824" s="396"/>
      <c r="D824" s="33"/>
      <c r="E824" s="393"/>
      <c r="F824" s="33"/>
    </row>
    <row r="825">
      <c r="A825" s="395"/>
      <c r="B825" s="396"/>
      <c r="D825" s="33"/>
      <c r="E825" s="393"/>
      <c r="F825" s="33"/>
    </row>
    <row r="826">
      <c r="A826" s="395"/>
      <c r="B826" s="396"/>
      <c r="D826" s="33"/>
      <c r="E826" s="393"/>
      <c r="F826" s="33"/>
    </row>
    <row r="827">
      <c r="A827" s="395"/>
      <c r="B827" s="396"/>
      <c r="D827" s="33"/>
      <c r="E827" s="393"/>
      <c r="F827" s="33"/>
    </row>
    <row r="828">
      <c r="A828" s="395"/>
      <c r="B828" s="396"/>
      <c r="D828" s="33"/>
      <c r="E828" s="393"/>
      <c r="F828" s="33"/>
    </row>
    <row r="829">
      <c r="A829" s="395"/>
      <c r="B829" s="396"/>
      <c r="D829" s="33"/>
      <c r="E829" s="393"/>
      <c r="F829" s="33"/>
    </row>
    <row r="830">
      <c r="A830" s="395"/>
      <c r="B830" s="396"/>
      <c r="D830" s="33"/>
      <c r="E830" s="393"/>
      <c r="F830" s="33"/>
    </row>
    <row r="831">
      <c r="A831" s="395"/>
      <c r="B831" s="396"/>
      <c r="D831" s="33"/>
      <c r="E831" s="393"/>
      <c r="F831" s="33"/>
    </row>
    <row r="832">
      <c r="A832" s="395"/>
      <c r="B832" s="396"/>
      <c r="D832" s="33"/>
      <c r="E832" s="393"/>
      <c r="F832" s="33"/>
    </row>
    <row r="833">
      <c r="A833" s="395"/>
      <c r="B833" s="396"/>
      <c r="D833" s="33"/>
      <c r="E833" s="393"/>
      <c r="F833" s="33"/>
    </row>
    <row r="834">
      <c r="A834" s="395"/>
      <c r="B834" s="396"/>
      <c r="D834" s="33"/>
      <c r="E834" s="393"/>
      <c r="F834" s="33"/>
    </row>
    <row r="835">
      <c r="A835" s="395"/>
      <c r="B835" s="396"/>
      <c r="D835" s="33"/>
      <c r="E835" s="393"/>
      <c r="F835" s="33"/>
    </row>
    <row r="836">
      <c r="A836" s="395"/>
      <c r="B836" s="396"/>
      <c r="D836" s="33"/>
      <c r="E836" s="393"/>
      <c r="F836" s="33"/>
    </row>
    <row r="837">
      <c r="A837" s="395"/>
      <c r="B837" s="396"/>
      <c r="D837" s="33"/>
      <c r="E837" s="393"/>
      <c r="F837" s="33"/>
    </row>
    <row r="838">
      <c r="A838" s="395"/>
      <c r="B838" s="396"/>
      <c r="D838" s="33"/>
      <c r="E838" s="393"/>
      <c r="F838" s="33"/>
    </row>
    <row r="839">
      <c r="A839" s="395"/>
      <c r="B839" s="396"/>
      <c r="D839" s="33"/>
      <c r="E839" s="393"/>
      <c r="F839" s="33"/>
    </row>
    <row r="840">
      <c r="A840" s="395"/>
      <c r="B840" s="396"/>
      <c r="D840" s="33"/>
      <c r="E840" s="393"/>
      <c r="F840" s="33"/>
    </row>
    <row r="841">
      <c r="A841" s="395"/>
      <c r="B841" s="396"/>
      <c r="D841" s="33"/>
      <c r="E841" s="393"/>
      <c r="F841" s="33"/>
    </row>
    <row r="842">
      <c r="A842" s="395"/>
      <c r="B842" s="396"/>
      <c r="D842" s="33"/>
      <c r="E842" s="393"/>
      <c r="F842" s="33"/>
    </row>
    <row r="843">
      <c r="A843" s="395"/>
      <c r="B843" s="396"/>
      <c r="D843" s="33"/>
      <c r="E843" s="393"/>
      <c r="F843" s="33"/>
    </row>
    <row r="844">
      <c r="A844" s="395"/>
      <c r="B844" s="396"/>
      <c r="D844" s="33"/>
      <c r="E844" s="393"/>
      <c r="F844" s="33"/>
    </row>
    <row r="845">
      <c r="A845" s="395"/>
      <c r="B845" s="396"/>
      <c r="D845" s="33"/>
      <c r="E845" s="393"/>
      <c r="F845" s="33"/>
    </row>
    <row r="846">
      <c r="A846" s="395"/>
      <c r="B846" s="396"/>
      <c r="D846" s="33"/>
      <c r="E846" s="393"/>
      <c r="F846" s="33"/>
    </row>
    <row r="847">
      <c r="A847" s="395"/>
      <c r="B847" s="396"/>
      <c r="D847" s="33"/>
      <c r="E847" s="393"/>
      <c r="F847" s="33"/>
    </row>
    <row r="848">
      <c r="A848" s="395"/>
      <c r="B848" s="396"/>
      <c r="D848" s="33"/>
      <c r="E848" s="393"/>
      <c r="F848" s="33"/>
    </row>
    <row r="849">
      <c r="A849" s="395"/>
      <c r="B849" s="396"/>
      <c r="D849" s="33"/>
      <c r="E849" s="393"/>
      <c r="F849" s="33"/>
    </row>
    <row r="850">
      <c r="A850" s="395"/>
      <c r="B850" s="396"/>
      <c r="D850" s="33"/>
      <c r="E850" s="393"/>
      <c r="F850" s="33"/>
    </row>
    <row r="851">
      <c r="A851" s="395"/>
      <c r="B851" s="396"/>
      <c r="D851" s="33"/>
      <c r="E851" s="393"/>
      <c r="F851" s="33"/>
    </row>
    <row r="852">
      <c r="A852" s="395"/>
      <c r="B852" s="396"/>
      <c r="D852" s="33"/>
      <c r="E852" s="393"/>
      <c r="F852" s="33"/>
    </row>
    <row r="853">
      <c r="A853" s="395"/>
      <c r="B853" s="396"/>
      <c r="D853" s="33"/>
      <c r="E853" s="393"/>
      <c r="F853" s="33"/>
    </row>
    <row r="854">
      <c r="A854" s="395"/>
      <c r="B854" s="396"/>
      <c r="D854" s="33"/>
      <c r="E854" s="393"/>
      <c r="F854" s="33"/>
    </row>
    <row r="855">
      <c r="A855" s="395"/>
      <c r="B855" s="396"/>
      <c r="D855" s="33"/>
      <c r="E855" s="393"/>
      <c r="F855" s="33"/>
    </row>
    <row r="856">
      <c r="A856" s="395"/>
      <c r="B856" s="396"/>
      <c r="D856" s="33"/>
      <c r="E856" s="393"/>
      <c r="F856" s="33"/>
    </row>
    <row r="857">
      <c r="A857" s="395"/>
      <c r="B857" s="396"/>
      <c r="D857" s="33"/>
      <c r="E857" s="393"/>
      <c r="F857" s="33"/>
    </row>
    <row r="858">
      <c r="A858" s="395"/>
      <c r="B858" s="396"/>
      <c r="D858" s="33"/>
      <c r="E858" s="393"/>
      <c r="F858" s="33"/>
    </row>
    <row r="859">
      <c r="A859" s="395"/>
      <c r="B859" s="396"/>
      <c r="D859" s="33"/>
      <c r="E859" s="393"/>
      <c r="F859" s="33"/>
    </row>
    <row r="860">
      <c r="A860" s="395"/>
      <c r="B860" s="396"/>
      <c r="D860" s="33"/>
      <c r="E860" s="393"/>
      <c r="F860" s="33"/>
    </row>
    <row r="861">
      <c r="A861" s="395"/>
      <c r="B861" s="396"/>
      <c r="D861" s="33"/>
      <c r="E861" s="393"/>
      <c r="F861" s="33"/>
    </row>
    <row r="862">
      <c r="A862" s="395"/>
      <c r="B862" s="396"/>
      <c r="D862" s="33"/>
      <c r="E862" s="393"/>
      <c r="F862" s="33"/>
    </row>
    <row r="863">
      <c r="A863" s="395"/>
      <c r="B863" s="396"/>
      <c r="D863" s="33"/>
      <c r="E863" s="393"/>
      <c r="F863" s="33"/>
    </row>
    <row r="864">
      <c r="A864" s="395"/>
      <c r="B864" s="396"/>
      <c r="D864" s="33"/>
      <c r="E864" s="393"/>
      <c r="F864" s="33"/>
    </row>
    <row r="865">
      <c r="A865" s="395"/>
      <c r="B865" s="396"/>
      <c r="D865" s="33"/>
      <c r="E865" s="393"/>
      <c r="F865" s="33"/>
    </row>
    <row r="866">
      <c r="A866" s="395"/>
      <c r="B866" s="396"/>
      <c r="D866" s="33"/>
      <c r="E866" s="393"/>
      <c r="F866" s="33"/>
    </row>
    <row r="867">
      <c r="A867" s="395"/>
      <c r="B867" s="396"/>
      <c r="D867" s="33"/>
      <c r="E867" s="393"/>
      <c r="F867" s="33"/>
    </row>
    <row r="868">
      <c r="A868" s="395"/>
      <c r="B868" s="396"/>
      <c r="D868" s="33"/>
      <c r="E868" s="393"/>
      <c r="F868" s="33"/>
    </row>
    <row r="869">
      <c r="A869" s="395"/>
      <c r="B869" s="396"/>
      <c r="D869" s="33"/>
      <c r="E869" s="393"/>
      <c r="F869" s="33"/>
    </row>
    <row r="870">
      <c r="A870" s="395"/>
      <c r="B870" s="396"/>
      <c r="D870" s="33"/>
      <c r="E870" s="393"/>
      <c r="F870" s="33"/>
    </row>
    <row r="871">
      <c r="A871" s="395"/>
      <c r="B871" s="396"/>
      <c r="D871" s="33"/>
      <c r="E871" s="393"/>
      <c r="F871" s="33"/>
    </row>
    <row r="872">
      <c r="A872" s="395"/>
      <c r="B872" s="396"/>
      <c r="D872" s="33"/>
      <c r="E872" s="393"/>
      <c r="F872" s="33"/>
    </row>
    <row r="873">
      <c r="A873" s="395"/>
      <c r="B873" s="396"/>
      <c r="D873" s="33"/>
      <c r="E873" s="393"/>
      <c r="F873" s="33"/>
    </row>
    <row r="874">
      <c r="A874" s="395"/>
      <c r="B874" s="396"/>
      <c r="D874" s="33"/>
      <c r="E874" s="393"/>
      <c r="F874" s="33"/>
    </row>
    <row r="875">
      <c r="A875" s="395"/>
      <c r="B875" s="396"/>
      <c r="D875" s="33"/>
      <c r="E875" s="393"/>
      <c r="F875" s="33"/>
    </row>
    <row r="876">
      <c r="A876" s="395"/>
      <c r="B876" s="396"/>
      <c r="D876" s="33"/>
      <c r="E876" s="393"/>
      <c r="F876" s="33"/>
    </row>
    <row r="877">
      <c r="A877" s="395"/>
      <c r="B877" s="396"/>
      <c r="D877" s="33"/>
      <c r="E877" s="393"/>
      <c r="F877" s="33"/>
    </row>
    <row r="878">
      <c r="A878" s="395"/>
      <c r="B878" s="396"/>
      <c r="D878" s="33"/>
      <c r="E878" s="393"/>
      <c r="F878" s="33"/>
    </row>
    <row r="879">
      <c r="A879" s="395"/>
      <c r="B879" s="396"/>
      <c r="D879" s="33"/>
      <c r="E879" s="393"/>
      <c r="F879" s="33"/>
    </row>
    <row r="880">
      <c r="A880" s="395"/>
      <c r="B880" s="396"/>
      <c r="D880" s="33"/>
      <c r="E880" s="393"/>
      <c r="F880" s="33"/>
    </row>
    <row r="881">
      <c r="A881" s="395"/>
      <c r="B881" s="396"/>
      <c r="D881" s="33"/>
      <c r="E881" s="393"/>
      <c r="F881" s="33"/>
    </row>
    <row r="882">
      <c r="A882" s="395"/>
      <c r="B882" s="396"/>
      <c r="D882" s="33"/>
      <c r="E882" s="393"/>
      <c r="F882" s="33"/>
    </row>
    <row r="883">
      <c r="A883" s="395"/>
      <c r="B883" s="396"/>
      <c r="D883" s="33"/>
      <c r="E883" s="393"/>
      <c r="F883" s="33"/>
    </row>
    <row r="884">
      <c r="A884" s="395"/>
      <c r="B884" s="396"/>
      <c r="D884" s="33"/>
      <c r="E884" s="393"/>
      <c r="F884" s="33"/>
    </row>
    <row r="885">
      <c r="A885" s="395"/>
      <c r="B885" s="396"/>
      <c r="D885" s="33"/>
      <c r="E885" s="393"/>
      <c r="F885" s="33"/>
    </row>
    <row r="886">
      <c r="A886" s="395"/>
      <c r="B886" s="396"/>
      <c r="D886" s="33"/>
      <c r="E886" s="393"/>
      <c r="F886" s="33"/>
    </row>
    <row r="887">
      <c r="A887" s="395"/>
      <c r="B887" s="396"/>
      <c r="D887" s="33"/>
      <c r="E887" s="393"/>
      <c r="F887" s="33"/>
    </row>
    <row r="888">
      <c r="A888" s="395"/>
      <c r="B888" s="396"/>
      <c r="D888" s="33"/>
      <c r="E888" s="393"/>
      <c r="F888" s="33"/>
    </row>
    <row r="889">
      <c r="A889" s="395"/>
      <c r="B889" s="396"/>
      <c r="D889" s="33"/>
      <c r="E889" s="393"/>
      <c r="F889" s="33"/>
    </row>
    <row r="890">
      <c r="A890" s="395"/>
      <c r="B890" s="396"/>
      <c r="D890" s="33"/>
      <c r="E890" s="393"/>
      <c r="F890" s="33"/>
    </row>
    <row r="891">
      <c r="A891" s="395"/>
      <c r="B891" s="396"/>
      <c r="D891" s="33"/>
      <c r="E891" s="393"/>
      <c r="F891" s="33"/>
    </row>
    <row r="892">
      <c r="A892" s="395"/>
      <c r="B892" s="396"/>
      <c r="D892" s="33"/>
      <c r="E892" s="393"/>
      <c r="F892" s="33"/>
    </row>
    <row r="893">
      <c r="A893" s="395"/>
      <c r="B893" s="396"/>
      <c r="D893" s="33"/>
      <c r="E893" s="393"/>
      <c r="F893" s="33"/>
    </row>
    <row r="894">
      <c r="A894" s="395"/>
      <c r="B894" s="396"/>
      <c r="D894" s="33"/>
      <c r="E894" s="393"/>
      <c r="F894" s="33"/>
    </row>
    <row r="895">
      <c r="A895" s="395"/>
      <c r="B895" s="396"/>
      <c r="D895" s="33"/>
      <c r="E895" s="393"/>
      <c r="F895" s="33"/>
    </row>
    <row r="896">
      <c r="A896" s="395"/>
      <c r="B896" s="396"/>
      <c r="D896" s="33"/>
      <c r="E896" s="393"/>
      <c r="F896" s="33"/>
    </row>
    <row r="897">
      <c r="A897" s="395"/>
      <c r="B897" s="396"/>
      <c r="D897" s="33"/>
      <c r="E897" s="393"/>
      <c r="F897" s="33"/>
    </row>
    <row r="898">
      <c r="A898" s="395"/>
      <c r="B898" s="396"/>
      <c r="D898" s="33"/>
      <c r="E898" s="393"/>
      <c r="F898" s="33"/>
    </row>
    <row r="899">
      <c r="A899" s="395"/>
      <c r="B899" s="396"/>
      <c r="D899" s="33"/>
      <c r="E899" s="393"/>
      <c r="F899" s="33"/>
    </row>
    <row r="900">
      <c r="A900" s="395"/>
      <c r="B900" s="396"/>
      <c r="D900" s="33"/>
      <c r="E900" s="393"/>
      <c r="F900" s="33"/>
    </row>
    <row r="901">
      <c r="A901" s="395"/>
      <c r="B901" s="396"/>
      <c r="D901" s="33"/>
      <c r="E901" s="393"/>
      <c r="F901" s="33"/>
    </row>
    <row r="902">
      <c r="A902" s="395"/>
      <c r="B902" s="396"/>
      <c r="D902" s="33"/>
      <c r="E902" s="393"/>
      <c r="F902" s="33"/>
    </row>
    <row r="903">
      <c r="A903" s="395"/>
      <c r="B903" s="396"/>
      <c r="D903" s="33"/>
      <c r="E903" s="393"/>
      <c r="F903" s="33"/>
    </row>
    <row r="904">
      <c r="A904" s="395"/>
      <c r="B904" s="396"/>
      <c r="D904" s="33"/>
      <c r="E904" s="393"/>
      <c r="F904" s="33"/>
    </row>
    <row r="905">
      <c r="A905" s="395"/>
      <c r="B905" s="396"/>
      <c r="D905" s="33"/>
      <c r="E905" s="393"/>
      <c r="F905" s="33"/>
    </row>
    <row r="906">
      <c r="A906" s="395"/>
      <c r="B906" s="396"/>
      <c r="D906" s="33"/>
      <c r="E906" s="393"/>
      <c r="F906" s="33"/>
    </row>
    <row r="907">
      <c r="A907" s="395"/>
      <c r="B907" s="396"/>
      <c r="D907" s="33"/>
      <c r="E907" s="393"/>
      <c r="F907" s="33"/>
    </row>
    <row r="908">
      <c r="A908" s="395"/>
      <c r="B908" s="396"/>
      <c r="D908" s="33"/>
      <c r="E908" s="393"/>
      <c r="F908" s="33"/>
    </row>
    <row r="909">
      <c r="A909" s="395"/>
      <c r="B909" s="396"/>
      <c r="D909" s="33"/>
      <c r="E909" s="393"/>
      <c r="F909" s="33"/>
    </row>
    <row r="910">
      <c r="A910" s="395"/>
      <c r="B910" s="396"/>
      <c r="D910" s="33"/>
      <c r="E910" s="393"/>
      <c r="F910" s="33"/>
    </row>
    <row r="911">
      <c r="A911" s="395"/>
      <c r="B911" s="396"/>
      <c r="D911" s="33"/>
      <c r="E911" s="393"/>
      <c r="F911" s="33"/>
    </row>
    <row r="912">
      <c r="A912" s="395"/>
      <c r="B912" s="396"/>
      <c r="D912" s="33"/>
      <c r="E912" s="393"/>
      <c r="F912" s="33"/>
    </row>
    <row r="913">
      <c r="A913" s="395"/>
      <c r="B913" s="396"/>
      <c r="D913" s="33"/>
      <c r="E913" s="393"/>
      <c r="F913" s="33"/>
    </row>
    <row r="914">
      <c r="A914" s="395"/>
      <c r="B914" s="396"/>
      <c r="D914" s="33"/>
      <c r="E914" s="393"/>
      <c r="F914" s="33"/>
    </row>
    <row r="915">
      <c r="A915" s="395"/>
      <c r="B915" s="396"/>
      <c r="D915" s="33"/>
      <c r="E915" s="393"/>
      <c r="F915" s="33"/>
    </row>
    <row r="916">
      <c r="A916" s="395"/>
      <c r="B916" s="396"/>
      <c r="D916" s="33"/>
      <c r="E916" s="393"/>
      <c r="F916" s="33"/>
    </row>
    <row r="917">
      <c r="A917" s="395"/>
      <c r="B917" s="396"/>
      <c r="D917" s="33"/>
      <c r="E917" s="393"/>
      <c r="F917" s="33"/>
    </row>
    <row r="918">
      <c r="A918" s="395"/>
      <c r="B918" s="396"/>
      <c r="D918" s="33"/>
      <c r="E918" s="393"/>
      <c r="F918" s="33"/>
    </row>
    <row r="919">
      <c r="A919" s="395"/>
      <c r="B919" s="396"/>
      <c r="D919" s="33"/>
      <c r="E919" s="393"/>
      <c r="F919" s="33"/>
    </row>
    <row r="920">
      <c r="A920" s="395"/>
      <c r="B920" s="396"/>
      <c r="D920" s="33"/>
      <c r="E920" s="393"/>
      <c r="F920" s="33"/>
    </row>
    <row r="921">
      <c r="A921" s="395"/>
      <c r="B921" s="396"/>
      <c r="D921" s="33"/>
      <c r="E921" s="393"/>
      <c r="F921" s="33"/>
    </row>
    <row r="922">
      <c r="A922" s="395"/>
      <c r="B922" s="396"/>
      <c r="D922" s="33"/>
      <c r="E922" s="393"/>
      <c r="F922" s="33"/>
    </row>
    <row r="923">
      <c r="A923" s="395"/>
      <c r="B923" s="396"/>
      <c r="D923" s="33"/>
      <c r="E923" s="393"/>
      <c r="F923" s="33"/>
    </row>
    <row r="924">
      <c r="A924" s="395"/>
      <c r="B924" s="396"/>
      <c r="D924" s="33"/>
      <c r="E924" s="393"/>
      <c r="F924" s="33"/>
    </row>
    <row r="925">
      <c r="A925" s="395"/>
      <c r="B925" s="396"/>
      <c r="D925" s="33"/>
      <c r="E925" s="393"/>
      <c r="F925" s="33"/>
    </row>
    <row r="926">
      <c r="A926" s="395"/>
      <c r="B926" s="396"/>
      <c r="D926" s="33"/>
      <c r="E926" s="393"/>
      <c r="F926" s="33"/>
    </row>
    <row r="927">
      <c r="A927" s="395"/>
      <c r="B927" s="396"/>
      <c r="D927" s="33"/>
      <c r="E927" s="393"/>
      <c r="F927" s="33"/>
    </row>
    <row r="928">
      <c r="A928" s="395"/>
      <c r="B928" s="396"/>
      <c r="D928" s="33"/>
      <c r="E928" s="393"/>
      <c r="F928" s="33"/>
    </row>
    <row r="929">
      <c r="A929" s="395"/>
      <c r="B929" s="396"/>
      <c r="D929" s="33"/>
      <c r="E929" s="393"/>
      <c r="F929" s="33"/>
    </row>
    <row r="930">
      <c r="A930" s="395"/>
      <c r="B930" s="396"/>
      <c r="D930" s="33"/>
      <c r="E930" s="393"/>
      <c r="F930" s="33"/>
    </row>
    <row r="931">
      <c r="A931" s="395"/>
      <c r="B931" s="396"/>
      <c r="D931" s="33"/>
      <c r="E931" s="393"/>
      <c r="F931" s="33"/>
    </row>
    <row r="932">
      <c r="A932" s="395"/>
      <c r="B932" s="396"/>
      <c r="D932" s="33"/>
      <c r="E932" s="393"/>
      <c r="F932" s="33"/>
    </row>
    <row r="933">
      <c r="A933" s="395"/>
      <c r="B933" s="396"/>
      <c r="D933" s="33"/>
      <c r="E933" s="393"/>
      <c r="F933" s="33"/>
    </row>
    <row r="934">
      <c r="A934" s="395"/>
      <c r="B934" s="396"/>
      <c r="D934" s="33"/>
      <c r="E934" s="393"/>
      <c r="F934" s="33"/>
    </row>
    <row r="935">
      <c r="A935" s="395"/>
      <c r="B935" s="396"/>
      <c r="D935" s="33"/>
      <c r="E935" s="393"/>
      <c r="F935" s="33"/>
    </row>
    <row r="936">
      <c r="A936" s="395"/>
      <c r="B936" s="396"/>
      <c r="D936" s="33"/>
      <c r="E936" s="393"/>
      <c r="F936" s="33"/>
    </row>
    <row r="937">
      <c r="A937" s="395"/>
      <c r="B937" s="396"/>
      <c r="D937" s="33"/>
      <c r="E937" s="393"/>
      <c r="F937" s="33"/>
    </row>
    <row r="938">
      <c r="A938" s="395"/>
      <c r="B938" s="396"/>
      <c r="D938" s="33"/>
      <c r="E938" s="393"/>
      <c r="F938" s="33"/>
    </row>
    <row r="939">
      <c r="A939" s="395"/>
      <c r="B939" s="396"/>
      <c r="D939" s="33"/>
      <c r="E939" s="393"/>
      <c r="F939" s="33"/>
    </row>
    <row r="940">
      <c r="A940" s="395"/>
      <c r="B940" s="396"/>
      <c r="D940" s="33"/>
      <c r="E940" s="393"/>
      <c r="F940" s="33"/>
    </row>
    <row r="941">
      <c r="A941" s="395"/>
      <c r="B941" s="396"/>
      <c r="D941" s="33"/>
      <c r="E941" s="393"/>
      <c r="F941" s="33"/>
    </row>
    <row r="942">
      <c r="A942" s="395"/>
      <c r="B942" s="396"/>
      <c r="D942" s="33"/>
      <c r="E942" s="393"/>
      <c r="F942" s="33"/>
    </row>
    <row r="943">
      <c r="A943" s="395"/>
      <c r="B943" s="396"/>
      <c r="D943" s="33"/>
      <c r="E943" s="393"/>
      <c r="F943" s="33"/>
    </row>
    <row r="944">
      <c r="A944" s="395"/>
      <c r="B944" s="396"/>
      <c r="D944" s="33"/>
      <c r="E944" s="393"/>
      <c r="F944" s="33"/>
    </row>
    <row r="945">
      <c r="A945" s="395"/>
      <c r="B945" s="396"/>
      <c r="D945" s="33"/>
      <c r="E945" s="393"/>
      <c r="F945" s="33"/>
    </row>
    <row r="946">
      <c r="A946" s="395"/>
      <c r="B946" s="396"/>
      <c r="D946" s="33"/>
      <c r="E946" s="393"/>
      <c r="F946" s="33"/>
    </row>
    <row r="947">
      <c r="A947" s="395"/>
      <c r="B947" s="396"/>
      <c r="D947" s="33"/>
      <c r="E947" s="393"/>
      <c r="F947" s="33"/>
    </row>
    <row r="948">
      <c r="A948" s="395"/>
      <c r="B948" s="396"/>
      <c r="D948" s="33"/>
      <c r="E948" s="393"/>
      <c r="F948" s="33"/>
    </row>
    <row r="949">
      <c r="A949" s="395"/>
      <c r="B949" s="396"/>
      <c r="D949" s="33"/>
      <c r="E949" s="393"/>
      <c r="F949" s="33"/>
    </row>
    <row r="950">
      <c r="A950" s="395"/>
      <c r="B950" s="396"/>
      <c r="D950" s="33"/>
      <c r="E950" s="393"/>
      <c r="F950" s="33"/>
    </row>
    <row r="951">
      <c r="A951" s="395"/>
      <c r="B951" s="396"/>
      <c r="D951" s="33"/>
      <c r="E951" s="393"/>
      <c r="F951" s="33"/>
    </row>
    <row r="952">
      <c r="A952" s="395"/>
      <c r="B952" s="396"/>
      <c r="D952" s="33"/>
      <c r="E952" s="393"/>
      <c r="F952" s="33"/>
    </row>
    <row r="953">
      <c r="A953" s="395"/>
      <c r="B953" s="396"/>
      <c r="D953" s="33"/>
      <c r="E953" s="393"/>
      <c r="F953" s="33"/>
    </row>
    <row r="954">
      <c r="A954" s="395"/>
      <c r="B954" s="396"/>
      <c r="D954" s="33"/>
      <c r="E954" s="393"/>
      <c r="F954" s="33"/>
    </row>
    <row r="955">
      <c r="A955" s="395"/>
      <c r="B955" s="396"/>
      <c r="D955" s="33"/>
      <c r="E955" s="393"/>
      <c r="F955" s="33"/>
    </row>
    <row r="956">
      <c r="A956" s="395"/>
      <c r="B956" s="396"/>
      <c r="D956" s="33"/>
      <c r="E956" s="393"/>
      <c r="F956" s="33"/>
    </row>
    <row r="957">
      <c r="A957" s="395"/>
      <c r="B957" s="396"/>
      <c r="D957" s="33"/>
      <c r="E957" s="393"/>
      <c r="F957" s="33"/>
    </row>
    <row r="958">
      <c r="A958" s="395"/>
      <c r="B958" s="396"/>
      <c r="D958" s="33"/>
      <c r="E958" s="393"/>
      <c r="F958" s="33"/>
    </row>
    <row r="959">
      <c r="A959" s="395"/>
      <c r="B959" s="396"/>
      <c r="D959" s="33"/>
      <c r="E959" s="393"/>
      <c r="F959" s="33"/>
    </row>
    <row r="960">
      <c r="A960" s="395"/>
      <c r="B960" s="396"/>
      <c r="D960" s="33"/>
      <c r="E960" s="393"/>
      <c r="F960" s="33"/>
    </row>
    <row r="961">
      <c r="A961" s="395"/>
      <c r="B961" s="396"/>
      <c r="D961" s="33"/>
      <c r="E961" s="393"/>
      <c r="F961" s="33"/>
    </row>
    <row r="962">
      <c r="A962" s="395"/>
      <c r="B962" s="396"/>
      <c r="D962" s="33"/>
      <c r="E962" s="393"/>
      <c r="F962" s="33"/>
    </row>
    <row r="963">
      <c r="A963" s="395"/>
      <c r="B963" s="396"/>
      <c r="D963" s="33"/>
      <c r="E963" s="393"/>
      <c r="F963" s="33"/>
    </row>
    <row r="964">
      <c r="A964" s="395"/>
      <c r="B964" s="396"/>
      <c r="D964" s="33"/>
      <c r="E964" s="393"/>
      <c r="F964" s="33"/>
    </row>
    <row r="965">
      <c r="A965" s="395"/>
      <c r="B965" s="396"/>
      <c r="D965" s="33"/>
      <c r="E965" s="393"/>
      <c r="F965" s="33"/>
    </row>
    <row r="966">
      <c r="A966" s="395"/>
      <c r="B966" s="396"/>
      <c r="D966" s="33"/>
      <c r="E966" s="393"/>
      <c r="F966" s="33"/>
    </row>
    <row r="967">
      <c r="A967" s="395"/>
      <c r="B967" s="396"/>
      <c r="D967" s="33"/>
      <c r="E967" s="393"/>
      <c r="F967" s="33"/>
    </row>
    <row r="968">
      <c r="A968" s="395"/>
      <c r="B968" s="396"/>
      <c r="D968" s="33"/>
      <c r="E968" s="393"/>
      <c r="F968" s="33"/>
    </row>
    <row r="969">
      <c r="A969" s="395"/>
      <c r="B969" s="396"/>
      <c r="D969" s="33"/>
      <c r="E969" s="393"/>
      <c r="F969" s="33"/>
    </row>
    <row r="970">
      <c r="A970" s="395"/>
      <c r="B970" s="396"/>
      <c r="D970" s="33"/>
      <c r="E970" s="393"/>
      <c r="F970" s="33"/>
    </row>
    <row r="971">
      <c r="A971" s="395"/>
      <c r="B971" s="396"/>
      <c r="D971" s="33"/>
      <c r="E971" s="393"/>
      <c r="F971" s="33"/>
    </row>
    <row r="972">
      <c r="A972" s="395"/>
      <c r="B972" s="396"/>
      <c r="D972" s="33"/>
      <c r="E972" s="393"/>
      <c r="F972" s="33"/>
    </row>
    <row r="973">
      <c r="A973" s="395"/>
      <c r="B973" s="396"/>
      <c r="D973" s="33"/>
      <c r="E973" s="393"/>
      <c r="F973" s="33"/>
    </row>
    <row r="974">
      <c r="A974" s="395"/>
      <c r="B974" s="396"/>
      <c r="D974" s="33"/>
      <c r="E974" s="393"/>
      <c r="F974" s="33"/>
    </row>
    <row r="975">
      <c r="A975" s="395"/>
      <c r="B975" s="396"/>
      <c r="D975" s="33"/>
      <c r="E975" s="393"/>
      <c r="F975" s="33"/>
    </row>
    <row r="976">
      <c r="A976" s="395"/>
      <c r="B976" s="396"/>
      <c r="D976" s="33"/>
      <c r="E976" s="393"/>
      <c r="F976" s="33"/>
    </row>
    <row r="977">
      <c r="A977" s="395"/>
      <c r="B977" s="396"/>
      <c r="D977" s="33"/>
      <c r="E977" s="393"/>
      <c r="F977" s="33"/>
    </row>
    <row r="978">
      <c r="A978" s="395"/>
      <c r="B978" s="396"/>
      <c r="D978" s="33"/>
      <c r="E978" s="393"/>
      <c r="F978" s="33"/>
    </row>
    <row r="979">
      <c r="A979" s="395"/>
      <c r="B979" s="396"/>
      <c r="D979" s="33"/>
      <c r="E979" s="393"/>
      <c r="F979" s="33"/>
    </row>
    <row r="980">
      <c r="A980" s="395"/>
      <c r="B980" s="396"/>
      <c r="D980" s="33"/>
      <c r="E980" s="393"/>
      <c r="F980" s="33"/>
    </row>
    <row r="981">
      <c r="A981" s="395"/>
      <c r="B981" s="396"/>
      <c r="D981" s="33"/>
      <c r="E981" s="393"/>
      <c r="F981" s="33"/>
    </row>
    <row r="982">
      <c r="A982" s="395"/>
      <c r="B982" s="396"/>
      <c r="D982" s="33"/>
      <c r="E982" s="393"/>
      <c r="F982" s="33"/>
    </row>
    <row r="983">
      <c r="A983" s="395"/>
      <c r="B983" s="396"/>
      <c r="D983" s="33"/>
      <c r="E983" s="393"/>
      <c r="F983" s="33"/>
    </row>
    <row r="984">
      <c r="A984" s="395"/>
      <c r="B984" s="396"/>
      <c r="D984" s="33"/>
      <c r="E984" s="393"/>
      <c r="F984" s="33"/>
    </row>
    <row r="985">
      <c r="A985" s="395"/>
      <c r="B985" s="396"/>
      <c r="D985" s="33"/>
      <c r="E985" s="393"/>
      <c r="F985" s="33"/>
    </row>
    <row r="986">
      <c r="A986" s="395"/>
      <c r="B986" s="396"/>
      <c r="D986" s="33"/>
      <c r="E986" s="393"/>
      <c r="F986" s="33"/>
    </row>
    <row r="987">
      <c r="A987" s="395"/>
      <c r="B987" s="396"/>
      <c r="D987" s="33"/>
      <c r="E987" s="393"/>
      <c r="F987" s="33"/>
    </row>
    <row r="988">
      <c r="A988" s="395"/>
      <c r="B988" s="396"/>
      <c r="D988" s="33"/>
      <c r="E988" s="393"/>
      <c r="F988" s="33"/>
    </row>
    <row r="989">
      <c r="A989" s="395"/>
      <c r="B989" s="396"/>
      <c r="D989" s="33"/>
      <c r="E989" s="393"/>
      <c r="F989" s="33"/>
    </row>
    <row r="990">
      <c r="A990" s="395"/>
      <c r="B990" s="396"/>
      <c r="D990" s="33"/>
      <c r="E990" s="393"/>
      <c r="F990" s="33"/>
    </row>
    <row r="991">
      <c r="A991" s="395"/>
      <c r="B991" s="396"/>
      <c r="D991" s="33"/>
      <c r="E991" s="393"/>
      <c r="F991" s="33"/>
    </row>
    <row r="992">
      <c r="A992" s="395"/>
      <c r="B992" s="396"/>
      <c r="D992" s="33"/>
      <c r="E992" s="393"/>
      <c r="F992" s="33"/>
    </row>
    <row r="993">
      <c r="A993" s="395"/>
      <c r="B993" s="396"/>
      <c r="D993" s="33"/>
      <c r="E993" s="393"/>
      <c r="F993" s="33"/>
    </row>
    <row r="994">
      <c r="A994" s="395"/>
      <c r="B994" s="396"/>
      <c r="D994" s="33"/>
      <c r="E994" s="393"/>
      <c r="F994" s="33"/>
    </row>
    <row r="995">
      <c r="A995" s="395"/>
      <c r="B995" s="396"/>
      <c r="D995" s="33"/>
      <c r="E995" s="393"/>
      <c r="F995" s="33"/>
    </row>
    <row r="996">
      <c r="A996" s="395"/>
      <c r="B996" s="396"/>
      <c r="D996" s="33"/>
      <c r="E996" s="393"/>
      <c r="F996" s="33"/>
    </row>
    <row r="997">
      <c r="A997" s="395"/>
      <c r="B997" s="396"/>
      <c r="D997" s="33"/>
      <c r="E997" s="393"/>
      <c r="F997" s="33"/>
    </row>
    <row r="998">
      <c r="A998" s="395"/>
      <c r="B998" s="396"/>
      <c r="D998" s="33"/>
      <c r="E998" s="393"/>
      <c r="F998" s="33"/>
    </row>
    <row r="999">
      <c r="A999" s="395"/>
      <c r="B999" s="396"/>
      <c r="D999" s="33"/>
      <c r="E999" s="393"/>
      <c r="F999" s="33"/>
    </row>
    <row r="1000">
      <c r="A1000" s="395"/>
      <c r="B1000" s="396"/>
      <c r="D1000" s="33"/>
      <c r="E1000" s="393"/>
      <c r="F1000" s="33"/>
    </row>
    <row r="1001">
      <c r="A1001" s="395"/>
      <c r="B1001" s="396"/>
      <c r="D1001" s="33"/>
      <c r="E1001" s="393"/>
      <c r="F1001" s="33"/>
    </row>
    <row r="1002">
      <c r="A1002" s="395"/>
      <c r="B1002" s="396"/>
      <c r="D1002" s="33"/>
      <c r="E1002" s="393"/>
      <c r="F1002" s="33"/>
    </row>
    <row r="1003">
      <c r="A1003" s="395"/>
      <c r="B1003" s="396"/>
      <c r="D1003" s="33"/>
      <c r="E1003" s="393"/>
      <c r="F1003" s="33"/>
    </row>
    <row r="1004">
      <c r="A1004" s="395"/>
      <c r="B1004" s="396"/>
      <c r="D1004" s="33"/>
      <c r="E1004" s="393"/>
      <c r="F1004" s="33"/>
    </row>
    <row r="1005">
      <c r="A1005" s="395"/>
      <c r="B1005" s="396"/>
      <c r="D1005" s="33"/>
      <c r="E1005" s="393"/>
      <c r="F1005" s="33"/>
    </row>
    <row r="1006">
      <c r="A1006" s="395"/>
      <c r="B1006" s="396"/>
      <c r="D1006" s="33"/>
      <c r="E1006" s="393"/>
      <c r="F1006" s="33"/>
    </row>
    <row r="1007">
      <c r="A1007" s="395"/>
      <c r="B1007" s="396"/>
      <c r="D1007" s="33"/>
      <c r="E1007" s="393"/>
      <c r="F1007" s="33"/>
    </row>
    <row r="1008">
      <c r="A1008" s="395"/>
      <c r="B1008" s="396"/>
      <c r="D1008" s="33"/>
      <c r="E1008" s="393"/>
      <c r="F1008" s="33"/>
    </row>
    <row r="1009">
      <c r="A1009" s="395"/>
      <c r="B1009" s="396"/>
      <c r="D1009" s="33"/>
      <c r="E1009" s="393"/>
      <c r="F1009" s="33"/>
    </row>
    <row r="1010">
      <c r="A1010" s="395"/>
      <c r="B1010" s="396"/>
      <c r="D1010" s="33"/>
      <c r="E1010" s="393"/>
      <c r="F1010" s="33"/>
    </row>
    <row r="1011">
      <c r="A1011" s="395"/>
      <c r="B1011" s="396"/>
      <c r="D1011" s="33"/>
      <c r="E1011" s="393"/>
      <c r="F1011" s="33"/>
    </row>
    <row r="1012">
      <c r="A1012" s="395"/>
      <c r="B1012" s="396"/>
      <c r="D1012" s="33"/>
      <c r="E1012" s="393"/>
      <c r="F1012" s="33"/>
    </row>
    <row r="1013">
      <c r="A1013" s="395"/>
      <c r="B1013" s="396"/>
      <c r="D1013" s="33"/>
      <c r="E1013" s="393"/>
      <c r="F1013" s="33"/>
    </row>
    <row r="1014">
      <c r="A1014" s="395"/>
      <c r="B1014" s="396"/>
      <c r="D1014" s="33"/>
      <c r="E1014" s="393"/>
      <c r="F1014" s="33"/>
    </row>
    <row r="1015">
      <c r="A1015" s="395"/>
      <c r="B1015" s="396"/>
      <c r="D1015" s="33"/>
      <c r="E1015" s="393"/>
      <c r="F1015" s="33"/>
    </row>
    <row r="1016">
      <c r="A1016" s="395"/>
      <c r="B1016" s="396"/>
      <c r="D1016" s="33"/>
      <c r="E1016" s="393"/>
      <c r="F1016" s="33"/>
    </row>
    <row r="1017">
      <c r="A1017" s="395"/>
      <c r="B1017" s="396"/>
      <c r="D1017" s="33"/>
      <c r="E1017" s="393"/>
      <c r="F1017" s="33"/>
    </row>
    <row r="1018">
      <c r="A1018" s="395"/>
      <c r="B1018" s="396"/>
      <c r="D1018" s="33"/>
      <c r="E1018" s="393"/>
      <c r="F1018" s="33"/>
    </row>
    <row r="1019">
      <c r="A1019" s="395"/>
      <c r="B1019" s="396"/>
      <c r="D1019" s="33"/>
      <c r="E1019" s="393"/>
      <c r="F1019" s="33"/>
    </row>
    <row r="1020">
      <c r="A1020" s="395"/>
      <c r="B1020" s="396"/>
      <c r="D1020" s="33"/>
      <c r="E1020" s="393"/>
      <c r="F1020" s="33"/>
    </row>
    <row r="1021">
      <c r="A1021" s="395"/>
      <c r="B1021" s="396"/>
      <c r="D1021" s="33"/>
      <c r="E1021" s="393"/>
      <c r="F1021" s="33"/>
    </row>
    <row r="1022">
      <c r="A1022" s="395"/>
      <c r="B1022" s="396"/>
      <c r="D1022" s="33"/>
      <c r="E1022" s="393"/>
      <c r="F1022" s="33"/>
    </row>
    <row r="1023">
      <c r="A1023" s="395"/>
      <c r="B1023" s="396"/>
      <c r="D1023" s="33"/>
      <c r="E1023" s="393"/>
      <c r="F1023" s="33"/>
    </row>
    <row r="1024">
      <c r="A1024" s="395"/>
      <c r="B1024" s="396"/>
      <c r="D1024" s="33"/>
      <c r="E1024" s="393"/>
      <c r="F1024" s="33"/>
    </row>
    <row r="1025">
      <c r="A1025" s="395"/>
      <c r="B1025" s="396"/>
      <c r="D1025" s="33"/>
      <c r="E1025" s="393"/>
      <c r="F1025" s="33"/>
    </row>
    <row r="1026">
      <c r="A1026" s="395"/>
      <c r="B1026" s="396"/>
      <c r="D1026" s="33"/>
      <c r="E1026" s="393"/>
      <c r="F1026" s="33"/>
    </row>
    <row r="1027">
      <c r="A1027" s="395"/>
      <c r="B1027" s="396"/>
      <c r="D1027" s="33"/>
      <c r="E1027" s="393"/>
      <c r="F1027" s="33"/>
    </row>
    <row r="1028">
      <c r="A1028" s="395"/>
      <c r="B1028" s="396"/>
      <c r="D1028" s="33"/>
      <c r="E1028" s="393"/>
      <c r="F1028" s="33"/>
    </row>
    <row r="1029">
      <c r="A1029" s="395"/>
      <c r="B1029" s="396"/>
      <c r="D1029" s="33"/>
      <c r="E1029" s="393"/>
      <c r="F1029" s="33"/>
    </row>
    <row r="1030">
      <c r="A1030" s="395"/>
      <c r="B1030" s="396"/>
      <c r="D1030" s="33"/>
      <c r="E1030" s="393"/>
      <c r="F1030" s="33"/>
    </row>
    <row r="1031">
      <c r="A1031" s="395"/>
      <c r="B1031" s="396"/>
      <c r="D1031" s="33"/>
      <c r="E1031" s="393"/>
      <c r="F1031" s="33"/>
    </row>
    <row r="1032">
      <c r="A1032" s="395"/>
      <c r="B1032" s="396"/>
      <c r="D1032" s="33"/>
      <c r="E1032" s="393"/>
      <c r="F1032" s="33"/>
    </row>
    <row r="1033">
      <c r="A1033" s="395"/>
      <c r="B1033" s="396"/>
      <c r="D1033" s="33"/>
      <c r="E1033" s="393"/>
      <c r="F1033" s="33"/>
    </row>
    <row r="1034">
      <c r="A1034" s="395"/>
      <c r="B1034" s="396"/>
      <c r="D1034" s="33"/>
      <c r="E1034" s="393"/>
      <c r="F1034" s="33"/>
    </row>
    <row r="1035">
      <c r="A1035" s="395"/>
      <c r="B1035" s="396"/>
      <c r="D1035" s="33"/>
      <c r="E1035" s="393"/>
      <c r="F1035" s="33"/>
    </row>
  </sheetData>
  <mergeCells count="39">
    <mergeCell ref="B2:B3"/>
    <mergeCell ref="E2:E3"/>
    <mergeCell ref="B4:B6"/>
    <mergeCell ref="E4:E6"/>
    <mergeCell ref="B7:B10"/>
    <mergeCell ref="E7:E10"/>
    <mergeCell ref="E11:E13"/>
    <mergeCell ref="E14:E15"/>
    <mergeCell ref="E25:E27"/>
    <mergeCell ref="E28:E31"/>
    <mergeCell ref="B11:B13"/>
    <mergeCell ref="B14:B15"/>
    <mergeCell ref="B16:B24"/>
    <mergeCell ref="C16:C22"/>
    <mergeCell ref="B25:B27"/>
    <mergeCell ref="B28:B31"/>
    <mergeCell ref="B32:B35"/>
    <mergeCell ref="E55:E57"/>
    <mergeCell ref="E58:E60"/>
    <mergeCell ref="E62:E65"/>
    <mergeCell ref="E66:E69"/>
    <mergeCell ref="E16:E24"/>
    <mergeCell ref="E32:E35"/>
    <mergeCell ref="E36:E39"/>
    <mergeCell ref="E40:E42"/>
    <mergeCell ref="E43:E45"/>
    <mergeCell ref="E47:E49"/>
    <mergeCell ref="E50:E54"/>
    <mergeCell ref="B62:B65"/>
    <mergeCell ref="B66:B69"/>
    <mergeCell ref="B70:B72"/>
    <mergeCell ref="B73:B75"/>
    <mergeCell ref="B36:B39"/>
    <mergeCell ref="B40:B42"/>
    <mergeCell ref="B43:B45"/>
    <mergeCell ref="B47:B49"/>
    <mergeCell ref="B50:B54"/>
    <mergeCell ref="B55:B57"/>
    <mergeCell ref="B58:B60"/>
  </mergeCells>
  <drawing r:id="rId1"/>
</worksheet>
</file>