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2" windowWidth="14796" windowHeight="4560" activeTab="3"/>
  </bookViews>
  <sheets>
    <sheet name="Field Act" sheetId="2" r:id="rId1"/>
    <sheet name="Sales" sheetId="4" r:id="rId2"/>
    <sheet name="Conver" sheetId="3" r:id="rId3"/>
    <sheet name="Dr.Visit" sheetId="5" r:id="rId4"/>
    <sheet name="Campaign " sheetId="8" r:id="rId5"/>
  </sheets>
  <calcPr calcId="124519"/>
</workbook>
</file>

<file path=xl/calcChain.xml><?xml version="1.0" encoding="utf-8"?>
<calcChain xmlns="http://schemas.openxmlformats.org/spreadsheetml/2006/main">
  <c r="K8" i="2"/>
  <c r="M8"/>
  <c r="L8"/>
  <c r="K9"/>
  <c r="L9"/>
  <c r="N9"/>
  <c r="K10"/>
  <c r="M10"/>
  <c r="L10"/>
  <c r="K11"/>
  <c r="L11"/>
  <c r="N11"/>
  <c r="K12"/>
  <c r="M12"/>
  <c r="L12"/>
  <c r="K13"/>
  <c r="L13"/>
  <c r="N13"/>
  <c r="K14"/>
  <c r="M14"/>
  <c r="L14"/>
  <c r="K15"/>
  <c r="L15"/>
  <c r="N15"/>
  <c r="K16"/>
  <c r="M16"/>
  <c r="L16"/>
  <c r="K17"/>
  <c r="L17"/>
  <c r="N17"/>
  <c r="K18"/>
  <c r="M18"/>
  <c r="L18"/>
  <c r="L19"/>
  <c r="N19"/>
  <c r="L7"/>
  <c r="N7"/>
  <c r="K7"/>
  <c r="M7"/>
  <c r="N8"/>
  <c r="M9"/>
  <c r="N10"/>
  <c r="M11"/>
  <c r="N12"/>
  <c r="M13"/>
  <c r="N14"/>
  <c r="M15"/>
  <c r="N16"/>
  <c r="M17"/>
  <c r="N18"/>
  <c r="E17" i="4"/>
  <c r="D17"/>
  <c r="C17"/>
  <c r="J17" s="1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Q8" i="2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D19"/>
  <c r="E19"/>
  <c r="K19"/>
  <c r="F19"/>
  <c r="G19"/>
  <c r="H19"/>
  <c r="I19"/>
  <c r="J19"/>
  <c r="C19"/>
  <c r="P19"/>
  <c r="O19"/>
  <c r="R7"/>
  <c r="Q7"/>
  <c r="F17" i="4"/>
  <c r="G17"/>
  <c r="H17"/>
  <c r="I17"/>
  <c r="H17" i="3"/>
  <c r="I17"/>
  <c r="J17"/>
  <c r="K17"/>
  <c r="K5" i="4"/>
  <c r="J5"/>
  <c r="R19" i="2"/>
  <c r="Q19"/>
  <c r="K17" i="4"/>
  <c r="M19" i="2"/>
</calcChain>
</file>

<file path=xl/sharedStrings.xml><?xml version="1.0" encoding="utf-8"?>
<sst xmlns="http://schemas.openxmlformats.org/spreadsheetml/2006/main" count="411" uniqueCount="117">
  <si>
    <t>HQ</t>
  </si>
  <si>
    <t>This wk</t>
  </si>
  <si>
    <t>Secondary</t>
  </si>
  <si>
    <t>Primary</t>
  </si>
  <si>
    <t>Closing Stock</t>
  </si>
  <si>
    <t>AVG POB</t>
  </si>
  <si>
    <t>Total Doctors met</t>
  </si>
  <si>
    <t>Dr's Call Avg</t>
  </si>
  <si>
    <t>No of Drs converted till date</t>
  </si>
  <si>
    <t>No of Dr's Repeated</t>
  </si>
  <si>
    <t>POB Value</t>
  </si>
  <si>
    <r>
      <t>New Doctors met</t>
    </r>
    <r>
      <rPr>
        <b/>
        <sz val="10"/>
        <color indexed="10"/>
        <rFont val="Verdana"/>
        <family val="2"/>
      </rPr>
      <t>(Without Repeat Calls)</t>
    </r>
  </si>
  <si>
    <t>Sl.No</t>
  </si>
  <si>
    <t>Monday</t>
  </si>
  <si>
    <t>Dr. Planned</t>
  </si>
  <si>
    <t>Dr. Visited</t>
  </si>
  <si>
    <t>Yes/No</t>
  </si>
  <si>
    <t>Sales Value</t>
  </si>
  <si>
    <t>Tuesday</t>
  </si>
  <si>
    <t>Wednesday</t>
  </si>
  <si>
    <t>Thursday</t>
  </si>
  <si>
    <t>Friday</t>
  </si>
  <si>
    <t>Quality of Field Operations</t>
  </si>
  <si>
    <t xml:space="preserve"> Field Activity</t>
  </si>
  <si>
    <t xml:space="preserve"> Sales</t>
  </si>
  <si>
    <t>Cum 
for mth</t>
  </si>
  <si>
    <t>Cum
 for mth</t>
  </si>
  <si>
    <t>No of
 Days in Field</t>
  </si>
  <si>
    <t>This Week</t>
  </si>
  <si>
    <t>Cum for Month</t>
  </si>
  <si>
    <t>Week Date From ______________ to  ____________</t>
  </si>
  <si>
    <t>Area Name</t>
  </si>
  <si>
    <t>Prescriber</t>
  </si>
  <si>
    <r>
      <t>Listed Doctors met</t>
    </r>
    <r>
      <rPr>
        <b/>
        <sz val="10"/>
        <color indexed="10"/>
        <rFont val="Verdana"/>
        <family val="2"/>
      </rPr>
      <t>(Without Repeat Calls)</t>
    </r>
  </si>
  <si>
    <t>ASM /Dy. RM /RSM Weekly Report To be Submitted on every Monday before 10am</t>
  </si>
  <si>
    <t>Total</t>
  </si>
  <si>
    <t>Saturday</t>
  </si>
  <si>
    <t>Activity Done</t>
  </si>
  <si>
    <t>FSO Name</t>
  </si>
  <si>
    <t>HQ/EX/OS</t>
  </si>
  <si>
    <t>JFW Name</t>
  </si>
  <si>
    <t>Total Chemist met</t>
  </si>
  <si>
    <t>Che Call Avg</t>
  </si>
  <si>
    <t>Gangadharaiah T K</t>
  </si>
  <si>
    <t>Lakshmikanth S</t>
  </si>
  <si>
    <t>Bhishma Niraula</t>
  </si>
  <si>
    <t>Syed Tabraiz</t>
  </si>
  <si>
    <t>Ashoka A</t>
  </si>
  <si>
    <t>Shankar N H</t>
  </si>
  <si>
    <t>Pradeep Kumar H</t>
  </si>
  <si>
    <t>Vasantha K</t>
  </si>
  <si>
    <t>Jitendra R N</t>
  </si>
  <si>
    <t>Veerendrachari K S</t>
  </si>
  <si>
    <t>Bangalore</t>
  </si>
  <si>
    <t>Hubli</t>
  </si>
  <si>
    <t>Davangere</t>
  </si>
  <si>
    <t>Tumkur</t>
  </si>
  <si>
    <t>Mangalore</t>
  </si>
  <si>
    <t>Hassan</t>
  </si>
  <si>
    <t>Campaign Tracking</t>
  </si>
  <si>
    <t>Campaign Name</t>
  </si>
  <si>
    <t>Total Sales</t>
  </si>
  <si>
    <t>Product Name</t>
  </si>
  <si>
    <t>Quantity in Strips</t>
  </si>
  <si>
    <t>No.of Patients/Dr</t>
  </si>
  <si>
    <t>Campaign Place</t>
  </si>
  <si>
    <t>Conversions / Systems Tracking</t>
  </si>
  <si>
    <t>Last DCR Received</t>
  </si>
  <si>
    <t>Inputs Status</t>
  </si>
  <si>
    <t xml:space="preserve">Balance Gift              (Total Nos)  </t>
  </si>
  <si>
    <t xml:space="preserve">Balance Samples              (Total Nos)  </t>
  </si>
  <si>
    <t>No of Dr conversions Planned</t>
  </si>
  <si>
    <t>Total Drs Covered</t>
  </si>
  <si>
    <t>Total Che Covered</t>
  </si>
  <si>
    <t>Note: Please do not enter anything in yellow columns as it contains formula</t>
  </si>
  <si>
    <t>HUBLI</t>
  </si>
  <si>
    <t xml:space="preserve">HQ </t>
  </si>
  <si>
    <t>NONE</t>
  </si>
  <si>
    <t xml:space="preserve">YES </t>
  </si>
  <si>
    <t>NO</t>
  </si>
  <si>
    <t>EX</t>
  </si>
  <si>
    <t>Dr GURURAJ MURUGOD</t>
  </si>
  <si>
    <t>Dr ANAND VERMA</t>
  </si>
  <si>
    <t>Dr R S BHANDARI</t>
  </si>
  <si>
    <t>Dr S V PATIL</t>
  </si>
  <si>
    <t>NIL</t>
  </si>
  <si>
    <t>Week Date From ___16 may 2016___________ to  ___21 may 2016 _________</t>
  </si>
  <si>
    <t>Manager Nam:VINAY V JOSHI                    Week Date From 16 MAY 2016 to  21 MAY 2016</t>
  </si>
  <si>
    <t>Dr CHIDANAND</t>
  </si>
  <si>
    <t>Dr ARUN PATIL</t>
  </si>
  <si>
    <t>Dr S S MENSAGI</t>
  </si>
  <si>
    <t xml:space="preserve">Dr D M JOSHI </t>
  </si>
  <si>
    <t xml:space="preserve">DR VEERANDAR </t>
  </si>
  <si>
    <t>DHRWAD</t>
  </si>
  <si>
    <t>YES</t>
  </si>
  <si>
    <t>Dr RAJEEV JOSHI</t>
  </si>
  <si>
    <t>Dr SUNIL GAYAD</t>
  </si>
  <si>
    <t xml:space="preserve">Dr G B SATTUR </t>
  </si>
  <si>
    <t>Dr SACHIN REVANKAR</t>
  </si>
  <si>
    <t xml:space="preserve">Dr ABHIJITH HIREGOUDAR  </t>
  </si>
  <si>
    <t xml:space="preserve">Dr SURYAKANTH </t>
  </si>
  <si>
    <t>Dr SURYAKANTH</t>
  </si>
  <si>
    <t>Dr HAREESH</t>
  </si>
  <si>
    <t>Dr SURESH</t>
  </si>
  <si>
    <t xml:space="preserve">Dr MADHU CHANDRA </t>
  </si>
  <si>
    <t>S M</t>
  </si>
  <si>
    <t xml:space="preserve">S M </t>
  </si>
  <si>
    <t>KOACON 17 DIS</t>
  </si>
  <si>
    <t>Dr S NAREGAL</t>
  </si>
  <si>
    <t xml:space="preserve">Dr M C BELLAD </t>
  </si>
  <si>
    <t>Dr RAJKUMAR DIWEKAR</t>
  </si>
  <si>
    <t>Dr MOHAN TUKADE</t>
  </si>
  <si>
    <t>Dr SANDEEP IRRSHANNAVAR</t>
  </si>
  <si>
    <t>Dr PRAKASH</t>
  </si>
  <si>
    <t>DR ANGADI</t>
  </si>
  <si>
    <t>DR MOHITE</t>
  </si>
  <si>
    <t xml:space="preserve">Q 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</si>
</sst>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name val="Arial"/>
    </font>
    <font>
      <sz val="10"/>
      <name val="Arial"/>
    </font>
    <font>
      <b/>
      <sz val="10"/>
      <name val="Verdana"/>
      <family val="2"/>
    </font>
    <font>
      <sz val="12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b/>
      <sz val="14"/>
      <name val="Verdana"/>
      <family val="2"/>
    </font>
    <font>
      <b/>
      <sz val="10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26"/>
      </patternFill>
    </fill>
    <fill>
      <patternFill patternType="solid">
        <fgColor rgb="FFFFFF00"/>
        <b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0" fontId="2" fillId="2" borderId="0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5" fillId="2" borderId="0" xfId="0" applyFont="1" applyFill="1"/>
    <xf numFmtId="164" fontId="5" fillId="5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0" xfId="0" applyFont="1" applyFill="1"/>
    <xf numFmtId="0" fontId="4" fillId="0" borderId="0" xfId="0" applyFont="1" applyFill="1"/>
    <xf numFmtId="0" fontId="2" fillId="2" borderId="0" xfId="0" applyFont="1" applyFill="1" applyAlignment="1">
      <alignment horizontal="left" indent="1"/>
    </xf>
    <xf numFmtId="0" fontId="0" fillId="0" borderId="1" xfId="0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0" borderId="0" xfId="0" applyFill="1"/>
    <xf numFmtId="0" fontId="11" fillId="4" borderId="0" xfId="0" applyFont="1" applyFill="1"/>
    <xf numFmtId="0" fontId="11" fillId="0" borderId="0" xfId="0" applyFont="1"/>
    <xf numFmtId="0" fontId="11" fillId="6" borderId="2" xfId="0" applyFont="1" applyFill="1" applyBorder="1" applyAlignment="1">
      <alignment horizontal="center" vertical="center"/>
    </xf>
    <xf numFmtId="2" fontId="11" fillId="5" borderId="2" xfId="0" applyNumberFormat="1" applyFont="1" applyFill="1" applyBorder="1" applyAlignment="1">
      <alignment horizontal="right" vertical="center"/>
    </xf>
    <xf numFmtId="2" fontId="11" fillId="5" borderId="3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/>
    <xf numFmtId="0" fontId="6" fillId="0" borderId="4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9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right"/>
    </xf>
    <xf numFmtId="2" fontId="3" fillId="5" borderId="5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6" fillId="0" borderId="1" xfId="0" applyFont="1" applyFill="1" applyBorder="1" applyAlignment="1"/>
    <xf numFmtId="0" fontId="3" fillId="4" borderId="1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left"/>
    </xf>
    <xf numFmtId="0" fontId="6" fillId="4" borderId="6" xfId="0" applyFont="1" applyFill="1" applyBorder="1" applyAlignment="1"/>
    <xf numFmtId="2" fontId="5" fillId="9" borderId="7" xfId="0" applyNumberFormat="1" applyFont="1" applyFill="1" applyBorder="1" applyAlignment="1">
      <alignment horizontal="right"/>
    </xf>
    <xf numFmtId="2" fontId="4" fillId="4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10" borderId="0" xfId="0" applyFont="1" applyFill="1" applyBorder="1"/>
    <xf numFmtId="0" fontId="2" fillId="10" borderId="0" xfId="0" applyFont="1" applyFill="1"/>
    <xf numFmtId="0" fontId="4" fillId="4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left"/>
    </xf>
    <xf numFmtId="2" fontId="4" fillId="4" borderId="1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0" fillId="11" borderId="0" xfId="0" applyFill="1" applyBorder="1"/>
    <xf numFmtId="0" fontId="0" fillId="0" borderId="1" xfId="0" applyBorder="1" applyAlignment="1">
      <alignment horizontal="center"/>
    </xf>
    <xf numFmtId="0" fontId="5" fillId="0" borderId="7" xfId="0" applyFont="1" applyFill="1" applyBorder="1" applyAlignment="1">
      <alignment horizontal="center" vertical="top"/>
    </xf>
    <xf numFmtId="0" fontId="5" fillId="0" borderId="7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right"/>
    </xf>
    <xf numFmtId="0" fontId="11" fillId="12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vertical="center"/>
    </xf>
    <xf numFmtId="2" fontId="4" fillId="4" borderId="22" xfId="0" applyNumberFormat="1" applyFont="1" applyFill="1" applyBorder="1" applyAlignment="1">
      <alignment vertical="center"/>
    </xf>
    <xf numFmtId="2" fontId="4" fillId="4" borderId="8" xfId="0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8" xfId="0" applyBorder="1" applyAlignment="1">
      <alignment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2" fontId="4" fillId="4" borderId="16" xfId="0" applyNumberFormat="1" applyFont="1" applyFill="1" applyBorder="1" applyAlignment="1">
      <alignment horizontal="right" vertical="center"/>
    </xf>
    <xf numFmtId="2" fontId="4" fillId="4" borderId="5" xfId="0" applyNumberFormat="1" applyFont="1" applyFill="1" applyBorder="1" applyAlignment="1">
      <alignment horizontal="right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opLeftCell="A7" workbookViewId="0">
      <selection sqref="A1:R1"/>
    </sheetView>
  </sheetViews>
  <sheetFormatPr defaultColWidth="9.109375" defaultRowHeight="20.100000000000001" customHeight="1"/>
  <cols>
    <col min="1" max="1" width="25.33203125" style="1" customWidth="1"/>
    <col min="2" max="2" width="14.6640625" style="1" customWidth="1"/>
    <col min="3" max="3" width="10" style="1" customWidth="1"/>
    <col min="4" max="7" width="8.88671875" style="1" bestFit="1" customWidth="1"/>
    <col min="8" max="8" width="10" style="1" customWidth="1"/>
    <col min="9" max="12" width="8.88671875" style="1" bestFit="1" customWidth="1"/>
    <col min="13" max="13" width="11.6640625" style="1" customWidth="1"/>
    <col min="14" max="14" width="11.88671875" style="1" bestFit="1" customWidth="1"/>
    <col min="15" max="15" width="11.33203125" style="1" customWidth="1"/>
    <col min="16" max="16" width="9.5546875" style="1" customWidth="1"/>
    <col min="17" max="18" width="11.88671875" style="1" bestFit="1" customWidth="1"/>
    <col min="19" max="19" width="10.33203125" style="1" customWidth="1"/>
    <col min="20" max="20" width="9.109375" style="1"/>
    <col min="21" max="24" width="10.88671875" style="1" bestFit="1" customWidth="1"/>
    <col min="25" max="16384" width="9.109375" style="1"/>
  </cols>
  <sheetData>
    <row r="1" spans="1:18" ht="20.100000000000001" customHeight="1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20.100000000000001" customHeight="1">
      <c r="A2" s="63" t="s">
        <v>30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8" ht="20.100000000000001" customHeight="1" thickBot="1">
      <c r="A3" s="64" t="s">
        <v>23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ht="12.6">
      <c r="A4" s="65" t="s">
        <v>38</v>
      </c>
      <c r="B4" s="67" t="s">
        <v>0</v>
      </c>
      <c r="C4" s="67" t="s">
        <v>27</v>
      </c>
      <c r="D4" s="67"/>
      <c r="E4" s="67" t="s">
        <v>33</v>
      </c>
      <c r="F4" s="67"/>
      <c r="G4" s="67" t="s">
        <v>11</v>
      </c>
      <c r="H4" s="67"/>
      <c r="I4" s="67" t="s">
        <v>9</v>
      </c>
      <c r="J4" s="67"/>
      <c r="K4" s="67" t="s">
        <v>6</v>
      </c>
      <c r="L4" s="67"/>
      <c r="M4" s="70" t="s">
        <v>7</v>
      </c>
      <c r="N4" s="71"/>
      <c r="O4" s="67" t="s">
        <v>41</v>
      </c>
      <c r="P4" s="67"/>
      <c r="Q4" s="70" t="s">
        <v>42</v>
      </c>
      <c r="R4" s="71"/>
    </row>
    <row r="5" spans="1:18" s="3" customFormat="1" ht="40.5" customHeight="1">
      <c r="A5" s="66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72" t="s">
        <v>1</v>
      </c>
      <c r="N5" s="74" t="s">
        <v>26</v>
      </c>
      <c r="O5" s="68"/>
      <c r="P5" s="68"/>
      <c r="Q5" s="72" t="s">
        <v>1</v>
      </c>
      <c r="R5" s="74" t="s">
        <v>26</v>
      </c>
    </row>
    <row r="6" spans="1:18" ht="32.25" customHeight="1">
      <c r="A6" s="66"/>
      <c r="B6" s="68"/>
      <c r="C6" s="4" t="s">
        <v>1</v>
      </c>
      <c r="D6" s="2" t="s">
        <v>25</v>
      </c>
      <c r="E6" s="4" t="s">
        <v>1</v>
      </c>
      <c r="F6" s="2" t="s">
        <v>25</v>
      </c>
      <c r="G6" s="4" t="s">
        <v>1</v>
      </c>
      <c r="H6" s="2" t="s">
        <v>25</v>
      </c>
      <c r="I6" s="4" t="s">
        <v>1</v>
      </c>
      <c r="J6" s="2" t="s">
        <v>25</v>
      </c>
      <c r="K6" s="4" t="s">
        <v>1</v>
      </c>
      <c r="L6" s="2" t="s">
        <v>25</v>
      </c>
      <c r="M6" s="73"/>
      <c r="N6" s="75"/>
      <c r="O6" s="4" t="s">
        <v>1</v>
      </c>
      <c r="P6" s="2" t="s">
        <v>25</v>
      </c>
      <c r="Q6" s="73"/>
      <c r="R6" s="75"/>
    </row>
    <row r="7" spans="1:18" s="18" customFormat="1" ht="21.75" customHeight="1">
      <c r="A7" s="25" t="s">
        <v>43</v>
      </c>
      <c r="B7" s="26" t="s">
        <v>53</v>
      </c>
      <c r="C7" s="27"/>
      <c r="D7" s="27"/>
      <c r="E7" s="27"/>
      <c r="F7" s="27"/>
      <c r="G7" s="27"/>
      <c r="H7" s="27"/>
      <c r="I7" s="27"/>
      <c r="J7" s="27"/>
      <c r="K7" s="28">
        <f>E7+G7</f>
        <v>0</v>
      </c>
      <c r="L7" s="28">
        <f>F7+H7</f>
        <v>0</v>
      </c>
      <c r="M7" s="29" t="e">
        <f>K7/C7</f>
        <v>#DIV/0!</v>
      </c>
      <c r="N7" s="29" t="e">
        <f>L7/D7</f>
        <v>#DIV/0!</v>
      </c>
      <c r="O7" s="28"/>
      <c r="P7" s="28"/>
      <c r="Q7" s="29" t="e">
        <f>O7/C7</f>
        <v>#DIV/0!</v>
      </c>
      <c r="R7" s="30" t="e">
        <f>P7/D7</f>
        <v>#DIV/0!</v>
      </c>
    </row>
    <row r="8" spans="1:18" s="18" customFormat="1" ht="20.100000000000001" customHeight="1">
      <c r="A8" s="25" t="s">
        <v>44</v>
      </c>
      <c r="B8" s="26" t="s">
        <v>53</v>
      </c>
      <c r="C8" s="27"/>
      <c r="D8" s="27"/>
      <c r="E8" s="27"/>
      <c r="F8" s="27"/>
      <c r="G8" s="27"/>
      <c r="H8" s="27"/>
      <c r="I8" s="27"/>
      <c r="J8" s="27"/>
      <c r="K8" s="28">
        <f t="shared" ref="K8:K19" si="0">E8+G8</f>
        <v>0</v>
      </c>
      <c r="L8" s="28">
        <f t="shared" ref="L8:L19" si="1">F8+H8</f>
        <v>0</v>
      </c>
      <c r="M8" s="29" t="e">
        <f t="shared" ref="M8:M19" si="2">K8/C8</f>
        <v>#DIV/0!</v>
      </c>
      <c r="N8" s="29" t="e">
        <f t="shared" ref="N8:N19" si="3">L8/D8</f>
        <v>#DIV/0!</v>
      </c>
      <c r="O8" s="28"/>
      <c r="P8" s="28"/>
      <c r="Q8" s="29" t="e">
        <f t="shared" ref="Q8:Q18" si="4">O8/C8</f>
        <v>#DIV/0!</v>
      </c>
      <c r="R8" s="30" t="e">
        <f t="shared" ref="R8:R18" si="5">P8/D8</f>
        <v>#DIV/0!</v>
      </c>
    </row>
    <row r="9" spans="1:18" s="18" customFormat="1" ht="20.100000000000001" customHeight="1">
      <c r="A9" s="25" t="s">
        <v>45</v>
      </c>
      <c r="B9" s="26" t="s">
        <v>53</v>
      </c>
      <c r="C9" s="27"/>
      <c r="D9" s="27"/>
      <c r="E9" s="27"/>
      <c r="F9" s="27"/>
      <c r="G9" s="27"/>
      <c r="H9" s="27"/>
      <c r="I9" s="27"/>
      <c r="J9" s="27"/>
      <c r="K9" s="28">
        <f t="shared" si="0"/>
        <v>0</v>
      </c>
      <c r="L9" s="28">
        <f t="shared" si="1"/>
        <v>0</v>
      </c>
      <c r="M9" s="29" t="e">
        <f t="shared" si="2"/>
        <v>#DIV/0!</v>
      </c>
      <c r="N9" s="29" t="e">
        <f t="shared" si="3"/>
        <v>#DIV/0!</v>
      </c>
      <c r="O9" s="28"/>
      <c r="P9" s="28"/>
      <c r="Q9" s="29" t="e">
        <f t="shared" si="4"/>
        <v>#DIV/0!</v>
      </c>
      <c r="R9" s="30" t="e">
        <f t="shared" si="5"/>
        <v>#DIV/0!</v>
      </c>
    </row>
    <row r="10" spans="1:18" s="18" customFormat="1" ht="20.100000000000001" customHeight="1">
      <c r="A10" s="25" t="s">
        <v>46</v>
      </c>
      <c r="B10" s="26" t="s">
        <v>53</v>
      </c>
      <c r="C10" s="27"/>
      <c r="D10" s="27"/>
      <c r="E10" s="27"/>
      <c r="F10" s="27"/>
      <c r="G10" s="27"/>
      <c r="H10" s="27"/>
      <c r="I10" s="27"/>
      <c r="J10" s="27"/>
      <c r="K10" s="28">
        <f t="shared" si="0"/>
        <v>0</v>
      </c>
      <c r="L10" s="28">
        <f t="shared" si="1"/>
        <v>0</v>
      </c>
      <c r="M10" s="29" t="e">
        <f t="shared" si="2"/>
        <v>#DIV/0!</v>
      </c>
      <c r="N10" s="29" t="e">
        <f t="shared" si="3"/>
        <v>#DIV/0!</v>
      </c>
      <c r="O10" s="28"/>
      <c r="P10" s="28"/>
      <c r="Q10" s="29" t="e">
        <f t="shared" si="4"/>
        <v>#DIV/0!</v>
      </c>
      <c r="R10" s="30" t="e">
        <f t="shared" si="5"/>
        <v>#DIV/0!</v>
      </c>
    </row>
    <row r="11" spans="1:18" s="18" customFormat="1" ht="20.100000000000001" customHeight="1">
      <c r="A11" s="31" t="s">
        <v>47</v>
      </c>
      <c r="B11" s="26" t="s">
        <v>53</v>
      </c>
      <c r="C11" s="27"/>
      <c r="D11" s="27"/>
      <c r="E11" s="27"/>
      <c r="F11" s="27"/>
      <c r="G11" s="27"/>
      <c r="H11" s="27"/>
      <c r="I11" s="27"/>
      <c r="J11" s="27"/>
      <c r="K11" s="28">
        <f t="shared" si="0"/>
        <v>0</v>
      </c>
      <c r="L11" s="28">
        <f t="shared" si="1"/>
        <v>0</v>
      </c>
      <c r="M11" s="29" t="e">
        <f t="shared" si="2"/>
        <v>#DIV/0!</v>
      </c>
      <c r="N11" s="29" t="e">
        <f t="shared" si="3"/>
        <v>#DIV/0!</v>
      </c>
      <c r="O11" s="28"/>
      <c r="P11" s="28"/>
      <c r="Q11" s="29" t="e">
        <f t="shared" si="4"/>
        <v>#DIV/0!</v>
      </c>
      <c r="R11" s="30" t="e">
        <f t="shared" si="5"/>
        <v>#DIV/0!</v>
      </c>
    </row>
    <row r="12" spans="1:18" s="18" customFormat="1" ht="19.5" customHeight="1">
      <c r="A12" s="25" t="s">
        <v>48</v>
      </c>
      <c r="B12" s="26" t="s">
        <v>54</v>
      </c>
      <c r="C12" s="27"/>
      <c r="D12" s="27"/>
      <c r="E12" s="27"/>
      <c r="F12" s="27"/>
      <c r="G12" s="27"/>
      <c r="H12" s="27"/>
      <c r="I12" s="27"/>
      <c r="J12" s="27"/>
      <c r="K12" s="28">
        <f t="shared" si="0"/>
        <v>0</v>
      </c>
      <c r="L12" s="28">
        <f t="shared" si="1"/>
        <v>0</v>
      </c>
      <c r="M12" s="29" t="e">
        <f t="shared" si="2"/>
        <v>#DIV/0!</v>
      </c>
      <c r="N12" s="29" t="e">
        <f t="shared" si="3"/>
        <v>#DIV/0!</v>
      </c>
      <c r="O12" s="28"/>
      <c r="P12" s="28"/>
      <c r="Q12" s="29" t="e">
        <f t="shared" si="4"/>
        <v>#DIV/0!</v>
      </c>
      <c r="R12" s="30" t="e">
        <f t="shared" si="5"/>
        <v>#DIV/0!</v>
      </c>
    </row>
    <row r="13" spans="1:18" s="18" customFormat="1" ht="19.5" customHeight="1">
      <c r="A13" s="25" t="s">
        <v>49</v>
      </c>
      <c r="B13" s="26" t="s">
        <v>55</v>
      </c>
      <c r="C13" s="27"/>
      <c r="D13" s="27"/>
      <c r="E13" s="27"/>
      <c r="F13" s="27"/>
      <c r="G13" s="27"/>
      <c r="H13" s="27"/>
      <c r="I13" s="27"/>
      <c r="J13" s="27"/>
      <c r="K13" s="28">
        <f t="shared" si="0"/>
        <v>0</v>
      </c>
      <c r="L13" s="28">
        <f t="shared" si="1"/>
        <v>0</v>
      </c>
      <c r="M13" s="29" t="e">
        <f t="shared" si="2"/>
        <v>#DIV/0!</v>
      </c>
      <c r="N13" s="29" t="e">
        <f t="shared" si="3"/>
        <v>#DIV/0!</v>
      </c>
      <c r="O13" s="28"/>
      <c r="P13" s="28"/>
      <c r="Q13" s="29" t="e">
        <f t="shared" si="4"/>
        <v>#DIV/0!</v>
      </c>
      <c r="R13" s="30" t="e">
        <f t="shared" si="5"/>
        <v>#DIV/0!</v>
      </c>
    </row>
    <row r="14" spans="1:18" s="19" customFormat="1" ht="20.100000000000001" customHeight="1">
      <c r="A14" s="31" t="s">
        <v>50</v>
      </c>
      <c r="B14" s="26" t="s">
        <v>56</v>
      </c>
      <c r="C14" s="27"/>
      <c r="D14" s="27"/>
      <c r="E14" s="27"/>
      <c r="F14" s="27"/>
      <c r="G14" s="27"/>
      <c r="H14" s="27"/>
      <c r="I14" s="27"/>
      <c r="J14" s="27"/>
      <c r="K14" s="28">
        <f t="shared" si="0"/>
        <v>0</v>
      </c>
      <c r="L14" s="28">
        <f t="shared" si="1"/>
        <v>0</v>
      </c>
      <c r="M14" s="29" t="e">
        <f t="shared" si="2"/>
        <v>#DIV/0!</v>
      </c>
      <c r="N14" s="29" t="e">
        <f t="shared" si="3"/>
        <v>#DIV/0!</v>
      </c>
      <c r="O14" s="28"/>
      <c r="P14" s="28"/>
      <c r="Q14" s="29" t="e">
        <f t="shared" si="4"/>
        <v>#DIV/0!</v>
      </c>
      <c r="R14" s="30" t="e">
        <f t="shared" si="5"/>
        <v>#DIV/0!</v>
      </c>
    </row>
    <row r="15" spans="1:18" s="18" customFormat="1" ht="20.100000000000001" customHeight="1">
      <c r="A15" s="31" t="s">
        <v>51</v>
      </c>
      <c r="B15" s="26" t="s">
        <v>57</v>
      </c>
      <c r="C15" s="27"/>
      <c r="D15" s="27"/>
      <c r="E15" s="27"/>
      <c r="F15" s="27"/>
      <c r="G15" s="27"/>
      <c r="H15" s="27"/>
      <c r="I15" s="27"/>
      <c r="J15" s="27"/>
      <c r="K15" s="28">
        <f t="shared" si="0"/>
        <v>0</v>
      </c>
      <c r="L15" s="28">
        <f t="shared" si="1"/>
        <v>0</v>
      </c>
      <c r="M15" s="29" t="e">
        <f t="shared" si="2"/>
        <v>#DIV/0!</v>
      </c>
      <c r="N15" s="29" t="e">
        <f t="shared" si="3"/>
        <v>#DIV/0!</v>
      </c>
      <c r="O15" s="28"/>
      <c r="P15" s="28"/>
      <c r="Q15" s="29" t="e">
        <f t="shared" si="4"/>
        <v>#DIV/0!</v>
      </c>
      <c r="R15" s="30" t="e">
        <f t="shared" si="5"/>
        <v>#DIV/0!</v>
      </c>
    </row>
    <row r="16" spans="1:18" s="18" customFormat="1" ht="20.100000000000001" customHeight="1">
      <c r="A16" s="31" t="s">
        <v>52</v>
      </c>
      <c r="B16" s="24" t="s">
        <v>58</v>
      </c>
      <c r="C16" s="27"/>
      <c r="D16" s="32"/>
      <c r="E16" s="32"/>
      <c r="F16" s="32"/>
      <c r="G16" s="32"/>
      <c r="H16" s="32"/>
      <c r="I16" s="32"/>
      <c r="J16" s="32"/>
      <c r="K16" s="28">
        <f t="shared" si="0"/>
        <v>0</v>
      </c>
      <c r="L16" s="28">
        <f t="shared" si="1"/>
        <v>0</v>
      </c>
      <c r="M16" s="29" t="e">
        <f t="shared" si="2"/>
        <v>#DIV/0!</v>
      </c>
      <c r="N16" s="29" t="e">
        <f t="shared" si="3"/>
        <v>#DIV/0!</v>
      </c>
      <c r="O16" s="28"/>
      <c r="P16" s="28"/>
      <c r="Q16" s="29" t="e">
        <f t="shared" si="4"/>
        <v>#DIV/0!</v>
      </c>
      <c r="R16" s="30" t="e">
        <f t="shared" si="5"/>
        <v>#DIV/0!</v>
      </c>
    </row>
    <row r="17" spans="1:18" s="18" customFormat="1" ht="20.100000000000001" customHeight="1">
      <c r="A17" s="31"/>
      <c r="B17" s="33"/>
      <c r="C17" s="27"/>
      <c r="D17" s="32"/>
      <c r="E17" s="32"/>
      <c r="F17" s="32"/>
      <c r="G17" s="32"/>
      <c r="H17" s="32"/>
      <c r="I17" s="32"/>
      <c r="J17" s="32"/>
      <c r="K17" s="28">
        <f t="shared" si="0"/>
        <v>0</v>
      </c>
      <c r="L17" s="28">
        <f t="shared" si="1"/>
        <v>0</v>
      </c>
      <c r="M17" s="29" t="e">
        <f t="shared" si="2"/>
        <v>#DIV/0!</v>
      </c>
      <c r="N17" s="29" t="e">
        <f t="shared" si="3"/>
        <v>#DIV/0!</v>
      </c>
      <c r="O17" s="28"/>
      <c r="P17" s="28"/>
      <c r="Q17" s="29" t="e">
        <f t="shared" si="4"/>
        <v>#DIV/0!</v>
      </c>
      <c r="R17" s="30" t="e">
        <f t="shared" si="5"/>
        <v>#DIV/0!</v>
      </c>
    </row>
    <row r="18" spans="1:18" s="18" customFormat="1" ht="20.100000000000001" customHeight="1">
      <c r="A18" s="31"/>
      <c r="B18" s="33"/>
      <c r="C18" s="34"/>
      <c r="D18" s="35"/>
      <c r="E18" s="35"/>
      <c r="F18" s="35"/>
      <c r="G18" s="35"/>
      <c r="H18" s="35"/>
      <c r="I18" s="35"/>
      <c r="J18" s="35"/>
      <c r="K18" s="28">
        <f t="shared" si="0"/>
        <v>0</v>
      </c>
      <c r="L18" s="28">
        <f t="shared" si="1"/>
        <v>0</v>
      </c>
      <c r="M18" s="29" t="e">
        <f t="shared" si="2"/>
        <v>#DIV/0!</v>
      </c>
      <c r="N18" s="29" t="e">
        <f t="shared" si="3"/>
        <v>#DIV/0!</v>
      </c>
      <c r="O18" s="28"/>
      <c r="P18" s="28"/>
      <c r="Q18" s="29" t="e">
        <f t="shared" si="4"/>
        <v>#DIV/0!</v>
      </c>
      <c r="R18" s="30" t="e">
        <f t="shared" si="5"/>
        <v>#DIV/0!</v>
      </c>
    </row>
    <row r="19" spans="1:18" s="18" customFormat="1" ht="20.100000000000001" customHeight="1" thickBot="1">
      <c r="A19" s="76" t="s">
        <v>35</v>
      </c>
      <c r="B19" s="77"/>
      <c r="C19" s="20">
        <f>SUM(C7:C18)</f>
        <v>0</v>
      </c>
      <c r="D19" s="20">
        <f t="shared" ref="D19:J19" si="6">SUM(D7:D18)</f>
        <v>0</v>
      </c>
      <c r="E19" s="20">
        <f t="shared" si="6"/>
        <v>0</v>
      </c>
      <c r="F19" s="20">
        <f t="shared" si="6"/>
        <v>0</v>
      </c>
      <c r="G19" s="20">
        <f t="shared" si="6"/>
        <v>0</v>
      </c>
      <c r="H19" s="20">
        <f t="shared" si="6"/>
        <v>0</v>
      </c>
      <c r="I19" s="20">
        <f t="shared" si="6"/>
        <v>0</v>
      </c>
      <c r="J19" s="20">
        <f t="shared" si="6"/>
        <v>0</v>
      </c>
      <c r="K19" s="60">
        <f t="shared" si="0"/>
        <v>0</v>
      </c>
      <c r="L19" s="60">
        <f t="shared" si="1"/>
        <v>0</v>
      </c>
      <c r="M19" s="61" t="e">
        <f t="shared" si="2"/>
        <v>#DIV/0!</v>
      </c>
      <c r="N19" s="61" t="e">
        <f t="shared" si="3"/>
        <v>#DIV/0!</v>
      </c>
      <c r="O19" s="20">
        <f>SUM(O7:O18)</f>
        <v>0</v>
      </c>
      <c r="P19" s="20">
        <f>SUM(P7:P18)</f>
        <v>0</v>
      </c>
      <c r="Q19" s="21" t="e">
        <f>O19/C19</f>
        <v>#DIV/0!</v>
      </c>
      <c r="R19" s="22" t="e">
        <f>P19/D19</f>
        <v>#DIV/0!</v>
      </c>
    </row>
    <row r="20" spans="1:18" ht="20.100000000000001" customHeight="1">
      <c r="B20" s="69" t="s">
        <v>74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</row>
  </sheetData>
  <mergeCells count="19">
    <mergeCell ref="B20:R20"/>
    <mergeCell ref="O4:P5"/>
    <mergeCell ref="Q4:R4"/>
    <mergeCell ref="Q5:Q6"/>
    <mergeCell ref="R5:R6"/>
    <mergeCell ref="C4:D5"/>
    <mergeCell ref="I4:J5"/>
    <mergeCell ref="A19:B19"/>
    <mergeCell ref="M4:N4"/>
    <mergeCell ref="M5:M6"/>
    <mergeCell ref="N5:N6"/>
    <mergeCell ref="E4:F5"/>
    <mergeCell ref="G4:H5"/>
    <mergeCell ref="K4:L5"/>
    <mergeCell ref="A1:R1"/>
    <mergeCell ref="A2:R2"/>
    <mergeCell ref="A3:R3"/>
    <mergeCell ref="A4:A6"/>
    <mergeCell ref="B4:B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8"/>
  <sheetViews>
    <sheetView topLeftCell="A11" workbookViewId="0">
      <selection activeCell="A2" sqref="A2:K2"/>
    </sheetView>
  </sheetViews>
  <sheetFormatPr defaultColWidth="9.109375" defaultRowHeight="20.100000000000001" customHeight="1"/>
  <cols>
    <col min="1" max="1" width="20.6640625" style="1" customWidth="1"/>
    <col min="2" max="2" width="15.44140625" style="1" customWidth="1"/>
    <col min="3" max="4" width="10" style="1" customWidth="1"/>
    <col min="5" max="5" width="11.33203125" style="1" customWidth="1"/>
    <col min="6" max="6" width="12" style="1" customWidth="1"/>
    <col min="7" max="7" width="11.33203125" style="1" customWidth="1"/>
    <col min="8" max="9" width="10" style="1" customWidth="1"/>
    <col min="10" max="10" width="10.6640625" style="1" customWidth="1"/>
    <col min="11" max="11" width="8.6640625" style="1" bestFit="1" customWidth="1"/>
    <col min="12" max="12" width="10" style="1" customWidth="1"/>
    <col min="13" max="13" width="9.33203125" style="1" customWidth="1"/>
    <col min="14" max="14" width="9.6640625" style="1" customWidth="1"/>
    <col min="15" max="15" width="11" style="1" customWidth="1"/>
    <col min="16" max="16" width="10.5546875" style="1" customWidth="1"/>
    <col min="17" max="17" width="11.33203125" style="1" customWidth="1"/>
    <col min="18" max="18" width="9.5546875" style="1" customWidth="1"/>
    <col min="19" max="19" width="11" style="1" customWidth="1"/>
    <col min="20" max="21" width="10.33203125" style="1" customWidth="1"/>
    <col min="22" max="22" width="9.109375" style="1"/>
    <col min="23" max="26" width="10.88671875" style="1" bestFit="1" customWidth="1"/>
    <col min="27" max="16384" width="9.109375" style="1"/>
  </cols>
  <sheetData>
    <row r="1" spans="1:20" ht="20.100000000000001" customHeight="1">
      <c r="A1" s="85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20" ht="20.100000000000001" customHeight="1">
      <c r="A2" s="92" t="s">
        <v>86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41"/>
      <c r="M2" s="41"/>
      <c r="N2" s="41"/>
      <c r="O2" s="42"/>
      <c r="P2" s="6"/>
      <c r="Q2" s="6"/>
      <c r="R2" s="6"/>
      <c r="S2" s="6"/>
      <c r="T2" s="6"/>
    </row>
    <row r="3" spans="1:20" ht="37.5" customHeight="1">
      <c r="A3" s="86" t="s">
        <v>38</v>
      </c>
      <c r="B3" s="68" t="s">
        <v>0</v>
      </c>
      <c r="C3" s="89" t="s">
        <v>10</v>
      </c>
      <c r="D3" s="90"/>
      <c r="E3" s="89" t="s">
        <v>2</v>
      </c>
      <c r="F3" s="90"/>
      <c r="G3" s="89" t="s">
        <v>3</v>
      </c>
      <c r="H3" s="91"/>
      <c r="I3" s="68" t="s">
        <v>4</v>
      </c>
      <c r="J3" s="88" t="s">
        <v>5</v>
      </c>
      <c r="K3" s="88"/>
      <c r="L3" s="43"/>
      <c r="M3" s="43"/>
      <c r="N3" s="43"/>
      <c r="O3" s="43"/>
    </row>
    <row r="4" spans="1:20" ht="31.2">
      <c r="A4" s="87"/>
      <c r="B4" s="68"/>
      <c r="C4" s="2" t="s">
        <v>28</v>
      </c>
      <c r="D4" s="2" t="s">
        <v>29</v>
      </c>
      <c r="E4" s="2" t="s">
        <v>28</v>
      </c>
      <c r="F4" s="2" t="s">
        <v>29</v>
      </c>
      <c r="G4" s="2" t="s">
        <v>28</v>
      </c>
      <c r="H4" s="2" t="s">
        <v>29</v>
      </c>
      <c r="I4" s="68"/>
      <c r="J4" s="40" t="s">
        <v>28</v>
      </c>
      <c r="K4" s="40" t="s">
        <v>29</v>
      </c>
    </row>
    <row r="5" spans="1:20" s="8" customFormat="1" ht="20.100000000000001" customHeight="1">
      <c r="A5" s="25" t="s">
        <v>43</v>
      </c>
      <c r="B5" s="26" t="s">
        <v>53</v>
      </c>
      <c r="C5" s="7"/>
      <c r="D5" s="7"/>
      <c r="E5" s="78"/>
      <c r="F5" s="78"/>
      <c r="G5" s="78"/>
      <c r="H5" s="78"/>
      <c r="I5" s="78"/>
      <c r="J5" s="9" t="e">
        <f>C5/'Field Act'!C7</f>
        <v>#DIV/0!</v>
      </c>
      <c r="K5" s="9" t="e">
        <f>D5/'Field Act'!D7</f>
        <v>#DIV/0!</v>
      </c>
    </row>
    <row r="6" spans="1:20" s="8" customFormat="1" ht="20.100000000000001" customHeight="1">
      <c r="A6" s="25" t="s">
        <v>44</v>
      </c>
      <c r="B6" s="26" t="s">
        <v>53</v>
      </c>
      <c r="C6" s="7"/>
      <c r="D6" s="7"/>
      <c r="E6" s="79"/>
      <c r="F6" s="81"/>
      <c r="G6" s="79"/>
      <c r="H6" s="79"/>
      <c r="I6" s="79"/>
      <c r="J6" s="9" t="e">
        <f>C6/'Field Act'!C8</f>
        <v>#DIV/0!</v>
      </c>
      <c r="K6" s="9" t="e">
        <f>D6/'Field Act'!D8</f>
        <v>#DIV/0!</v>
      </c>
    </row>
    <row r="7" spans="1:20" s="8" customFormat="1" ht="20.100000000000001" customHeight="1">
      <c r="A7" s="25" t="s">
        <v>45</v>
      </c>
      <c r="B7" s="26" t="s">
        <v>53</v>
      </c>
      <c r="C7" s="7"/>
      <c r="D7" s="7"/>
      <c r="E7" s="79"/>
      <c r="F7" s="81"/>
      <c r="G7" s="79"/>
      <c r="H7" s="79"/>
      <c r="I7" s="79"/>
      <c r="J7" s="9" t="e">
        <f>C7/'Field Act'!C9</f>
        <v>#DIV/0!</v>
      </c>
      <c r="K7" s="9" t="e">
        <f>D7/'Field Act'!D9</f>
        <v>#DIV/0!</v>
      </c>
    </row>
    <row r="8" spans="1:20" s="8" customFormat="1" ht="20.100000000000001" customHeight="1">
      <c r="A8" s="25" t="s">
        <v>46</v>
      </c>
      <c r="B8" s="26" t="s">
        <v>53</v>
      </c>
      <c r="C8" s="7"/>
      <c r="D8" s="7"/>
      <c r="E8" s="79"/>
      <c r="F8" s="81"/>
      <c r="G8" s="79"/>
      <c r="H8" s="79"/>
      <c r="I8" s="79"/>
      <c r="J8" s="9" t="e">
        <f>C8/'Field Act'!C10</f>
        <v>#DIV/0!</v>
      </c>
      <c r="K8" s="9" t="e">
        <f>D8/'Field Act'!D10</f>
        <v>#DIV/0!</v>
      </c>
    </row>
    <row r="9" spans="1:20" s="8" customFormat="1" ht="20.100000000000001" customHeight="1">
      <c r="A9" s="31" t="s">
        <v>47</v>
      </c>
      <c r="B9" s="26" t="s">
        <v>53</v>
      </c>
      <c r="C9" s="7"/>
      <c r="D9" s="7"/>
      <c r="E9" s="80"/>
      <c r="F9" s="82"/>
      <c r="G9" s="80"/>
      <c r="H9" s="80"/>
      <c r="I9" s="80"/>
      <c r="J9" s="9" t="e">
        <f>C9/'Field Act'!C11</f>
        <v>#DIV/0!</v>
      </c>
      <c r="K9" s="9" t="e">
        <f>D9/'Field Act'!D11</f>
        <v>#DIV/0!</v>
      </c>
    </row>
    <row r="10" spans="1:20" s="8" customFormat="1" ht="20.100000000000001" customHeight="1">
      <c r="A10" s="25" t="s">
        <v>48</v>
      </c>
      <c r="B10" s="26" t="s">
        <v>54</v>
      </c>
      <c r="C10" s="7">
        <v>10000</v>
      </c>
      <c r="D10" s="7">
        <v>15000</v>
      </c>
      <c r="E10" s="7"/>
      <c r="F10" s="7"/>
      <c r="G10" s="7"/>
      <c r="H10" s="7"/>
      <c r="I10" s="7"/>
      <c r="J10" s="9" t="e">
        <f>C10/'Field Act'!C12</f>
        <v>#DIV/0!</v>
      </c>
      <c r="K10" s="9" t="e">
        <f>D10/'Field Act'!D12</f>
        <v>#DIV/0!</v>
      </c>
    </row>
    <row r="11" spans="1:20" s="8" customFormat="1" ht="20.100000000000001" customHeight="1">
      <c r="A11" s="25" t="s">
        <v>49</v>
      </c>
      <c r="B11" s="26" t="s">
        <v>55</v>
      </c>
      <c r="C11" s="7"/>
      <c r="D11" s="7"/>
      <c r="E11" s="7"/>
      <c r="F11" s="7"/>
      <c r="G11" s="7"/>
      <c r="H11" s="7"/>
      <c r="I11" s="7"/>
      <c r="J11" s="9" t="e">
        <f>C11/'Field Act'!C13</f>
        <v>#DIV/0!</v>
      </c>
      <c r="K11" s="9" t="e">
        <f>D11/'Field Act'!D13</f>
        <v>#DIV/0!</v>
      </c>
    </row>
    <row r="12" spans="1:20" s="8" customFormat="1" ht="20.100000000000001" customHeight="1">
      <c r="A12" s="31" t="s">
        <v>50</v>
      </c>
      <c r="B12" s="26" t="s">
        <v>56</v>
      </c>
      <c r="C12" s="7"/>
      <c r="D12" s="7"/>
      <c r="E12" s="7"/>
      <c r="F12" s="7"/>
      <c r="G12" s="7"/>
      <c r="H12" s="7"/>
      <c r="I12" s="7"/>
      <c r="J12" s="9" t="e">
        <f>C12/'Field Act'!C14</f>
        <v>#DIV/0!</v>
      </c>
      <c r="K12" s="9" t="e">
        <f>D12/'Field Act'!D14</f>
        <v>#DIV/0!</v>
      </c>
    </row>
    <row r="13" spans="1:20" s="8" customFormat="1" ht="20.100000000000001" customHeight="1">
      <c r="A13" s="31" t="s">
        <v>51</v>
      </c>
      <c r="B13" s="26" t="s">
        <v>57</v>
      </c>
      <c r="C13" s="7"/>
      <c r="D13" s="7"/>
      <c r="E13" s="7"/>
      <c r="F13" s="7"/>
      <c r="G13" s="7"/>
      <c r="H13" s="7"/>
      <c r="I13" s="7"/>
      <c r="J13" s="9" t="e">
        <f>C13/'Field Act'!C15</f>
        <v>#DIV/0!</v>
      </c>
      <c r="K13" s="9" t="e">
        <f>D13/'Field Act'!D15</f>
        <v>#DIV/0!</v>
      </c>
    </row>
    <row r="14" spans="1:20" s="8" customFormat="1" ht="20.100000000000001" customHeight="1">
      <c r="A14" s="31" t="s">
        <v>52</v>
      </c>
      <c r="B14" s="26" t="s">
        <v>58</v>
      </c>
      <c r="C14" s="7"/>
      <c r="D14" s="7"/>
      <c r="E14" s="7"/>
      <c r="F14" s="7"/>
      <c r="G14" s="7"/>
      <c r="H14" s="7"/>
      <c r="I14" s="7"/>
      <c r="J14" s="9" t="e">
        <f>C14/'Field Act'!C16</f>
        <v>#DIV/0!</v>
      </c>
      <c r="K14" s="9" t="e">
        <f>D14/'Field Act'!D16</f>
        <v>#DIV/0!</v>
      </c>
    </row>
    <row r="15" spans="1:20" s="8" customFormat="1" ht="20.100000000000001" customHeight="1">
      <c r="A15" s="31"/>
      <c r="B15" s="26"/>
      <c r="C15" s="7"/>
      <c r="D15" s="7"/>
      <c r="E15" s="7"/>
      <c r="F15" s="7"/>
      <c r="G15" s="7"/>
      <c r="H15" s="7"/>
      <c r="I15" s="7"/>
      <c r="J15" s="9" t="e">
        <f>C15/'Field Act'!C17</f>
        <v>#DIV/0!</v>
      </c>
      <c r="K15" s="9" t="e">
        <f>D15/'Field Act'!D17</f>
        <v>#DIV/0!</v>
      </c>
    </row>
    <row r="16" spans="1:20" s="8" customFormat="1" ht="20.100000000000001" customHeight="1" thickBot="1">
      <c r="A16" s="36"/>
      <c r="B16" s="37"/>
      <c r="C16" s="7"/>
      <c r="D16" s="7"/>
      <c r="E16" s="7"/>
      <c r="F16" s="7"/>
      <c r="G16" s="7"/>
      <c r="H16" s="7"/>
      <c r="I16" s="7"/>
      <c r="J16" s="9" t="e">
        <f>C16/'Field Act'!C18</f>
        <v>#DIV/0!</v>
      </c>
      <c r="K16" s="9" t="e">
        <f>D16/'Field Act'!D18</f>
        <v>#DIV/0!</v>
      </c>
    </row>
    <row r="17" spans="1:11" s="8" customFormat="1" ht="20.100000000000001" customHeight="1" thickBot="1">
      <c r="A17" s="83" t="s">
        <v>35</v>
      </c>
      <c r="B17" s="84"/>
      <c r="C17" s="20">
        <f t="shared" ref="C17:I17" si="0">SUM(C5:C16)</f>
        <v>10000</v>
      </c>
      <c r="D17" s="20">
        <f t="shared" si="0"/>
        <v>15000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9" t="e">
        <f>C17/'Field Act'!C19</f>
        <v>#DIV/0!</v>
      </c>
      <c r="K17" s="9" t="e">
        <f>D17/'Field Act'!D19</f>
        <v>#DIV/0!</v>
      </c>
    </row>
    <row r="18" spans="1:11" ht="20.100000000000001" customHeight="1">
      <c r="A18" s="69" t="s">
        <v>74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</row>
  </sheetData>
  <mergeCells count="16">
    <mergeCell ref="A1:K1"/>
    <mergeCell ref="A3:A4"/>
    <mergeCell ref="B3:B4"/>
    <mergeCell ref="J3:K3"/>
    <mergeCell ref="C3:D3"/>
    <mergeCell ref="E3:F3"/>
    <mergeCell ref="G3:H3"/>
    <mergeCell ref="I3:I4"/>
    <mergeCell ref="A2:K2"/>
    <mergeCell ref="A18:K18"/>
    <mergeCell ref="G5:G9"/>
    <mergeCell ref="I5:I9"/>
    <mergeCell ref="F5:F9"/>
    <mergeCell ref="H5:H9"/>
    <mergeCell ref="A17:B17"/>
    <mergeCell ref="E5:E9"/>
  </mergeCells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8"/>
  <sheetViews>
    <sheetView topLeftCell="A3" workbookViewId="0">
      <selection activeCell="A13" sqref="A13"/>
    </sheetView>
  </sheetViews>
  <sheetFormatPr defaultColWidth="9.109375" defaultRowHeight="20.100000000000001" customHeight="1"/>
  <cols>
    <col min="1" max="1" width="21.88671875" style="1" customWidth="1"/>
    <col min="2" max="3" width="15.33203125" style="1" customWidth="1"/>
    <col min="4" max="4" width="13" style="1" customWidth="1"/>
    <col min="5" max="5" width="12.5546875" style="1" customWidth="1"/>
    <col min="6" max="6" width="13.6640625" style="1" customWidth="1"/>
    <col min="7" max="7" width="12.6640625" style="1" customWidth="1"/>
    <col min="8" max="11" width="8.5546875" style="1" customWidth="1"/>
    <col min="12" max="12" width="10.5546875" style="1" customWidth="1"/>
    <col min="13" max="13" width="11.33203125" style="1" customWidth="1"/>
    <col min="14" max="14" width="9.5546875" style="1" customWidth="1"/>
    <col min="15" max="15" width="11" style="1" customWidth="1"/>
    <col min="16" max="17" width="10.33203125" style="1" customWidth="1"/>
    <col min="18" max="18" width="9.109375" style="1"/>
    <col min="19" max="22" width="10.88671875" style="1" bestFit="1" customWidth="1"/>
    <col min="23" max="16384" width="9.109375" style="1"/>
  </cols>
  <sheetData>
    <row r="1" spans="1:21" ht="30.75" customHeight="1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42"/>
      <c r="M1" s="42"/>
      <c r="N1" s="42"/>
      <c r="O1" s="43"/>
    </row>
    <row r="2" spans="1:21" ht="30.75" customHeight="1" thickBot="1">
      <c r="A2" s="93" t="s">
        <v>30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41"/>
      <c r="M2" s="41"/>
      <c r="N2" s="41"/>
      <c r="O2" s="43"/>
    </row>
    <row r="3" spans="1:21" ht="16.5" customHeight="1">
      <c r="A3" s="94" t="s">
        <v>38</v>
      </c>
      <c r="B3" s="101" t="s">
        <v>0</v>
      </c>
      <c r="C3" s="101" t="s">
        <v>67</v>
      </c>
      <c r="D3" s="67" t="s">
        <v>68</v>
      </c>
      <c r="E3" s="67"/>
      <c r="F3" s="67" t="s">
        <v>71</v>
      </c>
      <c r="G3" s="67" t="s">
        <v>8</v>
      </c>
      <c r="H3" s="67" t="s">
        <v>10</v>
      </c>
      <c r="I3" s="67"/>
      <c r="J3" s="67" t="s">
        <v>2</v>
      </c>
      <c r="K3" s="100"/>
      <c r="L3" s="43"/>
      <c r="M3" s="43"/>
      <c r="N3" s="43"/>
      <c r="O3" s="43"/>
    </row>
    <row r="4" spans="1:21" ht="51" thickBot="1">
      <c r="A4" s="95"/>
      <c r="B4" s="102"/>
      <c r="C4" s="102"/>
      <c r="D4" s="23" t="s">
        <v>69</v>
      </c>
      <c r="E4" s="23" t="s">
        <v>70</v>
      </c>
      <c r="F4" s="99"/>
      <c r="G4" s="99"/>
      <c r="H4" s="23" t="s">
        <v>28</v>
      </c>
      <c r="I4" s="23" t="s">
        <v>29</v>
      </c>
      <c r="J4" s="23" t="s">
        <v>28</v>
      </c>
      <c r="K4" s="48" t="s">
        <v>29</v>
      </c>
      <c r="L4" s="43"/>
      <c r="M4" s="43"/>
      <c r="N4" s="43"/>
      <c r="O4" s="43"/>
    </row>
    <row r="5" spans="1:21" s="8" customFormat="1" ht="20.100000000000001" customHeight="1">
      <c r="A5" s="25" t="s">
        <v>43</v>
      </c>
      <c r="B5" s="26" t="s">
        <v>53</v>
      </c>
      <c r="C5" s="47"/>
      <c r="D5" s="47"/>
      <c r="E5" s="44"/>
      <c r="F5" s="44"/>
      <c r="G5" s="44"/>
      <c r="H5" s="46"/>
      <c r="I5" s="46"/>
      <c r="J5" s="103"/>
      <c r="K5" s="105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s="8" customFormat="1" ht="20.100000000000001" customHeight="1">
      <c r="A6" s="25" t="s">
        <v>44</v>
      </c>
      <c r="B6" s="26" t="s">
        <v>53</v>
      </c>
      <c r="C6" s="26"/>
      <c r="D6" s="26"/>
      <c r="E6" s="10"/>
      <c r="F6" s="10"/>
      <c r="G6" s="10"/>
      <c r="H6" s="39"/>
      <c r="I6" s="39"/>
      <c r="J6" s="104"/>
      <c r="K6" s="106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8" customFormat="1" ht="20.100000000000001" customHeight="1">
      <c r="A7" s="25" t="s">
        <v>45</v>
      </c>
      <c r="B7" s="26" t="s">
        <v>53</v>
      </c>
      <c r="C7" s="26"/>
      <c r="D7" s="26"/>
      <c r="E7" s="10"/>
      <c r="F7" s="10"/>
      <c r="G7" s="10"/>
      <c r="H7" s="39"/>
      <c r="I7" s="39"/>
      <c r="J7" s="104"/>
      <c r="K7" s="106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8" customFormat="1" ht="20.100000000000001" customHeight="1">
      <c r="A8" s="25" t="s">
        <v>46</v>
      </c>
      <c r="B8" s="26" t="s">
        <v>53</v>
      </c>
      <c r="C8" s="26"/>
      <c r="D8" s="26"/>
      <c r="E8" s="10"/>
      <c r="F8" s="10"/>
      <c r="G8" s="10"/>
      <c r="H8" s="39"/>
      <c r="I8" s="39"/>
      <c r="J8" s="104"/>
      <c r="K8" s="106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8" customFormat="1" ht="20.100000000000001" customHeight="1">
      <c r="A9" s="31" t="s">
        <v>47</v>
      </c>
      <c r="B9" s="26" t="s">
        <v>53</v>
      </c>
      <c r="C9" s="26"/>
      <c r="D9" s="26"/>
      <c r="E9" s="10"/>
      <c r="F9" s="10"/>
      <c r="G9" s="10"/>
      <c r="H9" s="39"/>
      <c r="I9" s="39"/>
      <c r="J9" s="104"/>
      <c r="K9" s="106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8" customFormat="1" ht="20.100000000000001" customHeight="1">
      <c r="A10" s="25" t="s">
        <v>48</v>
      </c>
      <c r="B10" s="26" t="s">
        <v>54</v>
      </c>
      <c r="C10" s="26"/>
      <c r="D10" s="26"/>
      <c r="E10" s="10"/>
      <c r="F10" s="10"/>
      <c r="G10" s="10"/>
      <c r="H10" s="39"/>
      <c r="I10" s="39"/>
      <c r="J10" s="39"/>
      <c r="K10" s="52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8" customFormat="1" ht="20.100000000000001" customHeight="1">
      <c r="A11" s="25" t="s">
        <v>49</v>
      </c>
      <c r="B11" s="26" t="s">
        <v>55</v>
      </c>
      <c r="C11" s="26"/>
      <c r="D11" s="26"/>
      <c r="E11" s="10"/>
      <c r="F11" s="10"/>
      <c r="G11" s="10"/>
      <c r="H11" s="39"/>
      <c r="I11" s="39"/>
      <c r="J11" s="39"/>
      <c r="K11" s="52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8" customFormat="1" ht="20.100000000000001" customHeight="1">
      <c r="A12" s="31" t="s">
        <v>50</v>
      </c>
      <c r="B12" s="26" t="s">
        <v>56</v>
      </c>
      <c r="C12" s="26"/>
      <c r="D12" s="26"/>
      <c r="E12" s="10"/>
      <c r="F12" s="10"/>
      <c r="G12" s="10"/>
      <c r="H12" s="39"/>
      <c r="I12" s="39"/>
      <c r="J12" s="39"/>
      <c r="K12" s="52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8" customFormat="1" ht="20.100000000000001" customHeight="1">
      <c r="A13" s="31" t="s">
        <v>51</v>
      </c>
      <c r="B13" s="26" t="s">
        <v>57</v>
      </c>
      <c r="C13" s="26"/>
      <c r="D13" s="26"/>
      <c r="E13" s="10"/>
      <c r="F13" s="10"/>
      <c r="G13" s="10"/>
      <c r="H13" s="39"/>
      <c r="I13" s="39"/>
      <c r="J13" s="39"/>
      <c r="K13" s="5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8" customFormat="1" ht="20.100000000000001" customHeight="1">
      <c r="A14" s="31" t="s">
        <v>52</v>
      </c>
      <c r="B14" s="26" t="s">
        <v>58</v>
      </c>
      <c r="C14" s="26"/>
      <c r="D14" s="26"/>
      <c r="E14" s="10"/>
      <c r="F14" s="10"/>
      <c r="G14" s="10"/>
      <c r="H14" s="39"/>
      <c r="I14" s="39"/>
      <c r="J14" s="39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s="8" customFormat="1" ht="20.100000000000001" customHeight="1">
      <c r="A15" s="25"/>
      <c r="B15" s="26"/>
      <c r="C15" s="26"/>
      <c r="D15" s="26"/>
      <c r="E15" s="10"/>
      <c r="F15" s="10"/>
      <c r="G15" s="10"/>
      <c r="H15" s="39"/>
      <c r="I15" s="39"/>
      <c r="J15" s="39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s="8" customFormat="1" ht="20.100000000000001" customHeight="1" thickBot="1">
      <c r="A16" s="53"/>
      <c r="B16" s="37"/>
      <c r="C16" s="37"/>
      <c r="D16" s="37"/>
      <c r="E16" s="45"/>
      <c r="F16" s="45"/>
      <c r="G16" s="45"/>
      <c r="H16" s="49"/>
      <c r="I16" s="49"/>
      <c r="J16" s="49"/>
      <c r="K16" s="54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34" s="5" customFormat="1" ht="20.100000000000001" customHeight="1" thickBot="1">
      <c r="A17" s="97" t="s">
        <v>35</v>
      </c>
      <c r="B17" s="98"/>
      <c r="C17" s="58"/>
      <c r="D17" s="58"/>
      <c r="E17" s="59"/>
      <c r="F17" s="59"/>
      <c r="G17" s="59"/>
      <c r="H17" s="50">
        <f>SUM(H5:H16)</f>
        <v>0</v>
      </c>
      <c r="I17" s="50">
        <f>SUM(I5:I16)</f>
        <v>0</v>
      </c>
      <c r="J17" s="50">
        <f>SUM(J5:J16)</f>
        <v>0</v>
      </c>
      <c r="K17" s="51">
        <f>SUM(K5:K16)</f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/>
      <c r="AG17" s="12"/>
      <c r="AH17" s="12"/>
    </row>
    <row r="18" spans="1:34" ht="20.100000000000001" customHeight="1">
      <c r="A18" s="96" t="s">
        <v>74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</row>
  </sheetData>
  <mergeCells count="14">
    <mergeCell ref="A1:K1"/>
    <mergeCell ref="H3:I3"/>
    <mergeCell ref="A2:K2"/>
    <mergeCell ref="A3:A4"/>
    <mergeCell ref="A18:K18"/>
    <mergeCell ref="A17:B17"/>
    <mergeCell ref="G3:G4"/>
    <mergeCell ref="J3:K3"/>
    <mergeCell ref="B3:B4"/>
    <mergeCell ref="C3:C4"/>
    <mergeCell ref="D3:E3"/>
    <mergeCell ref="F3:F4"/>
    <mergeCell ref="J5:J9"/>
    <mergeCell ref="K5:K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4"/>
  <sheetViews>
    <sheetView tabSelected="1" topLeftCell="N18" workbookViewId="0">
      <selection activeCell="Z26" sqref="Z26"/>
    </sheetView>
  </sheetViews>
  <sheetFormatPr defaultRowHeight="13.2"/>
  <cols>
    <col min="1" max="1" width="3" customWidth="1"/>
    <col min="2" max="2" width="18" customWidth="1"/>
    <col min="3" max="3" width="10.33203125" bestFit="1" customWidth="1"/>
    <col min="4" max="4" width="9.88671875" bestFit="1" customWidth="1"/>
    <col min="5" max="5" width="10.33203125" bestFit="1" customWidth="1"/>
    <col min="6" max="6" width="9.6640625" bestFit="1" customWidth="1"/>
    <col min="7" max="7" width="9.33203125" customWidth="1"/>
    <col min="8" max="8" width="7.109375" customWidth="1"/>
    <col min="9" max="9" width="14.44140625" bestFit="1" customWidth="1"/>
    <col min="10" max="10" width="1.109375" customWidth="1"/>
    <col min="11" max="11" width="25.5546875" bestFit="1" customWidth="1"/>
    <col min="12" max="12" width="10.33203125" bestFit="1" customWidth="1"/>
    <col min="13" max="14" width="11.109375" customWidth="1"/>
    <col min="15" max="15" width="7" customWidth="1"/>
    <col min="16" max="16" width="11" customWidth="1"/>
    <col min="17" max="17" width="7.44140625" customWidth="1"/>
    <col min="18" max="18" width="14.44140625" bestFit="1" customWidth="1"/>
    <col min="19" max="19" width="1.109375" customWidth="1"/>
    <col min="20" max="20" width="27.21875" bestFit="1" customWidth="1"/>
    <col min="21" max="21" width="10.33203125" bestFit="1" customWidth="1"/>
    <col min="22" max="23" width="11.109375" customWidth="1"/>
    <col min="24" max="24" width="7.5546875" customWidth="1"/>
    <col min="25" max="25" width="9.109375" customWidth="1"/>
    <col min="26" max="26" width="7.109375" customWidth="1"/>
    <col min="27" max="27" width="14.44140625" bestFit="1" customWidth="1"/>
  </cols>
  <sheetData>
    <row r="1" spans="1:27" ht="20.25" customHeight="1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21" customHeight="1">
      <c r="A2" s="113" t="s">
        <v>87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</row>
    <row r="3" spans="1:27" ht="24.9" customHeight="1">
      <c r="A3" s="15"/>
      <c r="B3" s="112" t="s">
        <v>13</v>
      </c>
      <c r="C3" s="112"/>
      <c r="D3" s="112"/>
      <c r="E3" s="112"/>
      <c r="F3" s="112"/>
      <c r="G3" s="112"/>
      <c r="H3" s="112"/>
      <c r="I3" s="112"/>
      <c r="J3" s="17"/>
      <c r="K3" s="112" t="s">
        <v>18</v>
      </c>
      <c r="L3" s="112"/>
      <c r="M3" s="112"/>
      <c r="N3" s="112"/>
      <c r="O3" s="112"/>
      <c r="P3" s="112"/>
      <c r="Q3" s="112"/>
      <c r="R3" s="112"/>
      <c r="S3" s="17"/>
      <c r="T3" s="112" t="s">
        <v>19</v>
      </c>
      <c r="U3" s="112"/>
      <c r="V3" s="112"/>
      <c r="W3" s="112"/>
      <c r="X3" s="112"/>
      <c r="Y3" s="112"/>
      <c r="Z3" s="112"/>
      <c r="AA3" s="112"/>
    </row>
    <row r="4" spans="1:27" ht="24.9" customHeight="1">
      <c r="A4" s="111" t="s">
        <v>12</v>
      </c>
      <c r="B4" s="111" t="s">
        <v>14</v>
      </c>
      <c r="C4" s="109" t="s">
        <v>31</v>
      </c>
      <c r="D4" s="111" t="s">
        <v>39</v>
      </c>
      <c r="E4" s="107" t="s">
        <v>40</v>
      </c>
      <c r="F4" s="16" t="s">
        <v>15</v>
      </c>
      <c r="G4" s="55" t="s">
        <v>32</v>
      </c>
      <c r="H4" s="111" t="s">
        <v>17</v>
      </c>
      <c r="I4" s="111" t="s">
        <v>37</v>
      </c>
      <c r="J4" s="17"/>
      <c r="K4" s="111" t="s">
        <v>14</v>
      </c>
      <c r="L4" s="109" t="s">
        <v>31</v>
      </c>
      <c r="M4" s="111" t="s">
        <v>39</v>
      </c>
      <c r="N4" s="107" t="s">
        <v>40</v>
      </c>
      <c r="O4" s="16" t="s">
        <v>15</v>
      </c>
      <c r="P4" s="55" t="s">
        <v>32</v>
      </c>
      <c r="Q4" s="111" t="s">
        <v>17</v>
      </c>
      <c r="R4" s="111" t="s">
        <v>37</v>
      </c>
      <c r="S4" s="17"/>
      <c r="T4" s="111" t="s">
        <v>14</v>
      </c>
      <c r="U4" s="109" t="s">
        <v>31</v>
      </c>
      <c r="V4" s="111" t="s">
        <v>39</v>
      </c>
      <c r="W4" s="107" t="s">
        <v>40</v>
      </c>
      <c r="X4" s="16" t="s">
        <v>15</v>
      </c>
      <c r="Y4" s="55" t="s">
        <v>32</v>
      </c>
      <c r="Z4" s="111" t="s">
        <v>17</v>
      </c>
      <c r="AA4" s="111" t="s">
        <v>37</v>
      </c>
    </row>
    <row r="5" spans="1:27" ht="24.9" customHeight="1">
      <c r="A5" s="110"/>
      <c r="B5" s="110"/>
      <c r="C5" s="110"/>
      <c r="D5" s="110"/>
      <c r="E5" s="108"/>
      <c r="F5" s="16" t="s">
        <v>16</v>
      </c>
      <c r="G5" s="16" t="s">
        <v>16</v>
      </c>
      <c r="H5" s="110"/>
      <c r="I5" s="110"/>
      <c r="J5" s="17"/>
      <c r="K5" s="110"/>
      <c r="L5" s="110"/>
      <c r="M5" s="110"/>
      <c r="N5" s="108"/>
      <c r="O5" s="16" t="s">
        <v>16</v>
      </c>
      <c r="P5" s="16" t="s">
        <v>16</v>
      </c>
      <c r="Q5" s="110"/>
      <c r="R5" s="110"/>
      <c r="S5" s="17"/>
      <c r="T5" s="110"/>
      <c r="U5" s="110"/>
      <c r="V5" s="110"/>
      <c r="W5" s="108"/>
      <c r="X5" s="16" t="s">
        <v>16</v>
      </c>
      <c r="Y5" s="16" t="s">
        <v>16</v>
      </c>
      <c r="Z5" s="110"/>
      <c r="AA5" s="110"/>
    </row>
    <row r="6" spans="1:27" ht="18" customHeight="1">
      <c r="A6" s="14">
        <v>1</v>
      </c>
      <c r="B6" s="14" t="s">
        <v>88</v>
      </c>
      <c r="C6" s="14" t="s">
        <v>93</v>
      </c>
      <c r="D6" s="14" t="s">
        <v>80</v>
      </c>
      <c r="E6" s="14" t="s">
        <v>77</v>
      </c>
      <c r="F6" s="14" t="s">
        <v>78</v>
      </c>
      <c r="G6" s="14" t="s">
        <v>79</v>
      </c>
      <c r="H6" s="14">
        <v>0</v>
      </c>
      <c r="I6" s="14" t="s">
        <v>79</v>
      </c>
      <c r="K6" s="14" t="s">
        <v>95</v>
      </c>
      <c r="L6" s="14" t="s">
        <v>75</v>
      </c>
      <c r="M6" s="14" t="s">
        <v>76</v>
      </c>
      <c r="N6" s="14" t="s">
        <v>77</v>
      </c>
      <c r="O6" s="14" t="s">
        <v>78</v>
      </c>
      <c r="P6" s="14" t="s">
        <v>79</v>
      </c>
      <c r="Q6" s="14">
        <v>0</v>
      </c>
      <c r="R6" s="14" t="s">
        <v>79</v>
      </c>
      <c r="S6" s="17"/>
      <c r="T6" s="14" t="s">
        <v>81</v>
      </c>
      <c r="U6" s="14" t="s">
        <v>75</v>
      </c>
      <c r="V6" s="14" t="s">
        <v>76</v>
      </c>
      <c r="W6" s="14" t="s">
        <v>77</v>
      </c>
      <c r="X6" s="14" t="s">
        <v>78</v>
      </c>
      <c r="Y6" s="14" t="s">
        <v>79</v>
      </c>
      <c r="Z6" s="14">
        <v>0</v>
      </c>
      <c r="AA6" s="14" t="s">
        <v>85</v>
      </c>
    </row>
    <row r="7" spans="1:27" ht="18" customHeight="1">
      <c r="A7" s="14">
        <v>2</v>
      </c>
      <c r="B7" s="14" t="s">
        <v>89</v>
      </c>
      <c r="C7" s="14" t="s">
        <v>93</v>
      </c>
      <c r="D7" s="14" t="s">
        <v>80</v>
      </c>
      <c r="E7" s="14" t="s">
        <v>77</v>
      </c>
      <c r="F7" s="14" t="s">
        <v>78</v>
      </c>
      <c r="G7" s="14" t="s">
        <v>79</v>
      </c>
      <c r="H7" s="14">
        <v>0</v>
      </c>
      <c r="I7" s="14" t="s">
        <v>79</v>
      </c>
      <c r="K7" s="14" t="s">
        <v>96</v>
      </c>
      <c r="L7" s="14" t="s">
        <v>75</v>
      </c>
      <c r="M7" s="14" t="s">
        <v>0</v>
      </c>
      <c r="N7" s="14" t="s">
        <v>77</v>
      </c>
      <c r="O7" s="14" t="s">
        <v>78</v>
      </c>
      <c r="P7" s="14" t="s">
        <v>79</v>
      </c>
      <c r="Q7" s="14">
        <v>0</v>
      </c>
      <c r="R7" s="14" t="s">
        <v>79</v>
      </c>
      <c r="T7" s="14" t="s">
        <v>82</v>
      </c>
      <c r="U7" s="14" t="s">
        <v>75</v>
      </c>
      <c r="V7" s="14" t="s">
        <v>76</v>
      </c>
      <c r="W7" s="14" t="s">
        <v>77</v>
      </c>
      <c r="X7" s="14" t="s">
        <v>78</v>
      </c>
      <c r="Y7" s="14" t="s">
        <v>79</v>
      </c>
      <c r="Z7" s="14">
        <v>0</v>
      </c>
      <c r="AA7" s="14" t="s">
        <v>85</v>
      </c>
    </row>
    <row r="8" spans="1:27" ht="18" customHeight="1">
      <c r="A8" s="14">
        <v>3</v>
      </c>
      <c r="B8" s="14" t="s">
        <v>90</v>
      </c>
      <c r="C8" s="14" t="s">
        <v>93</v>
      </c>
      <c r="D8" s="14" t="s">
        <v>80</v>
      </c>
      <c r="E8" s="14" t="s">
        <v>77</v>
      </c>
      <c r="F8" s="14" t="s">
        <v>78</v>
      </c>
      <c r="G8" s="14" t="s">
        <v>79</v>
      </c>
      <c r="H8" s="14">
        <v>0</v>
      </c>
      <c r="I8" s="14" t="s">
        <v>79</v>
      </c>
      <c r="K8" s="14" t="s">
        <v>97</v>
      </c>
      <c r="L8" s="14" t="s">
        <v>75</v>
      </c>
      <c r="M8" s="14" t="s">
        <v>0</v>
      </c>
      <c r="N8" s="14" t="s">
        <v>77</v>
      </c>
      <c r="O8" s="14" t="s">
        <v>78</v>
      </c>
      <c r="P8" s="14" t="s">
        <v>79</v>
      </c>
      <c r="Q8" s="14">
        <v>0</v>
      </c>
      <c r="R8" s="14" t="s">
        <v>79</v>
      </c>
      <c r="T8" s="14" t="s">
        <v>100</v>
      </c>
      <c r="U8" s="14" t="s">
        <v>75</v>
      </c>
      <c r="V8" s="14" t="s">
        <v>76</v>
      </c>
      <c r="W8" s="14" t="s">
        <v>77</v>
      </c>
      <c r="X8" s="14" t="s">
        <v>78</v>
      </c>
      <c r="Y8" s="14" t="s">
        <v>79</v>
      </c>
      <c r="Z8" s="14">
        <v>0</v>
      </c>
      <c r="AA8" s="14" t="s">
        <v>85</v>
      </c>
    </row>
    <row r="9" spans="1:27" ht="18" customHeight="1">
      <c r="A9" s="14">
        <v>4</v>
      </c>
      <c r="B9" s="14" t="s">
        <v>91</v>
      </c>
      <c r="C9" s="14" t="s">
        <v>93</v>
      </c>
      <c r="D9" s="14" t="s">
        <v>80</v>
      </c>
      <c r="E9" s="14" t="s">
        <v>77</v>
      </c>
      <c r="F9" s="14" t="s">
        <v>78</v>
      </c>
      <c r="G9" s="57" t="s">
        <v>79</v>
      </c>
      <c r="H9" s="14">
        <v>0</v>
      </c>
      <c r="I9" s="14" t="s">
        <v>79</v>
      </c>
      <c r="K9" s="14" t="s">
        <v>98</v>
      </c>
      <c r="L9" s="14" t="s">
        <v>75</v>
      </c>
      <c r="M9" s="14" t="s">
        <v>0</v>
      </c>
      <c r="N9" s="14" t="s">
        <v>77</v>
      </c>
      <c r="O9" s="14" t="s">
        <v>78</v>
      </c>
      <c r="P9" s="14" t="s">
        <v>79</v>
      </c>
      <c r="Q9" s="14">
        <v>0</v>
      </c>
      <c r="R9" s="14" t="s">
        <v>79</v>
      </c>
      <c r="T9" s="14" t="s">
        <v>83</v>
      </c>
      <c r="U9" s="14" t="s">
        <v>75</v>
      </c>
      <c r="V9" s="14" t="s">
        <v>76</v>
      </c>
      <c r="W9" s="14" t="s">
        <v>77</v>
      </c>
      <c r="X9" s="14" t="s">
        <v>78</v>
      </c>
      <c r="Y9" s="14" t="s">
        <v>79</v>
      </c>
      <c r="Z9" s="14">
        <v>0</v>
      </c>
      <c r="AA9" s="14" t="s">
        <v>85</v>
      </c>
    </row>
    <row r="10" spans="1:27" ht="18" customHeight="1">
      <c r="A10" s="14">
        <v>5</v>
      </c>
      <c r="B10" s="14" t="s">
        <v>92</v>
      </c>
      <c r="C10" s="14" t="s">
        <v>75</v>
      </c>
      <c r="D10" s="14" t="s">
        <v>76</v>
      </c>
      <c r="E10" s="14" t="s">
        <v>77</v>
      </c>
      <c r="F10" s="14" t="s">
        <v>94</v>
      </c>
      <c r="G10" s="14" t="s">
        <v>79</v>
      </c>
      <c r="H10" s="14"/>
      <c r="I10" s="14"/>
      <c r="K10" s="14" t="s">
        <v>99</v>
      </c>
      <c r="L10" s="14" t="s">
        <v>75</v>
      </c>
      <c r="M10" s="14" t="s">
        <v>0</v>
      </c>
      <c r="N10" s="14" t="s">
        <v>77</v>
      </c>
      <c r="O10" s="14" t="s">
        <v>94</v>
      </c>
      <c r="P10" s="14" t="s">
        <v>79</v>
      </c>
      <c r="Q10" s="14">
        <v>0</v>
      </c>
      <c r="R10" s="14"/>
      <c r="T10" s="14" t="s">
        <v>84</v>
      </c>
      <c r="U10" s="14" t="s">
        <v>75</v>
      </c>
      <c r="V10" s="14" t="s">
        <v>76</v>
      </c>
      <c r="W10" s="14" t="s">
        <v>77</v>
      </c>
      <c r="X10" s="14" t="s">
        <v>78</v>
      </c>
      <c r="Y10" s="14" t="s">
        <v>79</v>
      </c>
      <c r="Z10" s="14">
        <v>0</v>
      </c>
      <c r="AA10" s="14" t="s">
        <v>85</v>
      </c>
    </row>
    <row r="11" spans="1:27" ht="18" customHeight="1">
      <c r="A11" s="14">
        <v>6</v>
      </c>
      <c r="B11" s="14"/>
      <c r="C11" s="14"/>
      <c r="D11" s="14"/>
      <c r="E11" s="14"/>
      <c r="F11" s="14"/>
      <c r="G11" s="14"/>
      <c r="H11" s="14"/>
      <c r="I11" s="14"/>
      <c r="K11" s="14"/>
      <c r="L11" s="14"/>
      <c r="M11" s="14"/>
      <c r="N11" s="14"/>
      <c r="O11" s="14"/>
      <c r="P11" s="14"/>
      <c r="Q11" s="14"/>
      <c r="R11" s="14"/>
      <c r="T11" s="14"/>
      <c r="U11" s="14"/>
      <c r="V11" s="14"/>
      <c r="W11" s="14"/>
      <c r="X11" s="14"/>
      <c r="Y11" s="14"/>
      <c r="Z11" s="14"/>
      <c r="AA11" s="14"/>
    </row>
    <row r="12" spans="1:27" ht="18" customHeight="1">
      <c r="A12" s="14">
        <v>7</v>
      </c>
      <c r="B12" s="14"/>
      <c r="C12" s="14"/>
      <c r="D12" s="14"/>
      <c r="E12" s="14"/>
      <c r="F12" s="14"/>
      <c r="G12" s="14"/>
      <c r="H12" s="14"/>
      <c r="I12" s="14"/>
      <c r="K12" s="14"/>
      <c r="L12" s="14"/>
      <c r="M12" s="14"/>
      <c r="N12" s="14"/>
      <c r="O12" s="14"/>
      <c r="P12" s="14"/>
      <c r="Q12" s="14"/>
      <c r="R12" s="14"/>
      <c r="T12" s="14"/>
      <c r="U12" s="14"/>
      <c r="V12" s="14"/>
      <c r="W12" s="14"/>
      <c r="X12" s="14"/>
      <c r="Y12" s="14"/>
      <c r="Z12" s="14"/>
      <c r="AA12" s="14"/>
    </row>
    <row r="13" spans="1:27" ht="18" customHeight="1">
      <c r="A13" s="14">
        <v>8</v>
      </c>
      <c r="B13" s="14"/>
      <c r="C13" s="14"/>
      <c r="D13" s="14"/>
      <c r="E13" s="14"/>
      <c r="F13" s="14"/>
      <c r="G13" s="14"/>
      <c r="H13" s="14"/>
      <c r="I13" s="14"/>
      <c r="K13" s="14"/>
      <c r="L13" s="14"/>
      <c r="M13" s="14"/>
      <c r="N13" s="14"/>
      <c r="O13" s="14"/>
      <c r="P13" s="14"/>
      <c r="Q13" s="14"/>
      <c r="R13" s="14"/>
      <c r="T13" s="14"/>
      <c r="U13" s="14"/>
      <c r="V13" s="14"/>
      <c r="W13" s="14"/>
      <c r="X13" s="14"/>
      <c r="Y13" s="14"/>
      <c r="Z13" s="14"/>
      <c r="AA13" s="14"/>
    </row>
    <row r="14" spans="1:27" ht="18" customHeight="1">
      <c r="A14" s="14">
        <v>9</v>
      </c>
      <c r="B14" s="14"/>
      <c r="C14" s="14"/>
      <c r="D14" s="14"/>
      <c r="E14" s="14"/>
      <c r="F14" s="14"/>
      <c r="G14" s="14"/>
      <c r="H14" s="14"/>
      <c r="I14" s="14"/>
      <c r="K14" s="14"/>
      <c r="L14" s="14"/>
      <c r="M14" s="14"/>
      <c r="N14" s="14"/>
      <c r="O14" s="14"/>
      <c r="P14" s="14"/>
      <c r="Q14" s="14"/>
      <c r="R14" s="14"/>
      <c r="T14" s="14"/>
      <c r="U14" s="14"/>
      <c r="V14" s="14"/>
      <c r="W14" s="14"/>
      <c r="X14" s="14"/>
      <c r="Y14" s="14"/>
      <c r="Z14" s="14"/>
      <c r="AA14" s="14"/>
    </row>
    <row r="15" spans="1:27" ht="18" customHeight="1">
      <c r="A15" s="14">
        <v>10</v>
      </c>
      <c r="B15" s="14"/>
      <c r="C15" s="14"/>
      <c r="D15" s="14"/>
      <c r="E15" s="14"/>
      <c r="F15" s="14"/>
      <c r="G15" s="14"/>
      <c r="H15" s="14"/>
      <c r="I15" s="14"/>
      <c r="K15" s="14"/>
      <c r="L15" s="14"/>
      <c r="M15" s="14"/>
      <c r="N15" s="14"/>
      <c r="O15" s="14"/>
      <c r="P15" s="14"/>
      <c r="Q15" s="14"/>
      <c r="R15" s="14"/>
      <c r="T15" s="14"/>
      <c r="U15" s="14"/>
      <c r="V15" s="14"/>
      <c r="W15" s="14"/>
      <c r="X15" s="14"/>
      <c r="Y15" s="14"/>
      <c r="Z15" s="14"/>
      <c r="AA15" s="14"/>
    </row>
    <row r="16" spans="1:27" ht="18" customHeight="1">
      <c r="A16" s="14">
        <v>11</v>
      </c>
      <c r="B16" s="14"/>
      <c r="C16" s="14"/>
      <c r="D16" s="14"/>
      <c r="E16" s="14"/>
      <c r="F16" s="14"/>
      <c r="G16" s="14"/>
      <c r="H16" s="14"/>
      <c r="I16" s="14"/>
      <c r="K16" s="14"/>
      <c r="L16" s="14"/>
      <c r="M16" s="14"/>
      <c r="N16" s="14"/>
      <c r="O16" s="14"/>
      <c r="P16" s="14"/>
      <c r="Q16" s="14"/>
      <c r="R16" s="14"/>
      <c r="T16" s="14"/>
      <c r="U16" s="14"/>
      <c r="V16" s="14"/>
      <c r="W16" s="14"/>
      <c r="X16" s="14"/>
      <c r="Y16" s="14"/>
      <c r="Z16" s="14"/>
      <c r="AA16" s="14"/>
    </row>
    <row r="17" spans="1:27" ht="18" customHeight="1">
      <c r="A17" s="14">
        <v>12</v>
      </c>
      <c r="B17" s="14"/>
      <c r="C17" s="14"/>
      <c r="D17" s="14"/>
      <c r="E17" s="14"/>
      <c r="F17" s="14"/>
      <c r="G17" s="14"/>
      <c r="H17" s="14"/>
      <c r="I17" s="14"/>
      <c r="K17" s="14"/>
      <c r="L17" s="14"/>
      <c r="M17" s="14"/>
      <c r="N17" s="14"/>
      <c r="O17" s="14"/>
      <c r="P17" s="14"/>
      <c r="Q17" s="14"/>
      <c r="R17" s="14"/>
      <c r="T17" s="14"/>
      <c r="U17" s="14"/>
      <c r="V17" s="14"/>
      <c r="W17" s="14"/>
      <c r="X17" s="14"/>
      <c r="Y17" s="14"/>
      <c r="Z17" s="14"/>
      <c r="AA17" s="14"/>
    </row>
    <row r="18" spans="1:27" ht="22.5" customHeight="1">
      <c r="T18" s="56"/>
      <c r="U18" s="56"/>
      <c r="V18" s="56"/>
      <c r="W18" s="56"/>
      <c r="X18" s="56"/>
      <c r="Y18" s="56"/>
      <c r="Z18" s="56"/>
      <c r="AA18" s="56"/>
    </row>
    <row r="19" spans="1:27" ht="24.9" customHeight="1">
      <c r="A19" s="15"/>
      <c r="B19" s="112" t="s">
        <v>20</v>
      </c>
      <c r="C19" s="112"/>
      <c r="D19" s="112"/>
      <c r="E19" s="112"/>
      <c r="F19" s="112"/>
      <c r="G19" s="112"/>
      <c r="H19" s="112"/>
      <c r="I19" s="112"/>
      <c r="J19" s="17"/>
      <c r="K19" s="112" t="s">
        <v>21</v>
      </c>
      <c r="L19" s="112"/>
      <c r="M19" s="112"/>
      <c r="N19" s="112"/>
      <c r="O19" s="112"/>
      <c r="P19" s="112"/>
      <c r="Q19" s="112"/>
      <c r="R19" s="112"/>
      <c r="S19" s="17"/>
      <c r="T19" s="112" t="s">
        <v>36</v>
      </c>
      <c r="U19" s="112"/>
      <c r="V19" s="112"/>
      <c r="W19" s="112"/>
      <c r="X19" s="112"/>
      <c r="Y19" s="112"/>
      <c r="Z19" s="112"/>
      <c r="AA19" s="112"/>
    </row>
    <row r="20" spans="1:27" ht="24.9" customHeight="1">
      <c r="A20" s="111" t="s">
        <v>12</v>
      </c>
      <c r="B20" s="111" t="s">
        <v>14</v>
      </c>
      <c r="C20" s="109" t="s">
        <v>31</v>
      </c>
      <c r="D20" s="111" t="s">
        <v>39</v>
      </c>
      <c r="E20" s="107" t="s">
        <v>40</v>
      </c>
      <c r="F20" s="16" t="s">
        <v>15</v>
      </c>
      <c r="G20" s="55" t="s">
        <v>32</v>
      </c>
      <c r="H20" s="111" t="s">
        <v>17</v>
      </c>
      <c r="I20" s="111" t="s">
        <v>37</v>
      </c>
      <c r="J20" s="17"/>
      <c r="K20" s="111" t="s">
        <v>14</v>
      </c>
      <c r="L20" s="109" t="s">
        <v>31</v>
      </c>
      <c r="M20" s="111" t="s">
        <v>39</v>
      </c>
      <c r="N20" s="107" t="s">
        <v>40</v>
      </c>
      <c r="O20" s="16" t="s">
        <v>15</v>
      </c>
      <c r="P20" s="55" t="s">
        <v>32</v>
      </c>
      <c r="Q20" s="111" t="s">
        <v>17</v>
      </c>
      <c r="R20" s="111" t="s">
        <v>37</v>
      </c>
      <c r="S20" s="17"/>
      <c r="T20" s="111" t="s">
        <v>14</v>
      </c>
      <c r="U20" s="109" t="s">
        <v>31</v>
      </c>
      <c r="V20" s="111" t="s">
        <v>39</v>
      </c>
      <c r="W20" s="107" t="s">
        <v>40</v>
      </c>
      <c r="X20" s="16" t="s">
        <v>15</v>
      </c>
      <c r="Y20" s="55" t="s">
        <v>32</v>
      </c>
      <c r="Z20" s="111" t="s">
        <v>17</v>
      </c>
      <c r="AA20" s="111" t="s">
        <v>37</v>
      </c>
    </row>
    <row r="21" spans="1:27" ht="24.9" customHeight="1">
      <c r="A21" s="110"/>
      <c r="B21" s="110"/>
      <c r="C21" s="110"/>
      <c r="D21" s="110"/>
      <c r="E21" s="108"/>
      <c r="F21" s="16" t="s">
        <v>16</v>
      </c>
      <c r="G21" s="16" t="s">
        <v>16</v>
      </c>
      <c r="H21" s="110"/>
      <c r="I21" s="110"/>
      <c r="J21" s="17"/>
      <c r="K21" s="110"/>
      <c r="L21" s="110"/>
      <c r="M21" s="110"/>
      <c r="N21" s="108"/>
      <c r="O21" s="16" t="s">
        <v>16</v>
      </c>
      <c r="P21" s="16" t="s">
        <v>16</v>
      </c>
      <c r="Q21" s="110"/>
      <c r="R21" s="110"/>
      <c r="S21" s="17"/>
      <c r="T21" s="110"/>
      <c r="U21" s="110"/>
      <c r="V21" s="110"/>
      <c r="W21" s="108"/>
      <c r="X21" s="16" t="s">
        <v>16</v>
      </c>
      <c r="Y21" s="16" t="s">
        <v>16</v>
      </c>
      <c r="Z21" s="110"/>
      <c r="AA21" s="110"/>
    </row>
    <row r="22" spans="1:27" ht="18" customHeight="1">
      <c r="A22" s="14">
        <v>1</v>
      </c>
      <c r="B22" s="14" t="s">
        <v>101</v>
      </c>
      <c r="C22" s="14" t="s">
        <v>75</v>
      </c>
      <c r="D22" s="14" t="s">
        <v>76</v>
      </c>
      <c r="E22" s="14" t="s">
        <v>105</v>
      </c>
      <c r="F22" s="14" t="s">
        <v>78</v>
      </c>
      <c r="G22" s="14" t="s">
        <v>94</v>
      </c>
      <c r="H22" s="14">
        <v>0.02</v>
      </c>
      <c r="I22" s="14" t="s">
        <v>107</v>
      </c>
      <c r="K22" s="14" t="s">
        <v>108</v>
      </c>
      <c r="L22" s="14" t="s">
        <v>75</v>
      </c>
      <c r="M22" s="14" t="s">
        <v>76</v>
      </c>
      <c r="N22" s="14" t="s">
        <v>105</v>
      </c>
      <c r="O22" s="14" t="s">
        <v>78</v>
      </c>
      <c r="P22" s="14" t="s">
        <v>79</v>
      </c>
      <c r="Q22" s="14">
        <v>0</v>
      </c>
      <c r="R22" s="14"/>
      <c r="T22" s="14" t="s">
        <v>112</v>
      </c>
      <c r="U22" s="14" t="s">
        <v>75</v>
      </c>
      <c r="V22" s="14" t="s">
        <v>76</v>
      </c>
      <c r="W22" s="14" t="s">
        <v>106</v>
      </c>
      <c r="X22" s="14" t="s">
        <v>94</v>
      </c>
      <c r="Y22" s="14" t="s">
        <v>78</v>
      </c>
      <c r="Z22" s="14">
        <v>0.02</v>
      </c>
      <c r="AA22" s="14"/>
    </row>
    <row r="23" spans="1:27" ht="18" customHeight="1">
      <c r="A23" s="14">
        <v>2</v>
      </c>
      <c r="B23" s="14" t="s">
        <v>102</v>
      </c>
      <c r="C23" s="14" t="s">
        <v>75</v>
      </c>
      <c r="D23" s="14" t="s">
        <v>0</v>
      </c>
      <c r="E23" s="14" t="s">
        <v>106</v>
      </c>
      <c r="F23" s="14" t="s">
        <v>94</v>
      </c>
      <c r="G23" s="14" t="s">
        <v>78</v>
      </c>
      <c r="H23" s="14">
        <v>0.1</v>
      </c>
      <c r="I23" s="14" t="s">
        <v>77</v>
      </c>
      <c r="K23" s="14" t="s">
        <v>109</v>
      </c>
      <c r="L23" s="14" t="s">
        <v>75</v>
      </c>
      <c r="M23" s="14" t="s">
        <v>0</v>
      </c>
      <c r="N23" s="14" t="s">
        <v>105</v>
      </c>
      <c r="O23" s="14" t="s">
        <v>94</v>
      </c>
      <c r="P23" s="14" t="s">
        <v>79</v>
      </c>
      <c r="Q23" s="14">
        <v>0</v>
      </c>
      <c r="R23" s="14"/>
      <c r="T23" s="14" t="s">
        <v>113</v>
      </c>
      <c r="U23" s="14" t="s">
        <v>75</v>
      </c>
      <c r="V23" s="14" t="s">
        <v>0</v>
      </c>
      <c r="W23" s="14" t="s">
        <v>106</v>
      </c>
      <c r="X23" s="14" t="s">
        <v>94</v>
      </c>
      <c r="Y23" s="14" t="s">
        <v>79</v>
      </c>
      <c r="Z23" s="14">
        <v>0</v>
      </c>
      <c r="AA23" s="14"/>
    </row>
    <row r="24" spans="1:27" ht="18" customHeight="1">
      <c r="A24" s="14">
        <v>3</v>
      </c>
      <c r="B24" s="14" t="s">
        <v>103</v>
      </c>
      <c r="C24" s="14" t="s">
        <v>75</v>
      </c>
      <c r="D24" s="14" t="s">
        <v>0</v>
      </c>
      <c r="E24" s="14" t="s">
        <v>106</v>
      </c>
      <c r="F24" s="14" t="s">
        <v>94</v>
      </c>
      <c r="G24" s="14" t="s">
        <v>94</v>
      </c>
      <c r="H24" s="14">
        <v>0.2</v>
      </c>
      <c r="I24" s="14" t="s">
        <v>107</v>
      </c>
      <c r="K24" s="14" t="s">
        <v>111</v>
      </c>
      <c r="L24" s="14" t="s">
        <v>75</v>
      </c>
      <c r="M24" s="14" t="s">
        <v>0</v>
      </c>
      <c r="N24" s="14" t="s">
        <v>105</v>
      </c>
      <c r="O24" s="14" t="s">
        <v>94</v>
      </c>
      <c r="P24" s="14" t="s">
        <v>79</v>
      </c>
      <c r="Q24" s="14">
        <v>0</v>
      </c>
      <c r="R24" s="14"/>
      <c r="T24" s="14" t="s">
        <v>114</v>
      </c>
      <c r="U24" s="14" t="s">
        <v>75</v>
      </c>
      <c r="V24" s="14" t="s">
        <v>0</v>
      </c>
      <c r="W24" s="14" t="s">
        <v>106</v>
      </c>
      <c r="X24" s="14" t="s">
        <v>94</v>
      </c>
      <c r="Y24" s="14" t="s">
        <v>79</v>
      </c>
      <c r="Z24" s="14">
        <v>0</v>
      </c>
      <c r="AA24" s="14"/>
    </row>
    <row r="25" spans="1:27" ht="18" customHeight="1">
      <c r="A25" s="14">
        <v>4</v>
      </c>
      <c r="B25" s="14" t="s">
        <v>104</v>
      </c>
      <c r="C25" s="14" t="s">
        <v>75</v>
      </c>
      <c r="D25" s="14" t="s">
        <v>0</v>
      </c>
      <c r="E25" s="14" t="s">
        <v>106</v>
      </c>
      <c r="F25" s="14" t="s">
        <v>94</v>
      </c>
      <c r="G25" s="14" t="s">
        <v>79</v>
      </c>
      <c r="H25" s="14">
        <v>0</v>
      </c>
      <c r="I25" s="14" t="s">
        <v>77</v>
      </c>
      <c r="K25" s="14" t="s">
        <v>110</v>
      </c>
      <c r="L25" s="14" t="s">
        <v>75</v>
      </c>
      <c r="M25" s="14" t="s">
        <v>0</v>
      </c>
      <c r="N25" s="14" t="s">
        <v>105</v>
      </c>
      <c r="O25" s="14" t="s">
        <v>94</v>
      </c>
      <c r="P25" s="14" t="s">
        <v>79</v>
      </c>
      <c r="Q25" s="14">
        <v>0</v>
      </c>
      <c r="R25" s="14"/>
      <c r="T25" s="14" t="s">
        <v>115</v>
      </c>
      <c r="U25" s="14" t="s">
        <v>75</v>
      </c>
      <c r="V25" s="14" t="s">
        <v>0</v>
      </c>
      <c r="W25" s="14" t="s">
        <v>106</v>
      </c>
      <c r="X25" s="14" t="s">
        <v>94</v>
      </c>
      <c r="Y25" s="14" t="s">
        <v>79</v>
      </c>
      <c r="Z25" s="14">
        <v>0</v>
      </c>
      <c r="AA25" s="14"/>
    </row>
    <row r="26" spans="1:27" ht="18" customHeight="1">
      <c r="A26" s="14">
        <v>5</v>
      </c>
      <c r="B26" s="14"/>
      <c r="C26" s="14"/>
      <c r="D26" s="14"/>
      <c r="E26" s="14"/>
      <c r="F26" s="14"/>
      <c r="G26" s="14"/>
      <c r="H26" s="14"/>
      <c r="I26" s="14"/>
      <c r="K26" s="14"/>
      <c r="L26" s="14"/>
      <c r="M26" s="14"/>
      <c r="N26" s="14"/>
      <c r="O26" s="14"/>
      <c r="P26" s="14"/>
      <c r="Q26" s="14"/>
      <c r="R26" s="14"/>
      <c r="T26" s="14"/>
      <c r="U26" s="14"/>
      <c r="V26" s="14"/>
      <c r="W26" s="14"/>
      <c r="X26" s="14"/>
      <c r="Y26" s="14"/>
      <c r="Z26" s="14"/>
      <c r="AA26" s="14"/>
    </row>
    <row r="27" spans="1:27" ht="18" customHeight="1">
      <c r="A27" s="14">
        <v>6</v>
      </c>
      <c r="B27" s="14"/>
      <c r="C27" s="14"/>
      <c r="D27" s="14"/>
      <c r="E27" s="14"/>
      <c r="F27" s="14"/>
      <c r="G27" s="14"/>
      <c r="H27" s="14"/>
      <c r="I27" s="14"/>
      <c r="K27" s="14"/>
      <c r="L27" s="14"/>
      <c r="M27" s="14"/>
      <c r="N27" s="14"/>
      <c r="O27" s="14"/>
      <c r="P27" s="14"/>
      <c r="Q27" s="14"/>
      <c r="R27" s="14"/>
      <c r="T27" s="14"/>
      <c r="U27" s="14"/>
      <c r="V27" s="14"/>
      <c r="W27" s="14"/>
      <c r="X27" s="14"/>
      <c r="Y27" s="14"/>
      <c r="Z27" s="14"/>
      <c r="AA27" s="14"/>
    </row>
    <row r="28" spans="1:27" ht="18" customHeight="1">
      <c r="A28" s="14">
        <v>7</v>
      </c>
      <c r="B28" s="14"/>
      <c r="C28" s="14"/>
      <c r="D28" s="14"/>
      <c r="E28" s="14"/>
      <c r="F28" s="14"/>
      <c r="G28" s="14"/>
      <c r="H28" s="14"/>
      <c r="I28" s="14"/>
      <c r="K28" s="14"/>
      <c r="L28" s="14"/>
      <c r="M28" s="14"/>
      <c r="N28" s="14"/>
      <c r="O28" s="14"/>
      <c r="P28" s="14"/>
      <c r="Q28" s="14"/>
      <c r="R28" s="14"/>
      <c r="T28" s="14"/>
      <c r="U28" s="14"/>
      <c r="V28" s="14"/>
      <c r="W28" s="14"/>
      <c r="X28" s="14"/>
      <c r="Y28" s="14"/>
      <c r="Z28" s="14"/>
      <c r="AA28" s="14"/>
    </row>
    <row r="29" spans="1:27" ht="18" customHeight="1">
      <c r="A29" s="14">
        <v>8</v>
      </c>
      <c r="B29" s="14"/>
      <c r="C29" s="14"/>
      <c r="D29" s="14"/>
      <c r="E29" s="14"/>
      <c r="F29" s="14"/>
      <c r="G29" s="14"/>
      <c r="H29" s="14"/>
      <c r="I29" s="14"/>
      <c r="K29" s="14"/>
      <c r="L29" s="14"/>
      <c r="M29" s="14"/>
      <c r="N29" s="14"/>
      <c r="O29" s="14"/>
      <c r="P29" s="14"/>
      <c r="Q29" s="14"/>
      <c r="R29" s="14"/>
      <c r="T29" s="14"/>
      <c r="U29" s="14"/>
      <c r="V29" s="14" t="s">
        <v>116</v>
      </c>
      <c r="W29" s="14"/>
      <c r="X29" s="14"/>
      <c r="Y29" s="14"/>
      <c r="Z29" s="14"/>
      <c r="AA29" s="14"/>
    </row>
    <row r="30" spans="1:27" ht="18" customHeight="1">
      <c r="A30" s="14">
        <v>9</v>
      </c>
      <c r="B30" s="14"/>
      <c r="C30" s="14"/>
      <c r="D30" s="14"/>
      <c r="E30" s="14"/>
      <c r="F30" s="14"/>
      <c r="G30" s="14"/>
      <c r="H30" s="14"/>
      <c r="I30" s="14"/>
      <c r="K30" s="14"/>
      <c r="L30" s="14"/>
      <c r="M30" s="14"/>
      <c r="N30" s="14"/>
      <c r="O30" s="14"/>
      <c r="P30" s="14"/>
      <c r="Q30" s="14"/>
      <c r="R30" s="14"/>
      <c r="T30" s="14"/>
      <c r="U30" s="14"/>
      <c r="V30" s="14"/>
      <c r="W30" s="14"/>
      <c r="X30" s="14"/>
      <c r="Y30" s="14"/>
      <c r="Z30" s="14"/>
      <c r="AA30" s="14"/>
    </row>
    <row r="31" spans="1:27" ht="18" customHeight="1">
      <c r="A31" s="14">
        <v>10</v>
      </c>
      <c r="B31" s="14"/>
      <c r="C31" s="14"/>
      <c r="D31" s="14"/>
      <c r="E31" s="14"/>
      <c r="F31" s="14"/>
      <c r="G31" s="14"/>
      <c r="H31" s="14"/>
      <c r="I31" s="14"/>
      <c r="K31" s="14"/>
      <c r="L31" s="14"/>
      <c r="M31" s="14"/>
      <c r="N31" s="14"/>
      <c r="O31" s="14"/>
      <c r="P31" s="14"/>
      <c r="Q31" s="14"/>
      <c r="R31" s="14"/>
      <c r="T31" s="14"/>
      <c r="U31" s="14"/>
      <c r="V31" s="14"/>
      <c r="W31" s="14"/>
      <c r="X31" s="14"/>
      <c r="Y31" s="14"/>
      <c r="Z31" s="14"/>
      <c r="AA31" s="14"/>
    </row>
    <row r="32" spans="1:27" ht="18" customHeight="1">
      <c r="A32" s="14">
        <v>11</v>
      </c>
      <c r="B32" s="14"/>
      <c r="C32" s="14"/>
      <c r="D32" s="14"/>
      <c r="E32" s="14"/>
      <c r="F32" s="14"/>
      <c r="G32" s="14"/>
      <c r="H32" s="14"/>
      <c r="I32" s="14"/>
      <c r="K32" s="14"/>
      <c r="L32" s="14"/>
      <c r="M32" s="14"/>
      <c r="N32" s="14"/>
      <c r="O32" s="14"/>
      <c r="P32" s="14"/>
      <c r="Q32" s="14"/>
      <c r="R32" s="14"/>
      <c r="T32" s="14"/>
      <c r="U32" s="14"/>
      <c r="V32" s="14"/>
      <c r="W32" s="14"/>
      <c r="X32" s="14"/>
      <c r="Y32" s="14"/>
      <c r="Z32" s="14"/>
      <c r="AA32" s="14"/>
    </row>
    <row r="33" spans="1:27" ht="18" customHeight="1">
      <c r="A33" s="14">
        <v>12</v>
      </c>
      <c r="B33" s="14"/>
      <c r="C33" s="14"/>
      <c r="D33" s="14"/>
      <c r="E33" s="14"/>
      <c r="F33" s="14"/>
      <c r="G33" s="14"/>
      <c r="H33" s="14"/>
      <c r="I33" s="14"/>
      <c r="K33" s="14"/>
      <c r="L33" s="14"/>
      <c r="M33" s="14"/>
      <c r="N33" s="14"/>
      <c r="O33" s="14"/>
      <c r="P33" s="14"/>
      <c r="Q33" s="14"/>
      <c r="R33" s="14"/>
      <c r="T33" s="14"/>
      <c r="U33" s="14"/>
      <c r="V33" s="14"/>
      <c r="W33" s="14"/>
      <c r="X33" s="14"/>
      <c r="Y33" s="14"/>
      <c r="Z33" s="14"/>
      <c r="AA33" s="14"/>
    </row>
    <row r="34" spans="1:27" ht="22.5" customHeight="1"/>
  </sheetData>
  <mergeCells count="46">
    <mergeCell ref="A2:AA2"/>
    <mergeCell ref="A20:A21"/>
    <mergeCell ref="B20:B21"/>
    <mergeCell ref="D20:D21"/>
    <mergeCell ref="H20:H21"/>
    <mergeCell ref="L4:L5"/>
    <mergeCell ref="U4:U5"/>
    <mergeCell ref="Q4:Q5"/>
    <mergeCell ref="R4:R5"/>
    <mergeCell ref="A4:A5"/>
    <mergeCell ref="B4:B5"/>
    <mergeCell ref="D4:D5"/>
    <mergeCell ref="H4:H5"/>
    <mergeCell ref="I4:I5"/>
    <mergeCell ref="C20:C21"/>
    <mergeCell ref="L20:L21"/>
    <mergeCell ref="A1:AA1"/>
    <mergeCell ref="Q20:Q21"/>
    <mergeCell ref="R20:R21"/>
    <mergeCell ref="T20:T21"/>
    <mergeCell ref="V20:V21"/>
    <mergeCell ref="Z20:Z21"/>
    <mergeCell ref="AA20:AA21"/>
    <mergeCell ref="B19:I19"/>
    <mergeCell ref="K19:R19"/>
    <mergeCell ref="T19:AA19"/>
    <mergeCell ref="B3:I3"/>
    <mergeCell ref="M20:M21"/>
    <mergeCell ref="K3:R3"/>
    <mergeCell ref="K4:K5"/>
    <mergeCell ref="M4:M5"/>
    <mergeCell ref="C4:C5"/>
    <mergeCell ref="T3:AA3"/>
    <mergeCell ref="T4:T5"/>
    <mergeCell ref="V4:V5"/>
    <mergeCell ref="Z4:Z5"/>
    <mergeCell ref="AA4:AA5"/>
    <mergeCell ref="E4:E5"/>
    <mergeCell ref="N4:N5"/>
    <mergeCell ref="W4:W5"/>
    <mergeCell ref="W20:W21"/>
    <mergeCell ref="N20:N21"/>
    <mergeCell ref="E20:E21"/>
    <mergeCell ref="U20:U21"/>
    <mergeCell ref="I20:I21"/>
    <mergeCell ref="K20:K21"/>
  </mergeCells>
  <pageMargins left="0.15748031496062992" right="0.15748031496062992" top="0.15748031496062992" bottom="0.2" header="0.15748031496062992" footer="0.15748031496062992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8"/>
  <sheetViews>
    <sheetView zoomScale="90" zoomScaleNormal="90" workbookViewId="0">
      <selection sqref="A1:I1"/>
    </sheetView>
  </sheetViews>
  <sheetFormatPr defaultColWidth="9.109375" defaultRowHeight="20.100000000000001" customHeight="1"/>
  <cols>
    <col min="1" max="1" width="21.88671875" style="1" customWidth="1"/>
    <col min="2" max="2" width="15.33203125" style="1" customWidth="1"/>
    <col min="3" max="4" width="13.6640625" style="1" customWidth="1"/>
    <col min="5" max="5" width="11.44140625" style="1" customWidth="1"/>
    <col min="6" max="6" width="11.33203125" style="1" customWidth="1"/>
    <col min="7" max="7" width="13.6640625" style="1" customWidth="1"/>
    <col min="8" max="8" width="10.109375" style="1" customWidth="1"/>
    <col min="9" max="9" width="13.44140625" style="1" customWidth="1"/>
    <col min="10" max="10" width="10.5546875" style="1" customWidth="1"/>
    <col min="11" max="11" width="11.33203125" style="1" customWidth="1"/>
    <col min="12" max="12" width="9.5546875" style="1" customWidth="1"/>
    <col min="13" max="13" width="11" style="1" customWidth="1"/>
    <col min="14" max="15" width="10.33203125" style="1" customWidth="1"/>
    <col min="16" max="16" width="9.109375" style="1"/>
    <col min="17" max="20" width="10.88671875" style="1" bestFit="1" customWidth="1"/>
    <col min="21" max="16384" width="9.109375" style="1"/>
  </cols>
  <sheetData>
    <row r="1" spans="1:19" ht="30.75" customHeight="1">
      <c r="A1" s="85" t="s">
        <v>59</v>
      </c>
      <c r="B1" s="85"/>
      <c r="C1" s="85"/>
      <c r="D1" s="85"/>
      <c r="E1" s="85"/>
      <c r="F1" s="85"/>
      <c r="G1" s="85"/>
      <c r="H1" s="85"/>
      <c r="I1" s="85"/>
      <c r="J1" s="42"/>
      <c r="K1" s="42"/>
      <c r="L1" s="42"/>
      <c r="M1" s="43"/>
    </row>
    <row r="2" spans="1:19" ht="30.75" customHeight="1" thickBot="1">
      <c r="A2" s="93" t="s">
        <v>30</v>
      </c>
      <c r="B2" s="93"/>
      <c r="C2" s="93"/>
      <c r="D2" s="93"/>
      <c r="E2" s="93"/>
      <c r="F2" s="93"/>
      <c r="G2" s="93"/>
      <c r="H2" s="93"/>
      <c r="I2" s="93"/>
      <c r="J2" s="41"/>
      <c r="K2" s="41"/>
      <c r="L2" s="41"/>
      <c r="M2" s="43"/>
    </row>
    <row r="3" spans="1:19" ht="16.5" customHeight="1">
      <c r="A3" s="94" t="s">
        <v>38</v>
      </c>
      <c r="B3" s="101" t="s">
        <v>0</v>
      </c>
      <c r="C3" s="67" t="s">
        <v>60</v>
      </c>
      <c r="D3" s="67" t="s">
        <v>65</v>
      </c>
      <c r="E3" s="101" t="s">
        <v>72</v>
      </c>
      <c r="F3" s="101" t="s">
        <v>73</v>
      </c>
      <c r="G3" s="67" t="s">
        <v>61</v>
      </c>
      <c r="H3" s="67"/>
      <c r="I3" s="101" t="s">
        <v>64</v>
      </c>
      <c r="J3" s="43"/>
      <c r="K3" s="43"/>
      <c r="L3" s="43"/>
      <c r="M3" s="43"/>
    </row>
    <row r="4" spans="1:19" ht="25.8" thickBot="1">
      <c r="A4" s="95"/>
      <c r="B4" s="102"/>
      <c r="C4" s="99"/>
      <c r="D4" s="99"/>
      <c r="E4" s="102"/>
      <c r="F4" s="102"/>
      <c r="G4" s="23" t="s">
        <v>62</v>
      </c>
      <c r="H4" s="23" t="s">
        <v>63</v>
      </c>
      <c r="I4" s="102"/>
      <c r="J4" s="43"/>
      <c r="K4" s="43"/>
      <c r="L4" s="43"/>
      <c r="M4" s="43"/>
    </row>
    <row r="5" spans="1:19" s="8" customFormat="1" ht="20.100000000000001" customHeight="1">
      <c r="A5" s="25" t="s">
        <v>43</v>
      </c>
      <c r="B5" s="26" t="s">
        <v>53</v>
      </c>
      <c r="C5" s="44"/>
      <c r="D5" s="44"/>
      <c r="E5" s="44"/>
      <c r="F5" s="44"/>
      <c r="G5" s="44"/>
      <c r="H5" s="44"/>
      <c r="I5" s="44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s="8" customFormat="1" ht="20.100000000000001" customHeight="1">
      <c r="A6" s="25" t="s">
        <v>44</v>
      </c>
      <c r="B6" s="26" t="s">
        <v>53</v>
      </c>
      <c r="C6" s="10"/>
      <c r="D6" s="10"/>
      <c r="E6" s="10"/>
      <c r="F6" s="10"/>
      <c r="G6" s="10"/>
      <c r="H6" s="10"/>
      <c r="I6" s="10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s="8" customFormat="1" ht="20.100000000000001" customHeight="1">
      <c r="A7" s="25" t="s">
        <v>45</v>
      </c>
      <c r="B7" s="26" t="s">
        <v>53</v>
      </c>
      <c r="C7" s="10"/>
      <c r="D7" s="10"/>
      <c r="E7" s="10"/>
      <c r="F7" s="10"/>
      <c r="G7" s="10"/>
      <c r="H7" s="10"/>
      <c r="I7" s="10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s="8" customFormat="1" ht="20.100000000000001" customHeight="1">
      <c r="A8" s="25" t="s">
        <v>46</v>
      </c>
      <c r="B8" s="26" t="s">
        <v>53</v>
      </c>
      <c r="C8" s="10"/>
      <c r="D8" s="10"/>
      <c r="E8" s="10"/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s="8" customFormat="1" ht="20.100000000000001" customHeight="1">
      <c r="A9" s="31" t="s">
        <v>47</v>
      </c>
      <c r="B9" s="26" t="s">
        <v>53</v>
      </c>
      <c r="C9" s="10"/>
      <c r="D9" s="10"/>
      <c r="E9" s="10"/>
      <c r="F9" s="10"/>
      <c r="G9" s="10"/>
      <c r="H9" s="10"/>
      <c r="I9" s="10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s="8" customFormat="1" ht="20.100000000000001" customHeight="1">
      <c r="A10" s="25" t="s">
        <v>48</v>
      </c>
      <c r="B10" s="26" t="s">
        <v>54</v>
      </c>
      <c r="C10" s="10"/>
      <c r="D10" s="10"/>
      <c r="E10" s="10"/>
      <c r="F10" s="10"/>
      <c r="G10" s="10"/>
      <c r="H10" s="10"/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s="8" customFormat="1" ht="20.100000000000001" customHeight="1">
      <c r="A11" s="25" t="s">
        <v>49</v>
      </c>
      <c r="B11" s="26" t="s">
        <v>55</v>
      </c>
      <c r="C11" s="10"/>
      <c r="D11" s="10"/>
      <c r="E11" s="10"/>
      <c r="F11" s="10"/>
      <c r="G11" s="10"/>
      <c r="H11" s="10"/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s="8" customFormat="1" ht="20.100000000000001" customHeight="1">
      <c r="A12" s="31" t="s">
        <v>50</v>
      </c>
      <c r="B12" s="26" t="s">
        <v>56</v>
      </c>
      <c r="C12" s="10"/>
      <c r="D12" s="10"/>
      <c r="E12" s="10"/>
      <c r="F12" s="10"/>
      <c r="G12" s="10"/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s="8" customFormat="1" ht="20.100000000000001" customHeight="1">
      <c r="A13" s="31" t="s">
        <v>51</v>
      </c>
      <c r="B13" s="26" t="s">
        <v>57</v>
      </c>
      <c r="C13" s="10"/>
      <c r="D13" s="10"/>
      <c r="E13" s="10"/>
      <c r="F13" s="10"/>
      <c r="G13" s="10"/>
      <c r="H13" s="10"/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s="8" customFormat="1" ht="20.100000000000001" customHeight="1">
      <c r="A14" s="31" t="s">
        <v>52</v>
      </c>
      <c r="B14" s="24" t="s">
        <v>58</v>
      </c>
      <c r="C14" s="10"/>
      <c r="D14" s="10"/>
      <c r="E14" s="10"/>
      <c r="F14" s="10"/>
      <c r="G14" s="10"/>
      <c r="H14" s="10"/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s="8" customFormat="1" ht="20.100000000000001" customHeight="1">
      <c r="A15" s="25"/>
      <c r="B15" s="26"/>
      <c r="C15" s="10"/>
      <c r="D15" s="10"/>
      <c r="E15" s="10"/>
      <c r="F15" s="10"/>
      <c r="G15" s="10"/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s="8" customFormat="1" ht="20.100000000000001" customHeight="1" thickBot="1">
      <c r="A16" s="53"/>
      <c r="B16" s="37"/>
      <c r="C16" s="45"/>
      <c r="D16" s="45"/>
      <c r="E16" s="45"/>
      <c r="F16" s="45"/>
      <c r="G16" s="45"/>
      <c r="H16" s="45"/>
      <c r="I16" s="45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32" s="5" customFormat="1" ht="20.100000000000001" customHeight="1" thickBot="1">
      <c r="A17" s="97" t="s">
        <v>35</v>
      </c>
      <c r="B17" s="98"/>
      <c r="C17" s="50"/>
      <c r="D17" s="50"/>
      <c r="E17" s="50"/>
      <c r="F17" s="50"/>
      <c r="G17" s="50"/>
      <c r="H17" s="50"/>
      <c r="I17" s="50"/>
      <c r="J17" s="1"/>
      <c r="K17" s="1"/>
      <c r="L17" s="1"/>
      <c r="M17" s="1"/>
      <c r="N17" s="1"/>
      <c r="O17" s="1"/>
      <c r="P17" s="1"/>
      <c r="Q17" s="1"/>
      <c r="R17" s="1"/>
      <c r="S17" s="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2"/>
      <c r="AE17" s="12"/>
      <c r="AF17" s="12"/>
    </row>
    <row r="18" spans="1:32" ht="20.100000000000001" customHeight="1">
      <c r="A18" s="13"/>
    </row>
  </sheetData>
  <mergeCells count="11">
    <mergeCell ref="A17:B17"/>
    <mergeCell ref="E3:E4"/>
    <mergeCell ref="F3:F4"/>
    <mergeCell ref="G3:H3"/>
    <mergeCell ref="I3:I4"/>
    <mergeCell ref="D3:D4"/>
    <mergeCell ref="A1:I1"/>
    <mergeCell ref="A2:I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Act</vt:lpstr>
      <vt:lpstr>Sales</vt:lpstr>
      <vt:lpstr>Conver</vt:lpstr>
      <vt:lpstr>Dr.Visit</vt:lpstr>
      <vt:lpstr>Campaign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</dc:creator>
  <cp:lastModifiedBy>Windows User</cp:lastModifiedBy>
  <cp:lastPrinted>2011-08-11T07:36:31Z</cp:lastPrinted>
  <dcterms:created xsi:type="dcterms:W3CDTF">2010-06-30T09:23:58Z</dcterms:created>
  <dcterms:modified xsi:type="dcterms:W3CDTF">2016-05-26T03:20:55Z</dcterms:modified>
</cp:coreProperties>
</file>