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Product List" sheetId="2" r:id="rId1"/>
  </sheets>
  <calcPr calcId="144525"/>
</workbook>
</file>

<file path=xl/calcChain.xml><?xml version="1.0" encoding="utf-8"?>
<calcChain xmlns="http://schemas.openxmlformats.org/spreadsheetml/2006/main">
  <c r="K2" i="2" l="1"/>
  <c r="I2" i="2"/>
  <c r="G2" i="2"/>
</calcChain>
</file>

<file path=xl/sharedStrings.xml><?xml version="1.0" encoding="utf-8"?>
<sst xmlns="http://schemas.openxmlformats.org/spreadsheetml/2006/main" count="19" uniqueCount="19">
  <si>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</si>
  <si>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</si>
  <si>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</si>
  <si>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</si>
  <si>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</si>
  <si>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</si>
  <si>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</si>
  <si>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</si>
  <si>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</si>
  <si>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</si>
  <si>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</si>
  <si>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</si>
  <si>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</si>
  <si>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</si>
  <si>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SFP11986</t>
  </si>
  <si>
    <t>SFP9685</t>
  </si>
  <si>
    <t>45GM KASHMIR SNOW</t>
  </si>
  <si>
    <t>120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</si>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</sst>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" totalsRowShown="0" dataDxfId="3">
  <tableColumns count="14">
    <tableColumn id="1" name="SlNo" dataDxfId="14"/>
    <tableColumn id="2" name="ProductCode" dataDxfId="13"/>
    <tableColumn id="3" name="Erp_Code" dataDxfId="12"/>
    <tableColumn id="4" name="ProductName" dataDxfId="11"/>
    <tableColumn id="5" name="Conversion_Factor" dataDxfId="10"/>
    <tableColumn id="6" name="Ret_Piece_Rate" dataDxfId="9"/>
    <tableColumn id="7" name="Ret_Case_Rate" dataDxfId="2">
      <calculatedColumnFormula>Table1[[#This Row],[Ret_Piece_Rate]]*Table1[[#This Row],[Conversion_Factor]]</calculatedColumnFormula>
    </tableColumn>
    <tableColumn id="8" name="DB_Piece_Rate" dataDxfId="8"/>
    <tableColumn id="9" name="DB_Case_Rate" dataDxfId="1">
      <calculatedColumnFormula>Table1[[#This Row],[DB_Piece_Rate]]*Table1[[#This Row],[Conversion_Factor]]</calculatedColumnFormula>
    </tableColumn>
    <tableColumn id="10" name="SS_Piece_Rate" dataDxfId="7"/>
    <tableColumn id="11" name="SS_Case_Rate" dataDxfId="0">
      <calculatedColumnFormula>Table1[[#This Row],[SS_Piece_Rate]]*Table1[[#This Row],[Conversion_Factor]]</calculatedColumnFormula>
    </tableColumn>
    <tableColumn id="12" name="MRP_Rate" dataDxfId="6"/>
    <tableColumn id="13" name="State" dataDxfId="5"/>
    <tableColumn id="14" name="Effective_From_Dat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E1" workbookViewId="0">
      <selection activeCell="N2" sqref="N2"/>
    </sheetView>
  </sheetViews>
  <sheetFormatPr defaultRowHeight="15" x14ac:dyDescent="0.25"/>
  <cols>
    <col min="1" max="1" width="5.7109375" customWidth="1"/>
    <col min="2" max="2" width="12.85546875" customWidth="1"/>
    <col min="3" max="3" width="10.1406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15.425781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37.5</v>
      </c>
      <c r="G2">
        <f>Table1[[#This Row],[Ret_Piece_Rate]]*Table1[[#This Row],[Conversion_Factor]]</f>
        <v>4500</v>
      </c>
      <c r="H2">
        <v>34.72</v>
      </c>
      <c r="I2">
        <f>Table1[[#This Row],[DB_Piece_Rate]]*Table1[[#This Row],[Conversion_Factor]]</f>
        <v>4166.3999999999996</v>
      </c>
      <c r="J2">
        <v>27.5</v>
      </c>
      <c r="K2">
        <f>Table1[[#This Row],[SS_Piece_Rate]]*Table1[[#This Row],[Conversion_Factor]]</f>
        <v>3300</v>
      </c>
      <c r="L2">
        <v>45</v>
      </c>
      <c r="M2" t="s">
        <v>18</v>
      </c>
      <c r="N2" s="1">
        <v>45125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</cp:lastModifiedBy>
  <dcterms:created xsi:type="dcterms:W3CDTF">2023-07-18T08:53:52Z</dcterms:created>
  <dcterms:modified xsi:type="dcterms:W3CDTF">2023-07-18T08:57:06Z</dcterms:modified>
</cp:coreProperties>
</file>