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55" activeTab="1"/>
  </bookViews>
  <sheets>
    <sheet name="incentive plan" sheetId="1" r:id="rId1"/>
    <sheet name="field action" sheetId="2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/>
  <c r="F23" s="1"/>
  <c r="G27"/>
  <c r="F17"/>
  <c r="F18" s="1"/>
  <c r="F12"/>
  <c r="F13" s="1"/>
  <c r="F7"/>
  <c r="C27"/>
  <c r="D27"/>
  <c r="E27"/>
  <c r="B27"/>
  <c r="E23"/>
  <c r="D23"/>
  <c r="C23"/>
  <c r="B23"/>
  <c r="E18"/>
  <c r="D18"/>
  <c r="C18"/>
  <c r="B18"/>
  <c r="E13"/>
  <c r="D13"/>
  <c r="C13"/>
  <c r="B13"/>
  <c r="B8"/>
  <c r="B28" l="1"/>
  <c r="F27"/>
  <c r="F8"/>
  <c r="E8"/>
  <c r="E28" s="1"/>
  <c r="C8"/>
  <c r="C28" s="1"/>
  <c r="D8"/>
  <c r="D28" s="1"/>
  <c r="F28" l="1"/>
</calcChain>
</file>

<file path=xl/sharedStrings.xml><?xml version="1.0" encoding="utf-8"?>
<sst xmlns="http://schemas.openxmlformats.org/spreadsheetml/2006/main" count="178" uniqueCount="76">
  <si>
    <t>JUNE</t>
  </si>
  <si>
    <t>JULY</t>
  </si>
  <si>
    <t>AUG</t>
  </si>
  <si>
    <t>SEPT</t>
  </si>
  <si>
    <t>TOTAL</t>
  </si>
  <si>
    <t>BOXES</t>
  </si>
  <si>
    <t>ABM</t>
  </si>
  <si>
    <t>NO OF B.E.s</t>
  </si>
  <si>
    <t>* FACTOR</t>
  </si>
  <si>
    <t>B.E. Name</t>
  </si>
  <si>
    <t>DR NAME</t>
  </si>
  <si>
    <t>SPECIALITY</t>
  </si>
  <si>
    <t>LOCALITY</t>
  </si>
  <si>
    <t>ACTIVITY</t>
  </si>
  <si>
    <t>S.NO.</t>
  </si>
  <si>
    <t>TARGETED BOXES</t>
  </si>
  <si>
    <t>HQ</t>
  </si>
  <si>
    <t>CONSISTENCY</t>
  </si>
  <si>
    <t>BE NAME:</t>
  </si>
  <si>
    <t>EMP CODE:</t>
  </si>
  <si>
    <t>NAME OF ABM:</t>
  </si>
  <si>
    <t>ONEVIT INCENTIVE PLAN</t>
  </si>
  <si>
    <t>Earning in Rs</t>
  </si>
  <si>
    <t>Bhaskar</t>
  </si>
  <si>
    <t>Hyderabad</t>
  </si>
  <si>
    <t>Kishore</t>
  </si>
  <si>
    <t>Shiva</t>
  </si>
  <si>
    <t>Santosh</t>
  </si>
  <si>
    <t>Sadique</t>
  </si>
  <si>
    <t>E00031</t>
  </si>
  <si>
    <t>Karimnagar</t>
  </si>
  <si>
    <t>Sidduri Srinivas</t>
  </si>
  <si>
    <t>Endo</t>
  </si>
  <si>
    <t>Remainders</t>
  </si>
  <si>
    <t>u.Rajanikanth</t>
  </si>
  <si>
    <t>Subbarao</t>
  </si>
  <si>
    <t>Cardio</t>
  </si>
  <si>
    <t>P.Srinivas</t>
  </si>
  <si>
    <t>K.Sanjay</t>
  </si>
  <si>
    <t>Phy</t>
  </si>
  <si>
    <t>Almas Thalib</t>
  </si>
  <si>
    <t>remainders</t>
  </si>
  <si>
    <t>R.Venkateswarulu</t>
  </si>
  <si>
    <t xml:space="preserve">Intersted </t>
  </si>
  <si>
    <t>K.Prasanthi</t>
  </si>
  <si>
    <t>A.Sudhakar reddy</t>
  </si>
  <si>
    <t>Jagitial</t>
  </si>
  <si>
    <t>Ganga reddy</t>
  </si>
  <si>
    <t>Hyderabad-2</t>
  </si>
  <si>
    <t>E00039</t>
  </si>
  <si>
    <t>E00034</t>
  </si>
  <si>
    <t>P Kiranmai</t>
  </si>
  <si>
    <t>Daib</t>
  </si>
  <si>
    <t>KPHB</t>
  </si>
  <si>
    <t>Frequent visits&amp; Remainders</t>
  </si>
  <si>
    <t>K Uma Maheswara Rao</t>
  </si>
  <si>
    <t>SR Nagar</t>
  </si>
  <si>
    <t>Venu C</t>
  </si>
  <si>
    <t>Chanda nagar</t>
  </si>
  <si>
    <t>Ravi kumar</t>
  </si>
  <si>
    <t>Frequent visits&amp;Activity</t>
  </si>
  <si>
    <t>K M Siddarth</t>
  </si>
  <si>
    <t>Kukatpally</t>
  </si>
  <si>
    <t>Padma Sridhar</t>
  </si>
  <si>
    <t>Nizampet</t>
  </si>
  <si>
    <t>Frequent visits&amp;remainders</t>
  </si>
  <si>
    <t>Amit kumar yadav</t>
  </si>
  <si>
    <t>Pragathi nagar</t>
  </si>
  <si>
    <t>Scheme required</t>
  </si>
  <si>
    <t>B Krishna</t>
  </si>
  <si>
    <t>S v Praveen</t>
  </si>
  <si>
    <t>Internal medicine</t>
  </si>
  <si>
    <t>Sherlingampally</t>
  </si>
  <si>
    <t>Frequent visits &amp; Remainders</t>
  </si>
  <si>
    <t>Siva Prasad</t>
  </si>
  <si>
    <t>Frequent visits&amp; Activity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</si>
</sst>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3" borderId="3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" xfId="0" applyFill="1" applyBorder="1"/>
    <xf numFmtId="0" fontId="0" fillId="0" borderId="18" xfId="0" applyFill="1" applyBorder="1"/>
    <xf numFmtId="0" fontId="1" fillId="0" borderId="1" xfId="0" applyFont="1" applyBorder="1"/>
    <xf numFmtId="0" fontId="1" fillId="0" borderId="1" xfId="0" applyFont="1" applyFill="1" applyBorder="1"/>
    <xf numFmtId="0" fontId="0" fillId="0" borderId="20" xfId="0" applyBorder="1"/>
    <xf numFmtId="0" fontId="2" fillId="4" borderId="0" xfId="0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0" fillId="0" borderId="19" xfId="0" applyBorder="1" applyAlignment="1">
      <alignment horizontal="left"/>
    </xf>
    <xf numFmtId="0" fontId="0" fillId="0" borderId="2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J28"/>
  <sheetViews>
    <sheetView topLeftCell="A5" workbookViewId="0">
      <selection activeCell="H23" sqref="H23"/>
    </sheetView>
  </sheetViews>
  <sheetFormatPr defaultRowHeight="15"/>
  <cols>
    <col min="1" max="1" width="14" bestFit="1" customWidth="1"/>
    <col min="3" max="3" width="10.140625" bestFit="1" customWidth="1"/>
    <col min="7" max="7" width="13.28515625" bestFit="1" customWidth="1"/>
  </cols>
  <sheetData>
    <row r="1" spans="1:10">
      <c r="A1" s="2" t="s">
        <v>20</v>
      </c>
      <c r="B1" s="24" t="s">
        <v>23</v>
      </c>
      <c r="C1" s="24"/>
      <c r="D1" s="24"/>
      <c r="E1" s="25" t="s">
        <v>24</v>
      </c>
      <c r="F1" s="25"/>
      <c r="G1" s="26"/>
      <c r="H1" s="27" t="s">
        <v>21</v>
      </c>
      <c r="I1" s="28"/>
      <c r="J1" s="28"/>
    </row>
    <row r="2" spans="1:10" ht="15.75" thickBot="1">
      <c r="H2" s="27"/>
      <c r="I2" s="28"/>
      <c r="J2" s="28"/>
    </row>
    <row r="3" spans="1:10" ht="15.75" thickBot="1">
      <c r="A3" s="2" t="s">
        <v>7</v>
      </c>
      <c r="B3" s="3">
        <v>4</v>
      </c>
      <c r="C3" s="2" t="s">
        <v>8</v>
      </c>
      <c r="D3" s="3"/>
      <c r="H3" s="22"/>
      <c r="I3" s="22"/>
      <c r="J3" s="4"/>
    </row>
    <row r="4" spans="1:10">
      <c r="H4" s="4"/>
      <c r="I4" s="4"/>
    </row>
    <row r="5" spans="1:10">
      <c r="A5" s="2" t="s">
        <v>18</v>
      </c>
      <c r="B5" s="23" t="s">
        <v>25</v>
      </c>
      <c r="C5" s="23"/>
      <c r="D5" s="23"/>
    </row>
    <row r="6" spans="1:10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7" t="s">
        <v>17</v>
      </c>
    </row>
    <row r="7" spans="1:10">
      <c r="A7" s="1" t="s">
        <v>5</v>
      </c>
      <c r="B7" s="1">
        <v>20</v>
      </c>
      <c r="C7" s="1">
        <v>20</v>
      </c>
      <c r="D7" s="1">
        <v>20</v>
      </c>
      <c r="E7" s="1">
        <v>20</v>
      </c>
      <c r="F7" s="1">
        <f>SUM(B7:E7)</f>
        <v>80</v>
      </c>
      <c r="G7" s="17"/>
    </row>
    <row r="8" spans="1:10">
      <c r="A8" s="1" t="s">
        <v>22</v>
      </c>
      <c r="B8" s="1">
        <f>B7*80</f>
        <v>1600</v>
      </c>
      <c r="C8" s="1">
        <f t="shared" ref="C8:D8" si="0">C7*80</f>
        <v>1600</v>
      </c>
      <c r="D8" s="1">
        <f t="shared" si="0"/>
        <v>1600</v>
      </c>
      <c r="E8" s="1">
        <f>E7*80</f>
        <v>1600</v>
      </c>
      <c r="F8" s="1">
        <f>F7*80+G7</f>
        <v>6400</v>
      </c>
      <c r="G8" s="18"/>
      <c r="H8" s="4"/>
    </row>
    <row r="10" spans="1:10">
      <c r="A10" s="2" t="s">
        <v>18</v>
      </c>
      <c r="B10" s="23" t="s">
        <v>26</v>
      </c>
      <c r="C10" s="23"/>
      <c r="D10" s="23"/>
    </row>
    <row r="11" spans="1:10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7" t="s">
        <v>17</v>
      </c>
    </row>
    <row r="12" spans="1:10">
      <c r="A12" s="1" t="s">
        <v>5</v>
      </c>
      <c r="B12" s="1">
        <v>20</v>
      </c>
      <c r="C12" s="1">
        <v>20</v>
      </c>
      <c r="D12" s="1">
        <v>20</v>
      </c>
      <c r="E12" s="1">
        <v>20</v>
      </c>
      <c r="F12" s="1">
        <f>SUM(B12:E12)</f>
        <v>80</v>
      </c>
      <c r="G12" s="17"/>
    </row>
    <row r="13" spans="1:10">
      <c r="A13" s="1" t="s">
        <v>22</v>
      </c>
      <c r="B13" s="1">
        <f>B12*80</f>
        <v>1600</v>
      </c>
      <c r="C13" s="1">
        <f t="shared" ref="C13" si="1">C12*80</f>
        <v>1600</v>
      </c>
      <c r="D13" s="1">
        <f t="shared" ref="D13" si="2">D12*80</f>
        <v>1600</v>
      </c>
      <c r="E13" s="1">
        <f>E12*80</f>
        <v>1600</v>
      </c>
      <c r="F13" s="1">
        <f>F12*80+G12</f>
        <v>6400</v>
      </c>
    </row>
    <row r="15" spans="1:10">
      <c r="A15" s="2" t="s">
        <v>18</v>
      </c>
      <c r="B15" s="23" t="s">
        <v>27</v>
      </c>
      <c r="C15" s="23"/>
      <c r="D15" s="23"/>
    </row>
    <row r="16" spans="1:10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7" t="s">
        <v>17</v>
      </c>
    </row>
    <row r="17" spans="1:8">
      <c r="A17" s="1" t="s">
        <v>5</v>
      </c>
      <c r="B17" s="1">
        <v>20</v>
      </c>
      <c r="C17" s="1">
        <v>20</v>
      </c>
      <c r="D17" s="1">
        <v>20</v>
      </c>
      <c r="E17" s="1">
        <v>20</v>
      </c>
      <c r="F17" s="1">
        <f>SUM(B17:E17)</f>
        <v>80</v>
      </c>
      <c r="G17" s="17"/>
      <c r="H17" s="16"/>
    </row>
    <row r="18" spans="1:8">
      <c r="A18" s="1" t="s">
        <v>22</v>
      </c>
      <c r="B18" s="1">
        <f>B17*80</f>
        <v>1600</v>
      </c>
      <c r="C18" s="1">
        <f t="shared" ref="C18" si="3">C17*80</f>
        <v>1600</v>
      </c>
      <c r="D18" s="1">
        <f t="shared" ref="D18" si="4">D17*80</f>
        <v>1600</v>
      </c>
      <c r="E18" s="1">
        <f>E17*80</f>
        <v>1600</v>
      </c>
      <c r="F18" s="1">
        <f>F17*80+G17</f>
        <v>6400</v>
      </c>
    </row>
    <row r="20" spans="1:8">
      <c r="A20" s="2" t="s">
        <v>18</v>
      </c>
      <c r="B20" s="23" t="s">
        <v>28</v>
      </c>
      <c r="C20" s="23"/>
      <c r="D20" s="23"/>
    </row>
    <row r="21" spans="1:8">
      <c r="A21" s="1"/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7" t="s">
        <v>17</v>
      </c>
    </row>
    <row r="22" spans="1:8">
      <c r="A22" s="1" t="s">
        <v>5</v>
      </c>
      <c r="B22" s="1">
        <v>20</v>
      </c>
      <c r="C22" s="1">
        <v>20</v>
      </c>
      <c r="D22" s="1">
        <v>20</v>
      </c>
      <c r="E22" s="1">
        <v>20</v>
      </c>
      <c r="F22" s="1">
        <f>SUM(B22:E22)</f>
        <v>80</v>
      </c>
      <c r="G22" s="17"/>
    </row>
    <row r="23" spans="1:8">
      <c r="A23" s="1" t="s">
        <v>22</v>
      </c>
      <c r="B23" s="1">
        <f>B22*80</f>
        <v>1600</v>
      </c>
      <c r="C23" s="1">
        <f t="shared" ref="C23" si="5">C22*80</f>
        <v>1600</v>
      </c>
      <c r="D23" s="1">
        <f t="shared" ref="D23" si="6">D22*80</f>
        <v>1600</v>
      </c>
      <c r="E23" s="1">
        <f>E22*80</f>
        <v>1600</v>
      </c>
      <c r="F23" s="1">
        <f>F22*80+G22</f>
        <v>6400</v>
      </c>
    </row>
    <row r="25" spans="1:8">
      <c r="A25" s="2" t="s">
        <v>6</v>
      </c>
      <c r="B25" s="2"/>
      <c r="C25" s="2"/>
      <c r="D25" s="2"/>
      <c r="E25" s="2"/>
      <c r="F25" s="2"/>
      <c r="G25" s="2"/>
    </row>
    <row r="26" spans="1:8">
      <c r="A26" s="19"/>
      <c r="B26" s="19" t="s">
        <v>0</v>
      </c>
      <c r="C26" s="19" t="s">
        <v>1</v>
      </c>
      <c r="D26" s="19" t="s">
        <v>2</v>
      </c>
      <c r="E26" s="19" t="s">
        <v>3</v>
      </c>
      <c r="F26" s="19" t="s">
        <v>4</v>
      </c>
      <c r="G26" s="20" t="s">
        <v>17</v>
      </c>
    </row>
    <row r="27" spans="1:8">
      <c r="A27" s="19" t="s">
        <v>5</v>
      </c>
      <c r="B27" s="19">
        <f>B7+B12+B17+B22</f>
        <v>80</v>
      </c>
      <c r="C27" s="19">
        <f t="shared" ref="C27:E27" si="7">C7+C12+C17+C22</f>
        <v>80</v>
      </c>
      <c r="D27" s="19">
        <f t="shared" si="7"/>
        <v>80</v>
      </c>
      <c r="E27" s="19">
        <f t="shared" si="7"/>
        <v>80</v>
      </c>
      <c r="F27" s="19">
        <f>SUM(B27:E27)</f>
        <v>320</v>
      </c>
      <c r="G27" s="20">
        <f>(G7+G12+G17+G22)/B3*D3</f>
        <v>0</v>
      </c>
    </row>
    <row r="28" spans="1:8">
      <c r="A28" s="19" t="s">
        <v>22</v>
      </c>
      <c r="B28" s="19">
        <f>(B8+B13+B18+B23)/B3*D3</f>
        <v>0</v>
      </c>
      <c r="C28" s="19">
        <f>(C8+C13+C18+C23)/B3*D3</f>
        <v>0</v>
      </c>
      <c r="D28" s="19">
        <f>(D8+D13+D18+D23)/B3*D3</f>
        <v>0</v>
      </c>
      <c r="E28" s="19">
        <f>(E8+E13+E18+E23)/B3*D3</f>
        <v>0</v>
      </c>
      <c r="F28" s="19">
        <f>B28+C28+D28+E28+G27</f>
        <v>0</v>
      </c>
      <c r="G28" s="2"/>
    </row>
  </sheetData>
  <mergeCells count="7">
    <mergeCell ref="B20:D20"/>
    <mergeCell ref="B1:D1"/>
    <mergeCell ref="E1:G1"/>
    <mergeCell ref="H1:J2"/>
    <mergeCell ref="B5:D5"/>
    <mergeCell ref="B10:D10"/>
    <mergeCell ref="B15:D1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F56"/>
  <sheetViews>
    <sheetView tabSelected="1" workbookViewId="0">
      <selection activeCell="F20" sqref="F20"/>
    </sheetView>
  </sheetViews>
  <sheetFormatPr defaultRowHeight="15"/>
  <cols>
    <col min="1" max="1" width="10" bestFit="1" customWidth="1"/>
    <col min="2" max="2" width="24.140625" customWidth="1"/>
    <col min="3" max="3" width="16.7109375" customWidth="1"/>
    <col min="4" max="4" width="15.7109375" customWidth="1"/>
    <col min="5" max="5" width="16.28515625" bestFit="1" customWidth="1"/>
    <col min="6" max="6" width="34.7109375" customWidth="1"/>
  </cols>
  <sheetData>
    <row r="1" spans="1:6" ht="15.75" thickBot="1">
      <c r="A1" s="29" t="s">
        <v>23</v>
      </c>
      <c r="B1" s="30"/>
      <c r="C1" s="30"/>
      <c r="D1" s="30" t="s">
        <v>24</v>
      </c>
      <c r="E1" s="30"/>
      <c r="F1" s="21" t="s">
        <v>29</v>
      </c>
    </row>
    <row r="2" spans="1:6" ht="15.75" thickBot="1"/>
    <row r="3" spans="1:6">
      <c r="A3" s="6" t="s">
        <v>9</v>
      </c>
      <c r="B3" s="7" t="s">
        <v>25</v>
      </c>
      <c r="C3" s="7" t="s">
        <v>30</v>
      </c>
      <c r="D3" s="7"/>
      <c r="E3" s="7" t="s">
        <v>19</v>
      </c>
      <c r="F3" s="8" t="s">
        <v>50</v>
      </c>
    </row>
    <row r="4" spans="1:6">
      <c r="A4" s="14" t="s">
        <v>14</v>
      </c>
      <c r="B4" s="5" t="s">
        <v>10</v>
      </c>
      <c r="C4" s="5" t="s">
        <v>11</v>
      </c>
      <c r="D4" s="5" t="s">
        <v>12</v>
      </c>
      <c r="E4" s="5" t="s">
        <v>15</v>
      </c>
      <c r="F4" s="15" t="s">
        <v>13</v>
      </c>
    </row>
    <row r="5" spans="1:6">
      <c r="A5" s="9">
        <v>1</v>
      </c>
      <c r="B5" s="1" t="s">
        <v>31</v>
      </c>
      <c r="C5" s="1" t="s">
        <v>32</v>
      </c>
      <c r="D5" s="1" t="s">
        <v>30</v>
      </c>
      <c r="E5" s="1">
        <v>10</v>
      </c>
      <c r="F5" s="10" t="s">
        <v>33</v>
      </c>
    </row>
    <row r="6" spans="1:6">
      <c r="A6" s="9">
        <v>2</v>
      </c>
      <c r="B6" s="1" t="s">
        <v>34</v>
      </c>
      <c r="C6" s="1" t="s">
        <v>32</v>
      </c>
      <c r="D6" s="1" t="s">
        <v>30</v>
      </c>
      <c r="E6" s="1">
        <v>10</v>
      </c>
      <c r="F6" s="10" t="s">
        <v>33</v>
      </c>
    </row>
    <row r="7" spans="1:6">
      <c r="A7" s="9">
        <v>3</v>
      </c>
      <c r="B7" s="1" t="s">
        <v>35</v>
      </c>
      <c r="C7" s="1" t="s">
        <v>36</v>
      </c>
      <c r="D7" s="1" t="s">
        <v>30</v>
      </c>
      <c r="E7" s="1">
        <v>15</v>
      </c>
      <c r="F7" s="10" t="s">
        <v>33</v>
      </c>
    </row>
    <row r="8" spans="1:6">
      <c r="A8" s="9">
        <v>4</v>
      </c>
      <c r="B8" s="1" t="s">
        <v>37</v>
      </c>
      <c r="C8" s="1" t="s">
        <v>36</v>
      </c>
      <c r="D8" s="1" t="s">
        <v>30</v>
      </c>
      <c r="E8" s="1">
        <v>10</v>
      </c>
      <c r="F8" s="10" t="s">
        <v>33</v>
      </c>
    </row>
    <row r="9" spans="1:6">
      <c r="A9" s="9">
        <v>5</v>
      </c>
      <c r="B9" s="1" t="s">
        <v>38</v>
      </c>
      <c r="C9" s="1" t="s">
        <v>39</v>
      </c>
      <c r="D9" s="1" t="s">
        <v>30</v>
      </c>
      <c r="E9" s="1">
        <v>15</v>
      </c>
      <c r="F9" s="10" t="s">
        <v>33</v>
      </c>
    </row>
    <row r="10" spans="1:6">
      <c r="A10" s="9">
        <v>6</v>
      </c>
      <c r="B10" s="1" t="s">
        <v>40</v>
      </c>
      <c r="C10" s="1" t="s">
        <v>39</v>
      </c>
      <c r="D10" s="1" t="s">
        <v>30</v>
      </c>
      <c r="E10" s="1">
        <v>5</v>
      </c>
      <c r="F10" s="10" t="s">
        <v>41</v>
      </c>
    </row>
    <row r="11" spans="1:6">
      <c r="A11" s="9">
        <v>7</v>
      </c>
      <c r="B11" s="1" t="s">
        <v>42</v>
      </c>
      <c r="C11" s="1" t="s">
        <v>39</v>
      </c>
      <c r="D11" s="1" t="s">
        <v>30</v>
      </c>
      <c r="E11" s="1">
        <v>10</v>
      </c>
      <c r="F11" s="10" t="s">
        <v>43</v>
      </c>
    </row>
    <row r="12" spans="1:6">
      <c r="A12" s="9">
        <v>8</v>
      </c>
      <c r="B12" s="1" t="s">
        <v>44</v>
      </c>
      <c r="C12" s="1" t="s">
        <v>39</v>
      </c>
      <c r="D12" s="1" t="s">
        <v>30</v>
      </c>
      <c r="E12" s="1">
        <v>10</v>
      </c>
      <c r="F12" s="10" t="s">
        <v>43</v>
      </c>
    </row>
    <row r="13" spans="1:6">
      <c r="A13" s="9">
        <v>9</v>
      </c>
      <c r="B13" s="1" t="s">
        <v>45</v>
      </c>
      <c r="C13" s="1" t="s">
        <v>39</v>
      </c>
      <c r="D13" s="1" t="s">
        <v>46</v>
      </c>
      <c r="E13" s="1">
        <v>10</v>
      </c>
      <c r="F13" s="10" t="s">
        <v>43</v>
      </c>
    </row>
    <row r="14" spans="1:6" ht="15.75" thickBot="1">
      <c r="A14" s="11">
        <v>10</v>
      </c>
      <c r="B14" s="12" t="s">
        <v>47</v>
      </c>
      <c r="C14" s="12" t="s">
        <v>39</v>
      </c>
      <c r="D14" s="12" t="s">
        <v>46</v>
      </c>
      <c r="E14" s="12">
        <v>10</v>
      </c>
      <c r="F14" s="13" t="s">
        <v>43</v>
      </c>
    </row>
    <row r="15" spans="1:6">
      <c r="A15" s="4"/>
      <c r="B15" s="4"/>
      <c r="C15" s="4"/>
      <c r="D15" s="4"/>
      <c r="E15" s="4"/>
      <c r="F15" s="4"/>
    </row>
    <row r="16" spans="1:6" ht="15.75" thickBot="1"/>
    <row r="17" spans="1:6">
      <c r="A17" s="6" t="s">
        <v>9</v>
      </c>
      <c r="B17" s="7" t="s">
        <v>26</v>
      </c>
      <c r="C17" s="7" t="s">
        <v>48</v>
      </c>
      <c r="D17" s="7"/>
      <c r="E17" s="7" t="s">
        <v>19</v>
      </c>
      <c r="F17" s="8" t="s">
        <v>49</v>
      </c>
    </row>
    <row r="18" spans="1:6">
      <c r="A18" s="14" t="s">
        <v>14</v>
      </c>
      <c r="B18" s="5" t="s">
        <v>10</v>
      </c>
      <c r="C18" s="5" t="s">
        <v>11</v>
      </c>
      <c r="D18" s="5" t="s">
        <v>12</v>
      </c>
      <c r="E18" s="5" t="s">
        <v>15</v>
      </c>
      <c r="F18" s="15" t="s">
        <v>13</v>
      </c>
    </row>
    <row r="19" spans="1:6">
      <c r="A19" s="9">
        <v>1</v>
      </c>
      <c r="B19" s="1" t="s">
        <v>51</v>
      </c>
      <c r="C19" s="1" t="s">
        <v>52</v>
      </c>
      <c r="D19" s="1" t="s">
        <v>53</v>
      </c>
      <c r="E19" s="1">
        <v>5</v>
      </c>
      <c r="F19" s="10" t="s">
        <v>54</v>
      </c>
    </row>
    <row r="20" spans="1:6">
      <c r="A20" s="9">
        <v>2</v>
      </c>
      <c r="B20" s="1" t="s">
        <v>55</v>
      </c>
      <c r="C20" s="1" t="s">
        <v>52</v>
      </c>
      <c r="D20" s="1" t="s">
        <v>56</v>
      </c>
      <c r="E20" s="1">
        <v>8</v>
      </c>
      <c r="F20" s="10" t="s">
        <v>75</v>
      </c>
    </row>
    <row r="21" spans="1:6">
      <c r="A21" s="9">
        <v>3</v>
      </c>
      <c r="B21" s="1" t="s">
        <v>57</v>
      </c>
      <c r="C21" s="1" t="s">
        <v>52</v>
      </c>
      <c r="D21" s="1" t="s">
        <v>58</v>
      </c>
      <c r="E21" s="1">
        <v>5</v>
      </c>
      <c r="F21" s="10" t="s">
        <v>75</v>
      </c>
    </row>
    <row r="22" spans="1:6">
      <c r="A22" s="9">
        <v>4</v>
      </c>
      <c r="B22" s="1" t="s">
        <v>59</v>
      </c>
      <c r="C22" s="1" t="s">
        <v>39</v>
      </c>
      <c r="D22" s="1" t="s">
        <v>53</v>
      </c>
      <c r="E22" s="1">
        <v>5</v>
      </c>
      <c r="F22" s="10" t="s">
        <v>60</v>
      </c>
    </row>
    <row r="23" spans="1:6">
      <c r="A23" s="9">
        <v>5</v>
      </c>
      <c r="B23" s="1" t="s">
        <v>61</v>
      </c>
      <c r="C23" s="1" t="s">
        <v>39</v>
      </c>
      <c r="D23" s="1" t="s">
        <v>62</v>
      </c>
      <c r="E23" s="1">
        <v>5</v>
      </c>
      <c r="F23" s="10" t="s">
        <v>65</v>
      </c>
    </row>
    <row r="24" spans="1:6">
      <c r="A24" s="9">
        <v>6</v>
      </c>
      <c r="B24" s="1" t="s">
        <v>63</v>
      </c>
      <c r="C24" s="1" t="s">
        <v>39</v>
      </c>
      <c r="D24" s="1" t="s">
        <v>64</v>
      </c>
      <c r="E24" s="1">
        <v>5</v>
      </c>
      <c r="F24" s="10" t="s">
        <v>54</v>
      </c>
    </row>
    <row r="25" spans="1:6">
      <c r="A25" s="9">
        <v>7</v>
      </c>
      <c r="B25" s="1" t="s">
        <v>66</v>
      </c>
      <c r="C25" s="1" t="s">
        <v>39</v>
      </c>
      <c r="D25" s="1" t="s">
        <v>67</v>
      </c>
      <c r="E25" s="1">
        <v>5</v>
      </c>
      <c r="F25" s="10" t="s">
        <v>68</v>
      </c>
    </row>
    <row r="26" spans="1:6">
      <c r="A26" s="9">
        <v>8</v>
      </c>
      <c r="B26" s="1" t="s">
        <v>69</v>
      </c>
      <c r="C26" s="1" t="s">
        <v>36</v>
      </c>
      <c r="D26" s="1" t="s">
        <v>58</v>
      </c>
      <c r="E26" s="1">
        <v>5</v>
      </c>
      <c r="F26" s="10" t="s">
        <v>54</v>
      </c>
    </row>
    <row r="27" spans="1:6">
      <c r="A27" s="9">
        <v>9</v>
      </c>
      <c r="B27" s="1" t="s">
        <v>70</v>
      </c>
      <c r="C27" s="1" t="s">
        <v>71</v>
      </c>
      <c r="D27" s="1" t="s">
        <v>72</v>
      </c>
      <c r="E27" s="1">
        <v>5</v>
      </c>
      <c r="F27" s="10" t="s">
        <v>73</v>
      </c>
    </row>
    <row r="28" spans="1:6" ht="15.75" thickBot="1">
      <c r="A28" s="11">
        <v>10</v>
      </c>
      <c r="B28" s="12" t="s">
        <v>74</v>
      </c>
      <c r="C28" s="12" t="s">
        <v>36</v>
      </c>
      <c r="D28" s="12" t="s">
        <v>53</v>
      </c>
      <c r="E28" s="12">
        <v>5</v>
      </c>
      <c r="F28" s="13" t="s">
        <v>73</v>
      </c>
    </row>
    <row r="29" spans="1:6">
      <c r="A29" s="4"/>
      <c r="B29" s="4"/>
      <c r="C29" s="4"/>
      <c r="D29" s="4"/>
      <c r="E29" s="4"/>
      <c r="F29" s="4"/>
    </row>
    <row r="30" spans="1:6" ht="15.75" thickBot="1"/>
    <row r="31" spans="1:6">
      <c r="A31" s="6" t="s">
        <v>9</v>
      </c>
      <c r="B31" s="7"/>
      <c r="C31" s="7" t="s">
        <v>16</v>
      </c>
      <c r="D31" s="7"/>
      <c r="E31" s="7" t="s">
        <v>19</v>
      </c>
      <c r="F31" s="8"/>
    </row>
    <row r="32" spans="1:6">
      <c r="A32" s="14" t="s">
        <v>14</v>
      </c>
      <c r="B32" s="5" t="s">
        <v>10</v>
      </c>
      <c r="C32" s="5" t="s">
        <v>11</v>
      </c>
      <c r="D32" s="5" t="s">
        <v>12</v>
      </c>
      <c r="E32" s="5" t="s">
        <v>15</v>
      </c>
      <c r="F32" s="15" t="s">
        <v>13</v>
      </c>
    </row>
    <row r="33" spans="1:6">
      <c r="A33" s="9">
        <v>1</v>
      </c>
      <c r="B33" s="1"/>
      <c r="C33" s="1"/>
      <c r="D33" s="1"/>
      <c r="E33" s="1"/>
      <c r="F33" s="10"/>
    </row>
    <row r="34" spans="1:6">
      <c r="A34" s="9">
        <v>2</v>
      </c>
      <c r="B34" s="1"/>
      <c r="C34" s="1"/>
      <c r="D34" s="1"/>
      <c r="E34" s="1"/>
      <c r="F34" s="10"/>
    </row>
    <row r="35" spans="1:6">
      <c r="A35" s="9">
        <v>3</v>
      </c>
      <c r="B35" s="1"/>
      <c r="C35" s="1"/>
      <c r="D35" s="1"/>
      <c r="E35" s="1"/>
      <c r="F35" s="10"/>
    </row>
    <row r="36" spans="1:6">
      <c r="A36" s="9">
        <v>4</v>
      </c>
      <c r="B36" s="1"/>
      <c r="C36" s="1"/>
      <c r="D36" s="1"/>
      <c r="E36" s="1"/>
      <c r="F36" s="10"/>
    </row>
    <row r="37" spans="1:6">
      <c r="A37" s="9">
        <v>5</v>
      </c>
      <c r="B37" s="1"/>
      <c r="C37" s="1"/>
      <c r="D37" s="1"/>
      <c r="E37" s="1"/>
      <c r="F37" s="10"/>
    </row>
    <row r="38" spans="1:6">
      <c r="A38" s="9">
        <v>6</v>
      </c>
      <c r="B38" s="1"/>
      <c r="C38" s="1"/>
      <c r="D38" s="1"/>
      <c r="E38" s="1"/>
      <c r="F38" s="10"/>
    </row>
    <row r="39" spans="1:6">
      <c r="A39" s="9">
        <v>7</v>
      </c>
      <c r="B39" s="1"/>
      <c r="C39" s="1"/>
      <c r="D39" s="1"/>
      <c r="E39" s="1"/>
      <c r="F39" s="10"/>
    </row>
    <row r="40" spans="1:6">
      <c r="A40" s="9">
        <v>8</v>
      </c>
      <c r="B40" s="1"/>
      <c r="C40" s="1"/>
      <c r="D40" s="1"/>
      <c r="E40" s="1"/>
      <c r="F40" s="10"/>
    </row>
    <row r="41" spans="1:6">
      <c r="A41" s="9">
        <v>9</v>
      </c>
      <c r="B41" s="1"/>
      <c r="C41" s="1"/>
      <c r="D41" s="1"/>
      <c r="E41" s="1"/>
      <c r="F41" s="10"/>
    </row>
    <row r="42" spans="1:6" ht="15.75" thickBot="1">
      <c r="A42" s="11">
        <v>10</v>
      </c>
      <c r="B42" s="12"/>
      <c r="C42" s="12"/>
      <c r="D42" s="12"/>
      <c r="E42" s="12"/>
      <c r="F42" s="13"/>
    </row>
    <row r="44" spans="1:6" ht="15.75" thickBot="1"/>
    <row r="45" spans="1:6">
      <c r="A45" s="6" t="s">
        <v>9</v>
      </c>
      <c r="B45" s="7"/>
      <c r="C45" s="7" t="s">
        <v>16</v>
      </c>
      <c r="D45" s="7"/>
      <c r="E45" s="7" t="s">
        <v>19</v>
      </c>
      <c r="F45" s="8"/>
    </row>
    <row r="46" spans="1:6">
      <c r="A46" s="14" t="s">
        <v>14</v>
      </c>
      <c r="B46" s="5" t="s">
        <v>10</v>
      </c>
      <c r="C46" s="5" t="s">
        <v>11</v>
      </c>
      <c r="D46" s="5" t="s">
        <v>12</v>
      </c>
      <c r="E46" s="5" t="s">
        <v>15</v>
      </c>
      <c r="F46" s="15" t="s">
        <v>13</v>
      </c>
    </row>
    <row r="47" spans="1:6">
      <c r="A47" s="9">
        <v>1</v>
      </c>
      <c r="B47" s="1"/>
      <c r="C47" s="1"/>
      <c r="D47" s="1"/>
      <c r="E47" s="1"/>
      <c r="F47" s="10"/>
    </row>
    <row r="48" spans="1:6">
      <c r="A48" s="9">
        <v>2</v>
      </c>
      <c r="B48" s="1"/>
      <c r="C48" s="1"/>
      <c r="D48" s="1"/>
      <c r="E48" s="1"/>
      <c r="F48" s="10"/>
    </row>
    <row r="49" spans="1:6">
      <c r="A49" s="9">
        <v>3</v>
      </c>
      <c r="B49" s="1"/>
      <c r="C49" s="1"/>
      <c r="D49" s="1"/>
      <c r="E49" s="1"/>
      <c r="F49" s="10"/>
    </row>
    <row r="50" spans="1:6">
      <c r="A50" s="9">
        <v>4</v>
      </c>
      <c r="B50" s="1"/>
      <c r="C50" s="1"/>
      <c r="D50" s="1"/>
      <c r="E50" s="1"/>
      <c r="F50" s="10"/>
    </row>
    <row r="51" spans="1:6">
      <c r="A51" s="9">
        <v>5</v>
      </c>
      <c r="B51" s="1"/>
      <c r="C51" s="1"/>
      <c r="D51" s="1"/>
      <c r="E51" s="1"/>
      <c r="F51" s="10"/>
    </row>
    <row r="52" spans="1:6">
      <c r="A52" s="9">
        <v>6</v>
      </c>
      <c r="B52" s="1"/>
      <c r="C52" s="1"/>
      <c r="D52" s="1"/>
      <c r="E52" s="1"/>
      <c r="F52" s="10"/>
    </row>
    <row r="53" spans="1:6">
      <c r="A53" s="9">
        <v>7</v>
      </c>
      <c r="B53" s="1"/>
      <c r="C53" s="1"/>
      <c r="D53" s="1"/>
      <c r="E53" s="1"/>
      <c r="F53" s="10"/>
    </row>
    <row r="54" spans="1:6">
      <c r="A54" s="9">
        <v>8</v>
      </c>
      <c r="B54" s="1"/>
      <c r="C54" s="1"/>
      <c r="D54" s="1"/>
      <c r="E54" s="1"/>
      <c r="F54" s="10"/>
    </row>
    <row r="55" spans="1:6">
      <c r="A55" s="9">
        <v>9</v>
      </c>
      <c r="B55" s="1"/>
      <c r="C55" s="1"/>
      <c r="D55" s="1"/>
      <c r="E55" s="1"/>
      <c r="F55" s="10"/>
    </row>
    <row r="56" spans="1:6" ht="15.75" thickBot="1">
      <c r="A56" s="11">
        <v>10</v>
      </c>
      <c r="B56" s="12"/>
      <c r="C56" s="12"/>
      <c r="D56" s="12"/>
      <c r="E56" s="12"/>
      <c r="F56" s="13"/>
    </row>
  </sheetData>
  <mergeCells count="2">
    <mergeCell ref="A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incentive plan</vt:lpstr>
      <vt:lpstr>field action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system1</cp:lastModifiedBy>
  <dcterms:created xsi:type="dcterms:W3CDTF">2016-05-21T07:05:55Z</dcterms:created>
  <dcterms:modified xsi:type="dcterms:W3CDTF">2016-05-26T03:37:40Z</dcterms:modified>
</cp:coreProperties>
</file>