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226"/>
  <workbookPr autoCompressPictures="0"/>
  <mc:AlternateContent xmlns:mc="http://schemas.openxmlformats.org/markup-compatibility/2006">
    <mc:Choice Requires="x15">
      <x15ac:absPath xmlns:x15ac="http://schemas.microsoft.com/office/spreadsheetml/2010/11/ac" url="C:\Users\dangt\Desktop\20180526\"/>
    </mc:Choice>
  </mc:AlternateContent>
  <xr:revisionPtr revIDLastSave="0" documentId="13_ncr:1_{39AD8FF6-8DFB-4094-8750-4DCCFCF15CFB}" xr6:coauthVersionLast="32" xr6:coauthVersionMax="32" xr10:uidLastSave="{00000000-0000-0000-0000-000000000000}"/>
  <bookViews>
    <workbookView xWindow="0" yWindow="-465" windowWidth="27315" windowHeight="15360" activeTab="6" xr2:uid="{00000000-000D-0000-FFFF-FFFF00000000}"/>
  </bookViews>
  <sheets>
    <sheet name="Homepage" sheetId="1" r:id="rId1"/>
    <sheet name="Feature" sheetId="2" r:id="rId2"/>
    <sheet name="e-Application" sheetId="3" r:id="rId3"/>
    <sheet name="e-Monitor" sheetId="4" r:id="rId4"/>
    <sheet name="e-Watching" sheetId="5" r:id="rId5"/>
    <sheet name="Signup" sheetId="6" r:id="rId6"/>
    <sheet name="New Applications" sheetId="11" r:id="rId7"/>
    <sheet name="Drafting New Application" sheetId="12" r:id="rId8"/>
    <sheet name="Documents Attached" sheetId="13" r:id="rId9"/>
    <sheet name="Schedule of Fees" sheetId="14" r:id="rId10"/>
    <sheet name="Certification TM" sheetId="15" r:id="rId11"/>
  </sheets>
  <calcPr calcId="179017"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E32" i="12" l="1"/>
  <c r="B4" i="14"/>
  <c r="C4" i="14"/>
  <c r="F29" i="12"/>
  <c r="G29" i="12"/>
  <c r="G34" i="12"/>
  <c r="B5" i="14"/>
  <c r="C5" i="14"/>
  <c r="B6" i="14"/>
  <c r="C6" i="14"/>
  <c r="B8" i="14"/>
  <c r="C8" i="14"/>
  <c r="B9" i="14"/>
  <c r="C9" i="14"/>
  <c r="B11" i="14"/>
  <c r="C11" i="14"/>
  <c r="C3" i="14"/>
  <c r="C7" i="14"/>
  <c r="C10" i="14"/>
  <c r="C12" i="14"/>
  <c r="F32" i="12"/>
  <c r="G32" i="12"/>
</calcChain>
</file>

<file path=xl/sharedStrings.xml><?xml version="1.0" encoding="utf-8"?>
<sst xmlns="http://schemas.openxmlformats.org/spreadsheetml/2006/main" count="358" uniqueCount="219">
  <si>
    <t>About</t>
  </si>
  <si>
    <t>Resource</t>
  </si>
  <si>
    <t>Sign up</t>
  </si>
  <si>
    <t>Email</t>
  </si>
  <si>
    <t>Please send me more information to:</t>
  </si>
  <si>
    <t>Company Name</t>
  </si>
  <si>
    <t>iPace logo</t>
  </si>
  <si>
    <t>Picture</t>
  </si>
  <si>
    <t>How does it work?</t>
  </si>
  <si>
    <t>Learn more</t>
  </si>
  <si>
    <t>Contact us</t>
  </si>
  <si>
    <t>Site map</t>
  </si>
  <si>
    <t>Terms of use</t>
  </si>
  <si>
    <t>Facebook</t>
  </si>
  <si>
    <t>Linkedin</t>
  </si>
  <si>
    <t>Twitter</t>
  </si>
  <si>
    <r>
      <rPr>
        <b/>
        <sz val="11"/>
        <color rgb="FF006600"/>
        <rFont val="Calibri"/>
        <family val="2"/>
        <scheme val="minor"/>
      </rPr>
      <t xml:space="preserve">e-Application 
</t>
    </r>
    <r>
      <rPr>
        <b/>
        <i/>
        <sz val="11"/>
        <color rgb="FF006600"/>
        <rFont val="Calibri"/>
        <family val="2"/>
        <scheme val="minor"/>
      </rPr>
      <t>IP</t>
    </r>
    <r>
      <rPr>
        <i/>
        <sz val="11"/>
        <color rgb="FF006600"/>
        <rFont val="Calibri"/>
        <family val="2"/>
        <scheme val="minor"/>
      </rPr>
      <t>ace</t>
    </r>
    <r>
      <rPr>
        <b/>
        <i/>
        <sz val="11"/>
        <color rgb="FF006600"/>
        <rFont val="Calibri"/>
        <family val="2"/>
        <scheme val="minor"/>
      </rPr>
      <t xml:space="preserve"> Platform </t>
    </r>
    <r>
      <rPr>
        <i/>
        <sz val="11"/>
        <color rgb="FF006600"/>
        <rFont val="Calibri"/>
        <family val="2"/>
        <scheme val="minor"/>
      </rPr>
      <t>is created for your self-prepared trademark and patent applications, easy reviewed online with local agents for filing with local IP Office in SEA region</t>
    </r>
    <r>
      <rPr>
        <b/>
        <i/>
        <sz val="11"/>
        <rFont val="Calibri"/>
        <family val="2"/>
        <scheme val="minor"/>
      </rPr>
      <t xml:space="preserve">
</t>
    </r>
  </si>
  <si>
    <t>(1) e-Application</t>
  </si>
  <si>
    <t>(3) e-Watching</t>
  </si>
  <si>
    <t>Feature</t>
  </si>
  <si>
    <r>
      <rPr>
        <b/>
        <sz val="11"/>
        <color rgb="FF006600"/>
        <rFont val="Calibri"/>
        <family val="2"/>
        <scheme val="minor"/>
      </rPr>
      <t>Reduce costs and workload by 50%</t>
    </r>
    <r>
      <rPr>
        <b/>
        <i/>
        <sz val="11"/>
        <color rgb="FF006600"/>
        <rFont val="Calibri"/>
        <family val="2"/>
        <scheme val="minor"/>
      </rPr>
      <t xml:space="preserve">
</t>
    </r>
    <r>
      <rPr>
        <i/>
        <sz val="11"/>
        <color rgb="FF006600"/>
        <rFont val="Calibri"/>
        <family val="2"/>
        <scheme val="minor"/>
      </rPr>
      <t xml:space="preserve">IPace Platform is created for customizing your IP workflows into local procedures of filing application, following up and monitoring till granting, then keep watching the validity as well as IPR enforcement relevant jurisdictions
                                       </t>
    </r>
  </si>
  <si>
    <t>Ipace Platform follows a 3-step framework that simplifies proceedings for registration and protection of patent, trademark and copyright in designated countries</t>
  </si>
  <si>
    <t>(2) e-Monitor</t>
  </si>
  <si>
    <r>
      <rPr>
        <b/>
        <sz val="11"/>
        <color rgb="FF006600"/>
        <rFont val="Calibri"/>
        <family val="2"/>
        <scheme val="minor"/>
      </rPr>
      <t xml:space="preserve">e-Monitor
</t>
    </r>
    <r>
      <rPr>
        <b/>
        <i/>
        <sz val="11"/>
        <rFont val="Calibri"/>
        <family val="2"/>
        <scheme val="minor"/>
      </rPr>
      <t xml:space="preserve">
</t>
    </r>
  </si>
  <si>
    <t>Search before filing</t>
  </si>
  <si>
    <t>Draft Application</t>
  </si>
  <si>
    <t>Confirmation for filing</t>
  </si>
  <si>
    <t>After filing through local Office, you can track the status of your application as it moves through NOIP's Examination Process.</t>
  </si>
  <si>
    <t>Advice Filing</t>
  </si>
  <si>
    <t>Acceptance Notice</t>
  </si>
  <si>
    <t>Application Publication</t>
  </si>
  <si>
    <t>Provisional Refusal (If any)</t>
  </si>
  <si>
    <t>Formality Notice (if any)</t>
  </si>
  <si>
    <t>Granting Publication</t>
  </si>
  <si>
    <t>Renewal of trademark registration certificate</t>
  </si>
  <si>
    <t>Maitenance of patent validity</t>
  </si>
  <si>
    <t>Recordal of changes of patent and certificates</t>
  </si>
  <si>
    <t>Assignment/licensing of IPRs</t>
  </si>
  <si>
    <t>Opposition by third party (if any)</t>
  </si>
  <si>
    <t>Cancellation Request (if any)</t>
  </si>
  <si>
    <t>Application amendment/assignment (if any)</t>
  </si>
  <si>
    <t>Appeal against Decision</t>
  </si>
  <si>
    <t>When filing your application, IPace Platform offers e-services designed to help you fulfill all of required information including Applicant identification, trademark sample, goods and services and pay the required government fees. Before filing, you will receive the final form of Application and Billing for your confirmation</t>
  </si>
  <si>
    <t>…..</t>
  </si>
  <si>
    <t>……</t>
  </si>
  <si>
    <t>a. Refusal Decision</t>
  </si>
  <si>
    <t>b. Granting Notice</t>
  </si>
  <si>
    <r>
      <rPr>
        <b/>
        <sz val="11"/>
        <color rgb="FF006600"/>
        <rFont val="Calibri"/>
        <family val="2"/>
        <scheme val="minor"/>
      </rPr>
      <t>Reduce costs and workload by 50%</t>
    </r>
    <r>
      <rPr>
        <b/>
        <i/>
        <sz val="11"/>
        <color rgb="FF006600"/>
        <rFont val="Calibri"/>
        <family val="2"/>
        <scheme val="minor"/>
      </rPr>
      <t xml:space="preserve">
</t>
    </r>
    <r>
      <rPr>
        <i/>
        <sz val="11"/>
        <color rgb="FF006600"/>
        <rFont val="Calibri"/>
        <family val="2"/>
        <scheme val="minor"/>
      </rPr>
      <t xml:space="preserve">IPace Platform is created for customizing your IP workflows into local procedures of filing application, following up and monitoring till granting, then keep watching the validity as well as IPR enforcement in relevant jurisdictions
                                       </t>
    </r>
  </si>
  <si>
    <t>Potential infringement over IPRs by third parties (periodically and/or upon request)</t>
  </si>
  <si>
    <t>Customs control and monitoring (upon request)</t>
  </si>
  <si>
    <t>Thanh bar này có thể trượt lên xuống theo thanh cuộn</t>
  </si>
  <si>
    <r>
      <rPr>
        <b/>
        <i/>
        <sz val="11"/>
        <color rgb="FF006600"/>
        <rFont val="Calibri"/>
        <family val="2"/>
        <scheme val="minor"/>
      </rPr>
      <t>iPACE Consulting Co., Ltd (“iPace®”)</t>
    </r>
    <r>
      <rPr>
        <i/>
        <sz val="11"/>
        <color rgb="FF006600"/>
        <rFont val="Calibri"/>
        <family val="2"/>
        <scheme val="minor"/>
      </rPr>
      <t xml:space="preserve"> is an intellectual property agency network that provides Intellectual Property services in SEA region.
                                       </t>
    </r>
  </si>
  <si>
    <t>Diagram / PPT</t>
  </si>
  <si>
    <t xml:space="preserve">Diagram /PPT </t>
  </si>
  <si>
    <t xml:space="preserve">Diagram / PPT </t>
  </si>
  <si>
    <t>e-Watching</t>
  </si>
  <si>
    <t>Signup</t>
  </si>
  <si>
    <t>Login</t>
  </si>
  <si>
    <t>Username</t>
  </si>
  <si>
    <t>Password</t>
  </si>
  <si>
    <t>Verification</t>
  </si>
  <si>
    <t>xxx</t>
  </si>
  <si>
    <t>Captcha</t>
  </si>
  <si>
    <t>New Application</t>
  </si>
  <si>
    <t>Login:</t>
  </si>
  <si>
    <t>Have not yet opening an Account? Please register here:</t>
  </si>
  <si>
    <t>Request for trademark registration</t>
  </si>
  <si>
    <t>Request for trademark search (before filing)</t>
  </si>
  <si>
    <t>Request for international registration</t>
  </si>
  <si>
    <t>Request for amendment of trademark registration</t>
  </si>
  <si>
    <t>Request for amendment of intl trademark registration</t>
  </si>
  <si>
    <t>Request for conversion of international trademark</t>
  </si>
  <si>
    <t>Request for assignment of application</t>
  </si>
  <si>
    <t>Request for appeal</t>
  </si>
  <si>
    <t>Request for granting duplicate</t>
  </si>
  <si>
    <t>Request for amendment of Patent-Certificate</t>
  </si>
  <si>
    <t>Request for assignment of Patent-Certificate</t>
  </si>
  <si>
    <t>Request for cancellation of Patent-Certificate</t>
  </si>
  <si>
    <t>Request for Renewal</t>
  </si>
  <si>
    <t>Request for licensing Contract</t>
  </si>
  <si>
    <t>[name of the applicant]</t>
  </si>
  <si>
    <t>Applicant Address</t>
  </si>
  <si>
    <t>[Address of the applicant]</t>
  </si>
  <si>
    <t>[Client Code]</t>
  </si>
  <si>
    <t>Applicant Contact</t>
  </si>
  <si>
    <t>[tel/email/contact/contacperson - thong tin nay khai bao nhung khong hien thi tren Form don co duoc khong]</t>
  </si>
  <si>
    <t>IP Agent Name</t>
  </si>
  <si>
    <t>IP Agent Code</t>
  </si>
  <si>
    <t>IP Agent Contact</t>
  </si>
  <si>
    <t>[IP Agent Code - tự động matched với IP Agent Name]</t>
  </si>
  <si>
    <t>[IP Agent address - tự động matched với IP Agent Name]</t>
  </si>
  <si>
    <t>[name of the applicant - Chọn iPace từ Database theo mũi tên Drop-down here]</t>
  </si>
  <si>
    <t>[IP Agent Code - tự động matched với IP Agent Name - không hiển thị trên FORM]</t>
  </si>
  <si>
    <t>Insert your trademark sample here</t>
  </si>
  <si>
    <t>Description of  your trademark here</t>
  </si>
  <si>
    <t>Type of mark [tick one of the following boxes if info is suitable]</t>
  </si>
  <si>
    <t>Color of mark</t>
  </si>
  <si>
    <t>[color]</t>
  </si>
  <si>
    <t>(2) Applicant Name</t>
  </si>
  <si>
    <t>(3) IP Agent Selected</t>
  </si>
  <si>
    <t>(1) Trademark</t>
  </si>
  <si>
    <t>(4) Priority Claim</t>
  </si>
  <si>
    <t>Application No</t>
  </si>
  <si>
    <t>Filing Date</t>
  </si>
  <si>
    <t>Country</t>
  </si>
  <si>
    <t>No</t>
  </si>
  <si>
    <t>Yes</t>
  </si>
  <si>
    <t>which base [tick one of the three boxes if the infomation is suitable]</t>
  </si>
  <si>
    <t xml:space="preserve">Based on the first application(s) in Vietnam
</t>
  </si>
  <si>
    <t xml:space="preserve"> 
Based on the first application(s) filed under another Agreement, namely: 
</t>
  </si>
  <si>
    <t>[typy other priority right]</t>
  </si>
  <si>
    <t>[tick box here]</t>
  </si>
  <si>
    <t> Associated mark</t>
  </si>
  <si>
    <r>
      <t></t>
    </r>
    <r>
      <rPr>
        <b/>
        <sz val="11"/>
        <color theme="1"/>
        <rFont val="Calibri"/>
        <family val="2"/>
        <scheme val="minor"/>
      </rPr>
      <t xml:space="preserve"> </t>
    </r>
    <r>
      <rPr>
        <sz val="11"/>
        <color theme="1"/>
        <rFont val="Calibri"/>
        <family val="2"/>
        <scheme val="minor"/>
      </rPr>
      <t xml:space="preserve">Collective mark       </t>
    </r>
  </si>
  <si>
    <r>
      <rPr>
        <sz val="11"/>
        <color theme="1"/>
        <rFont val="Libian SC Regular"/>
        <family val="2"/>
      </rPr>
      <t></t>
    </r>
    <r>
      <rPr>
        <sz val="11"/>
        <color theme="1"/>
        <rFont val="Calibri"/>
        <family val="2"/>
        <scheme val="minor"/>
      </rPr>
      <t xml:space="preserve"> Certification mark</t>
    </r>
  </si>
  <si>
    <t xml:space="preserve">Based on the first application(s) in under Paris Convention
</t>
  </si>
  <si>
    <r>
      <t xml:space="preserve">Please fulfill all of required information including Applicant identification, trademark sample, goods and services for filing a trademark application in </t>
    </r>
    <r>
      <rPr>
        <i/>
        <sz val="11"/>
        <color rgb="FFFF0000"/>
        <rFont val="Calibri"/>
        <family val="2"/>
        <scheme val="minor"/>
      </rPr>
      <t>Vietnam</t>
    </r>
  </si>
  <si>
    <t>Chọn country ở đây hay trong phần New Application???</t>
  </si>
  <si>
    <r>
      <t>n</t>
    </r>
    <r>
      <rPr>
        <b/>
        <sz val="15"/>
        <color theme="1"/>
        <rFont val="Times New Roman"/>
        <family val="1"/>
      </rPr>
      <t xml:space="preserve">                                                       </t>
    </r>
    <r>
      <rPr>
        <b/>
        <sz val="10"/>
        <color theme="1"/>
        <rFont val="Times New Roman"/>
        <family val="1"/>
      </rPr>
      <t>FEES</t>
    </r>
  </si>
  <si>
    <t xml:space="preserve">Description of fees </t>
  </si>
  <si>
    <t>Number of items</t>
  </si>
  <si>
    <r>
      <t></t>
    </r>
    <r>
      <rPr>
        <b/>
        <sz val="11"/>
        <color theme="1"/>
        <rFont val="Times New Roman"/>
        <family val="1"/>
      </rPr>
      <t xml:space="preserve"> </t>
    </r>
    <r>
      <rPr>
        <sz val="11"/>
        <color theme="1"/>
        <rFont val="Times New Roman"/>
        <family val="1"/>
      </rPr>
      <t xml:space="preserve"> Classification</t>
    </r>
    <r>
      <rPr>
        <sz val="11"/>
        <color rgb="FF000000"/>
        <rFont val="Times New Roman"/>
        <family val="1"/>
      </rPr>
      <t xml:space="preserve"> fee</t>
    </r>
  </si>
  <si>
    <r>
      <t></t>
    </r>
    <r>
      <rPr>
        <b/>
        <sz val="11"/>
        <color theme="1"/>
        <rFont val="Times New Roman"/>
        <family val="1"/>
      </rPr>
      <t xml:space="preserve"> </t>
    </r>
    <r>
      <rPr>
        <sz val="11"/>
        <color rgb="FF000000"/>
        <rFont val="Times New Roman"/>
        <family val="1"/>
      </rPr>
      <t>for each additional item of goods/services from the 7</t>
    </r>
    <r>
      <rPr>
        <vertAlign val="superscript"/>
        <sz val="11"/>
        <color rgb="FF000000"/>
        <rFont val="Times New Roman"/>
        <family val="1"/>
      </rPr>
      <t>th</t>
    </r>
    <r>
      <rPr>
        <sz val="11"/>
        <color rgb="FF000000"/>
        <rFont val="Times New Roman"/>
        <family val="1"/>
      </rPr>
      <t xml:space="preserve"> one per each class</t>
    </r>
  </si>
  <si>
    <r>
      <t></t>
    </r>
    <r>
      <rPr>
        <sz val="11"/>
        <color theme="1"/>
        <rFont val="Times New Roman"/>
        <family val="1"/>
      </rPr>
      <t xml:space="preserve">  Fee for claiming priority                                                    </t>
    </r>
  </si>
  <si>
    <r>
      <t></t>
    </r>
    <r>
      <rPr>
        <sz val="11"/>
        <color theme="1"/>
        <rFont val="Times New Roman"/>
        <family val="1"/>
      </rPr>
      <t xml:space="preserve">  Fee for publication of application</t>
    </r>
  </si>
  <si>
    <r>
      <t></t>
    </r>
    <r>
      <rPr>
        <b/>
        <sz val="11"/>
        <color theme="1"/>
        <rFont val="Times New Roman"/>
        <family val="1"/>
      </rPr>
      <t xml:space="preserve"> </t>
    </r>
    <r>
      <rPr>
        <sz val="11"/>
        <color theme="1"/>
        <rFont val="Times New Roman"/>
        <family val="1"/>
      </rPr>
      <t>Search fee of examination as to substance for each class of goods/service</t>
    </r>
  </si>
  <si>
    <r>
      <t></t>
    </r>
    <r>
      <rPr>
        <b/>
        <sz val="11"/>
        <color theme="1"/>
        <rFont val="Times New Roman"/>
        <family val="1"/>
      </rPr>
      <t xml:space="preserve"> </t>
    </r>
    <r>
      <rPr>
        <sz val="11"/>
        <color theme="1"/>
        <rFont val="Times New Roman"/>
        <family val="1"/>
      </rPr>
      <t>Search fee of examination as to substance for each class for each additional item of goods/services from the 7th one:</t>
    </r>
  </si>
  <si>
    <r>
      <t></t>
    </r>
    <r>
      <rPr>
        <sz val="11"/>
        <color theme="1"/>
        <rFont val="Times New Roman"/>
        <family val="1"/>
      </rPr>
      <t xml:space="preserve">  Fee for application examination </t>
    </r>
  </si>
  <si>
    <r>
      <t></t>
    </r>
    <r>
      <rPr>
        <b/>
        <sz val="11"/>
        <color theme="1"/>
        <rFont val="Times New Roman"/>
        <family val="1"/>
      </rPr>
      <t xml:space="preserve"> </t>
    </r>
    <r>
      <rPr>
        <sz val="11"/>
        <color rgb="FF000000"/>
        <rFont val="Times New Roman"/>
        <family val="1"/>
      </rPr>
      <t>Fee for each class for each additional item of goods/services from the 7</t>
    </r>
    <r>
      <rPr>
        <vertAlign val="superscript"/>
        <sz val="11"/>
        <color rgb="FF000000"/>
        <rFont val="Times New Roman"/>
        <family val="1"/>
      </rPr>
      <t>th</t>
    </r>
    <r>
      <rPr>
        <sz val="11"/>
        <color rgb="FF000000"/>
        <rFont val="Times New Roman"/>
        <family val="1"/>
      </rPr>
      <t xml:space="preserve"> one:</t>
    </r>
  </si>
  <si>
    <r>
      <t>Total fees payable:</t>
    </r>
    <r>
      <rPr>
        <i/>
        <sz val="11"/>
        <color theme="1"/>
        <rFont val="Times New Roman"/>
        <family val="1"/>
      </rPr>
      <t xml:space="preserve">                                                                                        </t>
    </r>
  </si>
  <si>
    <r>
      <t>Payment receipts (</t>
    </r>
    <r>
      <rPr>
        <i/>
        <sz val="11"/>
        <color theme="1"/>
        <rFont val="Times New Roman"/>
        <family val="1"/>
      </rPr>
      <t>where payment made by mail or transfer</t>
    </r>
    <r>
      <rPr>
        <sz val="11"/>
        <color theme="1"/>
        <rFont val="Times New Roman"/>
        <family val="1"/>
      </rPr>
      <t>):</t>
    </r>
  </si>
  <si>
    <t>(5) Fees</t>
  </si>
  <si>
    <t>(6) Documents</t>
  </si>
  <si>
    <t>(7) Good/service</t>
  </si>
  <si>
    <t>[Standard Goods/Service display here for selected]</t>
  </si>
  <si>
    <t>Beer for woman</t>
  </si>
  <si>
    <t>Beer</t>
  </si>
  <si>
    <t>Beer for man</t>
  </si>
  <si>
    <r>
      <t xml:space="preserve">Respective Class Code under Nice 12th </t>
    </r>
    <r>
      <rPr>
        <i/>
        <sz val="11"/>
        <color rgb="FFFF0000"/>
        <rFont val="Calibri"/>
        <family val="2"/>
        <scheme val="minor"/>
      </rPr>
      <t>[automap]</t>
    </r>
  </si>
  <si>
    <t>Coffee</t>
  </si>
  <si>
    <t>Black coffee</t>
  </si>
  <si>
    <t>Milk coffee</t>
  </si>
  <si>
    <t>30 [300026]</t>
  </si>
  <si>
    <t>32 [32 0002]</t>
  </si>
  <si>
    <t>32[320002]</t>
  </si>
  <si>
    <t>Làm thế nào để tự động đếm các code giống nhau từ 1 đến hết; nếu chuyển Class Code thì sẽ tự đông đếm lại từ 1 đến hết như bảng bên</t>
  </si>
  <si>
    <t>Total</t>
  </si>
  <si>
    <r>
      <rPr>
        <sz val="11"/>
        <color theme="1"/>
        <rFont val="Libian SC Regular"/>
        <family val="2"/>
      </rPr>
      <t></t>
    </r>
    <r>
      <rPr>
        <b/>
        <sz val="11"/>
        <color theme="1"/>
        <rFont val="Times New Roman"/>
        <family val="1"/>
      </rPr>
      <t xml:space="preserve"> </t>
    </r>
    <r>
      <rPr>
        <sz val="11"/>
        <color theme="1"/>
        <rFont val="Times New Roman"/>
        <family val="1"/>
      </rPr>
      <t xml:space="preserve"> </t>
    </r>
    <r>
      <rPr>
        <sz val="11"/>
        <color rgb="FF000000"/>
        <rFont val="Times New Roman"/>
        <family val="1"/>
      </rPr>
      <t>Filing fee of application</t>
    </r>
  </si>
  <si>
    <t>Robusta coffee</t>
  </si>
  <si>
    <t>Arabica coffee</t>
  </si>
  <si>
    <r>
      <t>[typying goods/service here]</t>
    </r>
    <r>
      <rPr>
        <i/>
        <sz val="11"/>
        <color rgb="FFFF0000"/>
        <rFont val="Calibri"/>
        <family val="2"/>
        <scheme val="minor"/>
      </rPr>
      <t>, toàn bộ wording này sẽ hiển thị trên FORM Request for TM Registration]</t>
    </r>
  </si>
  <si>
    <t>Late coffee</t>
  </si>
  <si>
    <t>Expresso coffee</t>
  </si>
  <si>
    <t>America coffee</t>
  </si>
  <si>
    <t>Total of items</t>
  </si>
  <si>
    <t>Unit of Classes</t>
  </si>
  <si>
    <t>Unit of items of each Class</t>
  </si>
  <si>
    <t xml:space="preserve">No. of items from 7th  </t>
  </si>
  <si>
    <t>Có cách nào để hiểu là tất cả các giá trị nhỏ hơn hoặc bằng không ở ô chứa công thức tính này đều bằng 0???</t>
  </si>
  <si>
    <t>Ô này được tính bằng công thức tổng số items - 6</t>
  </si>
  <si>
    <t>Amount (1000VND)</t>
  </si>
  <si>
    <t>Bảng này sẽ hiển thị lên FORM Request for Trademark Registration</t>
  </si>
  <si>
    <t>[tự động map theo Schedule of fees, khách hàng không cần điền phần này</t>
  </si>
  <si>
    <t>DOCUMENTS ATTACHED</t>
  </si>
  <si>
    <r>
      <t></t>
    </r>
    <r>
      <rPr>
        <sz val="11"/>
        <color theme="1"/>
        <rFont val="Times New Roman"/>
        <family val="1"/>
      </rPr>
      <t xml:space="preserve"> Receipt of payment of fees</t>
    </r>
  </si>
  <si>
    <t>Other documents:</t>
  </si>
  <si>
    <r>
      <t></t>
    </r>
    <r>
      <rPr>
        <sz val="11"/>
        <color theme="1"/>
        <rFont val="Times New Roman"/>
        <family val="1"/>
      </rPr>
      <t xml:space="preserve"> Document evidencing the right to file application:  </t>
    </r>
  </si>
  <si>
    <r>
      <t></t>
    </r>
    <r>
      <rPr>
        <sz val="11"/>
        <color rgb="FF000000"/>
        <rFont val="Times New Roman"/>
        <family val="1"/>
      </rPr>
      <t xml:space="preserve"> Deed of assignment of the right to file applciation</t>
    </r>
  </si>
  <si>
    <r>
      <t></t>
    </r>
    <r>
      <rPr>
        <sz val="11"/>
        <color theme="1"/>
        <rFont val="Times New Roman"/>
        <family val="1"/>
      </rPr>
      <t xml:space="preserve"> Priority document </t>
    </r>
  </si>
  <si>
    <r>
      <t></t>
    </r>
    <r>
      <rPr>
        <sz val="11"/>
        <color theme="1"/>
        <rFont val="Times New Roman"/>
        <family val="1"/>
      </rPr>
      <t xml:space="preserve"> Deed of assignment of priority right </t>
    </r>
  </si>
  <si>
    <r>
      <t></t>
    </r>
    <r>
      <rPr>
        <sz val="11"/>
        <color theme="1"/>
        <rFont val="Times New Roman"/>
        <family val="1"/>
      </rPr>
      <t xml:space="preserve"> Map of geographical region</t>
    </r>
  </si>
  <si>
    <r>
      <t></t>
    </r>
    <r>
      <rPr>
        <sz val="11"/>
        <color theme="1"/>
        <rFont val="Times New Roman"/>
        <family val="1"/>
      </rPr>
      <t>People Committee of provincal cities permitting the use of geopraphical indication or others signs indicating Geographical Indication</t>
    </r>
  </si>
  <si>
    <r>
      <t xml:space="preserve">    </t>
    </r>
    <r>
      <rPr>
        <sz val="11"/>
        <color theme="1"/>
        <rFont val="Libian SC Regular"/>
        <family val="2"/>
      </rPr>
      <t></t>
    </r>
    <r>
      <rPr>
        <sz val="11"/>
        <color theme="1"/>
        <rFont val="Times New Roman"/>
        <family val="1"/>
      </rPr>
      <t xml:space="preserve"> Copy   (the original will follow</t>
    </r>
    <r>
      <rPr>
        <sz val="11"/>
        <color theme="1"/>
        <rFont val="Libian SC Regular"/>
        <family val="2"/>
      </rPr>
      <t></t>
    </r>
  </si>
  <si>
    <t>The original</t>
  </si>
  <si>
    <t>Other supporting documents</t>
  </si>
  <si>
    <t>Priority Document</t>
  </si>
  <si>
    <t>The first application</t>
  </si>
  <si>
    <t>Deed of assingment of priority</t>
  </si>
  <si>
    <t xml:space="preserve">The copy </t>
  </si>
  <si>
    <t>[Application No. to which the original POA was submitted]</t>
  </si>
  <si>
    <t>[attached scan POA here]</t>
  </si>
  <si>
    <t>[State the name and attach a copy of documents here]</t>
  </si>
  <si>
    <r>
      <t xml:space="preserve">Origin of geographicalindication: </t>
    </r>
    <r>
      <rPr>
        <sz val="11"/>
        <color rgb="FF0000FF"/>
        <rFont val="Times New Roman"/>
        <family val="1"/>
      </rPr>
      <t>[state summary of Certification TM here]</t>
    </r>
  </si>
  <si>
    <r>
      <t xml:space="preserve">Quality: </t>
    </r>
    <r>
      <rPr>
        <sz val="11"/>
        <color rgb="FF0000FF"/>
        <rFont val="Times New Roman"/>
        <family val="1"/>
      </rPr>
      <t>[description of quality here, in brief]</t>
    </r>
  </si>
  <si>
    <r>
      <t xml:space="preserve">Others: </t>
    </r>
    <r>
      <rPr>
        <sz val="11"/>
        <color rgb="FF0000FF"/>
        <rFont val="Times New Roman"/>
        <family val="1"/>
      </rPr>
      <t>[ characters]</t>
    </r>
  </si>
  <si>
    <t>IP Agent Signatory</t>
  </si>
  <si>
    <t>[IP Attorney name - tự động matched với IP Agent Name]</t>
  </si>
  <si>
    <t>(8) Place/Date</t>
  </si>
  <si>
    <t>[date]</t>
  </si>
  <si>
    <t>[Country ]</t>
  </si>
  <si>
    <t>Save</t>
  </si>
  <si>
    <t>Preview</t>
  </si>
  <si>
    <t>Submit</t>
  </si>
  <si>
    <t>Preview TV</t>
  </si>
  <si>
    <t xml:space="preserve">Minimum documents: </t>
  </si>
  <si>
    <r>
      <rPr>
        <sz val="11"/>
        <color theme="1"/>
        <rFont val="Libian SC Regular"/>
        <family val="2"/>
      </rPr>
      <t></t>
    </r>
    <r>
      <rPr>
        <sz val="11"/>
        <color theme="1"/>
        <rFont val="Times New Roman"/>
        <family val="1"/>
      </rPr>
      <t>Other doucments indicated in Supplemental page(s)</t>
    </r>
  </si>
  <si>
    <r>
      <t xml:space="preserve">    </t>
    </r>
    <r>
      <rPr>
        <sz val="11"/>
        <color theme="1"/>
        <rFont val="Libian SC Regular"/>
        <family val="2"/>
      </rPr>
      <t></t>
    </r>
    <r>
      <rPr>
        <sz val="11"/>
        <color theme="1"/>
        <rFont val="Times New Roman"/>
        <family val="1"/>
      </rPr>
      <t xml:space="preserve"> the original   </t>
    </r>
  </si>
  <si>
    <r>
      <rPr>
        <sz val="11"/>
        <color theme="1"/>
        <rFont val="Libian SC Regular"/>
        <family val="2"/>
      </rPr>
      <t></t>
    </r>
    <r>
      <rPr>
        <sz val="11"/>
        <color theme="1"/>
        <rFont val="Times New Roman"/>
        <family val="1"/>
      </rPr>
      <t xml:space="preserve"> Request, consists of </t>
    </r>
    <r>
      <rPr>
        <sz val="11"/>
        <color rgb="FFFF0000"/>
        <rFont val="Times New Roman"/>
        <family val="1"/>
      </rPr>
      <t>[Lawyer insert number pages of the request]</t>
    </r>
    <r>
      <rPr>
        <sz val="11"/>
        <color rgb="FF0000FF"/>
        <rFont val="Times New Roman"/>
        <family val="1"/>
      </rPr>
      <t xml:space="preserve">  </t>
    </r>
    <r>
      <rPr>
        <sz val="11"/>
        <color theme="1"/>
        <rFont val="Times New Roman"/>
        <family val="1"/>
      </rPr>
      <t>pages  x</t>
    </r>
    <r>
      <rPr>
        <sz val="11"/>
        <color rgb="FF0000FF"/>
        <rFont val="Times New Roman"/>
        <family val="1"/>
      </rPr>
      <t>[Lawyer</t>
    </r>
    <r>
      <rPr>
        <sz val="11"/>
        <color rgb="FFFF0000"/>
        <rFont val="Times New Roman"/>
        <family val="1"/>
      </rPr>
      <t xml:space="preserve"> insert number of copies</t>
    </r>
    <r>
      <rPr>
        <sz val="11"/>
        <color rgb="FF0000FF"/>
        <rFont val="Times New Roman"/>
        <family val="1"/>
      </rPr>
      <t xml:space="preserve">] </t>
    </r>
    <r>
      <rPr>
        <sz val="11"/>
        <color theme="1"/>
        <rFont val="Times New Roman"/>
        <family val="1"/>
      </rPr>
      <t>copies (list of goods/services in accordance with Nice classification attached)</t>
    </r>
  </si>
  <si>
    <r>
      <rPr>
        <sz val="11"/>
        <color theme="1"/>
        <rFont val="Libian SC Regular"/>
        <family val="2"/>
      </rPr>
      <t></t>
    </r>
    <r>
      <rPr>
        <sz val="11"/>
        <color theme="1"/>
        <rFont val="Times New Roman"/>
        <family val="1"/>
      </rPr>
      <t xml:space="preserve"> Representation of mark, consists of </t>
    </r>
    <r>
      <rPr>
        <sz val="11"/>
        <color rgb="FF0000FF"/>
        <rFont val="Times New Roman"/>
        <family val="1"/>
      </rPr>
      <t>[Lawyer</t>
    </r>
    <r>
      <rPr>
        <sz val="11"/>
        <color rgb="FFFF0000"/>
        <rFont val="Times New Roman"/>
        <family val="1"/>
      </rPr>
      <t xml:space="preserve"> insert number of copies]</t>
    </r>
    <r>
      <rPr>
        <sz val="11"/>
        <color rgb="FF0000FF"/>
        <rFont val="Times New Roman"/>
        <family val="1"/>
      </rPr>
      <t xml:space="preserve"> </t>
    </r>
    <r>
      <rPr>
        <sz val="11"/>
        <color theme="1"/>
        <rFont val="Times New Roman"/>
        <family val="1"/>
      </rPr>
      <t>samples</t>
    </r>
  </si>
  <si>
    <r>
      <rPr>
        <sz val="11"/>
        <color theme="1"/>
        <rFont val="Libian SC Regular"/>
        <family val="2"/>
      </rPr>
      <t></t>
    </r>
    <r>
      <rPr>
        <sz val="11"/>
        <color theme="1"/>
        <rFont val="Times New Roman"/>
        <family val="1"/>
      </rPr>
      <t xml:space="preserve"> </t>
    </r>
    <r>
      <rPr>
        <sz val="11"/>
        <color rgb="FFFF0000"/>
        <rFont val="Times New Roman"/>
        <family val="1"/>
      </rPr>
      <t>Power of Attorney in</t>
    </r>
    <r>
      <rPr>
        <sz val="11"/>
        <color theme="1"/>
        <rFont val="Times New Roman"/>
        <family val="1"/>
      </rPr>
      <t xml:space="preserve">  </t>
    </r>
    <r>
      <rPr>
        <sz val="11"/>
        <color rgb="FF0000FF"/>
        <rFont val="Times New Roman"/>
        <family val="1"/>
      </rPr>
      <t>[Lawyer  insert anguage of Power of Attorney]</t>
    </r>
    <r>
      <rPr>
        <sz val="11.5"/>
        <color theme="1"/>
        <rFont val="Times New Roman"/>
        <family val="1"/>
      </rPr>
      <t xml:space="preserve">     </t>
    </r>
    <r>
      <rPr>
        <sz val="11"/>
        <color theme="1"/>
        <rFont val="Times New Roman"/>
        <family val="1"/>
      </rPr>
      <t xml:space="preserve">          </t>
    </r>
  </si>
  <si>
    <r>
      <t xml:space="preserve">            </t>
    </r>
    <r>
      <rPr>
        <sz val="11"/>
        <color theme="1"/>
        <rFont val="Libian SC Regular"/>
        <family val="2"/>
      </rPr>
      <t></t>
    </r>
    <r>
      <rPr>
        <b/>
        <sz val="11"/>
        <color theme="1"/>
        <rFont val="Times New Roman"/>
        <family val="1"/>
      </rPr>
      <t xml:space="preserve"> </t>
    </r>
    <r>
      <rPr>
        <sz val="11"/>
        <color theme="1"/>
        <rFont val="Times New Roman"/>
        <family val="1"/>
      </rPr>
      <t xml:space="preserve">the original was filed together with application No. </t>
    </r>
    <r>
      <rPr>
        <sz val="11"/>
        <color rgb="FFFF0000"/>
        <rFont val="Times New Roman"/>
        <family val="1"/>
      </rPr>
      <t>[Lawyer  insert ApplicationNo. if not fullfied by Client])</t>
    </r>
  </si>
  <si>
    <r>
      <rPr>
        <sz val="11"/>
        <color theme="1"/>
        <rFont val="Libian SC Regular"/>
        <family val="2"/>
      </rPr>
      <t></t>
    </r>
    <r>
      <rPr>
        <sz val="11"/>
        <color theme="1"/>
        <rFont val="Times New Roman"/>
        <family val="1"/>
      </rPr>
      <t xml:space="preserve"> Vietnamese translation, consists of [</t>
    </r>
    <r>
      <rPr>
        <sz val="11"/>
        <color rgb="FFFF0000"/>
        <rFont val="Times New Roman"/>
        <family val="1"/>
      </rPr>
      <t>Lawyer  insert number of copies]number pages]</t>
    </r>
    <r>
      <rPr>
        <sz val="11"/>
        <color rgb="FF0000FF"/>
        <rFont val="Times New Roman"/>
        <family val="1"/>
      </rPr>
      <t xml:space="preserve"> </t>
    </r>
    <r>
      <rPr>
        <sz val="11"/>
        <color theme="1"/>
        <rFont val="Times New Roman"/>
        <family val="1"/>
      </rPr>
      <t>page(s)</t>
    </r>
  </si>
  <si>
    <r>
      <rPr>
        <sz val="11"/>
        <color theme="1"/>
        <rFont val="Libian SC Regular"/>
        <family val="2"/>
      </rPr>
      <t></t>
    </r>
    <r>
      <rPr>
        <sz val="11"/>
        <color theme="1"/>
        <rFont val="Times New Roman"/>
        <family val="1"/>
      </rPr>
      <t xml:space="preserve"> Document attesting to the right to use (State flag, state Emblem, portraits, stamp...), consists of......... </t>
    </r>
    <r>
      <rPr>
        <sz val="11"/>
        <color rgb="FF0000FF"/>
        <rFont val="Times New Roman"/>
        <family val="1"/>
      </rPr>
      <t xml:space="preserve">[Lawyer insert number pages of doc] </t>
    </r>
    <r>
      <rPr>
        <sz val="11"/>
        <color theme="1"/>
        <rFont val="Times New Roman"/>
        <family val="1"/>
      </rPr>
      <t>pages</t>
    </r>
  </si>
  <si>
    <r>
      <rPr>
        <sz val="11"/>
        <color theme="1"/>
        <rFont val="Libian SC Regular"/>
        <family val="2"/>
      </rPr>
      <t></t>
    </r>
    <r>
      <rPr>
        <sz val="11"/>
        <color theme="1"/>
        <rFont val="Times New Roman"/>
        <family val="1"/>
      </rPr>
      <t xml:space="preserve"> Rules for use of collective mark/certification mark, consists of....... </t>
    </r>
    <r>
      <rPr>
        <sz val="11"/>
        <color rgb="FF0000FF"/>
        <rFont val="Times New Roman"/>
        <family val="1"/>
      </rPr>
      <t xml:space="preserve">[Lawyer insertnumber page] </t>
    </r>
    <r>
      <rPr>
        <sz val="11"/>
        <color theme="1"/>
        <rFont val="Times New Roman"/>
        <family val="1"/>
      </rPr>
      <t>pages  x [[only Admin insert</t>
    </r>
    <r>
      <rPr>
        <sz val="11"/>
        <color rgb="FF0000FF"/>
        <rFont val="Times New Roman"/>
        <family val="1"/>
      </rPr>
      <t xml:space="preserve">number of copies] </t>
    </r>
    <r>
      <rPr>
        <sz val="11"/>
        <color theme="1"/>
        <rFont val="Times New Roman"/>
        <family val="1"/>
      </rPr>
      <t>copies</t>
    </r>
  </si>
  <si>
    <r>
      <rPr>
        <sz val="11"/>
        <color theme="1"/>
        <rFont val="Libian SC Regular"/>
        <family val="2"/>
      </rPr>
      <t></t>
    </r>
    <r>
      <rPr>
        <sz val="11"/>
        <color theme="1"/>
        <rFont val="Times New Roman"/>
        <family val="1"/>
      </rPr>
      <t xml:space="preserve"> Copy of the first application, consists of </t>
    </r>
    <r>
      <rPr>
        <sz val="11"/>
        <color rgb="FF0000FF"/>
        <rFont val="Times New Roman"/>
        <family val="1"/>
      </rPr>
      <t xml:space="preserve">[Lawyer insertnumber] </t>
    </r>
    <r>
      <rPr>
        <sz val="11"/>
        <color theme="1"/>
        <rFont val="Times New Roman"/>
        <family val="1"/>
      </rPr>
      <t xml:space="preserve">copies </t>
    </r>
  </si>
  <si>
    <r>
      <rPr>
        <sz val="11"/>
        <color theme="1"/>
        <rFont val="Libian SC Regular"/>
        <family val="2"/>
      </rPr>
      <t></t>
    </r>
    <r>
      <rPr>
        <sz val="11"/>
        <color theme="1"/>
        <rFont val="Times New Roman"/>
        <family val="1"/>
      </rPr>
      <t xml:space="preserve"> Vietnamese translation version, consists of </t>
    </r>
    <r>
      <rPr>
        <sz val="11"/>
        <color rgb="FF0000FF"/>
        <rFont val="Times New Roman"/>
        <family val="1"/>
      </rPr>
      <t>[Lawyer insert</t>
    </r>
    <r>
      <rPr>
        <sz val="11"/>
        <color theme="1"/>
        <rFont val="Times New Roman"/>
        <family val="1"/>
      </rPr>
      <t xml:space="preserve"> </t>
    </r>
    <r>
      <rPr>
        <sz val="11"/>
        <color rgb="FF0000FF"/>
        <rFont val="Times New Roman"/>
        <family val="1"/>
      </rPr>
      <t xml:space="preserve">number] </t>
    </r>
    <r>
      <rPr>
        <sz val="11"/>
        <color theme="1"/>
        <rFont val="Times New Roman"/>
        <family val="1"/>
      </rPr>
      <t>copies</t>
    </r>
  </si>
  <si>
    <t xml:space="preserve">DESCRIPTION SUMMARY ON CHARACTERISTICS OF CERTIFIED GOODS/SERVICES </t>
  </si>
  <si>
    <t>(for certification trademark)</t>
  </si>
  <si>
    <r>
      <t></t>
    </r>
    <r>
      <rPr>
        <sz val="14"/>
        <color theme="1"/>
        <rFont val="Times New Roman"/>
        <family val="1"/>
      </rPr>
      <t xml:space="preserve"> </t>
    </r>
    <r>
      <rPr>
        <sz val="10.5"/>
        <color theme="1"/>
        <rFont val="Times New Roman"/>
        <family val="1"/>
      </rPr>
      <t xml:space="preserve">Origin of geographical indication: </t>
    </r>
    <r>
      <rPr>
        <sz val="10.5"/>
        <color rgb="FF0000FF"/>
        <rFont val="Times New Roman"/>
        <family val="1"/>
      </rPr>
      <t>[nguồn gốc địa lý]</t>
    </r>
  </si>
  <si>
    <r>
      <t></t>
    </r>
    <r>
      <rPr>
        <sz val="14"/>
        <color theme="1"/>
        <rFont val="Times New Roman"/>
        <family val="1"/>
      </rPr>
      <t xml:space="preserve"> </t>
    </r>
    <r>
      <rPr>
        <sz val="10.5"/>
        <color theme="1"/>
        <rFont val="Times New Roman"/>
        <family val="1"/>
      </rPr>
      <t>Quality: [</t>
    </r>
    <r>
      <rPr>
        <sz val="10.5"/>
        <color rgb="FF0000FF"/>
        <rFont val="Times New Roman"/>
        <family val="1"/>
      </rPr>
      <t>chất lượng]</t>
    </r>
  </si>
  <si>
    <r>
      <t></t>
    </r>
    <r>
      <rPr>
        <sz val="14"/>
        <color theme="1"/>
        <rFont val="Times New Roman"/>
        <family val="1"/>
      </rPr>
      <t xml:space="preserve"> </t>
    </r>
    <r>
      <rPr>
        <sz val="10.5"/>
        <color theme="1"/>
        <rFont val="Times New Roman"/>
        <family val="1"/>
      </rPr>
      <t xml:space="preserve">Others: </t>
    </r>
    <r>
      <rPr>
        <sz val="10.5"/>
        <color rgb="FF0000FF"/>
        <rFont val="Times New Roman"/>
        <family val="1"/>
      </rPr>
      <t>[đặc tính khác]</t>
    </r>
  </si>
  <si>
    <r>
      <rPr>
        <b/>
        <i/>
        <sz val="11"/>
        <color rgb="FF006600"/>
        <rFont val="Calibri"/>
        <family val="2"/>
        <scheme val="minor"/>
      </rPr>
      <t>iPace</t>
    </r>
    <r>
      <rPr>
        <i/>
        <sz val="11"/>
        <color rgb="FF006600"/>
        <rFont val="Calibri"/>
        <family val="2"/>
        <scheme val="minor"/>
      </rPr>
      <t xml:space="preserve"> </t>
    </r>
    <r>
      <rPr>
        <b/>
        <i/>
        <sz val="11"/>
        <color rgb="FF006600"/>
        <rFont val="Calibri"/>
        <family val="2"/>
        <scheme val="minor"/>
      </rPr>
      <t>Platform®</t>
    </r>
    <r>
      <rPr>
        <i/>
        <sz val="11"/>
        <color rgb="FF006600"/>
        <rFont val="Calibri"/>
        <family val="2"/>
        <scheme val="minor"/>
      </rPr>
      <t xml:space="preserve">
We strive to develop an in-depth and niche online web-based intellectual property services in the manner that better suits to the needs of both professional Clients a</t>
    </r>
    <r>
      <rPr>
        <i/>
        <sz val="11"/>
        <color theme="9" tint="-0.499984740745262"/>
        <rFont val="Calibri"/>
        <family val="2"/>
        <scheme val="minor"/>
      </rPr>
      <t>nd/or individual Applicant. Our customized and cost-effective web-based system will enable to transform all your IP workflows into local processing from filing till granting, monitoring and watching  in relevant jurisdiction, which permit both local Agent and Client can follow up on a case progress almost at the same time.</t>
    </r>
    <r>
      <rPr>
        <b/>
        <i/>
        <sz val="11"/>
        <color theme="9" tint="-0.499984740745262"/>
        <rFont val="Calibri"/>
        <family val="2"/>
        <scheme val="minor"/>
      </rPr>
      <t xml:space="preserve">
We offer: 
</t>
    </r>
    <r>
      <rPr>
        <i/>
        <sz val="11"/>
        <color theme="9" tint="-0.499984740745262"/>
        <rFont val="Calibri"/>
        <family val="2"/>
        <scheme val="minor"/>
      </rPr>
      <t>The dedicated supports via online working environment to connect between the client desk to local IP Agents.</t>
    </r>
    <r>
      <rPr>
        <b/>
        <i/>
        <sz val="11"/>
        <color rgb="FF006600"/>
        <rFont val="Calibri"/>
        <family val="2"/>
        <scheme val="minor"/>
      </rPr>
      <t xml:space="preserve">
</t>
    </r>
    <r>
      <rPr>
        <sz val="11"/>
        <color rgb="FF006600"/>
        <rFont val="Calibri"/>
        <family val="2"/>
        <scheme val="minor"/>
      </rPr>
      <t xml:space="preserve">
</t>
    </r>
    <r>
      <rPr>
        <b/>
        <i/>
        <sz val="11"/>
        <color rgb="FF006600"/>
        <rFont val="Calibri"/>
        <family val="2"/>
        <scheme val="minor"/>
      </rPr>
      <t xml:space="preserve">We provide </t>
    </r>
    <r>
      <rPr>
        <sz val="11"/>
        <color rgb="FF006600"/>
        <rFont val="Calibri"/>
        <family val="2"/>
        <scheme val="minor"/>
      </rPr>
      <t xml:space="preserve">
</t>
    </r>
    <r>
      <rPr>
        <i/>
        <sz val="11"/>
        <color rgb="FF006600"/>
        <rFont val="Calibri"/>
        <family val="2"/>
        <scheme val="minor"/>
      </rPr>
      <t xml:space="preserve">Prompt and cost-effective solutions to meet the client needs via the secured and encrypted database and friendly online interactive interface to furnish any of the clients' request, from application draft to data review and reporting.
</t>
    </r>
    <r>
      <rPr>
        <sz val="11"/>
        <color rgb="FF006600"/>
        <rFont val="Calibri"/>
        <family val="2"/>
        <scheme val="minor"/>
      </rPr>
      <t xml:space="preserve">
</t>
    </r>
    <r>
      <rPr>
        <b/>
        <i/>
        <sz val="11"/>
        <color rgb="FF006600"/>
        <rFont val="Calibri"/>
        <family val="2"/>
        <scheme val="minor"/>
      </rPr>
      <t>With our value: Security- Integrity -  Responsibility</t>
    </r>
    <r>
      <rPr>
        <sz val="11"/>
        <color rgb="FF006600"/>
        <rFont val="Calibri"/>
        <family val="2"/>
        <scheme val="minor"/>
      </rPr>
      <t xml:space="preserve">
</t>
    </r>
  </si>
  <si>
    <t>Nội dung Drop-down</t>
  </si>
  <si>
    <t>Company Profile/Practice Areas/News/Sheducle of Charges/Filing Requirements</t>
  </si>
  <si>
    <t>Features</t>
  </si>
  <si>
    <t>e-Application/e-Monitor/e-Watching</t>
  </si>
  <si>
    <t>Resources</t>
  </si>
  <si>
    <t>iPaceWiki/Blogs/Useful Links</t>
  </si>
  <si>
    <t>Power of Attorney (POA form download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</si>
</sst>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8">
    <font>
      <sz val="11"/>
      <color theme="1"/>
      <name val="Calibri"/>
      <family val="2"/>
      <scheme val="minor"/>
    </font>
    <font>
      <b/>
      <sz val="11"/>
      <color theme="0"/>
      <name val="Calibri"/>
      <family val="2"/>
      <scheme val="minor"/>
    </font>
    <font>
      <sz val="11"/>
      <color theme="0"/>
      <name val="Calibri"/>
      <family val="2"/>
      <scheme val="minor"/>
    </font>
    <font>
      <sz val="11"/>
      <name val="Calibri"/>
      <family val="2"/>
      <scheme val="minor"/>
    </font>
    <font>
      <b/>
      <i/>
      <sz val="11"/>
      <name val="Calibri"/>
      <family val="2"/>
      <scheme val="minor"/>
    </font>
    <font>
      <b/>
      <sz val="20"/>
      <color theme="9" tint="-0.499984740745262"/>
      <name val="Calibri"/>
      <family val="2"/>
      <scheme val="minor"/>
    </font>
    <font>
      <sz val="9"/>
      <color theme="4" tint="0.39997558519241921"/>
      <name val="Calibri"/>
      <family val="2"/>
      <scheme val="minor"/>
    </font>
    <font>
      <u/>
      <sz val="11"/>
      <color theme="10"/>
      <name val="Calibri"/>
      <family val="2"/>
      <scheme val="minor"/>
    </font>
    <font>
      <b/>
      <sz val="11"/>
      <color rgb="FF006600"/>
      <name val="Calibri"/>
      <family val="2"/>
      <scheme val="minor"/>
    </font>
    <font>
      <sz val="11"/>
      <color rgb="FF006600"/>
      <name val="Calibri"/>
      <family val="2"/>
      <scheme val="minor"/>
    </font>
    <font>
      <b/>
      <sz val="9"/>
      <color theme="4" tint="0.39997558519241921"/>
      <name val="Calibri"/>
      <family val="2"/>
      <scheme val="minor"/>
    </font>
    <font>
      <b/>
      <i/>
      <sz val="11"/>
      <color rgb="FF006600"/>
      <name val="Calibri"/>
      <family val="2"/>
      <scheme val="minor"/>
    </font>
    <font>
      <i/>
      <sz val="11"/>
      <color rgb="FF006600"/>
      <name val="Calibri"/>
      <family val="2"/>
      <scheme val="minor"/>
    </font>
    <font>
      <i/>
      <sz val="11"/>
      <color theme="1"/>
      <name val="Calibri"/>
      <family val="2"/>
      <scheme val="minor"/>
    </font>
    <font>
      <b/>
      <i/>
      <sz val="11"/>
      <color theme="1"/>
      <name val="Calibri"/>
      <family val="2"/>
      <scheme val="minor"/>
    </font>
    <font>
      <sz val="9"/>
      <name val="Calibri"/>
      <family val="2"/>
      <scheme val="minor"/>
    </font>
    <font>
      <b/>
      <sz val="20"/>
      <color theme="0"/>
      <name val="Calibri"/>
      <family val="2"/>
      <scheme val="minor"/>
    </font>
    <font>
      <i/>
      <sz val="11"/>
      <color rgb="FFFF0000"/>
      <name val="Calibri"/>
      <family val="2"/>
      <scheme val="minor"/>
    </font>
    <font>
      <i/>
      <sz val="11"/>
      <color rgb="FF0070C0"/>
      <name val="Calibri"/>
      <family val="2"/>
      <scheme val="minor"/>
    </font>
    <font>
      <i/>
      <sz val="11"/>
      <color theme="9" tint="-0.499984740745262"/>
      <name val="Calibri"/>
      <family val="2"/>
      <scheme val="minor"/>
    </font>
    <font>
      <sz val="11"/>
      <color theme="9" tint="-0.499984740745262"/>
      <name val="Calibri"/>
      <family val="2"/>
      <scheme val="minor"/>
    </font>
    <font>
      <sz val="11"/>
      <color rgb="FFFF0000"/>
      <name val="Calibri"/>
      <family val="2"/>
      <scheme val="minor"/>
    </font>
    <font>
      <sz val="11"/>
      <color rgb="FF0000FF"/>
      <name val="Calibri"/>
      <family val="2"/>
      <scheme val="minor"/>
    </font>
    <font>
      <sz val="11"/>
      <color theme="1"/>
      <name val="Times New Roman"/>
      <family val="1"/>
    </font>
    <font>
      <i/>
      <sz val="11"/>
      <color rgb="FF0000FF"/>
      <name val="Calibri"/>
      <family val="2"/>
      <scheme val="minor"/>
    </font>
    <font>
      <b/>
      <sz val="11"/>
      <color theme="1"/>
      <name val="Calibri"/>
      <family val="2"/>
      <scheme val="minor"/>
    </font>
    <font>
      <sz val="11"/>
      <color theme="1"/>
      <name val="Libian SC Regular"/>
      <family val="2"/>
    </font>
    <font>
      <sz val="10"/>
      <color rgb="FFFF0000"/>
      <name val="Calibri"/>
      <family val="2"/>
      <scheme val="minor"/>
    </font>
    <font>
      <b/>
      <sz val="11"/>
      <color theme="9" tint="-0.499984740745262"/>
      <name val="Calibri"/>
      <family val="2"/>
      <scheme val="minor"/>
    </font>
    <font>
      <b/>
      <sz val="15"/>
      <color theme="1"/>
      <name val="Wingdings 2"/>
      <family val="1"/>
      <charset val="2"/>
    </font>
    <font>
      <b/>
      <sz val="15"/>
      <color theme="1"/>
      <name val="Times New Roman"/>
      <family val="1"/>
    </font>
    <font>
      <b/>
      <sz val="10"/>
      <color theme="1"/>
      <name val="Times New Roman"/>
      <family val="1"/>
    </font>
    <font>
      <b/>
      <sz val="11"/>
      <color theme="1"/>
      <name val="Times New Roman"/>
      <family val="1"/>
    </font>
    <font>
      <sz val="11"/>
      <color theme="1"/>
      <name val="Symbol"/>
      <family val="1"/>
      <charset val="2"/>
    </font>
    <font>
      <sz val="11"/>
      <color rgb="FF000000"/>
      <name val="Times New Roman"/>
      <family val="1"/>
    </font>
    <font>
      <sz val="10.5"/>
      <color rgb="FFFF0000"/>
      <name val="Times New Roman"/>
      <family val="1"/>
    </font>
    <font>
      <sz val="10.5"/>
      <color theme="1"/>
      <name val="Times New Roman"/>
      <family val="1"/>
    </font>
    <font>
      <sz val="10.5"/>
      <color rgb="FF0000FF"/>
      <name val="Times New Roman"/>
      <family val="1"/>
    </font>
    <font>
      <vertAlign val="superscript"/>
      <sz val="11"/>
      <color rgb="FF000000"/>
      <name val="Times New Roman"/>
      <family val="1"/>
    </font>
    <font>
      <sz val="11"/>
      <color rgb="FF0000FF"/>
      <name val="Times New Roman"/>
      <family val="1"/>
    </font>
    <font>
      <b/>
      <i/>
      <sz val="11"/>
      <color theme="1"/>
      <name val="Times New Roman"/>
      <family val="1"/>
    </font>
    <font>
      <i/>
      <sz val="11"/>
      <color theme="1"/>
      <name val="Times New Roman"/>
      <family val="1"/>
    </font>
    <font>
      <sz val="12"/>
      <color theme="1"/>
      <name val="Times New Roman"/>
      <family val="1"/>
    </font>
    <font>
      <b/>
      <sz val="11"/>
      <color theme="3"/>
      <name val="Calibri"/>
      <family val="2"/>
      <scheme val="minor"/>
    </font>
    <font>
      <u/>
      <sz val="11"/>
      <color theme="11"/>
      <name val="Calibri"/>
      <family val="2"/>
      <scheme val="minor"/>
    </font>
    <font>
      <b/>
      <sz val="11"/>
      <color rgb="FFFF0000"/>
      <name val="Calibri"/>
      <family val="2"/>
      <scheme val="minor"/>
    </font>
    <font>
      <b/>
      <i/>
      <sz val="11"/>
      <color rgb="FFFF0000"/>
      <name val="Calibri"/>
      <family val="2"/>
      <scheme val="minor"/>
    </font>
    <font>
      <b/>
      <i/>
      <sz val="12"/>
      <color rgb="FF0000FF"/>
      <name val="Times New Roman"/>
      <family val="1"/>
    </font>
    <font>
      <i/>
      <sz val="20"/>
      <color rgb="FFFF0000"/>
      <name val="Calibri"/>
      <family val="2"/>
      <scheme val="minor"/>
    </font>
    <font>
      <u/>
      <sz val="11"/>
      <color rgb="FFFF0000"/>
      <name val="Calibri"/>
      <family val="2"/>
      <scheme val="minor"/>
    </font>
    <font>
      <sz val="11"/>
      <color rgb="FFFF0000"/>
      <name val="Times New Roman"/>
      <family val="1"/>
    </font>
    <font>
      <sz val="11.5"/>
      <color theme="1"/>
      <name val="Times New Roman"/>
      <family val="1"/>
    </font>
    <font>
      <sz val="11"/>
      <color rgb="FF000000"/>
      <name val="Symbol"/>
      <family val="1"/>
      <charset val="2"/>
    </font>
    <font>
      <sz val="10"/>
      <color rgb="FF0000FF"/>
      <name val="Calibri"/>
      <family val="2"/>
      <scheme val="minor"/>
    </font>
    <font>
      <b/>
      <sz val="10.5"/>
      <color theme="1"/>
      <name val="Times New Roman"/>
      <family val="1"/>
    </font>
    <font>
      <sz val="14"/>
      <color theme="1"/>
      <name val="Symbol"/>
      <family val="1"/>
      <charset val="2"/>
    </font>
    <font>
      <sz val="14"/>
      <color theme="1"/>
      <name val="Times New Roman"/>
      <family val="1"/>
    </font>
    <font>
      <b/>
      <i/>
      <sz val="11"/>
      <color theme="9" tint="-0.499984740745262"/>
      <name val="Calibri"/>
      <family val="2"/>
      <scheme val="minor"/>
    </font>
  </fonts>
  <fills count="7">
    <fill>
      <patternFill patternType="none"/>
    </fill>
    <fill>
      <patternFill patternType="gray125"/>
    </fill>
    <fill>
      <patternFill patternType="solid">
        <fgColor rgb="FF006600"/>
        <bgColor indexed="64"/>
      </patternFill>
    </fill>
    <fill>
      <patternFill patternType="solid">
        <fgColor rgb="FFFFC000"/>
        <bgColor indexed="64"/>
      </patternFill>
    </fill>
    <fill>
      <patternFill patternType="solid">
        <fgColor theme="0"/>
        <bgColor indexed="64"/>
      </patternFill>
    </fill>
    <fill>
      <patternFill patternType="solid">
        <fgColor theme="4" tint="-0.249977111117893"/>
        <bgColor indexed="64"/>
      </patternFill>
    </fill>
    <fill>
      <patternFill patternType="solid">
        <fgColor rgb="FFFFFF00"/>
        <bgColor indexed="64"/>
      </patternFill>
    </fill>
  </fills>
  <borders count="30">
    <border>
      <left/>
      <right/>
      <top/>
      <bottom/>
      <diagonal/>
    </border>
    <border>
      <left/>
      <right/>
      <top/>
      <bottom style="thin">
        <color theme="9" tint="-0.499984740745262"/>
      </bottom>
      <diagonal/>
    </border>
    <border>
      <left style="thin">
        <color theme="9" tint="-0.499984740745262"/>
      </left>
      <right style="thin">
        <color theme="9" tint="-0.499984740745262"/>
      </right>
      <top style="thin">
        <color theme="9" tint="-0.499984740745262"/>
      </top>
      <bottom style="thin">
        <color theme="9" tint="-0.499984740745262"/>
      </bottom>
      <diagonal/>
    </border>
    <border>
      <left/>
      <right style="thin">
        <color theme="9" tint="-0.499984740745262"/>
      </right>
      <top style="thin">
        <color theme="9" tint="-0.499984740745262"/>
      </top>
      <bottom style="thin">
        <color theme="9" tint="-0.499984740745262"/>
      </bottom>
      <diagonal/>
    </border>
    <border>
      <left/>
      <right style="thin">
        <color theme="9" tint="-0.499984740745262"/>
      </right>
      <top/>
      <bottom/>
      <diagonal/>
    </border>
    <border>
      <left/>
      <right style="thin">
        <color auto="1"/>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right/>
      <top style="medium">
        <color auto="1"/>
      </top>
      <bottom/>
      <diagonal/>
    </border>
    <border>
      <left/>
      <right/>
      <top/>
      <bottom style="medium">
        <color auto="1"/>
      </bottom>
      <diagonal/>
    </border>
    <border>
      <left style="thin">
        <color auto="1"/>
      </left>
      <right style="thin">
        <color auto="1"/>
      </right>
      <top style="thin">
        <color auto="1"/>
      </top>
      <bottom style="thin">
        <color auto="1"/>
      </bottom>
      <diagonal/>
    </border>
    <border>
      <left style="thick">
        <color auto="1"/>
      </left>
      <right/>
      <top style="thick">
        <color auto="1"/>
      </top>
      <bottom style="medium">
        <color auto="1"/>
      </bottom>
      <diagonal/>
    </border>
    <border>
      <left/>
      <right/>
      <top style="thick">
        <color auto="1"/>
      </top>
      <bottom style="medium">
        <color auto="1"/>
      </bottom>
      <diagonal/>
    </border>
    <border>
      <left/>
      <right style="thick">
        <color auto="1"/>
      </right>
      <top style="thick">
        <color auto="1"/>
      </top>
      <bottom style="medium">
        <color auto="1"/>
      </bottom>
      <diagonal/>
    </border>
    <border>
      <left style="thick">
        <color auto="1"/>
      </left>
      <right style="medium">
        <color auto="1"/>
      </right>
      <top/>
      <bottom style="dotted">
        <color auto="1"/>
      </bottom>
      <diagonal/>
    </border>
    <border>
      <left/>
      <right style="medium">
        <color auto="1"/>
      </right>
      <top/>
      <bottom style="dotted">
        <color auto="1"/>
      </bottom>
      <diagonal/>
    </border>
    <border>
      <left/>
      <right style="thick">
        <color auto="1"/>
      </right>
      <top/>
      <bottom style="dotted">
        <color auto="1"/>
      </bottom>
      <diagonal/>
    </border>
    <border>
      <left style="thick">
        <color auto="1"/>
      </left>
      <right/>
      <top/>
      <bottom style="thick">
        <color auto="1"/>
      </bottom>
      <diagonal/>
    </border>
    <border>
      <left/>
      <right style="medium">
        <color auto="1"/>
      </right>
      <top/>
      <bottom style="thick">
        <color auto="1"/>
      </bottom>
      <diagonal/>
    </border>
    <border>
      <left style="thick">
        <color auto="1"/>
      </left>
      <right/>
      <top style="dotted">
        <color auto="1"/>
      </top>
      <bottom/>
      <diagonal/>
    </border>
    <border>
      <left/>
      <right style="medium">
        <color auto="1"/>
      </right>
      <top style="dotted">
        <color auto="1"/>
      </top>
      <bottom/>
      <diagonal/>
    </border>
    <border>
      <left style="medium">
        <color auto="1"/>
      </left>
      <right style="thick">
        <color auto="1"/>
      </right>
      <top style="dotted">
        <color auto="1"/>
      </top>
      <bottom/>
      <diagonal/>
    </border>
    <border>
      <left style="medium">
        <color auto="1"/>
      </left>
      <right style="thick">
        <color auto="1"/>
      </right>
      <top/>
      <bottom style="thick">
        <color auto="1"/>
      </bottom>
      <diagonal/>
    </border>
    <border>
      <left style="thin">
        <color auto="1"/>
      </left>
      <right/>
      <top/>
      <bottom/>
      <diagonal/>
    </border>
    <border>
      <left style="medium">
        <color auto="1"/>
      </left>
      <right style="medium">
        <color auto="1"/>
      </right>
      <top style="medium">
        <color auto="1"/>
      </top>
      <bottom style="medium">
        <color auto="1"/>
      </bottom>
      <diagonal/>
    </border>
    <border>
      <left style="thick">
        <color auto="1"/>
      </left>
      <right style="thick">
        <color auto="1"/>
      </right>
      <top style="thick">
        <color auto="1"/>
      </top>
      <bottom/>
      <diagonal/>
    </border>
    <border>
      <left style="thick">
        <color auto="1"/>
      </left>
      <right style="thick">
        <color auto="1"/>
      </right>
      <top/>
      <bottom/>
      <diagonal/>
    </border>
    <border>
      <left style="thick">
        <color auto="1"/>
      </left>
      <right style="thick">
        <color auto="1"/>
      </right>
      <top/>
      <bottom style="thick">
        <color auto="1"/>
      </bottom>
      <diagonal/>
    </border>
  </borders>
  <cellStyleXfs count="24">
    <xf numFmtId="0" fontId="0" fillId="0" borderId="0"/>
    <xf numFmtId="0" fontId="7" fillId="0" borderId="0" applyNumberFormat="0" applyFill="0" applyBorder="0" applyAlignment="0" applyProtection="0"/>
    <xf numFmtId="0" fontId="7"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cellStyleXfs>
  <cellXfs count="159">
    <xf numFmtId="0" fontId="0" fillId="0" borderId="0" xfId="0"/>
    <xf numFmtId="0" fontId="2" fillId="0" borderId="0" xfId="0" applyFont="1"/>
    <xf numFmtId="0" fontId="1" fillId="0" borderId="0" xfId="0" applyFont="1" applyAlignment="1">
      <alignment horizontal="center" vertical="center"/>
    </xf>
    <xf numFmtId="0" fontId="5" fillId="0" borderId="0" xfId="0" applyFont="1" applyFill="1" applyAlignment="1">
      <alignment horizontal="center" vertical="center"/>
    </xf>
    <xf numFmtId="0" fontId="1" fillId="2" borderId="0" xfId="0" applyFont="1" applyFill="1"/>
    <xf numFmtId="0" fontId="0" fillId="0" borderId="0" xfId="0" applyFont="1"/>
    <xf numFmtId="0" fontId="10" fillId="5" borderId="0" xfId="0" applyFont="1" applyFill="1" applyBorder="1"/>
    <xf numFmtId="0" fontId="0" fillId="0" borderId="0" xfId="0" applyAlignment="1">
      <alignment vertical="top" wrapText="1"/>
    </xf>
    <xf numFmtId="0" fontId="0" fillId="0" borderId="0" xfId="0" applyAlignment="1">
      <alignment vertical="top" wrapText="1"/>
    </xf>
    <xf numFmtId="0" fontId="0" fillId="0" borderId="0" xfId="0" applyFont="1" applyAlignment="1">
      <alignment vertical="top" wrapText="1"/>
    </xf>
    <xf numFmtId="0" fontId="0" fillId="0" borderId="1" xfId="0" applyBorder="1" applyAlignment="1">
      <alignment vertical="top" wrapText="1"/>
    </xf>
    <xf numFmtId="0" fontId="15" fillId="4" borderId="2" xfId="0" applyFont="1" applyFill="1" applyBorder="1" applyAlignment="1">
      <alignment vertical="center" wrapText="1"/>
    </xf>
    <xf numFmtId="0" fontId="15" fillId="4" borderId="3" xfId="0" applyFont="1" applyFill="1" applyBorder="1" applyAlignment="1">
      <alignment vertical="center" wrapText="1"/>
    </xf>
    <xf numFmtId="0" fontId="0" fillId="2" borderId="0" xfId="0" applyFill="1"/>
    <xf numFmtId="0" fontId="6" fillId="2" borderId="0" xfId="0" applyFont="1" applyFill="1" applyBorder="1"/>
    <xf numFmtId="0" fontId="0" fillId="2" borderId="0" xfId="0" applyFill="1" applyAlignment="1">
      <alignment vertical="top" wrapText="1"/>
    </xf>
    <xf numFmtId="0" fontId="8" fillId="3" borderId="0" xfId="0" applyFont="1" applyFill="1" applyAlignment="1">
      <alignment horizontal="center" vertical="center" wrapText="1"/>
    </xf>
    <xf numFmtId="0" fontId="14" fillId="0" borderId="0" xfId="0" applyFont="1"/>
    <xf numFmtId="0" fontId="4" fillId="0" borderId="0" xfId="0" applyFont="1" applyFill="1" applyAlignment="1">
      <alignment vertical="top" wrapText="1"/>
    </xf>
    <xf numFmtId="0" fontId="13" fillId="0" borderId="0" xfId="0" applyFont="1" applyAlignment="1"/>
    <xf numFmtId="0" fontId="1" fillId="2" borderId="0" xfId="0" applyFont="1" applyFill="1" applyAlignment="1">
      <alignment wrapText="1"/>
    </xf>
    <xf numFmtId="0" fontId="0" fillId="0" borderId="0" xfId="0" applyAlignment="1">
      <alignment wrapText="1"/>
    </xf>
    <xf numFmtId="0" fontId="0" fillId="0" borderId="0" xfId="0" applyFont="1" applyAlignment="1">
      <alignment wrapText="1"/>
    </xf>
    <xf numFmtId="0" fontId="5" fillId="0" borderId="0" xfId="0" applyFont="1" applyFill="1" applyAlignment="1">
      <alignment horizontal="center" vertical="center" wrapText="1"/>
    </xf>
    <xf numFmtId="0" fontId="6" fillId="2" borderId="0" xfId="0" applyFont="1" applyFill="1" applyBorder="1" applyAlignment="1">
      <alignment wrapText="1"/>
    </xf>
    <xf numFmtId="0" fontId="10" fillId="5" borderId="0" xfId="0" applyFont="1" applyFill="1" applyBorder="1" applyAlignment="1">
      <alignment wrapText="1"/>
    </xf>
    <xf numFmtId="0" fontId="12" fillId="0" borderId="0" xfId="0" applyFont="1" applyAlignment="1">
      <alignment wrapText="1"/>
    </xf>
    <xf numFmtId="0" fontId="9" fillId="0" borderId="0" xfId="0" applyFont="1" applyAlignment="1">
      <alignment wrapText="1"/>
    </xf>
    <xf numFmtId="0" fontId="9" fillId="0" borderId="0" xfId="0" applyFont="1"/>
    <xf numFmtId="0" fontId="11" fillId="0" borderId="0" xfId="0" applyFont="1" applyAlignment="1">
      <alignment wrapText="1"/>
    </xf>
    <xf numFmtId="0" fontId="11" fillId="0" borderId="0" xfId="0" applyFont="1"/>
    <xf numFmtId="0" fontId="11" fillId="6" borderId="0" xfId="0" applyFont="1" applyFill="1"/>
    <xf numFmtId="0" fontId="18" fillId="0" borderId="0" xfId="0" applyFont="1"/>
    <xf numFmtId="0" fontId="11" fillId="0" borderId="0" xfId="0" applyFont="1" applyAlignment="1">
      <alignment vertical="center"/>
    </xf>
    <xf numFmtId="0" fontId="11" fillId="0" borderId="0" xfId="0" applyFont="1" applyAlignment="1"/>
    <xf numFmtId="0" fontId="0" fillId="3" borderId="2" xfId="0" applyFill="1" applyBorder="1" applyAlignment="1">
      <alignment horizontal="right"/>
    </xf>
    <xf numFmtId="0" fontId="0" fillId="3" borderId="0" xfId="0" applyFill="1" applyAlignment="1">
      <alignment horizontal="center" vertical="center" wrapText="1"/>
    </xf>
    <xf numFmtId="0" fontId="0" fillId="3" borderId="0" xfId="0" applyFill="1" applyAlignment="1">
      <alignment horizontal="center"/>
    </xf>
    <xf numFmtId="0" fontId="9" fillId="4" borderId="5" xfId="0" applyFont="1" applyFill="1" applyBorder="1" applyAlignment="1">
      <alignment wrapText="1"/>
    </xf>
    <xf numFmtId="0" fontId="2" fillId="2" borderId="0" xfId="0" applyFont="1" applyFill="1" applyAlignment="1">
      <alignment horizontal="left" vertical="center" wrapText="1"/>
    </xf>
    <xf numFmtId="0" fontId="0" fillId="4" borderId="0" xfId="0" applyFill="1"/>
    <xf numFmtId="0" fontId="7" fillId="0" borderId="0" xfId="2"/>
    <xf numFmtId="0" fontId="2" fillId="4" borderId="0" xfId="0" applyFont="1" applyFill="1" applyAlignment="1">
      <alignment horizontal="center" vertical="center" wrapText="1"/>
    </xf>
    <xf numFmtId="0" fontId="21" fillId="0" borderId="0" xfId="0" applyFont="1"/>
    <xf numFmtId="0" fontId="21" fillId="4" borderId="0" xfId="0" applyFont="1" applyFill="1" applyAlignment="1">
      <alignment horizontal="left" vertical="center" wrapText="1"/>
    </xf>
    <xf numFmtId="0" fontId="20" fillId="4" borderId="0" xfId="0" applyFont="1" applyFill="1" applyAlignment="1">
      <alignment horizontal="left" vertical="center" wrapText="1"/>
    </xf>
    <xf numFmtId="0" fontId="22" fillId="4" borderId="0" xfId="0" applyFont="1" applyFill="1" applyBorder="1" applyAlignment="1">
      <alignment horizontal="center" vertical="center"/>
    </xf>
    <xf numFmtId="0" fontId="22" fillId="4" borderId="0" xfId="0" applyFont="1" applyFill="1" applyBorder="1" applyAlignment="1">
      <alignment horizontal="center" vertical="center" wrapText="1"/>
    </xf>
    <xf numFmtId="0" fontId="0" fillId="4" borderId="0" xfId="0" applyFont="1" applyFill="1"/>
    <xf numFmtId="0" fontId="24" fillId="4" borderId="0" xfId="0" applyFont="1" applyFill="1" applyAlignment="1">
      <alignment horizontal="left" vertical="top" wrapText="1"/>
    </xf>
    <xf numFmtId="0" fontId="0" fillId="6" borderId="0" xfId="0" applyFont="1" applyFill="1" applyAlignment="1">
      <alignment vertical="center"/>
    </xf>
    <xf numFmtId="0" fontId="28" fillId="4" borderId="0" xfId="0" applyFont="1" applyFill="1" applyAlignment="1">
      <alignment vertical="top"/>
    </xf>
    <xf numFmtId="0" fontId="17" fillId="4" borderId="0" xfId="0" applyFont="1" applyFill="1"/>
    <xf numFmtId="0" fontId="32" fillId="0" borderId="16" xfId="0" applyFont="1" applyBorder="1" applyAlignment="1">
      <alignment horizontal="center" vertical="center" wrapText="1"/>
    </xf>
    <xf numFmtId="0" fontId="32" fillId="0" borderId="17" xfId="0" applyFont="1" applyBorder="1" applyAlignment="1">
      <alignment horizontal="center" vertical="center" wrapText="1"/>
    </xf>
    <xf numFmtId="0" fontId="32" fillId="0" borderId="18" xfId="0" applyFont="1" applyBorder="1" applyAlignment="1">
      <alignment horizontal="center" vertical="center" wrapText="1"/>
    </xf>
    <xf numFmtId="0" fontId="33" fillId="0" borderId="16" xfId="0" applyFont="1" applyBorder="1" applyAlignment="1">
      <alignment horizontal="left" vertical="center" wrapText="1" indent="1"/>
    </xf>
    <xf numFmtId="0" fontId="35" fillId="0" borderId="18" xfId="0" applyFont="1" applyBorder="1" applyAlignment="1">
      <alignment vertical="center" wrapText="1"/>
    </xf>
    <xf numFmtId="0" fontId="42" fillId="0" borderId="12" xfId="0" applyFont="1" applyBorder="1" applyAlignment="1">
      <alignment horizontal="center" vertical="center"/>
    </xf>
    <xf numFmtId="0" fontId="0" fillId="0" borderId="0" xfId="0" applyAlignment="1">
      <alignment horizontal="center"/>
    </xf>
    <xf numFmtId="0" fontId="21" fillId="4" borderId="0" xfId="0" applyFont="1" applyFill="1" applyAlignment="1">
      <alignment horizontal="left" vertical="center" wrapText="1"/>
    </xf>
    <xf numFmtId="0" fontId="0" fillId="0" borderId="0" xfId="0" applyFont="1" applyAlignment="1">
      <alignment horizontal="left" vertical="center"/>
    </xf>
    <xf numFmtId="0" fontId="24" fillId="4" borderId="0" xfId="0" applyFont="1" applyFill="1" applyAlignment="1">
      <alignment horizontal="left" vertical="top" wrapText="1"/>
    </xf>
    <xf numFmtId="0" fontId="20" fillId="4" borderId="0" xfId="0" applyFont="1" applyFill="1" applyAlignment="1">
      <alignment horizontal="left" vertical="center" wrapText="1"/>
    </xf>
    <xf numFmtId="0" fontId="7" fillId="0" borderId="0" xfId="2"/>
    <xf numFmtId="0" fontId="17" fillId="4" borderId="0" xfId="0" applyFont="1" applyFill="1" applyAlignment="1">
      <alignment horizontal="left" vertical="top" wrapText="1"/>
    </xf>
    <xf numFmtId="0" fontId="23" fillId="0" borderId="17" xfId="0" applyFont="1" applyBorder="1" applyAlignment="1">
      <alignment horizontal="center" vertical="center" wrapText="1"/>
    </xf>
    <xf numFmtId="0" fontId="46" fillId="4" borderId="0" xfId="0" applyFont="1" applyFill="1"/>
    <xf numFmtId="1" fontId="0" fillId="4" borderId="0" xfId="0" applyNumberFormat="1" applyFill="1"/>
    <xf numFmtId="1" fontId="45" fillId="4" borderId="0" xfId="0" applyNumberFormat="1" applyFont="1" applyFill="1"/>
    <xf numFmtId="0" fontId="0" fillId="4" borderId="0" xfId="0" applyFont="1" applyFill="1" applyAlignment="1">
      <alignment vertical="center"/>
    </xf>
    <xf numFmtId="1" fontId="45" fillId="4" borderId="0" xfId="0" applyNumberFormat="1" applyFont="1" applyFill="1" applyAlignment="1">
      <alignment horizontal="center"/>
    </xf>
    <xf numFmtId="0" fontId="17" fillId="4" borderId="0" xfId="0" applyFont="1" applyFill="1" applyAlignment="1">
      <alignment vertical="center" wrapText="1"/>
    </xf>
    <xf numFmtId="1" fontId="45" fillId="6" borderId="0" xfId="0" applyNumberFormat="1" applyFont="1" applyFill="1"/>
    <xf numFmtId="1" fontId="23" fillId="0" borderId="17" xfId="0" applyNumberFormat="1" applyFont="1" applyBorder="1" applyAlignment="1">
      <alignment horizontal="center" vertical="center" wrapText="1"/>
    </xf>
    <xf numFmtId="1" fontId="0" fillId="4" borderId="0" xfId="0" applyNumberFormat="1" applyFont="1" applyFill="1" applyAlignment="1">
      <alignment horizontal="center"/>
    </xf>
    <xf numFmtId="1" fontId="21" fillId="4" borderId="0" xfId="0" applyNumberFormat="1" applyFont="1" applyFill="1" applyAlignment="1">
      <alignment horizontal="center" vertical="center" wrapText="1"/>
    </xf>
    <xf numFmtId="0" fontId="48" fillId="6" borderId="0" xfId="0" applyFont="1" applyFill="1"/>
    <xf numFmtId="0" fontId="32" fillId="0" borderId="0" xfId="0" applyFont="1" applyAlignment="1">
      <alignment vertical="center"/>
    </xf>
    <xf numFmtId="0" fontId="40" fillId="0" borderId="0" xfId="0" applyFont="1" applyAlignment="1">
      <alignment vertical="center"/>
    </xf>
    <xf numFmtId="0" fontId="33" fillId="0" borderId="0" xfId="0" applyFont="1"/>
    <xf numFmtId="0" fontId="33" fillId="0" borderId="0" xfId="0" applyFont="1" applyAlignment="1">
      <alignment vertical="center"/>
    </xf>
    <xf numFmtId="0" fontId="33" fillId="0" borderId="0" xfId="0" applyFont="1" applyAlignment="1">
      <alignment horizontal="justify" vertical="center"/>
    </xf>
    <xf numFmtId="0" fontId="40" fillId="0" borderId="0" xfId="0" applyFont="1" applyAlignment="1">
      <alignment horizontal="justify" vertical="center"/>
    </xf>
    <xf numFmtId="0" fontId="23" fillId="0" borderId="0" xfId="0" applyFont="1" applyAlignment="1">
      <alignment horizontal="justify" vertical="center"/>
    </xf>
    <xf numFmtId="0" fontId="23" fillId="0" borderId="0" xfId="0" applyFont="1" applyAlignment="1">
      <alignment vertical="center"/>
    </xf>
    <xf numFmtId="0" fontId="32" fillId="0" borderId="0" xfId="0" applyFont="1" applyAlignment="1">
      <alignment horizontal="left" vertical="center" indent="1"/>
    </xf>
    <xf numFmtId="0" fontId="33" fillId="0" borderId="0" xfId="0" applyFont="1" applyAlignment="1">
      <alignment horizontal="left" vertical="center" indent="1"/>
    </xf>
    <xf numFmtId="0" fontId="52" fillId="0" borderId="0" xfId="0" applyFont="1" applyAlignment="1">
      <alignment horizontal="justify" vertical="center"/>
    </xf>
    <xf numFmtId="0" fontId="22" fillId="6" borderId="0" xfId="0" applyFont="1" applyFill="1"/>
    <xf numFmtId="0" fontId="22" fillId="4" borderId="0" xfId="0" applyFont="1" applyFill="1" applyAlignment="1">
      <alignment horizontal="center" vertical="center" wrapText="1"/>
    </xf>
    <xf numFmtId="0" fontId="22" fillId="4" borderId="0" xfId="0" applyFont="1" applyFill="1" applyAlignment="1">
      <alignment horizontal="left" vertical="center" wrapText="1"/>
    </xf>
    <xf numFmtId="0" fontId="22" fillId="6" borderId="0" xfId="0" applyFont="1" applyFill="1" applyAlignment="1">
      <alignment vertical="center"/>
    </xf>
    <xf numFmtId="0" fontId="36" fillId="0" borderId="0" xfId="0" applyFont="1"/>
    <xf numFmtId="0" fontId="7" fillId="6" borderId="0" xfId="2" applyFill="1" applyAlignment="1">
      <alignment vertical="center"/>
    </xf>
    <xf numFmtId="0" fontId="43" fillId="4" borderId="0" xfId="0" applyFont="1" applyFill="1" applyAlignment="1">
      <alignment horizontal="center" vertical="center" wrapText="1"/>
    </xf>
    <xf numFmtId="0" fontId="43" fillId="6" borderId="26" xfId="0" applyFont="1" applyFill="1" applyBorder="1" applyAlignment="1">
      <alignment horizontal="center" vertical="center" wrapText="1"/>
    </xf>
    <xf numFmtId="0" fontId="7" fillId="6" borderId="26" xfId="2" applyFill="1" applyBorder="1" applyAlignment="1">
      <alignment horizontal="center" vertical="center" wrapText="1"/>
    </xf>
    <xf numFmtId="0" fontId="7" fillId="4" borderId="0" xfId="2" applyFill="1" applyAlignment="1">
      <alignment horizontal="center" vertical="center" wrapText="1"/>
    </xf>
    <xf numFmtId="0" fontId="54" fillId="0" borderId="27" xfId="0" applyFont="1" applyBorder="1" applyAlignment="1">
      <alignment horizontal="center" vertical="center" wrapText="1"/>
    </xf>
    <xf numFmtId="0" fontId="36" fillId="0" borderId="28" xfId="0" applyFont="1" applyBorder="1" applyAlignment="1">
      <alignment horizontal="center" vertical="center" wrapText="1"/>
    </xf>
    <xf numFmtId="0" fontId="36" fillId="0" borderId="28" xfId="0" applyFont="1" applyBorder="1" applyAlignment="1">
      <alignment vertical="center" wrapText="1"/>
    </xf>
    <xf numFmtId="0" fontId="55" fillId="0" borderId="28" xfId="0" applyFont="1" applyBorder="1" applyAlignment="1">
      <alignment vertical="center" wrapText="1"/>
    </xf>
    <xf numFmtId="0" fontId="55" fillId="0" borderId="29" xfId="0" applyFont="1" applyBorder="1" applyAlignment="1">
      <alignment vertical="center" wrapText="1"/>
    </xf>
    <xf numFmtId="0" fontId="17" fillId="0" borderId="0" xfId="0" applyFont="1"/>
    <xf numFmtId="0" fontId="5" fillId="0" borderId="0" xfId="0" applyFont="1" applyFill="1" applyAlignment="1">
      <alignment horizontal="center" vertical="center"/>
    </xf>
    <xf numFmtId="0" fontId="2" fillId="2" borderId="0" xfId="0" applyFont="1" applyFill="1" applyAlignment="1">
      <alignment horizontal="left" vertical="center" wrapText="1"/>
    </xf>
    <xf numFmtId="0" fontId="2" fillId="2" borderId="4" xfId="0" applyFont="1" applyFill="1" applyBorder="1" applyAlignment="1">
      <alignment horizontal="left" vertical="center" wrapText="1"/>
    </xf>
    <xf numFmtId="0" fontId="9" fillId="4" borderId="0" xfId="0" applyFont="1" applyFill="1" applyBorder="1" applyAlignment="1">
      <alignment horizontal="left" wrapText="1"/>
    </xf>
    <xf numFmtId="0" fontId="9" fillId="4" borderId="5" xfId="0" applyFont="1" applyFill="1" applyBorder="1" applyAlignment="1">
      <alignment horizontal="left" wrapText="1"/>
    </xf>
    <xf numFmtId="0" fontId="16" fillId="2" borderId="0" xfId="0" applyFont="1" applyFill="1" applyAlignment="1">
      <alignment horizontal="center" vertical="center" wrapText="1"/>
    </xf>
    <xf numFmtId="0" fontId="2" fillId="2" borderId="0" xfId="0" applyFont="1" applyFill="1" applyAlignment="1">
      <alignment horizontal="center" vertical="center" wrapText="1"/>
    </xf>
    <xf numFmtId="0" fontId="12" fillId="0" borderId="0" xfId="0" applyFont="1" applyFill="1" applyAlignment="1">
      <alignment horizontal="center" vertical="top" wrapText="1"/>
    </xf>
    <xf numFmtId="0" fontId="8" fillId="0" borderId="0" xfId="0" applyFont="1" applyFill="1" applyAlignment="1">
      <alignment horizontal="left" vertical="top" wrapText="1"/>
    </xf>
    <xf numFmtId="0" fontId="4" fillId="0" borderId="0" xfId="0" applyFont="1" applyFill="1" applyAlignment="1">
      <alignment horizontal="left" vertical="top" wrapText="1"/>
    </xf>
    <xf numFmtId="0" fontId="8" fillId="0" borderId="0" xfId="0" applyFont="1" applyAlignment="1">
      <alignment horizontal="center"/>
    </xf>
    <xf numFmtId="0" fontId="3" fillId="0" borderId="0" xfId="0" applyFont="1" applyFill="1" applyAlignment="1">
      <alignment horizontal="center" wrapText="1"/>
    </xf>
    <xf numFmtId="0" fontId="0" fillId="0" borderId="0" xfId="0" applyAlignment="1">
      <alignment horizontal="center"/>
    </xf>
    <xf numFmtId="0" fontId="13" fillId="0" borderId="0" xfId="0" applyFont="1" applyAlignment="1">
      <alignment vertical="top" wrapText="1"/>
    </xf>
    <xf numFmtId="0" fontId="11" fillId="0" borderId="0" xfId="0" applyFont="1" applyAlignment="1">
      <alignment vertical="top" wrapText="1"/>
    </xf>
    <xf numFmtId="0" fontId="12" fillId="0" borderId="0" xfId="0" applyFont="1" applyAlignment="1">
      <alignment vertical="top" wrapText="1"/>
    </xf>
    <xf numFmtId="0" fontId="5" fillId="0" borderId="0" xfId="0" applyFont="1" applyFill="1" applyAlignment="1">
      <alignment horizontal="center" vertical="center" wrapText="1"/>
    </xf>
    <xf numFmtId="0" fontId="1" fillId="2" borderId="0" xfId="0" applyFont="1" applyFill="1" applyAlignment="1">
      <alignment horizontal="left" vertical="center" wrapText="1"/>
    </xf>
    <xf numFmtId="0" fontId="1" fillId="2" borderId="0" xfId="0" applyFont="1" applyFill="1" applyAlignment="1">
      <alignment horizontal="center" vertical="center" wrapText="1"/>
    </xf>
    <xf numFmtId="0" fontId="1" fillId="2" borderId="4" xfId="0" applyFont="1" applyFill="1" applyBorder="1" applyAlignment="1">
      <alignment horizontal="center" vertical="center" wrapText="1"/>
    </xf>
    <xf numFmtId="0" fontId="7" fillId="0" borderId="0" xfId="2"/>
    <xf numFmtId="0" fontId="21" fillId="4" borderId="0" xfId="0" applyFont="1" applyFill="1" applyAlignment="1">
      <alignment horizontal="left" vertical="center" wrapText="1"/>
    </xf>
    <xf numFmtId="0" fontId="22" fillId="4" borderId="6" xfId="0" applyFont="1" applyFill="1" applyBorder="1" applyAlignment="1">
      <alignment horizontal="center" vertical="center"/>
    </xf>
    <xf numFmtId="0" fontId="22" fillId="4" borderId="7" xfId="0" applyFont="1" applyFill="1" applyBorder="1" applyAlignment="1">
      <alignment horizontal="center" vertical="center"/>
    </xf>
    <xf numFmtId="0" fontId="22" fillId="4" borderId="8" xfId="0" applyFont="1" applyFill="1" applyBorder="1" applyAlignment="1">
      <alignment horizontal="center" vertical="center"/>
    </xf>
    <xf numFmtId="0" fontId="22" fillId="4" borderId="9" xfId="0" applyFont="1" applyFill="1" applyBorder="1" applyAlignment="1">
      <alignment horizontal="center" vertical="center"/>
    </xf>
    <xf numFmtId="0" fontId="22" fillId="4" borderId="6" xfId="0" applyFont="1" applyFill="1" applyBorder="1" applyAlignment="1">
      <alignment horizontal="center" vertical="center" wrapText="1"/>
    </xf>
    <xf numFmtId="0" fontId="22" fillId="4" borderId="10" xfId="0" applyFont="1" applyFill="1" applyBorder="1" applyAlignment="1">
      <alignment horizontal="center" vertical="center" wrapText="1"/>
    </xf>
    <xf numFmtId="0" fontId="22" fillId="4" borderId="7" xfId="0" applyFont="1" applyFill="1" applyBorder="1" applyAlignment="1">
      <alignment horizontal="center" vertical="center" wrapText="1"/>
    </xf>
    <xf numFmtId="0" fontId="22" fillId="4" borderId="8" xfId="0" applyFont="1" applyFill="1" applyBorder="1" applyAlignment="1">
      <alignment horizontal="center" vertical="center" wrapText="1"/>
    </xf>
    <xf numFmtId="0" fontId="22" fillId="4" borderId="11" xfId="0" applyFont="1" applyFill="1" applyBorder="1" applyAlignment="1">
      <alignment horizontal="center" vertical="center" wrapText="1"/>
    </xf>
    <xf numFmtId="0" fontId="22" fillId="4" borderId="9" xfId="0" applyFont="1" applyFill="1" applyBorder="1" applyAlignment="1">
      <alignment horizontal="center" vertical="center" wrapText="1"/>
    </xf>
    <xf numFmtId="0" fontId="0" fillId="0" borderId="0" xfId="0" applyFont="1" applyAlignment="1">
      <alignment horizontal="left" vertical="center"/>
    </xf>
    <xf numFmtId="0" fontId="19" fillId="4" borderId="0" xfId="0" applyFont="1" applyFill="1" applyAlignment="1">
      <alignment horizontal="left" vertical="center" wrapText="1"/>
    </xf>
    <xf numFmtId="0" fontId="21" fillId="4" borderId="0" xfId="0" applyFont="1" applyFill="1" applyAlignment="1">
      <alignment horizontal="center" vertical="center" wrapText="1"/>
    </xf>
    <xf numFmtId="0" fontId="24" fillId="4" borderId="0" xfId="0" applyFont="1" applyFill="1" applyAlignment="1">
      <alignment horizontal="left" vertical="top" wrapText="1"/>
    </xf>
    <xf numFmtId="1" fontId="0" fillId="4" borderId="25" xfId="0" applyNumberFormat="1" applyFill="1" applyBorder="1" applyAlignment="1">
      <alignment horizontal="center"/>
    </xf>
    <xf numFmtId="0" fontId="17" fillId="4" borderId="0" xfId="0" applyFont="1" applyFill="1" applyAlignment="1">
      <alignment horizontal="left" vertical="center" wrapText="1"/>
    </xf>
    <xf numFmtId="0" fontId="49" fillId="4" borderId="0" xfId="2" applyFont="1" applyFill="1" applyAlignment="1">
      <alignment horizontal="left" vertical="top" wrapText="1"/>
    </xf>
    <xf numFmtId="0" fontId="53" fillId="4" borderId="0" xfId="0" applyFont="1" applyFill="1" applyAlignment="1">
      <alignment horizontal="left" vertical="center" wrapText="1"/>
    </xf>
    <xf numFmtId="0" fontId="27" fillId="4" borderId="0" xfId="0" applyFont="1" applyFill="1" applyAlignment="1">
      <alignment horizontal="left" vertical="center" wrapText="1"/>
    </xf>
    <xf numFmtId="0" fontId="20" fillId="4" borderId="0" xfId="0" applyFont="1" applyFill="1" applyAlignment="1">
      <alignment horizontal="left" vertical="center" wrapText="1"/>
    </xf>
    <xf numFmtId="0" fontId="22" fillId="4" borderId="0" xfId="0" applyFont="1" applyFill="1" applyAlignment="1">
      <alignment horizontal="left" vertical="center" wrapText="1"/>
    </xf>
    <xf numFmtId="0" fontId="17" fillId="4" borderId="0" xfId="0" applyFont="1" applyFill="1" applyAlignment="1">
      <alignment horizontal="left" vertical="top" wrapText="1"/>
    </xf>
    <xf numFmtId="0" fontId="17" fillId="4" borderId="0" xfId="0" applyFont="1" applyFill="1" applyAlignment="1">
      <alignment horizontal="right" vertical="top" wrapText="1"/>
    </xf>
    <xf numFmtId="0" fontId="29" fillId="0" borderId="13" xfId="0" applyFont="1" applyBorder="1" applyAlignment="1">
      <alignment vertical="center" wrapText="1"/>
    </xf>
    <xf numFmtId="0" fontId="29" fillId="0" borderId="14" xfId="0" applyFont="1" applyBorder="1" applyAlignment="1">
      <alignment vertical="center" wrapText="1"/>
    </xf>
    <xf numFmtId="0" fontId="29" fillId="0" borderId="15" xfId="0" applyFont="1" applyBorder="1" applyAlignment="1">
      <alignment vertical="center" wrapText="1"/>
    </xf>
    <xf numFmtId="0" fontId="40" fillId="0" borderId="21" xfId="0" applyFont="1" applyBorder="1" applyAlignment="1">
      <alignment vertical="center" wrapText="1"/>
    </xf>
    <xf numFmtId="0" fontId="40" fillId="0" borderId="22" xfId="0" applyFont="1" applyBorder="1" applyAlignment="1">
      <alignment vertical="center" wrapText="1"/>
    </xf>
    <xf numFmtId="0" fontId="23" fillId="0" borderId="19" xfId="0" applyFont="1" applyBorder="1" applyAlignment="1">
      <alignment vertical="center" wrapText="1"/>
    </xf>
    <xf numFmtId="0" fontId="23" fillId="0" borderId="20" xfId="0" applyFont="1" applyBorder="1" applyAlignment="1">
      <alignment vertical="center" wrapText="1"/>
    </xf>
    <xf numFmtId="0" fontId="47" fillId="0" borderId="23" xfId="0" applyFont="1" applyBorder="1" applyAlignment="1">
      <alignment vertical="center" wrapText="1"/>
    </xf>
    <xf numFmtId="0" fontId="47" fillId="0" borderId="24" xfId="0" applyFont="1" applyBorder="1" applyAlignment="1">
      <alignment vertical="center" wrapText="1"/>
    </xf>
  </cellXfs>
  <cellStyles count="24">
    <cellStyle name="Bình thường" xfId="0" builtinId="0"/>
    <cellStyle name="Siêu kết nối" xfId="1" builtinId="8" hidden="1"/>
    <cellStyle name="Siêu kết nối" xfId="2" builtinId="8"/>
    <cellStyle name="Siêu kết nối đã Bấm vào" xfId="3" builtinId="9" hidden="1"/>
    <cellStyle name="Siêu kết nối đã Bấm vào" xfId="4" builtinId="9" hidden="1"/>
    <cellStyle name="Siêu kết nối đã Bấm vào" xfId="5" builtinId="9" hidden="1"/>
    <cellStyle name="Siêu kết nối đã Bấm vào" xfId="6" builtinId="9" hidden="1"/>
    <cellStyle name="Siêu kết nối đã Bấm vào" xfId="7" builtinId="9" hidden="1"/>
    <cellStyle name="Siêu kết nối đã Bấm vào" xfId="8" builtinId="9" hidden="1"/>
    <cellStyle name="Siêu kết nối đã Bấm vào" xfId="9" builtinId="9" hidden="1"/>
    <cellStyle name="Siêu kết nối đã Bấm vào" xfId="10" builtinId="9" hidden="1"/>
    <cellStyle name="Siêu kết nối đã Bấm vào" xfId="11" builtinId="9" hidden="1"/>
    <cellStyle name="Siêu kết nối đã Bấm vào" xfId="12" builtinId="9" hidden="1"/>
    <cellStyle name="Siêu kết nối đã Bấm vào" xfId="13" builtinId="9" hidden="1"/>
    <cellStyle name="Siêu kết nối đã Bấm vào" xfId="14" builtinId="9" hidden="1"/>
    <cellStyle name="Siêu kết nối đã Bấm vào" xfId="15" builtinId="9" hidden="1"/>
    <cellStyle name="Siêu kết nối đã Bấm vào" xfId="16" builtinId="9" hidden="1"/>
    <cellStyle name="Siêu kết nối đã Bấm vào" xfId="17" builtinId="9" hidden="1"/>
    <cellStyle name="Siêu kết nối đã Bấm vào" xfId="18" builtinId="9" hidden="1"/>
    <cellStyle name="Siêu kết nối đã Bấm vào" xfId="19" builtinId="9" hidden="1"/>
    <cellStyle name="Siêu kết nối đã Bấm vào" xfId="20" builtinId="9" hidden="1"/>
    <cellStyle name="Siêu kết nối đã Bấm vào" xfId="21" builtinId="9" hidden="1"/>
    <cellStyle name="Siêu kết nối đã Bấm vào" xfId="22" builtinId="9" hidden="1"/>
    <cellStyle name="Siêu kết nối đã Bấm vào" xfId="23" builtinId="9" hidden="1"/>
  </cellStyles>
  <dxfs count="0"/>
  <tableStyles count="0" defaultTableStyle="TableStyleMedium2" defaultPivotStyle="PivotStyleLight16"/>
  <colors>
    <mruColors>
      <color rgb="FF00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3" Type="http://schemas.openxmlformats.org/officeDocument/2006/relationships/hyperlink" Target="For%20sending/POA%20form/POA%20iPace.doc" TargetMode="External"/><Relationship Id="rId2" Type="http://schemas.openxmlformats.org/officeDocument/2006/relationships/hyperlink" Target="For%20sending/Application%20forms/Trademark/Request%20for%20trademark%20registration/A.04%20Request%20for%20trademark%20registration%20(Vietnamese).doc" TargetMode="External"/><Relationship Id="rId1" Type="http://schemas.openxmlformats.org/officeDocument/2006/relationships/hyperlink" Target="For%20sending/Application%20forms/Trademark/Request%20for%20trademark%20registration/%20A.04%20Request%20for%20trademark%20registration%20(English).do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4"/>
  <sheetViews>
    <sheetView topLeftCell="A7" zoomScale="150" zoomScaleNormal="150" zoomScalePageLayoutView="150" workbookViewId="0">
      <selection activeCell="H4" sqref="H4"/>
    </sheetView>
  </sheetViews>
  <sheetFormatPr defaultColWidth="8.85546875" defaultRowHeight="15"/>
  <cols>
    <col min="1" max="1" width="12.42578125" customWidth="1"/>
    <col min="2" max="2" width="13.85546875" customWidth="1"/>
    <col min="3" max="3" width="18.28515625" customWidth="1"/>
    <col min="4" max="4" width="21.140625" style="7" customWidth="1"/>
    <col min="5" max="5" width="18.85546875" style="7" customWidth="1"/>
    <col min="6" max="6" width="12.140625" style="7" customWidth="1"/>
    <col min="7" max="7" width="2.28515625" customWidth="1"/>
  </cols>
  <sheetData>
    <row r="1" spans="1:9">
      <c r="A1" s="4" t="s">
        <v>6</v>
      </c>
      <c r="C1" s="5" t="s">
        <v>0</v>
      </c>
      <c r="D1" s="9" t="s">
        <v>19</v>
      </c>
      <c r="E1" s="9" t="s">
        <v>1</v>
      </c>
      <c r="F1" s="36" t="s">
        <v>2</v>
      </c>
      <c r="H1" s="104" t="s">
        <v>212</v>
      </c>
      <c r="I1" s="104"/>
    </row>
    <row r="2" spans="1:9">
      <c r="D2" s="9"/>
      <c r="E2" s="9"/>
      <c r="F2" s="9"/>
      <c r="H2" s="104" t="s">
        <v>0</v>
      </c>
      <c r="I2" s="104" t="s">
        <v>213</v>
      </c>
    </row>
    <row r="3" spans="1:9" s="2" customFormat="1" ht="30" customHeight="1">
      <c r="A3" s="105" t="s">
        <v>7</v>
      </c>
      <c r="B3" s="105"/>
      <c r="C3" s="112" t="s">
        <v>51</v>
      </c>
      <c r="D3" s="112"/>
      <c r="E3" s="112"/>
      <c r="F3" s="112"/>
      <c r="G3" s="112"/>
      <c r="H3" s="104" t="s">
        <v>214</v>
      </c>
      <c r="I3" s="104" t="s">
        <v>215</v>
      </c>
    </row>
    <row r="4" spans="1:9" s="2" customFormat="1" ht="17.100000000000001" customHeight="1">
      <c r="A4" s="110"/>
      <c r="B4" s="110"/>
      <c r="C4" s="110"/>
      <c r="D4" s="110"/>
      <c r="E4" s="110"/>
      <c r="F4" s="110"/>
      <c r="G4" s="110"/>
      <c r="H4" s="104" t="s">
        <v>216</v>
      </c>
      <c r="I4" s="104" t="s">
        <v>217</v>
      </c>
    </row>
    <row r="5" spans="1:9" ht="27" customHeight="1">
      <c r="A5" s="106" t="s">
        <v>4</v>
      </c>
      <c r="B5" s="106"/>
      <c r="C5" s="107"/>
      <c r="D5" s="11" t="s">
        <v>5</v>
      </c>
      <c r="E5" s="12" t="s">
        <v>3</v>
      </c>
      <c r="F5" s="36" t="s">
        <v>56</v>
      </c>
      <c r="G5" s="13"/>
      <c r="H5" s="32" t="s">
        <v>50</v>
      </c>
    </row>
    <row r="6" spans="1:9" ht="10.7" customHeight="1">
      <c r="A6" s="111"/>
      <c r="B6" s="111"/>
      <c r="C6" s="111"/>
      <c r="D6" s="111"/>
      <c r="E6" s="111"/>
      <c r="F6" s="111"/>
      <c r="G6" s="111"/>
    </row>
    <row r="7" spans="1:9" ht="14.45" customHeight="1">
      <c r="A7" s="108" t="s">
        <v>211</v>
      </c>
      <c r="B7" s="108"/>
      <c r="C7" s="108"/>
      <c r="D7" s="108"/>
      <c r="E7" s="108"/>
      <c r="F7" s="108"/>
      <c r="G7" s="109"/>
    </row>
    <row r="8" spans="1:9" ht="67.7" customHeight="1">
      <c r="A8" s="108"/>
      <c r="B8" s="108"/>
      <c r="C8" s="108"/>
      <c r="D8" s="108"/>
      <c r="E8" s="108"/>
      <c r="F8" s="108"/>
      <c r="G8" s="109"/>
    </row>
    <row r="9" spans="1:9" ht="160.69999999999999" customHeight="1">
      <c r="A9" s="108"/>
      <c r="B9" s="108"/>
      <c r="C9" s="108"/>
      <c r="D9" s="108"/>
      <c r="E9" s="108"/>
      <c r="F9" s="108"/>
      <c r="G9" s="109"/>
    </row>
    <row r="10" spans="1:9">
      <c r="A10" s="14" t="s">
        <v>10</v>
      </c>
      <c r="B10" s="14" t="s">
        <v>11</v>
      </c>
      <c r="C10" s="14" t="s">
        <v>12</v>
      </c>
      <c r="D10" s="15"/>
      <c r="E10" s="15"/>
      <c r="F10" s="15"/>
      <c r="G10" s="13"/>
    </row>
    <row r="11" spans="1:9">
      <c r="A11" s="6" t="s">
        <v>13</v>
      </c>
      <c r="B11" s="6" t="s">
        <v>14</v>
      </c>
      <c r="C11" s="6" t="s">
        <v>15</v>
      </c>
      <c r="D11" s="15"/>
      <c r="E11" s="15"/>
      <c r="F11" s="15"/>
      <c r="G11" s="13"/>
    </row>
    <row r="14" spans="1:9">
      <c r="B14" s="1"/>
      <c r="C14" s="1"/>
      <c r="D14" s="10"/>
    </row>
  </sheetData>
  <mergeCells count="6">
    <mergeCell ref="A3:B3"/>
    <mergeCell ref="A5:C5"/>
    <mergeCell ref="A7:G9"/>
    <mergeCell ref="A4:G4"/>
    <mergeCell ref="A6:G6"/>
    <mergeCell ref="C3:G3"/>
  </mergeCells>
  <hyperlinks>
    <hyperlink ref="F5" location="Signup!A1" display="Signup" xr:uid="{00000000-0004-0000-0000-000000000000}"/>
    <hyperlink ref="F1" location="Signup!A1" display="Sign up" xr:uid="{00000000-0004-0000-0000-000001000000}"/>
  </hyperlink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5"/>
  <sheetViews>
    <sheetView workbookViewId="0">
      <selection activeCell="A15" sqref="A15"/>
    </sheetView>
  </sheetViews>
  <sheetFormatPr defaultColWidth="11.42578125" defaultRowHeight="15"/>
  <cols>
    <col min="1" max="1" width="55.85546875" customWidth="1"/>
    <col min="2" max="2" width="16.140625" style="59" customWidth="1"/>
    <col min="3" max="3" width="20" customWidth="1"/>
  </cols>
  <sheetData>
    <row r="1" spans="1:3" ht="29.1" customHeight="1" thickTop="1" thickBot="1">
      <c r="A1" s="150" t="s">
        <v>118</v>
      </c>
      <c r="B1" s="151"/>
      <c r="C1" s="152"/>
    </row>
    <row r="2" spans="1:3" ht="28.5">
      <c r="A2" s="53" t="s">
        <v>119</v>
      </c>
      <c r="B2" s="54" t="s">
        <v>120</v>
      </c>
      <c r="C2" s="55" t="s">
        <v>160</v>
      </c>
    </row>
    <row r="3" spans="1:3">
      <c r="A3" s="56" t="s">
        <v>147</v>
      </c>
      <c r="B3" s="66">
        <v>1</v>
      </c>
      <c r="C3" s="57">
        <f>150*B3</f>
        <v>150</v>
      </c>
    </row>
    <row r="4" spans="1:3">
      <c r="A4" s="56" t="s">
        <v>121</v>
      </c>
      <c r="B4" s="74">
        <f>'Drafting New Application'!E32+'Schedule of Fees'!E29</f>
        <v>2</v>
      </c>
      <c r="C4" s="57">
        <f>100*B4</f>
        <v>200</v>
      </c>
    </row>
    <row r="5" spans="1:3" ht="33">
      <c r="A5" s="56" t="s">
        <v>122</v>
      </c>
      <c r="B5" s="74">
        <f>'Drafting New Application'!G34</f>
        <v>1</v>
      </c>
      <c r="C5" s="57">
        <f>22*B5</f>
        <v>22</v>
      </c>
    </row>
    <row r="6" spans="1:3">
      <c r="A6" s="56" t="s">
        <v>123</v>
      </c>
      <c r="B6" s="74">
        <f>'Drafting New Application'!C42</f>
        <v>1</v>
      </c>
      <c r="C6" s="57">
        <f>600*B6</f>
        <v>600</v>
      </c>
    </row>
    <row r="7" spans="1:3">
      <c r="A7" s="56" t="s">
        <v>124</v>
      </c>
      <c r="B7" s="66">
        <v>1</v>
      </c>
      <c r="C7" s="57">
        <f>120*B7</f>
        <v>120</v>
      </c>
    </row>
    <row r="8" spans="1:3" ht="30">
      <c r="A8" s="56" t="s">
        <v>125</v>
      </c>
      <c r="B8" s="74">
        <f>B4</f>
        <v>2</v>
      </c>
      <c r="C8" s="57">
        <f>180*B8</f>
        <v>360</v>
      </c>
    </row>
    <row r="9" spans="1:3" ht="30">
      <c r="A9" s="56" t="s">
        <v>126</v>
      </c>
      <c r="B9" s="74">
        <f>B5</f>
        <v>1</v>
      </c>
      <c r="C9" s="57">
        <f>30*B9</f>
        <v>30</v>
      </c>
    </row>
    <row r="10" spans="1:3">
      <c r="A10" s="56" t="s">
        <v>127</v>
      </c>
      <c r="B10" s="66">
        <v>1</v>
      </c>
      <c r="C10" s="57">
        <f>550*B10</f>
        <v>550</v>
      </c>
    </row>
    <row r="11" spans="1:3" ht="33">
      <c r="A11" s="56" t="s">
        <v>128</v>
      </c>
      <c r="B11" s="74">
        <f>B5</f>
        <v>1</v>
      </c>
      <c r="C11" s="57">
        <f>120*B11</f>
        <v>120</v>
      </c>
    </row>
    <row r="12" spans="1:3">
      <c r="A12" s="153" t="s">
        <v>129</v>
      </c>
      <c r="B12" s="154"/>
      <c r="C12" s="157">
        <f>SUM(C3:C11)</f>
        <v>2152</v>
      </c>
    </row>
    <row r="13" spans="1:3" ht="39" customHeight="1" thickBot="1">
      <c r="A13" s="155" t="s">
        <v>130</v>
      </c>
      <c r="B13" s="156"/>
      <c r="C13" s="158"/>
    </row>
    <row r="14" spans="1:3" ht="15.75" thickTop="1"/>
    <row r="15" spans="1:3" ht="26.25">
      <c r="A15" s="77" t="s">
        <v>161</v>
      </c>
    </row>
  </sheetData>
  <mergeCells count="4">
    <mergeCell ref="A1:C1"/>
    <mergeCell ref="A12:B12"/>
    <mergeCell ref="A13:B13"/>
    <mergeCell ref="C12:C13"/>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A14"/>
  <sheetViews>
    <sheetView workbookViewId="0">
      <selection activeCell="A18" sqref="A18"/>
    </sheetView>
  </sheetViews>
  <sheetFormatPr defaultColWidth="11.42578125" defaultRowHeight="15"/>
  <cols>
    <col min="1" max="1" width="89.85546875" customWidth="1"/>
  </cols>
  <sheetData>
    <row r="2" spans="1:1" ht="26.25">
      <c r="A2" s="77" t="s">
        <v>161</v>
      </c>
    </row>
    <row r="5" spans="1:1" ht="15.75" thickBot="1"/>
    <row r="6" spans="1:1" ht="15.75" thickTop="1">
      <c r="A6" s="99" t="s">
        <v>206</v>
      </c>
    </row>
    <row r="7" spans="1:1">
      <c r="A7" s="100" t="s">
        <v>207</v>
      </c>
    </row>
    <row r="8" spans="1:1">
      <c r="A8" s="101"/>
    </row>
    <row r="9" spans="1:1" ht="18.75">
      <c r="A9" s="102" t="s">
        <v>208</v>
      </c>
    </row>
    <row r="10" spans="1:1">
      <c r="A10" s="101"/>
    </row>
    <row r="11" spans="1:1" ht="18.75">
      <c r="A11" s="102" t="s">
        <v>209</v>
      </c>
    </row>
    <row r="12" spans="1:1">
      <c r="A12" s="101"/>
    </row>
    <row r="13" spans="1:1" ht="19.5" thickBot="1">
      <c r="A13" s="103" t="s">
        <v>210</v>
      </c>
    </row>
    <row r="14" spans="1:1" ht="15.75" thickTop="1"/>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2"/>
  <sheetViews>
    <sheetView topLeftCell="A19" zoomScale="150" zoomScaleNormal="150" zoomScalePageLayoutView="150" workbookViewId="0">
      <selection activeCell="A12" sqref="A12:B12"/>
    </sheetView>
  </sheetViews>
  <sheetFormatPr defaultColWidth="8.85546875" defaultRowHeight="15"/>
  <cols>
    <col min="2" max="2" width="17.28515625" customWidth="1"/>
    <col min="3" max="3" width="10" customWidth="1"/>
    <col min="4" max="4" width="11.85546875" customWidth="1"/>
    <col min="5" max="5" width="12" customWidth="1"/>
    <col min="6" max="6" width="10.85546875" customWidth="1"/>
    <col min="7" max="7" width="6.85546875" style="7" customWidth="1"/>
    <col min="8" max="8" width="32.28515625" customWidth="1"/>
  </cols>
  <sheetData>
    <row r="1" spans="1:7">
      <c r="A1" s="4" t="s">
        <v>6</v>
      </c>
      <c r="C1" s="5" t="s">
        <v>0</v>
      </c>
      <c r="D1" s="9" t="s">
        <v>19</v>
      </c>
      <c r="E1" s="9" t="s">
        <v>1</v>
      </c>
      <c r="F1" s="36" t="s">
        <v>2</v>
      </c>
      <c r="G1"/>
    </row>
    <row r="2" spans="1:7">
      <c r="D2" s="9"/>
      <c r="E2" s="9"/>
      <c r="F2" s="9"/>
      <c r="G2"/>
    </row>
    <row r="3" spans="1:7" s="2" customFormat="1" ht="101.45" customHeight="1">
      <c r="A3" s="105" t="s">
        <v>7</v>
      </c>
      <c r="B3" s="105"/>
      <c r="C3" s="3"/>
      <c r="D3" s="112" t="s">
        <v>20</v>
      </c>
      <c r="E3" s="112"/>
      <c r="F3" s="112"/>
      <c r="G3" s="112"/>
    </row>
    <row r="4" spans="1:7" s="2" customFormat="1" ht="9.6" customHeight="1">
      <c r="A4" s="110"/>
      <c r="B4" s="110"/>
      <c r="C4" s="110"/>
      <c r="D4" s="110"/>
      <c r="E4" s="110"/>
      <c r="F4" s="110"/>
      <c r="G4" s="110"/>
    </row>
    <row r="5" spans="1:7" ht="27" customHeight="1">
      <c r="A5" s="106" t="s">
        <v>4</v>
      </c>
      <c r="B5" s="106"/>
      <c r="C5" s="107"/>
      <c r="D5" s="11" t="s">
        <v>5</v>
      </c>
      <c r="E5" s="12" t="s">
        <v>3</v>
      </c>
      <c r="F5" s="36" t="s">
        <v>56</v>
      </c>
      <c r="G5" s="13"/>
    </row>
    <row r="6" spans="1:7" ht="10.7" customHeight="1">
      <c r="A6" s="111"/>
      <c r="B6" s="111"/>
      <c r="C6" s="111"/>
      <c r="D6" s="111"/>
      <c r="E6" s="111"/>
      <c r="F6" s="111"/>
      <c r="G6" s="111"/>
    </row>
    <row r="8" spans="1:7">
      <c r="A8" s="115" t="s">
        <v>8</v>
      </c>
      <c r="B8" s="115"/>
      <c r="C8" s="115"/>
      <c r="D8" s="115"/>
      <c r="E8" s="115"/>
      <c r="F8" s="115"/>
      <c r="G8" s="115"/>
    </row>
    <row r="9" spans="1:7" ht="36" customHeight="1">
      <c r="A9" s="116" t="s">
        <v>21</v>
      </c>
      <c r="B9" s="116"/>
      <c r="C9" s="116"/>
      <c r="D9" s="116"/>
      <c r="E9" s="116"/>
      <c r="F9" s="116"/>
      <c r="G9" s="116"/>
    </row>
    <row r="10" spans="1:7">
      <c r="A10" s="33" t="s">
        <v>17</v>
      </c>
      <c r="B10" s="30"/>
      <c r="C10" s="34" t="s">
        <v>22</v>
      </c>
      <c r="D10" s="34"/>
      <c r="E10" s="30" t="s">
        <v>18</v>
      </c>
      <c r="F10" s="34"/>
    </row>
    <row r="12" spans="1:7" ht="93" customHeight="1">
      <c r="A12" s="105" t="s">
        <v>52</v>
      </c>
      <c r="B12" s="105"/>
      <c r="C12" s="114" t="s">
        <v>16</v>
      </c>
      <c r="D12" s="114"/>
      <c r="E12" s="114"/>
      <c r="F12" s="114"/>
      <c r="G12" s="18"/>
    </row>
    <row r="13" spans="1:7">
      <c r="F13" s="35" t="s">
        <v>9</v>
      </c>
    </row>
    <row r="15" spans="1:7" ht="119.45" customHeight="1">
      <c r="A15" s="105" t="s">
        <v>53</v>
      </c>
      <c r="B15" s="105"/>
      <c r="C15" s="114" t="s">
        <v>23</v>
      </c>
      <c r="D15" s="114"/>
      <c r="E15" s="114"/>
      <c r="F15" s="114"/>
    </row>
    <row r="16" spans="1:7">
      <c r="F16" s="35" t="s">
        <v>9</v>
      </c>
    </row>
    <row r="18" spans="1:7" ht="118.7" customHeight="1">
      <c r="A18" s="105" t="s">
        <v>54</v>
      </c>
      <c r="B18" s="105"/>
      <c r="C18" s="113" t="s">
        <v>55</v>
      </c>
      <c r="D18" s="114"/>
      <c r="E18" s="114"/>
      <c r="F18" s="114"/>
    </row>
    <row r="19" spans="1:7">
      <c r="F19" s="35" t="s">
        <v>9</v>
      </c>
    </row>
    <row r="20" spans="1:7">
      <c r="G20"/>
    </row>
    <row r="21" spans="1:7">
      <c r="A21" s="14" t="s">
        <v>10</v>
      </c>
      <c r="B21" s="14" t="s">
        <v>11</v>
      </c>
      <c r="C21" s="14" t="s">
        <v>12</v>
      </c>
      <c r="D21" s="15"/>
      <c r="E21" s="15"/>
      <c r="F21" s="15"/>
      <c r="G21" s="13"/>
    </row>
    <row r="22" spans="1:7">
      <c r="A22" s="6" t="s">
        <v>13</v>
      </c>
      <c r="B22" s="6" t="s">
        <v>14</v>
      </c>
      <c r="C22" s="6" t="s">
        <v>15</v>
      </c>
      <c r="D22" s="15"/>
      <c r="E22" s="15"/>
      <c r="F22" s="15"/>
      <c r="G22" s="13"/>
    </row>
  </sheetData>
  <mergeCells count="13">
    <mergeCell ref="C18:F18"/>
    <mergeCell ref="A3:B3"/>
    <mergeCell ref="D3:G3"/>
    <mergeCell ref="A4:G4"/>
    <mergeCell ref="A5:C5"/>
    <mergeCell ref="A6:G6"/>
    <mergeCell ref="A8:G8"/>
    <mergeCell ref="A9:G9"/>
    <mergeCell ref="C12:F12"/>
    <mergeCell ref="C15:F15"/>
    <mergeCell ref="A12:B12"/>
    <mergeCell ref="A15:B15"/>
    <mergeCell ref="A18:B18"/>
  </mergeCells>
  <hyperlinks>
    <hyperlink ref="F5" location="Signup!A1" display="Signup" xr:uid="{00000000-0004-0000-0100-000000000000}"/>
    <hyperlink ref="F1" location="Signup!A1" display="Sign up" xr:uid="{00000000-0004-0000-0100-000001000000}"/>
    <hyperlink ref="F13" location="'e-Application'!A1" display="Learn more" xr:uid="{00000000-0004-0000-0100-000002000000}"/>
    <hyperlink ref="F16" location="'e-Monitor'!A1" display="Learn more" xr:uid="{00000000-0004-0000-0100-000003000000}"/>
    <hyperlink ref="F19" location="'e-Watching'!A1" display="Learn more" xr:uid="{00000000-0004-0000-0100-000004000000}"/>
  </hyperlink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6"/>
  <sheetViews>
    <sheetView topLeftCell="A10" zoomScale="150" zoomScaleNormal="150" zoomScalePageLayoutView="150" workbookViewId="0">
      <selection activeCell="I5" sqref="I5"/>
    </sheetView>
  </sheetViews>
  <sheetFormatPr defaultColWidth="8.85546875" defaultRowHeight="15"/>
  <cols>
    <col min="4" max="4" width="13.42578125" customWidth="1"/>
    <col min="5" max="5" width="13.85546875" customWidth="1"/>
    <col min="6" max="6" width="14" customWidth="1"/>
    <col min="7" max="7" width="3.140625" customWidth="1"/>
    <col min="8" max="8" width="23.85546875" customWidth="1"/>
  </cols>
  <sheetData>
    <row r="1" spans="1:8">
      <c r="A1" s="4" t="s">
        <v>6</v>
      </c>
      <c r="C1" s="5" t="s">
        <v>0</v>
      </c>
      <c r="D1" s="9" t="s">
        <v>19</v>
      </c>
      <c r="E1" s="9" t="s">
        <v>1</v>
      </c>
      <c r="F1" s="36" t="s">
        <v>2</v>
      </c>
    </row>
    <row r="2" spans="1:8">
      <c r="D2" s="9"/>
      <c r="E2" s="9"/>
      <c r="F2" s="9"/>
    </row>
    <row r="3" spans="1:8" s="2" customFormat="1" ht="91.7" customHeight="1">
      <c r="A3" s="105" t="s">
        <v>7</v>
      </c>
      <c r="B3" s="105"/>
      <c r="C3" s="3"/>
      <c r="D3" s="112" t="s">
        <v>47</v>
      </c>
      <c r="E3" s="112"/>
      <c r="F3" s="112"/>
      <c r="G3" s="112"/>
    </row>
    <row r="4" spans="1:8" s="2" customFormat="1" ht="9.6" customHeight="1">
      <c r="A4" s="110"/>
      <c r="B4" s="110"/>
      <c r="C4" s="110"/>
      <c r="D4" s="110"/>
      <c r="E4" s="110"/>
      <c r="F4" s="110"/>
      <c r="G4" s="110"/>
    </row>
    <row r="5" spans="1:8" ht="27" customHeight="1">
      <c r="A5" s="106" t="s">
        <v>4</v>
      </c>
      <c r="B5" s="106"/>
      <c r="C5" s="107"/>
      <c r="D5" s="11" t="s">
        <v>5</v>
      </c>
      <c r="E5" s="12" t="s">
        <v>3</v>
      </c>
      <c r="F5" s="36" t="s">
        <v>2</v>
      </c>
      <c r="G5" s="13"/>
    </row>
    <row r="6" spans="1:8" ht="10.7" customHeight="1">
      <c r="A6" s="111"/>
      <c r="B6" s="111"/>
      <c r="C6" s="111"/>
      <c r="D6" s="111"/>
      <c r="E6" s="111"/>
      <c r="F6" s="111"/>
      <c r="G6" s="111"/>
    </row>
    <row r="7" spans="1:8">
      <c r="A7" s="17" t="s">
        <v>24</v>
      </c>
    </row>
    <row r="8" spans="1:8">
      <c r="A8" s="117" t="s">
        <v>43</v>
      </c>
      <c r="B8" s="117"/>
      <c r="C8" s="117"/>
      <c r="D8" s="117"/>
      <c r="E8" s="117"/>
      <c r="F8" s="117"/>
      <c r="G8" s="117"/>
    </row>
    <row r="9" spans="1:8">
      <c r="A9" s="17" t="s">
        <v>25</v>
      </c>
    </row>
    <row r="10" spans="1:8" ht="87.6" customHeight="1">
      <c r="A10" s="118" t="s">
        <v>42</v>
      </c>
      <c r="B10" s="118"/>
      <c r="C10" s="118"/>
      <c r="D10" s="118"/>
      <c r="E10" s="118"/>
      <c r="F10" s="118"/>
      <c r="G10" s="118"/>
      <c r="H10" s="8"/>
    </row>
    <row r="12" spans="1:8">
      <c r="A12" s="17" t="s">
        <v>26</v>
      </c>
    </row>
    <row r="13" spans="1:8">
      <c r="F13" s="41" t="s">
        <v>63</v>
      </c>
      <c r="H13" s="32"/>
    </row>
    <row r="14" spans="1:8">
      <c r="A14" s="117" t="s">
        <v>44</v>
      </c>
      <c r="B14" s="117"/>
      <c r="C14" s="117"/>
      <c r="D14" s="117"/>
      <c r="E14" s="117"/>
      <c r="F14" s="117"/>
      <c r="G14" s="117"/>
    </row>
    <row r="15" spans="1:8">
      <c r="A15" s="14" t="s">
        <v>10</v>
      </c>
      <c r="B15" s="14" t="s">
        <v>11</v>
      </c>
      <c r="C15" s="14" t="s">
        <v>12</v>
      </c>
      <c r="D15" s="15"/>
      <c r="E15" s="15"/>
      <c r="F15" s="15"/>
      <c r="G15" s="13"/>
    </row>
    <row r="16" spans="1:8">
      <c r="A16" s="6" t="s">
        <v>13</v>
      </c>
      <c r="B16" s="6" t="s">
        <v>14</v>
      </c>
      <c r="C16" s="6" t="s">
        <v>15</v>
      </c>
      <c r="D16" s="15"/>
      <c r="E16" s="15"/>
      <c r="F16" s="15"/>
      <c r="G16" s="13"/>
    </row>
  </sheetData>
  <mergeCells count="8">
    <mergeCell ref="A14:G14"/>
    <mergeCell ref="A3:B3"/>
    <mergeCell ref="D3:G3"/>
    <mergeCell ref="A4:G4"/>
    <mergeCell ref="A5:C5"/>
    <mergeCell ref="A6:G6"/>
    <mergeCell ref="A10:G10"/>
    <mergeCell ref="A8:G8"/>
  </mergeCells>
  <hyperlinks>
    <hyperlink ref="F1" location="Signup!A1" display="Sign up" xr:uid="{00000000-0004-0000-0200-000000000000}"/>
    <hyperlink ref="F5" location="Signup!A1" display="Sign up" xr:uid="{00000000-0004-0000-0200-000001000000}"/>
    <hyperlink ref="F13" location="Signup!A1" display="New Application" xr:uid="{00000000-0004-0000-0200-000002000000}"/>
  </hyperlink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31"/>
  <sheetViews>
    <sheetView topLeftCell="A25" zoomScale="150" zoomScaleNormal="150" zoomScalePageLayoutView="150" workbookViewId="0"/>
  </sheetViews>
  <sheetFormatPr defaultColWidth="8.85546875" defaultRowHeight="15"/>
  <cols>
    <col min="1" max="2" width="8.85546875" style="21"/>
    <col min="3" max="3" width="11.42578125" style="21" customWidth="1"/>
    <col min="4" max="4" width="15.42578125" style="21" customWidth="1"/>
    <col min="5" max="5" width="15" style="21" customWidth="1"/>
    <col min="6" max="6" width="8.85546875" style="21"/>
    <col min="7" max="7" width="2.42578125" customWidth="1"/>
  </cols>
  <sheetData>
    <row r="1" spans="1:12" ht="30">
      <c r="A1" s="20" t="s">
        <v>6</v>
      </c>
      <c r="C1" s="22" t="s">
        <v>0</v>
      </c>
      <c r="D1" s="9" t="s">
        <v>19</v>
      </c>
      <c r="E1" s="9" t="s">
        <v>1</v>
      </c>
      <c r="F1" s="36" t="s">
        <v>2</v>
      </c>
    </row>
    <row r="2" spans="1:12">
      <c r="D2" s="9"/>
      <c r="E2" s="9"/>
      <c r="F2" s="9"/>
    </row>
    <row r="3" spans="1:12" s="2" customFormat="1" ht="101.45" customHeight="1">
      <c r="A3" s="121" t="s">
        <v>7</v>
      </c>
      <c r="B3" s="121"/>
      <c r="C3" s="23"/>
      <c r="D3" s="112" t="s">
        <v>20</v>
      </c>
      <c r="E3" s="112"/>
      <c r="F3" s="112"/>
      <c r="G3" s="112"/>
    </row>
    <row r="4" spans="1:12" s="2" customFormat="1" ht="9.6" customHeight="1">
      <c r="A4" s="110"/>
      <c r="B4" s="110"/>
      <c r="C4" s="110"/>
      <c r="D4" s="110"/>
      <c r="E4" s="110"/>
      <c r="F4" s="110"/>
      <c r="G4" s="110"/>
    </row>
    <row r="5" spans="1:12" ht="27" customHeight="1">
      <c r="A5" s="106" t="s">
        <v>4</v>
      </c>
      <c r="B5" s="106"/>
      <c r="C5" s="107"/>
      <c r="D5" s="11" t="s">
        <v>5</v>
      </c>
      <c r="E5" s="12" t="s">
        <v>3</v>
      </c>
      <c r="F5" s="36" t="s">
        <v>56</v>
      </c>
      <c r="G5" s="13"/>
    </row>
    <row r="6" spans="1:12" ht="10.7" customHeight="1">
      <c r="A6" s="111"/>
      <c r="B6" s="111"/>
      <c r="C6" s="111"/>
      <c r="D6" s="111"/>
      <c r="E6" s="111"/>
      <c r="F6" s="111"/>
      <c r="G6" s="111"/>
    </row>
    <row r="7" spans="1:12" ht="30" customHeight="1">
      <c r="A7" s="120" t="s">
        <v>27</v>
      </c>
      <c r="B7" s="120"/>
      <c r="C7" s="120"/>
      <c r="D7" s="120"/>
      <c r="E7" s="120"/>
      <c r="F7" s="120"/>
      <c r="G7" s="120"/>
      <c r="H7" s="19"/>
      <c r="I7" s="19"/>
      <c r="J7" s="19"/>
      <c r="K7" s="19"/>
      <c r="L7" s="19"/>
    </row>
    <row r="9" spans="1:12" ht="18.600000000000001" customHeight="1">
      <c r="A9" s="21">
        <v>1</v>
      </c>
      <c r="B9" s="119" t="s">
        <v>28</v>
      </c>
      <c r="C9" s="119"/>
      <c r="D9" s="119"/>
      <c r="E9" s="119"/>
      <c r="F9" s="119"/>
      <c r="G9" s="119"/>
    </row>
    <row r="10" spans="1:12" ht="17.45" customHeight="1">
      <c r="B10" s="120" t="s">
        <v>32</v>
      </c>
      <c r="C10" s="120"/>
      <c r="D10" s="120"/>
      <c r="E10" s="120"/>
      <c r="F10" s="120"/>
      <c r="G10" s="120"/>
    </row>
    <row r="11" spans="1:12">
      <c r="B11" s="26"/>
      <c r="C11" s="26"/>
      <c r="D11" s="27"/>
      <c r="E11" s="27"/>
      <c r="F11" s="27"/>
      <c r="G11" s="28"/>
    </row>
    <row r="12" spans="1:12">
      <c r="A12" s="21">
        <v>2</v>
      </c>
      <c r="B12" s="119" t="s">
        <v>29</v>
      </c>
      <c r="C12" s="119"/>
      <c r="D12" s="119"/>
      <c r="E12" s="119"/>
      <c r="F12" s="119"/>
      <c r="G12" s="119"/>
    </row>
    <row r="13" spans="1:12">
      <c r="B13" s="29"/>
      <c r="C13" s="27"/>
      <c r="D13" s="27"/>
      <c r="E13" s="27"/>
      <c r="F13" s="27"/>
      <c r="G13" s="28"/>
    </row>
    <row r="14" spans="1:12">
      <c r="A14" s="21">
        <v>3</v>
      </c>
      <c r="B14" s="119" t="s">
        <v>30</v>
      </c>
      <c r="C14" s="119"/>
      <c r="D14" s="119"/>
      <c r="E14" s="119"/>
      <c r="F14" s="119"/>
      <c r="G14" s="119"/>
    </row>
    <row r="15" spans="1:12">
      <c r="B15" s="29"/>
      <c r="C15" s="27"/>
      <c r="D15" s="27"/>
      <c r="E15" s="27"/>
      <c r="F15" s="27"/>
      <c r="G15" s="28"/>
    </row>
    <row r="16" spans="1:12" ht="14.45" customHeight="1">
      <c r="B16" s="120" t="s">
        <v>40</v>
      </c>
      <c r="C16" s="120"/>
      <c r="D16" s="120"/>
      <c r="E16" s="120"/>
      <c r="F16" s="120"/>
      <c r="G16" s="120"/>
    </row>
    <row r="17" spans="1:7">
      <c r="B17" s="27"/>
      <c r="C17" s="27"/>
      <c r="D17" s="27"/>
      <c r="E17" s="27"/>
      <c r="F17" s="27"/>
      <c r="G17" s="28"/>
    </row>
    <row r="18" spans="1:7">
      <c r="B18" s="119" t="s">
        <v>38</v>
      </c>
      <c r="C18" s="119"/>
      <c r="D18" s="119"/>
      <c r="E18" s="119"/>
      <c r="F18" s="119"/>
      <c r="G18" s="119"/>
    </row>
    <row r="19" spans="1:7">
      <c r="B19" s="27"/>
      <c r="C19" s="27"/>
      <c r="D19" s="27"/>
      <c r="E19" s="27"/>
      <c r="F19" s="27"/>
      <c r="G19" s="28"/>
    </row>
    <row r="20" spans="1:7" ht="14.45" customHeight="1">
      <c r="B20" s="120" t="s">
        <v>31</v>
      </c>
      <c r="C20" s="120"/>
      <c r="D20" s="120"/>
      <c r="E20" s="120"/>
      <c r="F20" s="120"/>
      <c r="G20" s="28"/>
    </row>
    <row r="21" spans="1:7">
      <c r="B21" s="119"/>
      <c r="C21" s="119"/>
      <c r="D21" s="119"/>
      <c r="E21" s="119"/>
      <c r="F21" s="119"/>
      <c r="G21" s="28"/>
    </row>
    <row r="22" spans="1:7">
      <c r="A22" s="21">
        <v>4</v>
      </c>
      <c r="B22" s="119" t="s">
        <v>45</v>
      </c>
      <c r="C22" s="119"/>
      <c r="D22" s="119"/>
      <c r="E22" s="119"/>
      <c r="F22" s="119"/>
      <c r="G22" s="28"/>
    </row>
    <row r="23" spans="1:7" ht="14.45" customHeight="1">
      <c r="B23" s="120" t="s">
        <v>41</v>
      </c>
      <c r="C23" s="120"/>
      <c r="D23" s="120"/>
      <c r="E23" s="120"/>
      <c r="F23" s="120"/>
      <c r="G23" s="28"/>
    </row>
    <row r="24" spans="1:7">
      <c r="A24" s="21">
        <v>4</v>
      </c>
      <c r="B24" s="119" t="s">
        <v>46</v>
      </c>
      <c r="C24" s="119"/>
      <c r="D24" s="119"/>
      <c r="E24" s="119"/>
      <c r="F24" s="119"/>
      <c r="G24" s="28"/>
    </row>
    <row r="25" spans="1:7">
      <c r="B25" s="119"/>
      <c r="C25" s="119"/>
      <c r="D25" s="119"/>
      <c r="E25" s="119"/>
      <c r="F25" s="119"/>
      <c r="G25" s="28"/>
    </row>
    <row r="26" spans="1:7">
      <c r="A26" s="21">
        <v>5</v>
      </c>
      <c r="B26" s="119" t="s">
        <v>33</v>
      </c>
      <c r="C26" s="119"/>
      <c r="D26" s="119"/>
      <c r="E26" s="119"/>
      <c r="F26" s="119"/>
      <c r="G26" s="28"/>
    </row>
    <row r="27" spans="1:7">
      <c r="B27" s="119"/>
      <c r="C27" s="119"/>
      <c r="D27" s="119"/>
      <c r="E27" s="119"/>
      <c r="F27" s="119"/>
      <c r="G27" s="28"/>
    </row>
    <row r="28" spans="1:7" ht="14.45" customHeight="1">
      <c r="B28" s="119" t="s">
        <v>39</v>
      </c>
      <c r="C28" s="119"/>
      <c r="D28" s="119"/>
      <c r="E28" s="119"/>
      <c r="F28" s="119"/>
      <c r="G28" s="28"/>
    </row>
    <row r="29" spans="1:7">
      <c r="A29" s="117" t="s">
        <v>44</v>
      </c>
      <c r="B29" s="117"/>
      <c r="C29" s="117"/>
      <c r="D29" s="117"/>
      <c r="E29" s="117"/>
      <c r="F29" s="117"/>
      <c r="G29" s="117"/>
    </row>
    <row r="30" spans="1:7" ht="24.75">
      <c r="A30" s="24" t="s">
        <v>10</v>
      </c>
      <c r="B30" s="24" t="s">
        <v>11</v>
      </c>
      <c r="C30" s="24" t="s">
        <v>12</v>
      </c>
      <c r="D30" s="15"/>
      <c r="E30" s="15"/>
      <c r="F30" s="15"/>
      <c r="G30" s="13"/>
    </row>
    <row r="31" spans="1:7">
      <c r="A31" s="25" t="s">
        <v>13</v>
      </c>
      <c r="B31" s="25" t="s">
        <v>14</v>
      </c>
      <c r="C31" s="25" t="s">
        <v>15</v>
      </c>
      <c r="D31" s="15"/>
      <c r="E31" s="15"/>
      <c r="F31" s="15"/>
      <c r="G31" s="13"/>
    </row>
  </sheetData>
  <mergeCells count="22">
    <mergeCell ref="B25:F25"/>
    <mergeCell ref="A3:B3"/>
    <mergeCell ref="D3:G3"/>
    <mergeCell ref="A4:G4"/>
    <mergeCell ref="A5:C5"/>
    <mergeCell ref="A6:G6"/>
    <mergeCell ref="B26:F26"/>
    <mergeCell ref="A29:G29"/>
    <mergeCell ref="A7:G7"/>
    <mergeCell ref="B9:G9"/>
    <mergeCell ref="B12:G12"/>
    <mergeCell ref="B14:G14"/>
    <mergeCell ref="B16:G16"/>
    <mergeCell ref="B18:G18"/>
    <mergeCell ref="B20:F20"/>
    <mergeCell ref="B27:F27"/>
    <mergeCell ref="B28:F28"/>
    <mergeCell ref="B10:G10"/>
    <mergeCell ref="B21:F21"/>
    <mergeCell ref="B22:F22"/>
    <mergeCell ref="B23:F23"/>
    <mergeCell ref="B24:F24"/>
  </mergeCells>
  <hyperlinks>
    <hyperlink ref="F1" location="Signup!A1" display="Sign up" xr:uid="{00000000-0004-0000-0300-000000000000}"/>
    <hyperlink ref="F5" location="Signup!A1" display="Signup" xr:uid="{00000000-0004-0000-0300-000001000000}"/>
  </hyperlink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0"/>
  <sheetViews>
    <sheetView workbookViewId="0">
      <selection activeCell="H31" sqref="H31"/>
    </sheetView>
  </sheetViews>
  <sheetFormatPr defaultColWidth="8.85546875" defaultRowHeight="15"/>
  <cols>
    <col min="4" max="4" width="14.42578125" customWidth="1"/>
    <col min="5" max="5" width="13.7109375" customWidth="1"/>
    <col min="6" max="6" width="12.140625" customWidth="1"/>
    <col min="7" max="7" width="2.140625" customWidth="1"/>
  </cols>
  <sheetData>
    <row r="1" spans="1:9">
      <c r="A1" s="4" t="s">
        <v>6</v>
      </c>
      <c r="C1" s="5" t="s">
        <v>0</v>
      </c>
      <c r="D1" s="9" t="s">
        <v>19</v>
      </c>
      <c r="E1" s="9" t="s">
        <v>1</v>
      </c>
      <c r="F1" s="36" t="s">
        <v>2</v>
      </c>
    </row>
    <row r="2" spans="1:9">
      <c r="D2" s="9"/>
      <c r="E2" s="9"/>
      <c r="F2" s="9"/>
    </row>
    <row r="3" spans="1:9" s="2" customFormat="1" ht="101.45" customHeight="1">
      <c r="A3" s="105" t="s">
        <v>7</v>
      </c>
      <c r="B3" s="105"/>
      <c r="C3" s="3"/>
      <c r="D3" s="112" t="s">
        <v>20</v>
      </c>
      <c r="E3" s="112"/>
      <c r="F3" s="112"/>
      <c r="G3" s="112"/>
    </row>
    <row r="4" spans="1:9" s="2" customFormat="1" ht="9.6" customHeight="1">
      <c r="A4" s="110"/>
      <c r="B4" s="110"/>
      <c r="C4" s="110"/>
      <c r="D4" s="110"/>
      <c r="E4" s="110"/>
      <c r="F4" s="110"/>
      <c r="G4" s="110"/>
    </row>
    <row r="5" spans="1:9" ht="27" customHeight="1">
      <c r="A5" s="106" t="s">
        <v>4</v>
      </c>
      <c r="B5" s="106"/>
      <c r="C5" s="107"/>
      <c r="D5" s="11" t="s">
        <v>5</v>
      </c>
      <c r="E5" s="12" t="s">
        <v>3</v>
      </c>
      <c r="F5" s="36" t="s">
        <v>56</v>
      </c>
      <c r="G5" s="13"/>
    </row>
    <row r="6" spans="1:9" ht="10.7" customHeight="1">
      <c r="A6" s="111"/>
      <c r="B6" s="111"/>
      <c r="C6" s="111"/>
      <c r="D6" s="111"/>
      <c r="E6" s="111"/>
      <c r="F6" s="111"/>
      <c r="G6" s="111"/>
    </row>
    <row r="7" spans="1:9">
      <c r="A7" s="30" t="s">
        <v>35</v>
      </c>
      <c r="B7" s="30"/>
      <c r="C7" s="30"/>
      <c r="D7" s="30"/>
      <c r="E7" s="30"/>
      <c r="F7" s="28"/>
      <c r="G7" s="28"/>
      <c r="H7" s="28"/>
      <c r="I7" s="28"/>
    </row>
    <row r="8" spans="1:9">
      <c r="A8" s="30"/>
      <c r="B8" s="30"/>
      <c r="C8" s="30"/>
      <c r="D8" s="30"/>
      <c r="E8" s="30"/>
      <c r="F8" s="28"/>
      <c r="G8" s="28"/>
      <c r="H8" s="28"/>
      <c r="I8" s="28"/>
    </row>
    <row r="9" spans="1:9">
      <c r="A9" s="30" t="s">
        <v>34</v>
      </c>
      <c r="B9" s="30"/>
      <c r="C9" s="30"/>
      <c r="D9" s="30"/>
      <c r="E9" s="30"/>
      <c r="F9" s="28"/>
      <c r="G9" s="28"/>
      <c r="H9" s="28"/>
      <c r="I9" s="28"/>
    </row>
    <row r="10" spans="1:9">
      <c r="A10" s="30"/>
      <c r="B10" s="30"/>
      <c r="C10" s="30"/>
      <c r="D10" s="30"/>
      <c r="E10" s="30"/>
      <c r="F10" s="28"/>
      <c r="G10" s="28"/>
      <c r="H10" s="28"/>
      <c r="I10" s="28"/>
    </row>
    <row r="11" spans="1:9">
      <c r="A11" s="30" t="s">
        <v>36</v>
      </c>
      <c r="B11" s="30"/>
      <c r="C11" s="30"/>
      <c r="D11" s="30"/>
      <c r="E11" s="30"/>
      <c r="F11" s="28"/>
      <c r="G11" s="28"/>
      <c r="H11" s="28"/>
      <c r="I11" s="28"/>
    </row>
    <row r="12" spans="1:9">
      <c r="A12" s="30"/>
      <c r="B12" s="30"/>
      <c r="C12" s="30"/>
      <c r="D12" s="30"/>
      <c r="E12" s="30"/>
      <c r="F12" s="28"/>
      <c r="G12" s="28"/>
      <c r="H12" s="28"/>
      <c r="I12" s="28"/>
    </row>
    <row r="13" spans="1:9">
      <c r="A13" s="30" t="s">
        <v>37</v>
      </c>
      <c r="B13" s="30"/>
      <c r="C13" s="30"/>
      <c r="D13" s="30"/>
      <c r="E13" s="30"/>
      <c r="F13" s="28"/>
      <c r="G13" s="28"/>
      <c r="H13" s="28"/>
      <c r="I13" s="28"/>
    </row>
    <row r="14" spans="1:9">
      <c r="A14" s="30"/>
      <c r="B14" s="30"/>
      <c r="C14" s="30"/>
      <c r="D14" s="30"/>
      <c r="E14" s="30"/>
      <c r="F14" s="28"/>
      <c r="G14" s="28"/>
      <c r="H14" s="28"/>
      <c r="I14" s="28"/>
    </row>
    <row r="15" spans="1:9">
      <c r="A15" s="31" t="s">
        <v>48</v>
      </c>
      <c r="B15" s="30"/>
      <c r="C15" s="30"/>
      <c r="D15" s="30"/>
      <c r="E15" s="30"/>
      <c r="F15" s="28"/>
      <c r="G15" s="28"/>
      <c r="H15" s="28"/>
      <c r="I15" s="28"/>
    </row>
    <row r="16" spans="1:9">
      <c r="A16" s="28"/>
      <c r="B16" s="28"/>
      <c r="C16" s="28"/>
      <c r="D16" s="28"/>
      <c r="E16" s="28"/>
      <c r="F16" s="28"/>
      <c r="G16" s="28"/>
      <c r="H16" s="28"/>
      <c r="I16" s="28"/>
    </row>
    <row r="17" spans="1:9">
      <c r="A17" s="31" t="s">
        <v>49</v>
      </c>
      <c r="B17" s="28"/>
      <c r="C17" s="28"/>
      <c r="D17" s="28"/>
      <c r="E17" s="28"/>
      <c r="F17" s="28"/>
      <c r="G17" s="28"/>
      <c r="H17" s="28"/>
      <c r="I17" s="28"/>
    </row>
    <row r="18" spans="1:9">
      <c r="A18" s="117" t="s">
        <v>44</v>
      </c>
      <c r="B18" s="117"/>
      <c r="C18" s="117"/>
      <c r="D18" s="117"/>
      <c r="E18" s="117"/>
      <c r="F18" s="117"/>
      <c r="G18" s="117"/>
    </row>
    <row r="19" spans="1:9">
      <c r="A19" s="14" t="s">
        <v>10</v>
      </c>
      <c r="B19" s="14" t="s">
        <v>11</v>
      </c>
      <c r="C19" s="14" t="s">
        <v>12</v>
      </c>
      <c r="D19" s="15"/>
      <c r="E19" s="15"/>
      <c r="F19" s="15"/>
      <c r="G19" s="13"/>
    </row>
    <row r="20" spans="1:9">
      <c r="A20" s="6" t="s">
        <v>13</v>
      </c>
      <c r="B20" s="6" t="s">
        <v>14</v>
      </c>
      <c r="C20" s="6" t="s">
        <v>15</v>
      </c>
      <c r="D20" s="15"/>
      <c r="E20" s="15"/>
      <c r="F20" s="15"/>
      <c r="G20" s="13"/>
    </row>
  </sheetData>
  <mergeCells count="6">
    <mergeCell ref="A18:G18"/>
    <mergeCell ref="A3:B3"/>
    <mergeCell ref="D3:G3"/>
    <mergeCell ref="A4:G4"/>
    <mergeCell ref="A5:C5"/>
    <mergeCell ref="A6:G6"/>
  </mergeCells>
  <hyperlinks>
    <hyperlink ref="F1" location="Signup!A1" display="Sign up" xr:uid="{00000000-0004-0000-0400-000000000000}"/>
    <hyperlink ref="F5" location="Signup!A1" display="Signup" xr:uid="{00000000-0004-0000-0400-000001000000}"/>
  </hyperlink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5"/>
  <sheetViews>
    <sheetView zoomScale="150" zoomScaleNormal="150" zoomScalePageLayoutView="150" workbookViewId="0">
      <selection activeCell="C6" sqref="C6"/>
    </sheetView>
  </sheetViews>
  <sheetFormatPr defaultColWidth="8.85546875" defaultRowHeight="15"/>
  <cols>
    <col min="1" max="1" width="12.42578125" customWidth="1"/>
    <col min="2" max="2" width="13.85546875" customWidth="1"/>
    <col min="3" max="3" width="18.28515625" customWidth="1"/>
    <col min="4" max="4" width="21.140625" style="7" customWidth="1"/>
    <col min="5" max="5" width="18.85546875" style="7" customWidth="1"/>
    <col min="6" max="6" width="12.140625" style="7" customWidth="1"/>
    <col min="7" max="7" width="2.28515625" customWidth="1"/>
  </cols>
  <sheetData>
    <row r="1" spans="1:8">
      <c r="A1" s="4" t="s">
        <v>6</v>
      </c>
      <c r="C1" s="5" t="s">
        <v>0</v>
      </c>
      <c r="D1" s="9" t="s">
        <v>19</v>
      </c>
      <c r="E1" s="9" t="s">
        <v>1</v>
      </c>
      <c r="F1" s="16" t="s">
        <v>2</v>
      </c>
    </row>
    <row r="2" spans="1:8">
      <c r="D2" s="9"/>
      <c r="E2" s="9"/>
      <c r="F2" s="9"/>
    </row>
    <row r="3" spans="1:8" s="2" customFormat="1" ht="45.6" customHeight="1">
      <c r="A3" s="105" t="s">
        <v>7</v>
      </c>
      <c r="B3" s="105"/>
      <c r="C3" s="112" t="s">
        <v>51</v>
      </c>
      <c r="D3" s="112"/>
      <c r="E3" s="112"/>
      <c r="F3" s="112"/>
      <c r="G3" s="112"/>
    </row>
    <row r="4" spans="1:8" ht="27" customHeight="1">
      <c r="A4" s="122" t="s">
        <v>64</v>
      </c>
      <c r="B4" s="106"/>
      <c r="C4" s="107"/>
      <c r="D4" s="106"/>
      <c r="E4" s="106"/>
      <c r="F4" s="107"/>
      <c r="G4" s="39"/>
    </row>
    <row r="5" spans="1:8">
      <c r="B5" t="s">
        <v>58</v>
      </c>
      <c r="C5" s="43" t="s">
        <v>83</v>
      </c>
      <c r="D5"/>
      <c r="E5"/>
      <c r="F5"/>
      <c r="G5" s="7"/>
    </row>
    <row r="6" spans="1:8">
      <c r="B6" t="s">
        <v>59</v>
      </c>
      <c r="C6" t="s">
        <v>61</v>
      </c>
      <c r="D6"/>
      <c r="E6"/>
      <c r="F6"/>
      <c r="H6" s="32"/>
    </row>
    <row r="7" spans="1:8">
      <c r="B7" t="s">
        <v>60</v>
      </c>
      <c r="C7" t="s">
        <v>62</v>
      </c>
      <c r="D7"/>
      <c r="E7"/>
      <c r="F7"/>
      <c r="H7" s="32"/>
    </row>
    <row r="8" spans="1:8">
      <c r="D8"/>
      <c r="E8"/>
      <c r="F8"/>
      <c r="H8" s="32"/>
    </row>
    <row r="9" spans="1:8">
      <c r="C9" s="37" t="s">
        <v>57</v>
      </c>
      <c r="D9"/>
      <c r="E9"/>
      <c r="F9"/>
      <c r="H9" s="32"/>
    </row>
    <row r="10" spans="1:8" ht="27" customHeight="1">
      <c r="A10" s="123" t="s">
        <v>65</v>
      </c>
      <c r="B10" s="123"/>
      <c r="C10" s="124"/>
      <c r="D10" s="11" t="s">
        <v>5</v>
      </c>
      <c r="E10" s="12" t="s">
        <v>3</v>
      </c>
      <c r="F10" s="36" t="s">
        <v>56</v>
      </c>
      <c r="G10" s="39"/>
    </row>
    <row r="11" spans="1:8">
      <c r="A11" s="14" t="s">
        <v>10</v>
      </c>
      <c r="B11" s="14" t="s">
        <v>11</v>
      </c>
      <c r="C11" s="14" t="s">
        <v>12</v>
      </c>
      <c r="D11" s="15"/>
      <c r="E11" s="15"/>
      <c r="F11" s="15"/>
      <c r="G11" s="13"/>
    </row>
    <row r="12" spans="1:8">
      <c r="A12" s="6" t="s">
        <v>13</v>
      </c>
      <c r="B12" s="6" t="s">
        <v>14</v>
      </c>
      <c r="C12" s="6" t="s">
        <v>15</v>
      </c>
      <c r="D12" s="15"/>
      <c r="E12" s="15"/>
      <c r="F12" s="15"/>
      <c r="G12" s="13"/>
    </row>
    <row r="15" spans="1:8">
      <c r="B15" s="1"/>
      <c r="C15" s="1"/>
      <c r="D15" s="10"/>
    </row>
  </sheetData>
  <mergeCells count="5">
    <mergeCell ref="A3:B3"/>
    <mergeCell ref="C3:G3"/>
    <mergeCell ref="A4:C4"/>
    <mergeCell ref="D4:F4"/>
    <mergeCell ref="A10:C10"/>
  </mergeCells>
  <hyperlinks>
    <hyperlink ref="F10" location="Signup!A1" display="Signup" xr:uid="{00000000-0004-0000-0500-000000000000}"/>
    <hyperlink ref="C9" location="'New Applications'!A1" display="Login" xr:uid="{00000000-0004-0000-0500-000001000000}"/>
  </hyperlink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24"/>
  <sheetViews>
    <sheetView tabSelected="1" workbookViewId="0">
      <selection activeCell="E33" sqref="E33"/>
    </sheetView>
  </sheetViews>
  <sheetFormatPr defaultColWidth="8.85546875" defaultRowHeight="15"/>
  <cols>
    <col min="2" max="2" width="16.140625" customWidth="1"/>
    <col min="3" max="3" width="14.28515625" customWidth="1"/>
    <col min="4" max="4" width="13.42578125" customWidth="1"/>
    <col min="5" max="5" width="12.85546875" customWidth="1"/>
    <col min="6" max="6" width="13.140625" customWidth="1"/>
    <col min="7" max="7" width="2.140625" customWidth="1"/>
  </cols>
  <sheetData>
    <row r="1" spans="1:7">
      <c r="A1" s="4" t="s">
        <v>6</v>
      </c>
      <c r="C1" s="5" t="s">
        <v>0</v>
      </c>
      <c r="D1" s="9" t="s">
        <v>19</v>
      </c>
      <c r="E1" s="9" t="s">
        <v>1</v>
      </c>
      <c r="F1" s="36" t="s">
        <v>2</v>
      </c>
    </row>
    <row r="2" spans="1:7">
      <c r="D2" s="9"/>
      <c r="E2" s="9"/>
      <c r="F2" s="9"/>
    </row>
    <row r="3" spans="1:7" s="2" customFormat="1" ht="45.6" customHeight="1">
      <c r="A3" s="105" t="s">
        <v>7</v>
      </c>
      <c r="B3" s="105"/>
      <c r="C3" s="112" t="s">
        <v>51</v>
      </c>
      <c r="D3" s="112"/>
      <c r="E3" s="112"/>
      <c r="F3" s="112"/>
      <c r="G3" s="112"/>
    </row>
    <row r="4" spans="1:7" s="2" customFormat="1" ht="9.6" customHeight="1">
      <c r="A4" s="110"/>
      <c r="B4" s="110"/>
      <c r="C4" s="110"/>
      <c r="D4" s="110"/>
      <c r="E4" s="110"/>
      <c r="F4" s="110"/>
      <c r="G4" s="110"/>
    </row>
    <row r="5" spans="1:7" ht="10.7" customHeight="1">
      <c r="A5" s="111"/>
      <c r="B5" s="111"/>
      <c r="C5" s="111"/>
      <c r="D5" s="111"/>
      <c r="E5" s="111"/>
      <c r="F5" s="111"/>
      <c r="G5" s="111"/>
    </row>
    <row r="6" spans="1:7" ht="14.45" customHeight="1">
      <c r="A6" s="108" t="s">
        <v>67</v>
      </c>
      <c r="B6" s="108"/>
      <c r="C6" s="108"/>
      <c r="D6" s="108"/>
      <c r="E6" s="108"/>
      <c r="F6" s="108"/>
      <c r="G6" s="38"/>
    </row>
    <row r="7" spans="1:7" ht="14.45" customHeight="1">
      <c r="A7" s="125" t="s">
        <v>66</v>
      </c>
      <c r="B7" s="125"/>
      <c r="C7" s="125"/>
      <c r="D7" s="125"/>
      <c r="E7" s="125"/>
      <c r="F7" s="125"/>
      <c r="G7" s="38"/>
    </row>
    <row r="8" spans="1:7" ht="14.45" customHeight="1">
      <c r="A8" s="108" t="s">
        <v>68</v>
      </c>
      <c r="B8" s="108"/>
      <c r="C8" s="108"/>
      <c r="D8" s="108"/>
      <c r="E8" s="108"/>
      <c r="F8" s="108"/>
      <c r="G8" s="38"/>
    </row>
    <row r="9" spans="1:7" ht="14.45" customHeight="1">
      <c r="A9" s="108" t="s">
        <v>69</v>
      </c>
      <c r="B9" s="108"/>
      <c r="C9" s="108"/>
      <c r="D9" s="108"/>
      <c r="E9" s="108"/>
      <c r="F9" s="108"/>
      <c r="G9" s="38"/>
    </row>
    <row r="10" spans="1:7" ht="14.45" customHeight="1">
      <c r="A10" s="108" t="s">
        <v>70</v>
      </c>
      <c r="B10" s="108"/>
      <c r="C10" s="108"/>
      <c r="D10" s="108"/>
      <c r="E10" s="108"/>
      <c r="F10" s="108"/>
      <c r="G10" s="38"/>
    </row>
    <row r="11" spans="1:7" ht="14.45" customHeight="1">
      <c r="A11" s="108" t="s">
        <v>71</v>
      </c>
      <c r="B11" s="108"/>
      <c r="C11" s="108"/>
      <c r="D11" s="108"/>
      <c r="E11" s="108"/>
      <c r="F11" s="108"/>
      <c r="G11" s="38"/>
    </row>
    <row r="12" spans="1:7" ht="14.45" customHeight="1">
      <c r="A12" s="108" t="s">
        <v>72</v>
      </c>
      <c r="B12" s="108"/>
      <c r="C12" s="108"/>
      <c r="D12" s="108"/>
      <c r="E12" s="108"/>
      <c r="F12" s="108"/>
      <c r="G12" s="38"/>
    </row>
    <row r="13" spans="1:7" ht="14.45" customHeight="1">
      <c r="A13" s="108" t="s">
        <v>73</v>
      </c>
      <c r="B13" s="108"/>
      <c r="C13" s="108"/>
      <c r="D13" s="108"/>
      <c r="E13" s="108"/>
      <c r="F13" s="108"/>
      <c r="G13" s="38"/>
    </row>
    <row r="14" spans="1:7" ht="14.45" customHeight="1">
      <c r="A14" s="108" t="s">
        <v>74</v>
      </c>
      <c r="B14" s="108"/>
      <c r="C14" s="108"/>
      <c r="D14" s="108"/>
      <c r="E14" s="108"/>
      <c r="F14" s="108"/>
      <c r="G14" s="38"/>
    </row>
    <row r="15" spans="1:7" ht="14.45" customHeight="1">
      <c r="A15" s="108" t="s">
        <v>75</v>
      </c>
      <c r="B15" s="108"/>
      <c r="C15" s="108"/>
      <c r="D15" s="108"/>
      <c r="E15" s="108"/>
      <c r="F15" s="108"/>
      <c r="G15" s="38"/>
    </row>
    <row r="16" spans="1:7" ht="14.45" customHeight="1">
      <c r="A16" s="108" t="s">
        <v>76</v>
      </c>
      <c r="B16" s="108"/>
      <c r="C16" s="108"/>
      <c r="D16" s="108"/>
      <c r="E16" s="108"/>
      <c r="F16" s="108"/>
      <c r="G16" s="38"/>
    </row>
    <row r="17" spans="1:7" ht="14.45" customHeight="1">
      <c r="A17" s="108" t="s">
        <v>79</v>
      </c>
      <c r="B17" s="108"/>
      <c r="C17" s="108"/>
      <c r="D17" s="108"/>
      <c r="E17" s="108"/>
      <c r="F17" s="108"/>
      <c r="G17" s="38"/>
    </row>
    <row r="18" spans="1:7" ht="14.45" customHeight="1">
      <c r="A18" s="108" t="s">
        <v>77</v>
      </c>
      <c r="B18" s="108"/>
      <c r="C18" s="108"/>
      <c r="D18" s="108"/>
      <c r="E18" s="108"/>
      <c r="F18" s="108"/>
      <c r="G18" s="38"/>
    </row>
    <row r="19" spans="1:7" ht="14.45" customHeight="1">
      <c r="A19" s="108" t="s">
        <v>78</v>
      </c>
      <c r="B19" s="108"/>
      <c r="C19" s="108"/>
      <c r="D19" s="108"/>
      <c r="E19" s="108"/>
      <c r="F19" s="108"/>
      <c r="G19" s="38"/>
    </row>
    <row r="20" spans="1:7" ht="14.45" customHeight="1">
      <c r="A20" s="108"/>
      <c r="B20" s="108"/>
      <c r="C20" s="108"/>
      <c r="D20" s="108"/>
      <c r="E20" s="108"/>
      <c r="F20" s="108"/>
      <c r="G20" s="38"/>
    </row>
    <row r="21" spans="1:7" ht="14.45" customHeight="1">
      <c r="A21" s="108"/>
      <c r="B21" s="108"/>
      <c r="C21" s="108"/>
      <c r="D21" s="108"/>
      <c r="E21" s="108"/>
      <c r="F21" s="108"/>
      <c r="G21" s="38"/>
    </row>
    <row r="22" spans="1:7" ht="14.45" customHeight="1">
      <c r="A22" s="108"/>
      <c r="B22" s="108"/>
      <c r="C22" s="108"/>
      <c r="D22" s="108"/>
      <c r="E22" s="108"/>
      <c r="F22" s="108"/>
      <c r="G22" s="38"/>
    </row>
    <row r="23" spans="1:7">
      <c r="A23" s="14" t="s">
        <v>10</v>
      </c>
      <c r="B23" s="14" t="s">
        <v>11</v>
      </c>
      <c r="C23" s="14" t="s">
        <v>12</v>
      </c>
      <c r="D23" s="15"/>
      <c r="E23" s="15"/>
      <c r="F23" s="15"/>
      <c r="G23" s="13"/>
    </row>
    <row r="24" spans="1:7">
      <c r="A24" s="6" t="s">
        <v>13</v>
      </c>
      <c r="B24" s="6" t="s">
        <v>14</v>
      </c>
      <c r="C24" s="6" t="s">
        <v>15</v>
      </c>
      <c r="D24" s="15"/>
      <c r="E24" s="15"/>
      <c r="F24" s="15"/>
      <c r="G24" s="13"/>
    </row>
  </sheetData>
  <mergeCells count="21">
    <mergeCell ref="A17:F17"/>
    <mergeCell ref="A18:F18"/>
    <mergeCell ref="A19:F19"/>
    <mergeCell ref="A20:F20"/>
    <mergeCell ref="A21:F21"/>
    <mergeCell ref="A22:F22"/>
    <mergeCell ref="A3:B3"/>
    <mergeCell ref="C3:G3"/>
    <mergeCell ref="A4:G4"/>
    <mergeCell ref="A5:G5"/>
    <mergeCell ref="A16:F16"/>
    <mergeCell ref="A6:F6"/>
    <mergeCell ref="A7:F7"/>
    <mergeCell ref="A8:F8"/>
    <mergeCell ref="A9:F9"/>
    <mergeCell ref="A10:F10"/>
    <mergeCell ref="A11:F11"/>
    <mergeCell ref="A12:F12"/>
    <mergeCell ref="A13:F13"/>
    <mergeCell ref="A14:F14"/>
    <mergeCell ref="A15:F15"/>
  </mergeCells>
  <hyperlinks>
    <hyperlink ref="F1" location="Signup!A1" display="Sign up" xr:uid="{00000000-0004-0000-0600-000000000000}"/>
    <hyperlink ref="A7" location="'Drafting New Application'!A1" display="Request for trademark registration" xr:uid="{00000000-0004-0000-0600-000001000000}"/>
    <hyperlink ref="B7" location="'Drafting New Application'!A1" display="'Drafting New Application'!A1" xr:uid="{00000000-0004-0000-0600-000002000000}"/>
    <hyperlink ref="C7" location="'Drafting New Application'!A1" display="'Drafting New Application'!A1" xr:uid="{00000000-0004-0000-0600-000003000000}"/>
    <hyperlink ref="D7" location="'Drafting New Application'!A1" display="'Drafting New Application'!A1" xr:uid="{00000000-0004-0000-0600-000004000000}"/>
    <hyperlink ref="E7" location="'Drafting New Application'!A1" display="'Drafting New Application'!A1" xr:uid="{00000000-0004-0000-0600-000005000000}"/>
    <hyperlink ref="F7" location="'Drafting New Application'!A1" display="'Drafting New Application'!A1" xr:uid="{00000000-0004-0000-0600-000006000000}"/>
  </hyperlink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62"/>
  <sheetViews>
    <sheetView topLeftCell="A10" zoomScale="125" zoomScaleNormal="125" zoomScalePageLayoutView="125" workbookViewId="0">
      <selection activeCell="B53" sqref="B53"/>
    </sheetView>
  </sheetViews>
  <sheetFormatPr defaultColWidth="11.42578125" defaultRowHeight="15"/>
  <cols>
    <col min="1" max="1" width="16.28515625" customWidth="1"/>
    <col min="2" max="2" width="19" customWidth="1"/>
    <col min="5" max="5" width="11.42578125" customWidth="1"/>
    <col min="6" max="6" width="10.28515625" customWidth="1"/>
    <col min="7" max="7" width="10.7109375" customWidth="1"/>
  </cols>
  <sheetData>
    <row r="1" spans="1:8">
      <c r="A1" s="4" t="s">
        <v>6</v>
      </c>
      <c r="C1" s="5" t="s">
        <v>0</v>
      </c>
      <c r="D1" s="9" t="s">
        <v>19</v>
      </c>
      <c r="E1" s="9" t="s">
        <v>1</v>
      </c>
      <c r="F1" s="36" t="s">
        <v>2</v>
      </c>
    </row>
    <row r="2" spans="1:8">
      <c r="D2" s="9"/>
      <c r="E2" s="9"/>
      <c r="F2" s="9"/>
    </row>
    <row r="3" spans="1:8" s="2" customFormat="1" ht="45.6" customHeight="1">
      <c r="A3" s="105" t="s">
        <v>7</v>
      </c>
      <c r="B3" s="105"/>
      <c r="C3" s="112" t="s">
        <v>51</v>
      </c>
      <c r="D3" s="112"/>
      <c r="E3" s="112"/>
      <c r="F3" s="112"/>
      <c r="G3" s="112"/>
    </row>
    <row r="4" spans="1:8" s="2" customFormat="1" ht="9.6" customHeight="1">
      <c r="A4" s="110"/>
      <c r="B4" s="110"/>
      <c r="C4" s="110"/>
      <c r="D4" s="110"/>
      <c r="E4" s="110"/>
      <c r="F4" s="110"/>
      <c r="G4" s="110"/>
    </row>
    <row r="5" spans="1:8" ht="10.7" customHeight="1">
      <c r="A5" s="111"/>
      <c r="B5" s="111"/>
      <c r="C5" s="111"/>
      <c r="D5" s="111"/>
      <c r="E5" s="111"/>
      <c r="F5" s="111"/>
      <c r="G5" s="111"/>
    </row>
    <row r="6" spans="1:8" s="40" customFormat="1" ht="50.1" customHeight="1">
      <c r="A6" s="138" t="s">
        <v>116</v>
      </c>
      <c r="B6" s="138"/>
      <c r="C6" s="138"/>
      <c r="D6" s="138"/>
      <c r="E6" s="138"/>
      <c r="F6" s="138"/>
      <c r="G6" s="138"/>
      <c r="H6" s="52" t="s">
        <v>117</v>
      </c>
    </row>
    <row r="7" spans="1:8" s="40" customFormat="1" ht="30.95" customHeight="1">
      <c r="A7" s="51" t="s">
        <v>98</v>
      </c>
      <c r="B7" s="126" t="s">
        <v>80</v>
      </c>
      <c r="C7" s="126"/>
      <c r="D7" s="126"/>
      <c r="E7" s="126"/>
      <c r="F7" s="42"/>
      <c r="G7" s="42"/>
    </row>
    <row r="8" spans="1:8" s="40" customFormat="1" ht="18" customHeight="1">
      <c r="A8" s="48"/>
      <c r="B8" s="45" t="s">
        <v>81</v>
      </c>
      <c r="C8" s="126" t="s">
        <v>82</v>
      </c>
      <c r="D8" s="126"/>
      <c r="E8" s="126"/>
      <c r="F8" s="126"/>
      <c r="G8" s="42"/>
    </row>
    <row r="9" spans="1:8" s="40" customFormat="1" ht="41.1" customHeight="1" thickBot="1">
      <c r="A9" s="48"/>
      <c r="B9" s="45" t="s">
        <v>84</v>
      </c>
      <c r="C9" s="139" t="s">
        <v>85</v>
      </c>
      <c r="D9" s="139"/>
      <c r="E9" s="139"/>
      <c r="F9" s="139"/>
      <c r="G9" s="42"/>
    </row>
    <row r="10" spans="1:8" s="40" customFormat="1" ht="30.95" customHeight="1">
      <c r="A10" s="51" t="s">
        <v>100</v>
      </c>
      <c r="B10" s="127" t="s">
        <v>93</v>
      </c>
      <c r="C10" s="128"/>
      <c r="D10" s="131" t="s">
        <v>94</v>
      </c>
      <c r="E10" s="132"/>
      <c r="F10" s="133"/>
      <c r="G10" s="42"/>
    </row>
    <row r="11" spans="1:8" s="40" customFormat="1" ht="122.1" customHeight="1" thickBot="1">
      <c r="A11" s="48"/>
      <c r="B11" s="129"/>
      <c r="C11" s="130"/>
      <c r="D11" s="134"/>
      <c r="E11" s="135"/>
      <c r="F11" s="136"/>
      <c r="G11" s="42"/>
    </row>
    <row r="12" spans="1:8" s="40" customFormat="1" ht="15" customHeight="1">
      <c r="A12" s="48"/>
      <c r="B12" s="48" t="s">
        <v>96</v>
      </c>
      <c r="C12" s="46" t="s">
        <v>97</v>
      </c>
      <c r="D12" s="47"/>
      <c r="E12" s="47"/>
      <c r="F12" s="47"/>
      <c r="G12" s="42"/>
    </row>
    <row r="13" spans="1:8" s="40" customFormat="1">
      <c r="A13" s="48"/>
      <c r="B13" s="140" t="s">
        <v>95</v>
      </c>
      <c r="C13" s="137" t="s">
        <v>113</v>
      </c>
      <c r="D13" s="137"/>
      <c r="E13" s="50" t="s">
        <v>111</v>
      </c>
      <c r="F13" s="42"/>
      <c r="G13" s="42"/>
    </row>
    <row r="14" spans="1:8" s="40" customFormat="1">
      <c r="A14" s="48"/>
      <c r="B14" s="140"/>
      <c r="C14" s="137" t="s">
        <v>112</v>
      </c>
      <c r="D14" s="137"/>
      <c r="E14" s="50" t="s">
        <v>111</v>
      </c>
      <c r="F14" s="42"/>
      <c r="G14" s="42"/>
    </row>
    <row r="15" spans="1:8" s="40" customFormat="1">
      <c r="A15" s="48"/>
      <c r="B15" s="49"/>
      <c r="C15" s="137" t="s">
        <v>114</v>
      </c>
      <c r="D15" s="137"/>
      <c r="E15" s="94" t="s">
        <v>111</v>
      </c>
      <c r="F15" s="93" t="s">
        <v>182</v>
      </c>
      <c r="G15" s="42"/>
    </row>
    <row r="16" spans="1:8" s="40" customFormat="1">
      <c r="A16" s="48"/>
      <c r="B16" s="62"/>
      <c r="C16" s="61"/>
      <c r="D16" s="61"/>
      <c r="E16" s="70"/>
      <c r="F16" s="93" t="s">
        <v>183</v>
      </c>
      <c r="G16" s="42"/>
    </row>
    <row r="17" spans="1:13" s="40" customFormat="1">
      <c r="A17" s="48"/>
      <c r="B17" s="62"/>
      <c r="C17" s="61"/>
      <c r="D17" s="61"/>
      <c r="E17" s="70"/>
      <c r="F17" s="93" t="s">
        <v>184</v>
      </c>
      <c r="G17" s="42"/>
    </row>
    <row r="18" spans="1:13" s="40" customFormat="1">
      <c r="A18" s="48"/>
      <c r="B18" s="62"/>
      <c r="C18" s="61"/>
      <c r="D18" s="61"/>
      <c r="E18" s="70"/>
      <c r="F18" s="42"/>
      <c r="G18" s="42"/>
    </row>
    <row r="19" spans="1:13" s="40" customFormat="1">
      <c r="A19" s="48"/>
      <c r="B19" s="62"/>
      <c r="C19" s="61"/>
      <c r="D19" s="61"/>
      <c r="E19" s="70"/>
      <c r="F19" s="42"/>
      <c r="G19" s="42"/>
    </row>
    <row r="20" spans="1:13" s="40" customFormat="1" ht="14.1" customHeight="1">
      <c r="A20" s="51" t="s">
        <v>133</v>
      </c>
      <c r="B20" s="140" t="s">
        <v>150</v>
      </c>
      <c r="C20" s="140" t="s">
        <v>134</v>
      </c>
      <c r="D20" s="140" t="s">
        <v>138</v>
      </c>
      <c r="E20" s="140" t="s">
        <v>155</v>
      </c>
      <c r="F20" s="140" t="s">
        <v>156</v>
      </c>
      <c r="G20" s="140" t="s">
        <v>157</v>
      </c>
    </row>
    <row r="21" spans="1:13" s="40" customFormat="1" ht="57" customHeight="1">
      <c r="A21" s="48"/>
      <c r="B21" s="140"/>
      <c r="C21" s="140"/>
      <c r="D21" s="140"/>
      <c r="E21" s="140"/>
      <c r="F21" s="140"/>
      <c r="G21" s="140"/>
      <c r="H21" s="142" t="s">
        <v>145</v>
      </c>
      <c r="I21" s="142"/>
      <c r="J21" s="142"/>
      <c r="K21" s="142"/>
      <c r="L21" s="142"/>
      <c r="M21" s="142"/>
    </row>
    <row r="22" spans="1:13" s="40" customFormat="1" ht="18" customHeight="1">
      <c r="A22" s="48"/>
      <c r="B22" s="62" t="s">
        <v>140</v>
      </c>
      <c r="C22" s="62" t="s">
        <v>139</v>
      </c>
      <c r="D22" s="58" t="s">
        <v>142</v>
      </c>
      <c r="E22" s="141">
        <v>1</v>
      </c>
      <c r="F22" s="40">
        <v>1</v>
      </c>
      <c r="G22" s="62"/>
      <c r="H22" s="72"/>
      <c r="I22" s="72"/>
      <c r="J22" s="72"/>
      <c r="K22" s="72"/>
      <c r="L22" s="72"/>
      <c r="M22" s="72"/>
    </row>
    <row r="23" spans="1:13" s="40" customFormat="1" ht="18" customHeight="1">
      <c r="A23" s="48"/>
      <c r="B23" s="62" t="s">
        <v>141</v>
      </c>
      <c r="C23" s="62" t="s">
        <v>139</v>
      </c>
      <c r="D23" s="58" t="s">
        <v>142</v>
      </c>
      <c r="E23" s="141"/>
      <c r="F23" s="40">
        <v>1</v>
      </c>
      <c r="G23" s="62"/>
      <c r="H23" s="72"/>
      <c r="I23" s="72"/>
      <c r="J23" s="72"/>
      <c r="K23" s="72"/>
      <c r="L23" s="72"/>
      <c r="M23" s="72"/>
    </row>
    <row r="24" spans="1:13" s="40" customFormat="1" ht="18" customHeight="1">
      <c r="A24" s="48"/>
      <c r="B24" s="62" t="s">
        <v>148</v>
      </c>
      <c r="C24" s="62" t="s">
        <v>139</v>
      </c>
      <c r="D24" s="58" t="s">
        <v>142</v>
      </c>
      <c r="E24" s="141"/>
      <c r="F24" s="40">
        <v>1</v>
      </c>
      <c r="G24" s="62"/>
      <c r="H24" s="72"/>
      <c r="I24" s="72"/>
      <c r="J24" s="72"/>
      <c r="K24" s="72"/>
      <c r="L24" s="72"/>
      <c r="M24" s="72"/>
    </row>
    <row r="25" spans="1:13" s="40" customFormat="1" ht="18" customHeight="1">
      <c r="A25" s="48"/>
      <c r="B25" s="62" t="s">
        <v>149</v>
      </c>
      <c r="C25" s="62" t="s">
        <v>139</v>
      </c>
      <c r="D25" s="58" t="s">
        <v>142</v>
      </c>
      <c r="E25" s="141"/>
      <c r="F25" s="40">
        <v>1</v>
      </c>
      <c r="G25" s="62"/>
      <c r="H25" s="72"/>
      <c r="I25" s="72"/>
      <c r="J25" s="72"/>
      <c r="K25" s="72"/>
      <c r="L25" s="72"/>
      <c r="M25" s="72"/>
    </row>
    <row r="26" spans="1:13" s="40" customFormat="1" ht="18" customHeight="1">
      <c r="A26" s="48"/>
      <c r="B26" s="62" t="s">
        <v>151</v>
      </c>
      <c r="C26" s="62" t="s">
        <v>139</v>
      </c>
      <c r="D26" s="58" t="s">
        <v>142</v>
      </c>
      <c r="E26" s="141"/>
      <c r="F26" s="40">
        <v>1</v>
      </c>
      <c r="G26" s="62"/>
      <c r="H26" s="72"/>
      <c r="I26" s="72"/>
      <c r="J26" s="72"/>
      <c r="K26" s="72"/>
      <c r="L26" s="72"/>
      <c r="M26" s="72"/>
    </row>
    <row r="27" spans="1:13" s="40" customFormat="1" ht="18" customHeight="1">
      <c r="A27" s="48"/>
      <c r="B27" s="62" t="s">
        <v>152</v>
      </c>
      <c r="C27" s="62" t="s">
        <v>139</v>
      </c>
      <c r="D27" s="58" t="s">
        <v>142</v>
      </c>
      <c r="E27" s="141"/>
      <c r="F27" s="40">
        <v>1</v>
      </c>
      <c r="G27" s="62"/>
      <c r="H27" s="72"/>
      <c r="I27" s="72"/>
      <c r="J27" s="72"/>
      <c r="K27" s="72"/>
      <c r="L27" s="72"/>
      <c r="M27" s="72"/>
    </row>
    <row r="28" spans="1:13" s="40" customFormat="1" ht="18" customHeight="1">
      <c r="A28" s="48"/>
      <c r="B28" s="62" t="s">
        <v>153</v>
      </c>
      <c r="C28" s="62" t="s">
        <v>139</v>
      </c>
      <c r="D28" s="58" t="s">
        <v>142</v>
      </c>
      <c r="E28" s="141"/>
      <c r="F28" s="40">
        <v>1</v>
      </c>
      <c r="G28" s="62"/>
      <c r="H28" s="72"/>
      <c r="I28" s="72"/>
      <c r="J28" s="72"/>
      <c r="K28" s="72"/>
      <c r="L28" s="72"/>
      <c r="M28" s="72"/>
    </row>
    <row r="29" spans="1:13" s="40" customFormat="1" ht="18" customHeight="1">
      <c r="A29" s="48"/>
      <c r="B29" s="62"/>
      <c r="D29" s="65" t="s">
        <v>154</v>
      </c>
      <c r="E29" s="69"/>
      <c r="F29" s="69">
        <f>SUM(F22:F28)</f>
        <v>7</v>
      </c>
      <c r="G29" s="73">
        <f>F29-6</f>
        <v>1</v>
      </c>
      <c r="H29" s="142" t="s">
        <v>159</v>
      </c>
      <c r="I29" s="142"/>
      <c r="J29" s="142"/>
      <c r="K29" s="142"/>
      <c r="L29" s="142"/>
      <c r="M29" s="142"/>
    </row>
    <row r="30" spans="1:13" s="40" customFormat="1" ht="15.75">
      <c r="A30" s="48"/>
      <c r="B30" s="62" t="s">
        <v>135</v>
      </c>
      <c r="C30" s="62" t="s">
        <v>136</v>
      </c>
      <c r="D30" s="58" t="s">
        <v>143</v>
      </c>
      <c r="E30" s="141">
        <v>1</v>
      </c>
      <c r="F30" s="68">
        <v>1</v>
      </c>
      <c r="G30" s="62"/>
      <c r="H30" s="72"/>
      <c r="I30" s="72"/>
      <c r="J30" s="72"/>
      <c r="K30" s="72"/>
      <c r="L30" s="72"/>
      <c r="M30" s="72"/>
    </row>
    <row r="31" spans="1:13" s="40" customFormat="1" ht="15.75">
      <c r="A31" s="48"/>
      <c r="B31" s="62" t="s">
        <v>137</v>
      </c>
      <c r="C31" s="62" t="s">
        <v>136</v>
      </c>
      <c r="D31" s="58" t="s">
        <v>144</v>
      </c>
      <c r="E31" s="141"/>
      <c r="F31" s="68">
        <v>1</v>
      </c>
      <c r="G31" s="62"/>
    </row>
    <row r="32" spans="1:13" s="40" customFormat="1">
      <c r="A32" s="67" t="s">
        <v>146</v>
      </c>
      <c r="B32" s="62"/>
      <c r="C32" s="62"/>
      <c r="D32" s="65" t="s">
        <v>146</v>
      </c>
      <c r="E32" s="71">
        <f>E22+E30</f>
        <v>2</v>
      </c>
      <c r="F32" s="69">
        <f>SUM(F30:F31)</f>
        <v>2</v>
      </c>
      <c r="G32" s="73">
        <f>F32-6</f>
        <v>-4</v>
      </c>
      <c r="H32" s="148" t="s">
        <v>158</v>
      </c>
      <c r="I32" s="148"/>
      <c r="J32" s="148"/>
      <c r="K32" s="148"/>
      <c r="L32" s="148"/>
      <c r="M32" s="148"/>
    </row>
    <row r="33" spans="1:13" s="40" customFormat="1">
      <c r="A33" s="67"/>
      <c r="B33" s="62"/>
      <c r="C33" s="62"/>
      <c r="D33" s="65"/>
      <c r="E33" s="71"/>
      <c r="F33" s="69"/>
      <c r="G33" s="73">
        <v>0</v>
      </c>
      <c r="H33" s="148"/>
      <c r="I33" s="148"/>
      <c r="J33" s="148"/>
      <c r="K33" s="148"/>
      <c r="L33" s="148"/>
      <c r="M33" s="148"/>
    </row>
    <row r="34" spans="1:13" s="40" customFormat="1" ht="20.100000000000001" customHeight="1">
      <c r="A34" s="51"/>
      <c r="B34" s="149" t="s">
        <v>146</v>
      </c>
      <c r="C34" s="149"/>
      <c r="D34" s="149"/>
      <c r="E34" s="149"/>
      <c r="F34" s="149"/>
      <c r="G34" s="69">
        <f>G29+G33</f>
        <v>1</v>
      </c>
      <c r="H34" s="148"/>
      <c r="I34" s="148"/>
      <c r="J34" s="148"/>
      <c r="K34" s="148"/>
      <c r="L34" s="148"/>
      <c r="M34" s="148"/>
    </row>
    <row r="35" spans="1:13" s="40" customFormat="1" ht="20.100000000000001" customHeight="1">
      <c r="A35" s="51" t="s">
        <v>99</v>
      </c>
      <c r="B35" s="126" t="s">
        <v>91</v>
      </c>
      <c r="C35" s="126"/>
      <c r="D35" s="126"/>
      <c r="E35" s="126"/>
      <c r="F35" s="126"/>
      <c r="G35" s="42">
        <v>0</v>
      </c>
      <c r="H35" s="148"/>
      <c r="I35" s="148"/>
      <c r="J35" s="148"/>
      <c r="K35" s="148"/>
      <c r="L35" s="148"/>
      <c r="M35" s="148"/>
    </row>
    <row r="36" spans="1:13" s="40" customFormat="1">
      <c r="A36" s="45"/>
      <c r="B36" s="45" t="s">
        <v>86</v>
      </c>
      <c r="C36" s="126" t="s">
        <v>90</v>
      </c>
      <c r="D36" s="126"/>
      <c r="E36" s="126"/>
      <c r="F36" s="126"/>
      <c r="G36" s="42"/>
      <c r="H36" s="148"/>
      <c r="I36" s="148"/>
      <c r="J36" s="148"/>
      <c r="K36" s="148"/>
      <c r="L36" s="148"/>
      <c r="M36" s="148"/>
    </row>
    <row r="37" spans="1:13" s="40" customFormat="1">
      <c r="A37" s="45"/>
      <c r="B37" s="45" t="s">
        <v>88</v>
      </c>
      <c r="C37" s="126" t="s">
        <v>92</v>
      </c>
      <c r="D37" s="126"/>
      <c r="E37" s="126"/>
      <c r="F37" s="126"/>
      <c r="G37" s="42"/>
      <c r="H37" s="148"/>
      <c r="I37" s="148"/>
      <c r="J37" s="148"/>
      <c r="K37" s="148"/>
      <c r="L37" s="148"/>
      <c r="M37" s="148"/>
    </row>
    <row r="38" spans="1:13" s="40" customFormat="1">
      <c r="A38" s="45"/>
      <c r="B38" s="45" t="s">
        <v>87</v>
      </c>
      <c r="C38" s="126" t="s">
        <v>89</v>
      </c>
      <c r="D38" s="126"/>
      <c r="E38" s="126"/>
      <c r="F38" s="126"/>
      <c r="G38" s="42"/>
      <c r="H38" s="148"/>
      <c r="I38" s="148"/>
      <c r="J38" s="148"/>
      <c r="K38" s="148"/>
      <c r="L38" s="148"/>
      <c r="M38" s="148"/>
    </row>
    <row r="39" spans="1:13" s="40" customFormat="1">
      <c r="A39" s="63"/>
      <c r="B39" s="63" t="s">
        <v>185</v>
      </c>
      <c r="C39" s="126" t="s">
        <v>186</v>
      </c>
      <c r="D39" s="126"/>
      <c r="E39" s="126"/>
      <c r="F39" s="126"/>
      <c r="G39" s="42"/>
      <c r="H39" s="148"/>
      <c r="I39" s="148"/>
      <c r="J39" s="148"/>
      <c r="K39" s="148"/>
      <c r="L39" s="148"/>
      <c r="M39" s="148"/>
    </row>
    <row r="40" spans="1:13" s="40" customFormat="1">
      <c r="A40" s="63"/>
      <c r="B40" s="63"/>
      <c r="C40" s="60"/>
      <c r="D40" s="60"/>
      <c r="E40" s="60"/>
      <c r="F40" s="60"/>
      <c r="G40" s="42"/>
      <c r="H40" s="148"/>
      <c r="I40" s="148"/>
      <c r="J40" s="148"/>
      <c r="K40" s="148"/>
      <c r="L40" s="148"/>
      <c r="M40" s="148"/>
    </row>
    <row r="41" spans="1:13" s="40" customFormat="1">
      <c r="A41" s="51" t="s">
        <v>101</v>
      </c>
      <c r="B41" s="45" t="s">
        <v>105</v>
      </c>
      <c r="C41" s="75">
        <v>0</v>
      </c>
      <c r="D41" s="75"/>
      <c r="E41" s="76"/>
      <c r="F41" s="76"/>
      <c r="G41" s="42"/>
      <c r="H41" s="148"/>
      <c r="I41" s="148"/>
      <c r="J41" s="148"/>
      <c r="K41" s="148"/>
      <c r="L41" s="148"/>
      <c r="M41" s="148"/>
    </row>
    <row r="42" spans="1:13" s="40" customFormat="1">
      <c r="A42" s="45"/>
      <c r="B42" s="44" t="s">
        <v>106</v>
      </c>
      <c r="C42" s="76">
        <v>1</v>
      </c>
      <c r="D42" s="76"/>
      <c r="E42" s="76"/>
      <c r="F42" s="76"/>
      <c r="G42" s="42"/>
      <c r="H42" s="148"/>
      <c r="I42" s="148"/>
      <c r="J42" s="148"/>
      <c r="K42" s="148"/>
      <c r="L42" s="148"/>
      <c r="M42" s="148"/>
    </row>
    <row r="43" spans="1:13" s="40" customFormat="1">
      <c r="A43" s="45"/>
      <c r="B43" s="146" t="s">
        <v>107</v>
      </c>
      <c r="C43" s="144" t="s">
        <v>108</v>
      </c>
      <c r="D43" s="144"/>
      <c r="E43" s="144"/>
      <c r="F43" s="89" t="s">
        <v>111</v>
      </c>
      <c r="G43" s="42"/>
      <c r="H43" s="148"/>
      <c r="I43" s="148"/>
      <c r="J43" s="148"/>
      <c r="K43" s="148"/>
      <c r="L43" s="148"/>
      <c r="M43" s="148"/>
    </row>
    <row r="44" spans="1:13" s="40" customFormat="1" ht="14.1" customHeight="1">
      <c r="A44" s="45"/>
      <c r="B44" s="146"/>
      <c r="C44" s="144" t="s">
        <v>115</v>
      </c>
      <c r="D44" s="144"/>
      <c r="E44" s="144"/>
      <c r="F44" s="89" t="s">
        <v>111</v>
      </c>
      <c r="G44" s="42"/>
      <c r="H44" s="148"/>
      <c r="I44" s="148"/>
      <c r="J44" s="148"/>
      <c r="K44" s="148"/>
      <c r="L44" s="148"/>
      <c r="M44" s="148"/>
    </row>
    <row r="45" spans="1:13" s="40" customFormat="1" ht="60">
      <c r="A45" s="45"/>
      <c r="B45" s="45"/>
      <c r="C45" s="144" t="s">
        <v>109</v>
      </c>
      <c r="D45" s="144"/>
      <c r="E45" s="144"/>
      <c r="F45" s="90" t="s">
        <v>110</v>
      </c>
      <c r="G45" s="42"/>
      <c r="H45" s="148"/>
      <c r="I45" s="148"/>
      <c r="J45" s="148"/>
      <c r="K45" s="148"/>
      <c r="L45" s="148"/>
      <c r="M45" s="148"/>
    </row>
    <row r="46" spans="1:13" s="40" customFormat="1">
      <c r="A46" s="45"/>
      <c r="B46" s="45" t="s">
        <v>102</v>
      </c>
      <c r="C46" s="91"/>
      <c r="D46" s="91"/>
      <c r="E46" s="91"/>
      <c r="F46" s="91"/>
      <c r="G46" s="42"/>
    </row>
    <row r="47" spans="1:13" s="40" customFormat="1">
      <c r="A47" s="45"/>
      <c r="B47" s="45" t="s">
        <v>103</v>
      </c>
      <c r="C47" s="91"/>
      <c r="D47" s="91"/>
      <c r="E47" s="91"/>
      <c r="F47" s="91"/>
      <c r="G47" s="42"/>
    </row>
    <row r="48" spans="1:13" s="40" customFormat="1">
      <c r="A48" s="45"/>
      <c r="B48" s="45" t="s">
        <v>104</v>
      </c>
      <c r="C48" s="91"/>
      <c r="D48" s="91"/>
      <c r="E48" s="91"/>
      <c r="F48" s="91"/>
      <c r="G48" s="42"/>
    </row>
    <row r="49" spans="1:7" s="40" customFormat="1">
      <c r="A49" s="63"/>
      <c r="B49" s="63" t="s">
        <v>175</v>
      </c>
      <c r="C49" s="144" t="s">
        <v>176</v>
      </c>
      <c r="D49" s="144"/>
      <c r="E49" s="144"/>
      <c r="F49" s="89" t="s">
        <v>111</v>
      </c>
      <c r="G49" s="42"/>
    </row>
    <row r="50" spans="1:7" s="40" customFormat="1">
      <c r="A50" s="63"/>
      <c r="B50" s="63"/>
      <c r="C50" s="144" t="s">
        <v>177</v>
      </c>
      <c r="D50" s="144"/>
      <c r="E50" s="144"/>
      <c r="F50" s="89" t="s">
        <v>111</v>
      </c>
      <c r="G50" s="42"/>
    </row>
    <row r="51" spans="1:7" s="40" customFormat="1">
      <c r="A51" s="63"/>
      <c r="B51" s="63"/>
      <c r="C51" s="145"/>
      <c r="D51" s="145"/>
      <c r="E51" s="145"/>
      <c r="F51" s="60"/>
      <c r="G51" s="42"/>
    </row>
    <row r="52" spans="1:7" s="40" customFormat="1">
      <c r="A52" s="51" t="s">
        <v>131</v>
      </c>
      <c r="B52" s="143" t="s">
        <v>162</v>
      </c>
      <c r="C52" s="143"/>
      <c r="D52" s="143"/>
      <c r="E52" s="143"/>
      <c r="F52" s="143"/>
      <c r="G52" s="42"/>
    </row>
    <row r="53" spans="1:7" s="40" customFormat="1">
      <c r="A53" s="51" t="s">
        <v>132</v>
      </c>
      <c r="B53" s="64" t="s">
        <v>218</v>
      </c>
      <c r="C53" s="91" t="s">
        <v>173</v>
      </c>
      <c r="D53" s="147" t="s">
        <v>180</v>
      </c>
      <c r="E53" s="147"/>
      <c r="F53" s="92" t="s">
        <v>111</v>
      </c>
      <c r="G53" s="42"/>
    </row>
    <row r="54" spans="1:7" s="40" customFormat="1">
      <c r="A54" s="51"/>
      <c r="B54" s="63"/>
      <c r="C54" s="91" t="s">
        <v>178</v>
      </c>
      <c r="D54" s="147" t="s">
        <v>179</v>
      </c>
      <c r="E54" s="147"/>
      <c r="F54" s="89" t="s">
        <v>111</v>
      </c>
      <c r="G54" s="42"/>
    </row>
    <row r="55" spans="1:7" s="40" customFormat="1" ht="30">
      <c r="A55" s="51"/>
      <c r="B55" s="63" t="s">
        <v>174</v>
      </c>
      <c r="C55" s="147" t="s">
        <v>181</v>
      </c>
      <c r="D55" s="147"/>
      <c r="E55" s="147"/>
      <c r="F55" s="89" t="s">
        <v>111</v>
      </c>
      <c r="G55" s="42"/>
    </row>
    <row r="56" spans="1:7" s="40" customFormat="1">
      <c r="A56" s="51"/>
      <c r="B56" s="63"/>
      <c r="C56" s="60"/>
      <c r="D56" s="60"/>
      <c r="E56" s="60"/>
      <c r="F56" s="60"/>
      <c r="G56" s="42"/>
    </row>
    <row r="57" spans="1:7" s="40" customFormat="1">
      <c r="A57" s="51" t="s">
        <v>187</v>
      </c>
      <c r="B57" s="91" t="s">
        <v>189</v>
      </c>
      <c r="C57" s="91" t="s">
        <v>188</v>
      </c>
      <c r="D57" s="60"/>
      <c r="E57" s="60"/>
      <c r="F57" s="60"/>
      <c r="G57" s="42"/>
    </row>
    <row r="58" spans="1:7" s="40" customFormat="1" ht="15.75" thickBot="1">
      <c r="A58" s="51"/>
      <c r="B58" s="91"/>
      <c r="C58" s="91"/>
      <c r="D58" s="60"/>
      <c r="E58" s="60"/>
      <c r="F58" s="60"/>
      <c r="G58" s="42"/>
    </row>
    <row r="59" spans="1:7" s="40" customFormat="1" ht="15.75" thickBot="1">
      <c r="A59" s="51"/>
      <c r="B59" s="91"/>
      <c r="C59" s="96" t="s">
        <v>190</v>
      </c>
      <c r="D59" s="97" t="s">
        <v>191</v>
      </c>
      <c r="E59" s="96" t="s">
        <v>192</v>
      </c>
      <c r="F59" s="60"/>
      <c r="G59" s="42"/>
    </row>
    <row r="60" spans="1:7" s="40" customFormat="1">
      <c r="A60" s="51"/>
      <c r="B60" s="91"/>
      <c r="C60" s="95"/>
      <c r="D60" s="98" t="s">
        <v>193</v>
      </c>
      <c r="E60" s="95"/>
      <c r="F60" s="60"/>
      <c r="G60" s="42"/>
    </row>
    <row r="61" spans="1:7">
      <c r="A61" s="14" t="s">
        <v>10</v>
      </c>
      <c r="B61" s="14" t="s">
        <v>11</v>
      </c>
      <c r="C61" s="14" t="s">
        <v>12</v>
      </c>
      <c r="D61" s="15"/>
      <c r="E61" s="15"/>
      <c r="F61" s="15"/>
      <c r="G61" s="13"/>
    </row>
    <row r="62" spans="1:7">
      <c r="A62" s="6" t="s">
        <v>13</v>
      </c>
      <c r="B62" s="6" t="s">
        <v>14</v>
      </c>
      <c r="C62" s="6" t="s">
        <v>15</v>
      </c>
      <c r="D62" s="15"/>
      <c r="E62" s="15"/>
      <c r="F62" s="15"/>
      <c r="G62" s="13"/>
    </row>
  </sheetData>
  <mergeCells count="42">
    <mergeCell ref="D53:E53"/>
    <mergeCell ref="D54:E54"/>
    <mergeCell ref="C55:E55"/>
    <mergeCell ref="C39:F39"/>
    <mergeCell ref="H32:M45"/>
    <mergeCell ref="B34:F34"/>
    <mergeCell ref="F20:F21"/>
    <mergeCell ref="G20:G21"/>
    <mergeCell ref="H21:M21"/>
    <mergeCell ref="H29:M29"/>
    <mergeCell ref="B52:F52"/>
    <mergeCell ref="C49:E49"/>
    <mergeCell ref="C50:E50"/>
    <mergeCell ref="C51:E51"/>
    <mergeCell ref="D20:D21"/>
    <mergeCell ref="C44:E44"/>
    <mergeCell ref="C45:E45"/>
    <mergeCell ref="C38:F38"/>
    <mergeCell ref="C43:E43"/>
    <mergeCell ref="B43:B44"/>
    <mergeCell ref="B13:B14"/>
    <mergeCell ref="B20:B21"/>
    <mergeCell ref="C20:C21"/>
    <mergeCell ref="E22:E28"/>
    <mergeCell ref="E30:E31"/>
    <mergeCell ref="E20:E21"/>
    <mergeCell ref="A3:B3"/>
    <mergeCell ref="C3:G3"/>
    <mergeCell ref="A4:G4"/>
    <mergeCell ref="A5:G5"/>
    <mergeCell ref="C37:F37"/>
    <mergeCell ref="B10:C11"/>
    <mergeCell ref="D10:F11"/>
    <mergeCell ref="C15:D15"/>
    <mergeCell ref="B35:F35"/>
    <mergeCell ref="A6:G6"/>
    <mergeCell ref="B7:E7"/>
    <mergeCell ref="C8:F8"/>
    <mergeCell ref="C9:F9"/>
    <mergeCell ref="C36:F36"/>
    <mergeCell ref="C13:D13"/>
    <mergeCell ref="C14:D14"/>
  </mergeCells>
  <hyperlinks>
    <hyperlink ref="F1" location="Signup!A1" display="Sign up" xr:uid="{00000000-0004-0000-0700-000000000000}"/>
    <hyperlink ref="B52" location="'Schedule of Fees'!A1" display="[tự động map theo Schedule of fees, khách hàng không cần điền phần này" xr:uid="{00000000-0004-0000-0700-000001000000}"/>
    <hyperlink ref="C52" location="'Schedule of Fees'!A1" display="'Schedule of Fees'!A1" xr:uid="{00000000-0004-0000-0700-000002000000}"/>
    <hyperlink ref="D52" location="'Schedule of Fees'!A1" display="'Schedule of Fees'!A1" xr:uid="{00000000-0004-0000-0700-000003000000}"/>
    <hyperlink ref="E52" location="'Schedule of Fees'!A1" display="'Schedule of Fees'!A1" xr:uid="{00000000-0004-0000-0700-000004000000}"/>
    <hyperlink ref="F52" location="'Schedule of Fees'!A1" display="'Schedule of Fees'!A1" xr:uid="{00000000-0004-0000-0700-000005000000}"/>
    <hyperlink ref="E15" location="'Certification TM'!A1" display="[tick box here]" xr:uid="{00000000-0004-0000-0700-000006000000}"/>
    <hyperlink ref="D59" r:id="rId1" xr:uid="{00000000-0004-0000-0700-000007000000}"/>
    <hyperlink ref="D60" r:id="rId2" xr:uid="{00000000-0004-0000-0700-000008000000}"/>
    <hyperlink ref="B53" r:id="rId3" xr:uid="{00000000-0004-0000-0700-000009000000}"/>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25"/>
  <sheetViews>
    <sheetView workbookViewId="0">
      <selection activeCell="E24" sqref="E24"/>
    </sheetView>
  </sheetViews>
  <sheetFormatPr defaultColWidth="11.42578125" defaultRowHeight="15"/>
  <cols>
    <col min="1" max="1" width="97.42578125" customWidth="1"/>
  </cols>
  <sheetData>
    <row r="1" spans="1:2">
      <c r="A1" s="78" t="s">
        <v>163</v>
      </c>
    </row>
    <row r="2" spans="1:2">
      <c r="A2" s="79" t="s">
        <v>194</v>
      </c>
    </row>
    <row r="3" spans="1:2">
      <c r="A3" s="81" t="s">
        <v>197</v>
      </c>
    </row>
    <row r="4" spans="1:2">
      <c r="A4" s="82" t="s">
        <v>198</v>
      </c>
    </row>
    <row r="5" spans="1:2">
      <c r="A5" s="82" t="s">
        <v>164</v>
      </c>
    </row>
    <row r="6" spans="1:2">
      <c r="A6" s="83" t="s">
        <v>165</v>
      </c>
    </row>
    <row r="7" spans="1:2">
      <c r="A7" s="82" t="s">
        <v>199</v>
      </c>
    </row>
    <row r="8" spans="1:2">
      <c r="A8" s="84" t="s">
        <v>196</v>
      </c>
    </row>
    <row r="9" spans="1:2">
      <c r="A9" s="85" t="s">
        <v>172</v>
      </c>
      <c r="B9" s="85"/>
    </row>
    <row r="10" spans="1:2">
      <c r="A10" s="86" t="s">
        <v>200</v>
      </c>
    </row>
    <row r="11" spans="1:2">
      <c r="A11" s="87" t="s">
        <v>201</v>
      </c>
    </row>
    <row r="12" spans="1:2" ht="30">
      <c r="A12" s="82" t="s">
        <v>202</v>
      </c>
    </row>
    <row r="13" spans="1:2">
      <c r="A13" s="82" t="s">
        <v>166</v>
      </c>
    </row>
    <row r="14" spans="1:2">
      <c r="A14" s="88" t="s">
        <v>167</v>
      </c>
    </row>
    <row r="15" spans="1:2" ht="30">
      <c r="A15" s="82" t="s">
        <v>203</v>
      </c>
    </row>
    <row r="16" spans="1:2">
      <c r="A16" s="82" t="s">
        <v>168</v>
      </c>
    </row>
    <row r="17" spans="1:1">
      <c r="A17" s="82" t="s">
        <v>204</v>
      </c>
    </row>
    <row r="18" spans="1:1">
      <c r="A18" s="82" t="s">
        <v>205</v>
      </c>
    </row>
    <row r="19" spans="1:1">
      <c r="A19" s="82" t="s">
        <v>169</v>
      </c>
    </row>
    <row r="20" spans="1:1">
      <c r="A20" s="82" t="s">
        <v>170</v>
      </c>
    </row>
    <row r="21" spans="1:1" ht="30">
      <c r="A21" s="82" t="s">
        <v>171</v>
      </c>
    </row>
    <row r="22" spans="1:1">
      <c r="A22" s="80" t="s">
        <v>195</v>
      </c>
    </row>
    <row r="25" spans="1:1" ht="26.25">
      <c r="A25" s="77" t="s">
        <v>161</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11</vt:i4>
      </vt:variant>
    </vt:vector>
  </HeadingPairs>
  <TitlesOfParts>
    <vt:vector size="11" baseType="lpstr">
      <vt:lpstr>Homepage</vt:lpstr>
      <vt:lpstr>Feature</vt:lpstr>
      <vt:lpstr>e-Application</vt:lpstr>
      <vt:lpstr>e-Monitor</vt:lpstr>
      <vt:lpstr>e-Watching</vt:lpstr>
      <vt:lpstr>Signup</vt:lpstr>
      <vt:lpstr>New Applications</vt:lpstr>
      <vt:lpstr>Drafting New Application</vt:lpstr>
      <vt:lpstr>Documents Attached</vt:lpstr>
      <vt:lpstr>Schedule of Fees</vt:lpstr>
      <vt:lpstr>Certification TM</vt:lpstr>
    </vt:vector>
  </TitlesOfParts>
  <Company>Huawei Technologies Co.,Ltd.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 Thi Hong Tuyen</dc:creator>
  <cp:lastModifiedBy>Lucy Lucy</cp:lastModifiedBy>
  <dcterms:created xsi:type="dcterms:W3CDTF">2018-05-23T01:30:11Z</dcterms:created>
  <dcterms:modified xsi:type="dcterms:W3CDTF">2018-05-26T07:07:12Z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2015_ms_pID_725343">
    <vt:lpwstr>(2)cAT58gaecBjuoIV+9fVGajyZQQYWG1R9JLFde0IZq6QPwq20gE0Ssz1E6RJZLRLpClegFZCh
rRvN3vVplDnE4SyrQIsiTA07/Q0Y7GL6YtlIRCFIYckX7qXflN4oFTR0b3S/6WteQ/I5lAdp
BYca/3/aBEr/6/8jlAgj5cM5brNYe4336ZuXS+1AgT727FrTFWnDqpNK25jvJyzdvCcYSo+h
qusSlnlN424UxPK+FW</vt:lpwstr>
  </property>
  <property fmtid="{D5CDD505-2E9C-101B-9397-08002B2CF9AE}" pid="3" name="_2015_ms_pID_7253431">
    <vt:lpwstr>n/3csqnUUE1jNFTGhfX53s2iFw3FgF6rbhP9ja5kUvC0uOOcD+uaaw
AamesiDDZd9MImQCESWb+6auugyY8NITQSpQfsuK4qdX071Bti4kaS9yJf8zlTixLaEC6wet
ZJfknGowuGiEoeP9hZj05gFoYfcZ8HoQgjodLWK5PJJivXuL4JGzChcWV2yS3+9z2C4=</vt:lpwstr>
  </property>
</Properties>
</file>