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gt\Desktop\Merge\"/>
    </mc:Choice>
  </mc:AlternateContent>
  <xr:revisionPtr revIDLastSave="0" documentId="13_ncr:1_{05BFB633-5AB6-4AD2-84B9-E62975272B58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Danh mục sản phẩm" sheetId="1" r:id="rId1"/>
    <sheet name="Bravo_Code thiếu vs ATTOnline" sheetId="2" state="hidden" r:id="rId2"/>
    <sheet name="Dữ liệu thiếu" sheetId="3" r:id="rId3"/>
  </sheets>
  <definedNames>
    <definedName name="_xlnm._FilterDatabase" localSheetId="0" hidden="1">'Danh mục sản phẩm'!$A$2:$V$2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3" i="1"/>
</calcChain>
</file>

<file path=xl/sharedStrings.xml><?xml version="1.0" encoding="utf-8"?>
<sst xmlns="http://schemas.openxmlformats.org/spreadsheetml/2006/main" count="6218" uniqueCount="1678">
  <si>
    <t>Tên vật tư</t>
  </si>
  <si>
    <t>Mã</t>
  </si>
  <si>
    <t>Đvt</t>
  </si>
  <si>
    <t>LOẠI HANG</t>
  </si>
  <si>
    <t>Nhóm hàng</t>
  </si>
  <si>
    <t>Sản phẩm</t>
  </si>
  <si>
    <t>MASCID 1299 Lauric Acid 99%</t>
  </si>
  <si>
    <t>HCACID1299MA</t>
  </si>
  <si>
    <t>kg</t>
  </si>
  <si>
    <t>Hóa chất</t>
  </si>
  <si>
    <t>MASCID 1299</t>
  </si>
  <si>
    <t>Triple Pressed Stearic Acid- Palmata 1801 ( Beads)</t>
  </si>
  <si>
    <t>HCACID1801</t>
  </si>
  <si>
    <t>PALMATA 1801</t>
  </si>
  <si>
    <t>MASCID 1801 triple Pressed Stearic Acid</t>
  </si>
  <si>
    <t>HCACID1801MA</t>
  </si>
  <si>
    <t>MASCID 1801</t>
  </si>
  <si>
    <t>AXIT STEARIC - WILFARIN SA1804</t>
  </si>
  <si>
    <t>HCACID1804</t>
  </si>
  <si>
    <t>SA1801</t>
  </si>
  <si>
    <t>AXIT STEARIC - WILFARIN SA1810</t>
  </si>
  <si>
    <t>HCACID1810</t>
  </si>
  <si>
    <t>SA1810</t>
  </si>
  <si>
    <t>MASCID 1810 Rubber Grade Stearic Acid</t>
  </si>
  <si>
    <t>HCACID1810MA</t>
  </si>
  <si>
    <t>MASCID 1810</t>
  </si>
  <si>
    <t>Axit Stearic 65% Wilfarin SA1865</t>
  </si>
  <si>
    <t>HCACID1865</t>
  </si>
  <si>
    <t>SA1865</t>
  </si>
  <si>
    <t>Stearic Acid 38% (Wilfarin SA 1838)</t>
  </si>
  <si>
    <t>HCACID38</t>
  </si>
  <si>
    <t>SA1838</t>
  </si>
  <si>
    <t>ETHYLENE BIS STEARAMIDE (EBS) POWDER 60%</t>
  </si>
  <si>
    <t>HCACIDEBS60</t>
  </si>
  <si>
    <t>EBS 60%</t>
  </si>
  <si>
    <t>Mascid 1318 Oleic Acid 78%</t>
  </si>
  <si>
    <t>HCACIDM1318</t>
  </si>
  <si>
    <t>Mascid 1318</t>
  </si>
  <si>
    <t>Zinc Stearate AZT271</t>
  </si>
  <si>
    <t>HCAZT271</t>
  </si>
  <si>
    <t>AZT271</t>
  </si>
  <si>
    <t>Muội than Carbon Black N330</t>
  </si>
  <si>
    <t>HCCARN330</t>
  </si>
  <si>
    <t>Carbon Black N330</t>
  </si>
  <si>
    <t>Dầu khoáng white oil 250</t>
  </si>
  <si>
    <t>HCDAU250</t>
  </si>
  <si>
    <t>T-250</t>
  </si>
  <si>
    <t>Dầu khoáng white oil 350</t>
  </si>
  <si>
    <t>HCDAU350</t>
  </si>
  <si>
    <t>T-350</t>
  </si>
  <si>
    <t>Dung dịch PROPYLENE GLYCOL INDUSTRIAL GRADE</t>
  </si>
  <si>
    <t>HCDDGLYCOL</t>
  </si>
  <si>
    <t>Propylene Glycol</t>
  </si>
  <si>
    <t>Rutile Titanium Dioxide R-2013</t>
  </si>
  <si>
    <t>HCDIOCIDR2013</t>
  </si>
  <si>
    <t>R-2013</t>
  </si>
  <si>
    <t>ETHYLENE BIS STEARAMIDE (EBS) POWDER 300P</t>
  </si>
  <si>
    <t>HCEBS300</t>
  </si>
  <si>
    <t>POWDER 300P</t>
  </si>
  <si>
    <t>FERROUS SULPHATE MONOHYDRATE GRANULAR 24-60 MESH</t>
  </si>
  <si>
    <t>HCFEMESH2460</t>
  </si>
  <si>
    <t>Sắt 24-60</t>
  </si>
  <si>
    <t>FERROUS SULPHATE MONOHYDRATE POWDER</t>
  </si>
  <si>
    <t>HCFEPOWDER</t>
  </si>
  <si>
    <t>Sắt Powder</t>
  </si>
  <si>
    <t>Sắt sulphate monohydrate</t>
  </si>
  <si>
    <t>HCFESO4</t>
  </si>
  <si>
    <t>Sắt sulphate</t>
  </si>
  <si>
    <t>Poly (Lactic acid) - Luminy L105 700kg/ octabin</t>
  </si>
  <si>
    <t>HCLML105</t>
  </si>
  <si>
    <t>Xơ Sợi</t>
  </si>
  <si>
    <t>Luminy L105 700kg</t>
  </si>
  <si>
    <t>Poly (Lactic acid) - Luminy L130 700kg/ octabin</t>
  </si>
  <si>
    <t>HCLML130</t>
  </si>
  <si>
    <t>Luminy L130 700kg</t>
  </si>
  <si>
    <t>Chất bôi trơn PE Wax LP0020P</t>
  </si>
  <si>
    <t>HCLP0020P</t>
  </si>
  <si>
    <t>LP0020P</t>
  </si>
  <si>
    <t>Chất bôi trơn PE Wax LP0500F</t>
  </si>
  <si>
    <t>HCLP0500F</t>
  </si>
  <si>
    <t>LP0500F</t>
  </si>
  <si>
    <t>Mascol 16/98P Cetyl Alcohol Pastilles</t>
  </si>
  <si>
    <t>HCMAS16/98P</t>
  </si>
  <si>
    <t>Mascol 16/98P</t>
  </si>
  <si>
    <t>Mascol 68/50P Cetyl Stearyl Alcohol Pastilles</t>
  </si>
  <si>
    <t>HCMAS68/50P</t>
  </si>
  <si>
    <t>Mascol 68/50P</t>
  </si>
  <si>
    <t>MASESTER E6000 Glycerol Tricaprylate/caprate</t>
  </si>
  <si>
    <t>HCMASE6000</t>
  </si>
  <si>
    <t>E6000</t>
  </si>
  <si>
    <t>Hóa chất MASESTER GMS 95 GLYCERYL MONOSTEARATE</t>
  </si>
  <si>
    <t>HCMASGMS95</t>
  </si>
  <si>
    <t>GMS 95</t>
  </si>
  <si>
    <t>Khoáng chất MgO 85%</t>
  </si>
  <si>
    <t>HCMGO85</t>
  </si>
  <si>
    <t>MgO 85%</t>
  </si>
  <si>
    <t>Chất tạo bọt SLS NEEDLE 94%</t>
  </si>
  <si>
    <t>HCNEEDLE94</t>
  </si>
  <si>
    <t>SLS 94%</t>
  </si>
  <si>
    <t>Glycerine Wilfarin USP 99.7%</t>
  </si>
  <si>
    <t>HCNHUHTV99.7</t>
  </si>
  <si>
    <t>Glycerine 99.7%</t>
  </si>
  <si>
    <t>MASCEROL Glycerine 99.7% USP</t>
  </si>
  <si>
    <t>HCNHUMAS99.7</t>
  </si>
  <si>
    <t>Chất bôi trơn PE WAX 1701</t>
  </si>
  <si>
    <t>HCPEWAX1701</t>
  </si>
  <si>
    <t>PE WAX 1701</t>
  </si>
  <si>
    <t>Chất bôi trơn PE WAX WAX-F</t>
  </si>
  <si>
    <t>HCPEWAXF</t>
  </si>
  <si>
    <t>PE WAX WAX-F</t>
  </si>
  <si>
    <t>Sáp paraffin</t>
  </si>
  <si>
    <t>HCWAXPARAF</t>
  </si>
  <si>
    <t xml:space="preserve">Sáp paraffin </t>
  </si>
  <si>
    <t>Phôi xà phòng- Wilfarin SN8020</t>
  </si>
  <si>
    <t>HCXPSN8020</t>
  </si>
  <si>
    <t>SN 8020</t>
  </si>
  <si>
    <t>Monohydrate powder - Zinc: 35% Min</t>
  </si>
  <si>
    <t>HCZIN35</t>
  </si>
  <si>
    <t>Zinc 35%</t>
  </si>
  <si>
    <t>Kẽm stearate Znst  Zn-8595</t>
  </si>
  <si>
    <t>HCZN-8595</t>
  </si>
  <si>
    <t>Zn- 8595</t>
  </si>
  <si>
    <t>Hạt nhựa nguyên sinh HIPS 476L</t>
  </si>
  <si>
    <t>HNNSHIPS476L</t>
  </si>
  <si>
    <t>Hạt nhựa kỹ thuật</t>
  </si>
  <si>
    <t>HIPS</t>
  </si>
  <si>
    <t>476L GR21</t>
  </si>
  <si>
    <t>Hạt nhựa nguyên sinh PET B284</t>
  </si>
  <si>
    <t>HNNSPETB284</t>
  </si>
  <si>
    <t>PET</t>
  </si>
  <si>
    <t>B284</t>
  </si>
  <si>
    <t>Hạt nhựa nguyên sinh Papet Cool 80 Lotte</t>
  </si>
  <si>
    <t>HNNSPETBCN80</t>
  </si>
  <si>
    <t>Pet cool 80 Lotte</t>
  </si>
  <si>
    <t>Hạt nhựa nguyên sinh pet cool 84 lotte</t>
  </si>
  <si>
    <t>HNNSPETBCN84</t>
  </si>
  <si>
    <t>Pet cool 84 lotte</t>
  </si>
  <si>
    <t>Hạt nhựa nguyên sinh PET BG80</t>
  </si>
  <si>
    <t>HNNSPETBG80</t>
  </si>
  <si>
    <t>BG80</t>
  </si>
  <si>
    <t>Hạt nhựa nguyên sinh RAMA PET N1</t>
  </si>
  <si>
    <t>HNNSPETN1</t>
  </si>
  <si>
    <t>PET N1</t>
  </si>
  <si>
    <t>Hạt nhựa nguyên sinh RAMA PET S1</t>
  </si>
  <si>
    <t>HNNSPETRAMA</t>
  </si>
  <si>
    <t>RAMA PET</t>
  </si>
  <si>
    <t>Hạt nhựa nguyên sinh Pet YSW01</t>
  </si>
  <si>
    <t>HNNSPETYSW01</t>
  </si>
  <si>
    <t>Pet YSW01</t>
  </si>
  <si>
    <t>Hạt nhựa nguyên sinh PET YS-Y01</t>
  </si>
  <si>
    <t>HNNSPETYS-Y01</t>
  </si>
  <si>
    <t>YS-Y01</t>
  </si>
  <si>
    <t>Hạt nhựa nguyên sinh HDPE HDB03954</t>
  </si>
  <si>
    <t>VTHDNS03954</t>
  </si>
  <si>
    <t>Hạt nhựa thông thường</t>
  </si>
  <si>
    <t>HDPEBlow</t>
  </si>
  <si>
    <t>HDB03954</t>
  </si>
  <si>
    <t>Hạt nhựa nguyên sinh HDPE 9001</t>
  </si>
  <si>
    <t>VTHDNS09001</t>
  </si>
  <si>
    <t>HDPEFilm</t>
  </si>
  <si>
    <t>9001</t>
  </si>
  <si>
    <t>Hạt nhựa nguyên sinh HDPE  HB09521</t>
  </si>
  <si>
    <t>VTHDNS09521</t>
  </si>
  <si>
    <t>HB09522</t>
  </si>
  <si>
    <t>Hạt nhựa  nguyên sinh HDPE HF09522</t>
  </si>
  <si>
    <t>VTHDNS09522</t>
  </si>
  <si>
    <t>HF09522</t>
  </si>
  <si>
    <t>Hạt nhựa nguyên sinh HDPE OFF GRADE (TR115 off)</t>
  </si>
  <si>
    <t>VTHDNS115OFF</t>
  </si>
  <si>
    <t>TR115 off</t>
  </si>
  <si>
    <t>Hạt nhựa nguyên sinh HDPE 17450N</t>
  </si>
  <si>
    <t>VTHDNS17450N</t>
  </si>
  <si>
    <t>HDPEInjection</t>
  </si>
  <si>
    <t>17450N</t>
  </si>
  <si>
    <t>Hạt nhựa nguyên sinh HDPE 180M50</t>
  </si>
  <si>
    <t>VTHDNS180M50</t>
  </si>
  <si>
    <t>180M50</t>
  </si>
  <si>
    <t>Hạt nhựa nguyên sinh HDPE 2600JSA</t>
  </si>
  <si>
    <t>VTHDNS2600JSA</t>
  </si>
  <si>
    <t>2600JSA</t>
  </si>
  <si>
    <t>Hạt nhựa nguyên sinh HDPE 5000S</t>
  </si>
  <si>
    <t>VTHDNS5000S</t>
  </si>
  <si>
    <t>HDPEYarn</t>
  </si>
  <si>
    <t>5000S</t>
  </si>
  <si>
    <t>Hạt nhựa nguyên sinh HDPE 5000S-P</t>
  </si>
  <si>
    <t>VTHDNS5000SP</t>
  </si>
  <si>
    <t>5000S-P</t>
  </si>
  <si>
    <t>Hạt nhựa nguyên sinh HDPE L5005A</t>
  </si>
  <si>
    <t>VTHDNS5005A</t>
  </si>
  <si>
    <t>5005A</t>
  </si>
  <si>
    <t>Hạt nhựa nguyên sinh DOW HDPE 6097</t>
  </si>
  <si>
    <t>VTHDNS6097</t>
  </si>
  <si>
    <t>6097</t>
  </si>
  <si>
    <t>Hạt nhựa nguyên sinh HDPE 7000F ( lotte)</t>
  </si>
  <si>
    <t>VTHDNS7000F</t>
  </si>
  <si>
    <t>7000F (PTT)</t>
  </si>
  <si>
    <t>Hạt nhựa nguyên sinh HDPE 7000F - PTT</t>
  </si>
  <si>
    <t>VTHDNS7000FPT</t>
  </si>
  <si>
    <t>7000F-PTT</t>
  </si>
  <si>
    <t>Hạt nhựa nguyên sinh HDPE 8001BL</t>
  </si>
  <si>
    <t>VTHDNS8001BL</t>
  </si>
  <si>
    <t>HDPEPipe</t>
  </si>
  <si>
    <t>8001BL</t>
  </si>
  <si>
    <t>Hạt nhựa HDPE nguyên sinh F00851A</t>
  </si>
  <si>
    <t>VTHDNSF00851</t>
  </si>
  <si>
    <t>F00851A</t>
  </si>
  <si>
    <t>Hạt nhựa HDPE nguyên sinh Borstar FB1460</t>
  </si>
  <si>
    <t>VTHDNSF1460</t>
  </si>
  <si>
    <t>FB1460</t>
  </si>
  <si>
    <t>Hạt nhựa HDPE nguyên sinh Borstar FB1520</t>
  </si>
  <si>
    <t>VTHDNSF1520</t>
  </si>
  <si>
    <t>FB1520</t>
  </si>
  <si>
    <t>Hạt nhựa HDPE nguyên sinh H5502 -Delim</t>
  </si>
  <si>
    <t>VTHDNSF5502</t>
  </si>
  <si>
    <t>H5502 - Dealim</t>
  </si>
  <si>
    <t>Hạt nhựa HDPE nguyên sinh H5502 BN</t>
  </si>
  <si>
    <t>VTHDNSF5502BN</t>
  </si>
  <si>
    <t>5502BN</t>
  </si>
  <si>
    <t>Hạt nhựa HDPE nguyên sinh H5502M</t>
  </si>
  <si>
    <t>VTHDNSF5502M</t>
  </si>
  <si>
    <t>H5502M</t>
  </si>
  <si>
    <t>Hạt nhựa nguyên sinh HDPE 5502 - Sing</t>
  </si>
  <si>
    <t>VTHDNSF5502S</t>
  </si>
  <si>
    <t>5502 - Sing</t>
  </si>
  <si>
    <t>Hạt nhựa HDPE nguyên sinh CCC H5604F</t>
  </si>
  <si>
    <t>VTHDNSF5604</t>
  </si>
  <si>
    <t>H5604F</t>
  </si>
  <si>
    <t>Hạt nhựa HDPE nguyên sinh EGDA 6888</t>
  </si>
  <si>
    <t>VTHDNSF6888</t>
  </si>
  <si>
    <t>Hạt nhựa HDPE nguyên sinh HF7000</t>
  </si>
  <si>
    <t>VTHDNSF7000</t>
  </si>
  <si>
    <t>HF7000</t>
  </si>
  <si>
    <t>Hạt nhựa HDPE nguyên sinh FJ00952</t>
  </si>
  <si>
    <t>VTHDNSFJ0952</t>
  </si>
  <si>
    <t>FJ00952</t>
  </si>
  <si>
    <t>Hạt nhựa nguyên sinh HDPE FL7000</t>
  </si>
  <si>
    <t>VTHDNSFL7000</t>
  </si>
  <si>
    <t>FL7000</t>
  </si>
  <si>
    <t>Hạt nhựa nguyên sinh HDPE BLOW OFF GRADE 5502</t>
  </si>
  <si>
    <t>VTHDNSG5502</t>
  </si>
  <si>
    <t>H5502 off</t>
  </si>
  <si>
    <t>Hạt nhựa nguyên sinh HDPE MF5000</t>
  </si>
  <si>
    <t>VTHDNSMF5000</t>
  </si>
  <si>
    <t>MF5000</t>
  </si>
  <si>
    <t>Hạt nhựa nguyên sinh HDPE QTR144</t>
  </si>
  <si>
    <t>VTHDNSRSQTR144</t>
  </si>
  <si>
    <t>QTR144</t>
  </si>
  <si>
    <t>Hạt nhựa HDPE nguyên sinh  Resin TR144</t>
  </si>
  <si>
    <t>VTHDNSRSTR144</t>
  </si>
  <si>
    <t>TR144</t>
  </si>
  <si>
    <t>Hạt nhựa MDPE nguyên sinh TR131- C07</t>
  </si>
  <si>
    <t>VTHDNSSTR131</t>
  </si>
  <si>
    <t>TR131 - C07</t>
  </si>
  <si>
    <t>Hạt nhựa HDPE nguyên sinh TR144 - C07</t>
  </si>
  <si>
    <t>VTHDNSTR0144C</t>
  </si>
  <si>
    <t>TR144 - C07</t>
  </si>
  <si>
    <t>Hạt nhựa HDPE nguyên sinh TR144 - OS</t>
  </si>
  <si>
    <t>VTHDNSTR0144S</t>
  </si>
  <si>
    <t>TR144 - OS</t>
  </si>
  <si>
    <t>Hạt nhựa HDPE nguyên sinh 0750</t>
  </si>
  <si>
    <t>VTHDNSTR0750</t>
  </si>
  <si>
    <t>0750</t>
  </si>
  <si>
    <t>Hạt nhựa HDPE nguyên sinh TR144 off</t>
  </si>
  <si>
    <t>VTHDNSTR144</t>
  </si>
  <si>
    <t>TR144 off</t>
  </si>
  <si>
    <t>Hạt nhựa HDPE nguyên sinh TRB 115</t>
  </si>
  <si>
    <t>VTHDNSTRB115</t>
  </si>
  <si>
    <t>TRB115</t>
  </si>
  <si>
    <t>Hạt nhựa nguyên sinh HDPE Y50A010UA</t>
  </si>
  <si>
    <t>VTHDNSY50A010UA</t>
  </si>
  <si>
    <t>Y50A010UA</t>
  </si>
  <si>
    <t>Hạt nhựa nguyên sinh HDPE F0554</t>
  </si>
  <si>
    <t>VTHDPENSF0554</t>
  </si>
  <si>
    <t>F0554</t>
  </si>
  <si>
    <t>Hạt nhựa nguyên sinh HDPE  F1</t>
  </si>
  <si>
    <t>VTHDPENSF1</t>
  </si>
  <si>
    <t>F1</t>
  </si>
  <si>
    <t>Hạt nhựa HDPE nguyên sinh F5101</t>
  </si>
  <si>
    <t>VTHDPENSF5101</t>
  </si>
  <si>
    <t>F5101</t>
  </si>
  <si>
    <t>Hạt nhựa HDPE nguyên sinh TR144 Sing</t>
  </si>
  <si>
    <t>VTHNNSSTR144</t>
  </si>
  <si>
    <t>TR144-Sing</t>
  </si>
  <si>
    <t>Hạt nhựa tự hủy FS22E1 EXP BASF</t>
  </si>
  <si>
    <t>VTHNTHBASF02</t>
  </si>
  <si>
    <t>Hạt tự hủy</t>
  </si>
  <si>
    <t>FS22E1 EXP</t>
  </si>
  <si>
    <t>Hạt nhựa tự hủy FS22C1 EXP BASF</t>
  </si>
  <si>
    <t>VTTHFS22C1EXP</t>
  </si>
  <si>
    <t>FS22C1 EXP</t>
  </si>
  <si>
    <t>Hạt nhựa HDPE rơi vãi</t>
  </si>
  <si>
    <t>VTHP01</t>
  </si>
  <si>
    <t>Rơi vãi</t>
  </si>
  <si>
    <t>Hạt nhựa HDPE re - resin màu trắng</t>
  </si>
  <si>
    <t>VTHTDTTR01</t>
  </si>
  <si>
    <t>re - resin</t>
  </si>
  <si>
    <t>Hạt nhựa LDPE tự hủy màu xanh lá</t>
  </si>
  <si>
    <t>VTHTTHXL01</t>
  </si>
  <si>
    <t>Màu xanh lá</t>
  </si>
  <si>
    <t>Hạt nhựa nguyên sinh LDPE 2427H</t>
  </si>
  <si>
    <t>VTLDNS2427H</t>
  </si>
  <si>
    <t>LDPEFilm</t>
  </si>
  <si>
    <t>2427H</t>
  </si>
  <si>
    <t>Hạt nhựa LDPE nguyên sinh LDPE 4025AS</t>
  </si>
  <si>
    <t>VTLDNSAS4025</t>
  </si>
  <si>
    <t>LD 4025AS</t>
  </si>
  <si>
    <t>Hạt nhựa nguyên sinh DOW LDPE 352E</t>
  </si>
  <si>
    <t>VTLDNSDO352E</t>
  </si>
  <si>
    <t>352E</t>
  </si>
  <si>
    <t>Hạt nhựa nguyên sinh LLDPE F2122BS</t>
  </si>
  <si>
    <t>VTLDNSF2122BS</t>
  </si>
  <si>
    <t>LLDPEFilm</t>
  </si>
  <si>
    <t>F2122BS</t>
  </si>
  <si>
    <t>Hạt nhựa LDPE nguyên sinh 260 GG</t>
  </si>
  <si>
    <t>VTLDNSF260GG</t>
  </si>
  <si>
    <t>260GG</t>
  </si>
  <si>
    <t>Hạt nhựa nguyên sinh LDPE FD0474</t>
  </si>
  <si>
    <t>VTLDNSFD0474</t>
  </si>
  <si>
    <t>FD0474</t>
  </si>
  <si>
    <t>Hạt nhựa nguyên sinh LDPE HP2023JN</t>
  </si>
  <si>
    <t>VTLDNSHP2023JN</t>
  </si>
  <si>
    <t>HP2023JN</t>
  </si>
  <si>
    <t>Hạt nhựa LDPE nguyên sinh - HP4023w</t>
  </si>
  <si>
    <t>VTLDNSL4023</t>
  </si>
  <si>
    <t>4023W</t>
  </si>
  <si>
    <t>Hạt nhựa nguyên sinh LDPE coating L705</t>
  </si>
  <si>
    <t>VTLDNSL705</t>
  </si>
  <si>
    <t>LDPECoating</t>
  </si>
  <si>
    <t>L705</t>
  </si>
  <si>
    <t>Hạt nhựa LLDPE nguyên sinh M200024</t>
  </si>
  <si>
    <t>VTLDNSM20024</t>
  </si>
  <si>
    <t>LLDPEInjection</t>
  </si>
  <si>
    <t>M200024</t>
  </si>
  <si>
    <t>Hạt nhựa nguyên sinh LDPE 2426K</t>
  </si>
  <si>
    <t>VTLDNSTRK2426</t>
  </si>
  <si>
    <t>2426K</t>
  </si>
  <si>
    <t>Hạt nhựa nguyên sinh LDPE 2426H</t>
  </si>
  <si>
    <t>VTLDNSTRK2426H</t>
  </si>
  <si>
    <t>2426H</t>
  </si>
  <si>
    <t>Hạt nhựa nguyên sinh LDPE 2427K</t>
  </si>
  <si>
    <t>VTLDPE2427K</t>
  </si>
  <si>
    <t>2427K</t>
  </si>
  <si>
    <t>Hạt nhựa nguyên sinh LDPE 582E</t>
  </si>
  <si>
    <t>VTLDPE582E</t>
  </si>
  <si>
    <t>582E</t>
  </si>
  <si>
    <t>Hạt nhựa LDPE nguyên sinh GRADE HP4024WN</t>
  </si>
  <si>
    <t>VTLDPEGRA4024</t>
  </si>
  <si>
    <t>HP4024WN</t>
  </si>
  <si>
    <t>Hạt nhựa nguyên sinh LDPE J24FS040</t>
  </si>
  <si>
    <t>VTLDPEJ24FS040</t>
  </si>
  <si>
    <t>J24FS040</t>
  </si>
  <si>
    <t>Hạt nhựa nguyên sinh LDPE 6230</t>
  </si>
  <si>
    <t>VTLDPENS6230</t>
  </si>
  <si>
    <t>6230</t>
  </si>
  <si>
    <t>Hạt nhựa nguyên sinh LDPE C150Y</t>
  </si>
  <si>
    <t>VTLDPETNC150</t>
  </si>
  <si>
    <t>C150Y</t>
  </si>
  <si>
    <t>Hạt nhựa HDPE nguyên sinh Film resin- TL</t>
  </si>
  <si>
    <t>VTLDTS07</t>
  </si>
  <si>
    <t>resin- TL</t>
  </si>
  <si>
    <t>Hạt nhựa nguyên sinh LLDPE Zin (ExxonMobil) Hừng Đông</t>
  </si>
  <si>
    <t>VTLLDHUNGDOG</t>
  </si>
  <si>
    <t>LLDPE ZIN (Exxon mobil)</t>
  </si>
  <si>
    <t>Hạt nhựa nguyên sinh LLDPE resin MPACT D139</t>
  </si>
  <si>
    <t>VTLLDMPACD139</t>
  </si>
  <si>
    <t>Metalocen</t>
  </si>
  <si>
    <t>D139</t>
  </si>
  <si>
    <t>Hạt nhựa nguyên sinh LLDPE resin MPACT D139HG</t>
  </si>
  <si>
    <t>VTLLDMPACD139HG</t>
  </si>
  <si>
    <t>D139HG</t>
  </si>
  <si>
    <t>Hạt nhựa nguyên sinh LLDPE 218NJ</t>
  </si>
  <si>
    <t>VTLLDNS218NJ</t>
  </si>
  <si>
    <t>218NJ</t>
  </si>
  <si>
    <t>Hạt nhựa nguyên sinh LLDPE 218WJ</t>
  </si>
  <si>
    <t>VTLLDNS218WJ</t>
  </si>
  <si>
    <t>218WJ</t>
  </si>
  <si>
    <t>Hạt nhựa nguyên sinh LLDPE CLP 3000 (OFF LLDPE 7050)</t>
  </si>
  <si>
    <t>VTLLDNS3000</t>
  </si>
  <si>
    <t>CLP 3000</t>
  </si>
  <si>
    <t>Hạt nhựa nguyên sinh LLDPE LH 3750M</t>
  </si>
  <si>
    <t>VTLLDNS3750M</t>
  </si>
  <si>
    <t>LH3750M</t>
  </si>
  <si>
    <t>Hạt nhựa nguyên sinh LLDPE Vistamaxx 6202</t>
  </si>
  <si>
    <t>VTLLDNS6202</t>
  </si>
  <si>
    <t>6202</t>
  </si>
  <si>
    <t>Hạt nhựa nguyên sinh LLDPE LL7420A</t>
  </si>
  <si>
    <t>VTLLDNS7420A</t>
  </si>
  <si>
    <t>7420A</t>
  </si>
  <si>
    <t>Hạt nhựa nguyên sinh LLDPE 7420D1</t>
  </si>
  <si>
    <t>VTLLDNS7420D1</t>
  </si>
  <si>
    <t>7420D1</t>
  </si>
  <si>
    <t>Hạt nhựa nguyên sinh LLDPE LL8420A</t>
  </si>
  <si>
    <t>VTLLDNS8420A</t>
  </si>
  <si>
    <t>LL8420A</t>
  </si>
  <si>
    <t>Hạt nhựa nguyên sinh LLDPE CD18N</t>
  </si>
  <si>
    <t>VTLLDNSCD18N</t>
  </si>
  <si>
    <t>CD18N</t>
  </si>
  <si>
    <t>Hạt nhựa nguyên sinh  LLDPE (C8) DOWLEX*2645.11G</t>
  </si>
  <si>
    <t>VTLLDNSDOWLEX</t>
  </si>
  <si>
    <t>2645.11G</t>
  </si>
  <si>
    <t>Hạt nhựa nguyên sinh LLDPE LLBF2918TS</t>
  </si>
  <si>
    <t>VTLLDNSF2918</t>
  </si>
  <si>
    <t>LLBF2918TS</t>
  </si>
  <si>
    <t>Hạt nhựa nguyên sinh LLDPE FC20H</t>
  </si>
  <si>
    <t>VTLLDNSFC20H</t>
  </si>
  <si>
    <t>FC20H</t>
  </si>
  <si>
    <t>Hạt nhựa nguyên sinh LLDPE FC21HS</t>
  </si>
  <si>
    <t>VTLLDNSFC21HS</t>
  </si>
  <si>
    <t>FC21HS</t>
  </si>
  <si>
    <t>Hạt nhựa nguyên sinh LLDPE FD21HN</t>
  </si>
  <si>
    <t>VTLLDNSFD21HN</t>
  </si>
  <si>
    <t>FD21HN</t>
  </si>
  <si>
    <t>Hạt nhựa LLDPE nguyên sinh FD21HS</t>
  </si>
  <si>
    <t>VTLLDNSFD21HS</t>
  </si>
  <si>
    <t>FD21HS</t>
  </si>
  <si>
    <t>Hạt nhựa nguyên sinh  LLDPE 3490</t>
  </si>
  <si>
    <t>VTLLDNSLD3490</t>
  </si>
  <si>
    <t>Hạt nhựa nguyên sinh LLDPE LLB200-B</t>
  </si>
  <si>
    <t>VTLLDNSLLB200</t>
  </si>
  <si>
    <t>LLB200-B</t>
  </si>
  <si>
    <t>Hạt nhựa nguyên sinh LLDPE Q1018N</t>
  </si>
  <si>
    <t>VTLLDNSQ1018N</t>
  </si>
  <si>
    <t>Q1018N</t>
  </si>
  <si>
    <t>Hạt nhựa nguyên sinh LLDPE TAISOX 3470</t>
  </si>
  <si>
    <t>VTLLDNSTA3470</t>
  </si>
  <si>
    <t>TAISOX 3470</t>
  </si>
  <si>
    <t>Hạt nhựa nguyên sinh  LLDPE 3470</t>
  </si>
  <si>
    <t>VTLLDPE03470</t>
  </si>
  <si>
    <t>3470</t>
  </si>
  <si>
    <t>Hạt nhựa nguyên sinh LLDPE 1221P</t>
  </si>
  <si>
    <t>VTLLDPE1221P</t>
  </si>
  <si>
    <t>1221P</t>
  </si>
  <si>
    <t>Hạt nhựa LDPE nguyên sinh GRADE HP4024W</t>
  </si>
  <si>
    <t>VTLLDPEHP4024</t>
  </si>
  <si>
    <t>Hạt nhựa nguyên sinh  LLDPE Q2018H</t>
  </si>
  <si>
    <t>VTLLDPEQH2018</t>
  </si>
  <si>
    <t>Q2018H</t>
  </si>
  <si>
    <t>Hạt nhựa nguyên sinh  LLDPE Q2018N</t>
  </si>
  <si>
    <t>VTLLDPEQH2018N</t>
  </si>
  <si>
    <t>Q2018N</t>
  </si>
  <si>
    <t>Hạt nhựa LLDPE nguyên sinh 2230</t>
  </si>
  <si>
    <t>VTLLNS2230</t>
  </si>
  <si>
    <t>2230</t>
  </si>
  <si>
    <t>Hạt nhựa LLDPE nguyên sinh 7050</t>
  </si>
  <si>
    <t>VTLLNSF7050</t>
  </si>
  <si>
    <t>7050</t>
  </si>
  <si>
    <t>Hạt nhựa LLDPE nguyên sinh 7087</t>
  </si>
  <si>
    <t>VTLLNSL7087</t>
  </si>
  <si>
    <t>7087</t>
  </si>
  <si>
    <t>Hạt nhựa nguyên sinh LLDPE  Film OFF GRADE</t>
  </si>
  <si>
    <t>VTLLNSLGRADF</t>
  </si>
  <si>
    <t>LLDPE off</t>
  </si>
  <si>
    <t>Hạt nhựa LLDPE nguyên sinh 118WJ</t>
  </si>
  <si>
    <t>VTLLNSWJ0118</t>
  </si>
  <si>
    <t>118WJ</t>
  </si>
  <si>
    <t>Hạt nhựa MDPE nguyên sinh TR131- OS</t>
  </si>
  <si>
    <t>VTMDNSSTR131</t>
  </si>
  <si>
    <t>TR131-OS</t>
  </si>
  <si>
    <t>Hạt nhựa MDPE nguyên sinh TR131</t>
  </si>
  <si>
    <t>VTMDNSTR131</t>
  </si>
  <si>
    <t xml:space="preserve">TR131 </t>
  </si>
  <si>
    <t>Hạt nhựa MDPE nguyên sinh TR131 OFF</t>
  </si>
  <si>
    <t>VTMDNSTR131OF</t>
  </si>
  <si>
    <t>TR131 off</t>
  </si>
  <si>
    <t>Hạt nhựa nguyên sinh ABS 750SW</t>
  </si>
  <si>
    <t>VTNSABS750SW</t>
  </si>
  <si>
    <t>ABS</t>
  </si>
  <si>
    <t>750SW</t>
  </si>
  <si>
    <t>Hạt nhựa nguyên sinh TERLURAN GP-22 NR</t>
  </si>
  <si>
    <t>VTNSABSGP22NR</t>
  </si>
  <si>
    <t>GP22NR</t>
  </si>
  <si>
    <t>Hạt nhựa nguyên sinh ABS HI121H</t>
  </si>
  <si>
    <t>VTNSABSHI121H</t>
  </si>
  <si>
    <t>HI121H</t>
  </si>
  <si>
    <t>Hạt nhựa nguyên sinh ABS MG47F</t>
  </si>
  <si>
    <t>VTNSABSMG47F</t>
  </si>
  <si>
    <t>MG47F</t>
  </si>
  <si>
    <t>Hạt nhựa nguyên sinh ABS PA707</t>
  </si>
  <si>
    <t>VTNSABSPA707</t>
  </si>
  <si>
    <t>PA707</t>
  </si>
  <si>
    <t>Hạt nhựa nguyên sinh ABS PA757</t>
  </si>
  <si>
    <t>VTNSABSPA757</t>
  </si>
  <si>
    <t>PA757</t>
  </si>
  <si>
    <t>Hạt nhựa nguyên sinh GPPS 147F GR21</t>
  </si>
  <si>
    <t>VTNSGPGR21F</t>
  </si>
  <si>
    <t>GPPS</t>
  </si>
  <si>
    <t>147F GR21</t>
  </si>
  <si>
    <t>Hạt nhựa nguyên sinh GPPS 147L GR21</t>
  </si>
  <si>
    <t>VTNSGPGR21L</t>
  </si>
  <si>
    <t>147L GR21</t>
  </si>
  <si>
    <t>Hạt nhựa nguyên sinh GPPS 525N</t>
  </si>
  <si>
    <t>VTNSGPPS525N</t>
  </si>
  <si>
    <t>525N</t>
  </si>
  <si>
    <t>Hạt nhựa nguyên sinh GPPS GRADE GP150</t>
  </si>
  <si>
    <t>VTNSGPPSGP150</t>
  </si>
  <si>
    <t>GP150</t>
  </si>
  <si>
    <t>Hạt nhựa nguyên sinh HIPS GRADE HI650</t>
  </si>
  <si>
    <t>VTNSHIPSHI650</t>
  </si>
  <si>
    <t>HI650</t>
  </si>
  <si>
    <t>Hạt nhựa nguyên sinh PP HKR102</t>
  </si>
  <si>
    <t>VTNSPHKR102</t>
  </si>
  <si>
    <t>PPYarn</t>
  </si>
  <si>
    <t>HKR102</t>
  </si>
  <si>
    <t>Hạt nhựa nguyên sinh PP H030SG</t>
  </si>
  <si>
    <t>VTNSPP030SG</t>
  </si>
  <si>
    <t>H030SG</t>
  </si>
  <si>
    <t>Hạt nhựa nguyên sinh PPHGX-030SP</t>
  </si>
  <si>
    <t>VTNSPP030SP</t>
  </si>
  <si>
    <t>HGX-030SP</t>
  </si>
  <si>
    <t>Hạt nhựa nguyên sinh PP 1100N</t>
  </si>
  <si>
    <t>VTNSPP1100N</t>
  </si>
  <si>
    <t>PPInjection</t>
  </si>
  <si>
    <t>1100N</t>
  </si>
  <si>
    <t>Hạt nhựa nguyên sinh PP 1102 K APC</t>
  </si>
  <si>
    <t>VTNSPP1102APC</t>
  </si>
  <si>
    <t>1102 K APC</t>
  </si>
  <si>
    <t>Hạt nhựa nguyên sinh PP 1102 K IRPC</t>
  </si>
  <si>
    <t>VTNSPP1102IRPC</t>
  </si>
  <si>
    <t>1102 K IRPC</t>
  </si>
  <si>
    <t>Hạt nhựa nguyên sinh PP 1102 K Philippines</t>
  </si>
  <si>
    <t>VTNSPP1102PL</t>
  </si>
  <si>
    <t>1102 K Philippines</t>
  </si>
  <si>
    <t>Hạt nhựa nguyên sinh PP 1126NK</t>
  </si>
  <si>
    <t>VTNSPP1126</t>
  </si>
  <si>
    <t>PPFilm</t>
  </si>
  <si>
    <t>1126NK</t>
  </si>
  <si>
    <t>Hạt nhựa nguyên sinh PP NSY114G</t>
  </si>
  <si>
    <t>VTNSPP114G</t>
  </si>
  <si>
    <t>NSY114G</t>
  </si>
  <si>
    <t>Hạt nhựa nguyên sinh PP SY130</t>
  </si>
  <si>
    <t>VTNSPP130</t>
  </si>
  <si>
    <t>SY130</t>
  </si>
  <si>
    <t>Hạt nhựa nguyên sinh PP 2300NCA</t>
  </si>
  <si>
    <t>VTNSPP2300</t>
  </si>
  <si>
    <t>PPCopo</t>
  </si>
  <si>
    <t>2300NCA</t>
  </si>
  <si>
    <t>Hạt nhựa nguyên sinh PP grade 3375RM</t>
  </si>
  <si>
    <t>VTNSPP3375RM</t>
  </si>
  <si>
    <t>PPCoating</t>
  </si>
  <si>
    <t>3375RM</t>
  </si>
  <si>
    <t>Hạt nhựa nguyên sinh PP 462S</t>
  </si>
  <si>
    <t>VTNSPP462S</t>
  </si>
  <si>
    <t>PPnowowen</t>
  </si>
  <si>
    <t>462S</t>
  </si>
  <si>
    <t>Hạt nhựa nguyên sinh PP HP500N</t>
  </si>
  <si>
    <t>VTNSPP500N</t>
  </si>
  <si>
    <t>HP500N</t>
  </si>
  <si>
    <t>Hạt nhựa nguyên sinh PP500P</t>
  </si>
  <si>
    <t>VTNSPP500P</t>
  </si>
  <si>
    <t>500P</t>
  </si>
  <si>
    <t>Hạt nhựa nguyên sinh PP 456J</t>
  </si>
  <si>
    <t>VTNSPP56J</t>
  </si>
  <si>
    <t>456J</t>
  </si>
  <si>
    <t>Hạt nhựa nguyên sinh PP K8009</t>
  </si>
  <si>
    <t>VTNSPP8009</t>
  </si>
  <si>
    <t>K8009</t>
  </si>
  <si>
    <t>Hạt nhựa nguyên sinh PP EP300L</t>
  </si>
  <si>
    <t>VTNSPPEP300L</t>
  </si>
  <si>
    <t>EP300L</t>
  </si>
  <si>
    <t>Hạt nhựa nguyên sinh PP H5300</t>
  </si>
  <si>
    <t>VTNSPPH5300</t>
  </si>
  <si>
    <t>H5300</t>
  </si>
  <si>
    <t>Hạt nhựa PP nguyên sinh PPH-T03</t>
  </si>
  <si>
    <t>VTNSPPH-T03</t>
  </si>
  <si>
    <t>T03</t>
  </si>
  <si>
    <t>Hạt nhựa nguyên sinh PP J640</t>
  </si>
  <si>
    <t>VTNSPPJ640</t>
  </si>
  <si>
    <t>J640</t>
  </si>
  <si>
    <t>Hạt nhựa nguyên sinh PP K2000</t>
  </si>
  <si>
    <t>VTNSPPK2000</t>
  </si>
  <si>
    <t>K2000</t>
  </si>
  <si>
    <t>Hạt nhựa tráng L270A</t>
  </si>
  <si>
    <t>VTNSPPL270A</t>
  </si>
  <si>
    <t>L-270A</t>
  </si>
  <si>
    <t>Hạt nhựa nguyên sinh Random Copolymer Propylene R680S</t>
  </si>
  <si>
    <t>VTNSPPR680S</t>
  </si>
  <si>
    <t>R680S</t>
  </si>
  <si>
    <t>Hạt nhựa nguyên sinh PP SK</t>
  </si>
  <si>
    <t>VTNSPPSK</t>
  </si>
  <si>
    <t>PP SK</t>
  </si>
  <si>
    <t>Hạt nhựa nguyên sinh PP Random ST866</t>
  </si>
  <si>
    <t>VTNSPPST866</t>
  </si>
  <si>
    <t>ST866</t>
  </si>
  <si>
    <t>Hạt nhựa PP nguyên sinh T30S</t>
  </si>
  <si>
    <t>VTNSPPT30S</t>
  </si>
  <si>
    <t>T30S</t>
  </si>
  <si>
    <t>Hạt nhựa nguyên sinh PP Y130</t>
  </si>
  <si>
    <t>VTNSPPY130</t>
  </si>
  <si>
    <t>Y130</t>
  </si>
  <si>
    <t>Hạt nhựa tự hủy sinh học Flex-162-S20 KIngfa</t>
  </si>
  <si>
    <t>VTPGTHKINGFA3</t>
  </si>
  <si>
    <t>kd</t>
  </si>
  <si>
    <t xml:space="preserve"> Flex-162-S20</t>
  </si>
  <si>
    <t>Hạt nhựa PP rơi vãi</t>
  </si>
  <si>
    <t>VTPP01</t>
  </si>
  <si>
    <t>Hạt nhựa nguyên sinh PP 1101N</t>
  </si>
  <si>
    <t>VTPPNS1101N.</t>
  </si>
  <si>
    <t>1101N</t>
  </si>
  <si>
    <t>Hạt nhựa nguyên sinh PP 1101SC</t>
  </si>
  <si>
    <t>VTPPNS1101SC</t>
  </si>
  <si>
    <t>1101SC</t>
  </si>
  <si>
    <t>Hạt nhựa PP nguyên sinh 1128N11</t>
  </si>
  <si>
    <t>VTPPNS1128N11</t>
  </si>
  <si>
    <t>1128N</t>
  </si>
  <si>
    <t>Hạt nhựa nguyên sinh PP 4540</t>
  </si>
  <si>
    <t>VTPPNS4540</t>
  </si>
  <si>
    <t>4540</t>
  </si>
  <si>
    <t>Hạt nhựa nguyên sinh PP PD943</t>
  </si>
  <si>
    <t>VTPPNSD943</t>
  </si>
  <si>
    <t>PD943</t>
  </si>
  <si>
    <t>Hạt nguyên sinh Propylene Copolymer FC9415G</t>
  </si>
  <si>
    <t>VTPPNSFC9415G</t>
  </si>
  <si>
    <t>FC9415G</t>
  </si>
  <si>
    <t>Hạt nguyên sinh Propylene Copolymer FC9415P</t>
  </si>
  <si>
    <t>VTPPNSFC9415P</t>
  </si>
  <si>
    <t>FC9415P</t>
  </si>
  <si>
    <t>Hạt nhựa nguyên sinh PP520L</t>
  </si>
  <si>
    <t>VTPPNSL0520</t>
  </si>
  <si>
    <t>520L</t>
  </si>
  <si>
    <t>Hạt nhựa nguyên sinh PPM 9600</t>
  </si>
  <si>
    <t>VTPPNSM9600</t>
  </si>
  <si>
    <t>M9600</t>
  </si>
  <si>
    <t>Hạt nhựa nguyên sinh PP S1003 - IRPC</t>
  </si>
  <si>
    <t>VTPPNSS1003IRPC</t>
  </si>
  <si>
    <t>S1003-IRPC</t>
  </si>
  <si>
    <t>Hạt nhựa nguyên sinh PP S1003 - TQ</t>
  </si>
  <si>
    <t>VTPPNSS1003TQ</t>
  </si>
  <si>
    <t>S1003-TQ</t>
  </si>
  <si>
    <t>Hạt nhựa nguyên sinh - PP519A</t>
  </si>
  <si>
    <t>VTPPNSS519A</t>
  </si>
  <si>
    <t>519A</t>
  </si>
  <si>
    <t>Hạt nhựa PP nguyên sinh T3034</t>
  </si>
  <si>
    <t>VTPPNSTRT3034</t>
  </si>
  <si>
    <t>T3034</t>
  </si>
  <si>
    <t>Hạt tự hủy ECOVIO FS 2341</t>
  </si>
  <si>
    <t>VTTHECOFS2341</t>
  </si>
  <si>
    <t>FS2341</t>
  </si>
  <si>
    <t>Hạt nhựa tự hủy bột ngô Flex-163 A10-Kingfa</t>
  </si>
  <si>
    <t>VTTHFLEX163K</t>
  </si>
  <si>
    <t>Flex-163 A10</t>
  </si>
  <si>
    <t>Hạt nhựa tự hủy C1200</t>
  </si>
  <si>
    <t>VTTHBLEDC1200</t>
  </si>
  <si>
    <t>C1200</t>
  </si>
  <si>
    <t>Hạt nhựa tự hủy Mater-Bi EF04V1</t>
  </si>
  <si>
    <t>VTTHBIEF04V1N</t>
  </si>
  <si>
    <t>Mater-Bi EF04V1</t>
  </si>
  <si>
    <t>Hạt nhựa tự hủy F23B1</t>
  </si>
  <si>
    <t>VTPGTHECF23B1</t>
  </si>
  <si>
    <t>F23B1</t>
  </si>
  <si>
    <t>Sợi DTY 150/48 - SIM - AA</t>
  </si>
  <si>
    <t>XSDTY150/48</t>
  </si>
  <si>
    <t>Xơ sợi</t>
  </si>
  <si>
    <t>DTY 150/48 - SIM - AA</t>
  </si>
  <si>
    <t>Sợi DTY 75/36 - Sim - AA</t>
  </si>
  <si>
    <t>XSDTY75/36</t>
  </si>
  <si>
    <t>DTY 75/36 -SIM -AA</t>
  </si>
  <si>
    <t>Sợi DTY 75/36 - A1</t>
  </si>
  <si>
    <t>XSDTY75/36A1</t>
  </si>
  <si>
    <t>DTY 75/36-A1</t>
  </si>
  <si>
    <t>Sợi DTY 75/36 - AS</t>
  </si>
  <si>
    <t>XSDTY75/36AS</t>
  </si>
  <si>
    <t>DTY 75/36-AS</t>
  </si>
  <si>
    <t>Sợi DTY 75/72 - Sim - AA</t>
  </si>
  <si>
    <t>XSDTY75/72</t>
  </si>
  <si>
    <t>DTY 75/72-Sim-AA</t>
  </si>
  <si>
    <t>Sợi polyester POY 125/36 SD AT GRADE</t>
  </si>
  <si>
    <t>XSPOY125/36</t>
  </si>
  <si>
    <t xml:space="preserve"> POY 125/36 SD AT GRADE</t>
  </si>
  <si>
    <t>Sợi polyester POY 125/72 SD AT GRADE</t>
  </si>
  <si>
    <t>XSPOY125/72</t>
  </si>
  <si>
    <t>POY 125/72 SD AT GRADE</t>
  </si>
  <si>
    <t>Sợi polyester POY 125D/36F SD RW AA GRADE</t>
  </si>
  <si>
    <t>XSPOY125D/36F</t>
  </si>
  <si>
    <t>POY 125D/36F SD RW AA GRADE</t>
  </si>
  <si>
    <t>Sợi polyester POY 125D/72F SD RW AA GRADE</t>
  </si>
  <si>
    <t>XSPOY125D/72F</t>
  </si>
  <si>
    <t>POY 125D/72F SD RW AA GRADE</t>
  </si>
  <si>
    <t>Sợi polyester POY 250/48 SD AT GRADE</t>
  </si>
  <si>
    <t>XSPOY250/48</t>
  </si>
  <si>
    <t>POY 250/48 SD AT GRADE</t>
  </si>
  <si>
    <t>Sợi polyester POY 250D/48F SD RW AA GRADE</t>
  </si>
  <si>
    <t>XSPOY250D/48F</t>
  </si>
  <si>
    <t>Sợi polyester POY 250D/96F SD RW AA GRAD</t>
  </si>
  <si>
    <t>XSPOY250D/96F</t>
  </si>
  <si>
    <t>POY 250D/96F SD RW AA GRADE</t>
  </si>
  <si>
    <t>Sợi POLYESTER YARN POY FOR FINAL 75D/72F SD RW AA GRADE</t>
  </si>
  <si>
    <t>XSPOY75D/72F</t>
  </si>
  <si>
    <t>POY FOR FINAL 75D/72F SD RW AA GRADE</t>
  </si>
  <si>
    <t>Hạt tái chế Đen - Newm</t>
  </si>
  <si>
    <t>VTLDTSNEWMDE1</t>
  </si>
  <si>
    <t>Hạt tái chế</t>
  </si>
  <si>
    <t>Đen - Newm</t>
  </si>
  <si>
    <t>Hạt tái chế HD Natural</t>
  </si>
  <si>
    <t>VTHDNEWMGRADE</t>
  </si>
  <si>
    <t>HD Natural</t>
  </si>
  <si>
    <t>Hạt tái chế Lẫn màu - Newm</t>
  </si>
  <si>
    <t>VTLDTSLNEWM1</t>
  </si>
  <si>
    <t>Lẫn màu - Newm</t>
  </si>
  <si>
    <t>Hạt tái chế Lẫn màu - Samwon</t>
  </si>
  <si>
    <t>VTHTLDSWO01</t>
  </si>
  <si>
    <t>Lẫn màu - Samwon</t>
  </si>
  <si>
    <t>Hạt tái chế Trắng sứ S1 - Samwon</t>
  </si>
  <si>
    <t>VTLDSWTR02</t>
  </si>
  <si>
    <t>Trắng sứ S1 - Samwon</t>
  </si>
  <si>
    <t>Hạt tái chế Trắng trong - Newm</t>
  </si>
  <si>
    <t>VTLDTTTTNEWM1</t>
  </si>
  <si>
    <t>Trắng trong - Newm</t>
  </si>
  <si>
    <t>VTTSPPNEWM1</t>
  </si>
  <si>
    <t>Hạt tái chế Trắng trong B - Newm</t>
  </si>
  <si>
    <t>VTLDTSNEWMTR2</t>
  </si>
  <si>
    <t>Trắng trong B - Newm</t>
  </si>
  <si>
    <t>Hạt tái chế Trắng trong S3 - Samwon</t>
  </si>
  <si>
    <t>VTLDSWTR03</t>
  </si>
  <si>
    <t>Trắng trong S3 - Samwon</t>
  </si>
  <si>
    <t>Hạt tái chế Trắng trong Star</t>
  </si>
  <si>
    <t>VTHDSTAR01</t>
  </si>
  <si>
    <t>Trắng trong Star</t>
  </si>
  <si>
    <t>Hạt tái chế Samwon xanh dương</t>
  </si>
  <si>
    <t>VTLDSWXA01</t>
  </si>
  <si>
    <t>Samwon xanh dương</t>
  </si>
  <si>
    <t>Hạt tái chế PP Natural</t>
  </si>
  <si>
    <t>VTPPNEWNATURAL</t>
  </si>
  <si>
    <t>PP Natural</t>
  </si>
  <si>
    <t>Hạt tái chế LDPE Natural grade B</t>
  </si>
  <si>
    <t>VTLDNEWMGRADE</t>
  </si>
  <si>
    <t>LDPE Natural grade B</t>
  </si>
  <si>
    <t>Hạt tái chế LDPE grey</t>
  </si>
  <si>
    <t>VTLDTSDEPA01</t>
  </si>
  <si>
    <t>LDPE grey</t>
  </si>
  <si>
    <t>VTHNNSPP1102APC</t>
  </si>
  <si>
    <t>VTHNNSABS750SW</t>
  </si>
  <si>
    <t>VTHNNSPP030SP</t>
  </si>
  <si>
    <t>VTHNNSPP1100N</t>
  </si>
  <si>
    <t>VTHNNSPP1102IRPC</t>
  </si>
  <si>
    <t>VTHNNSABSGP22NR</t>
  </si>
  <si>
    <t>VTLDNSQ1018N</t>
  </si>
  <si>
    <t>VTHNNSPP1126</t>
  </si>
  <si>
    <t>Carbon black N80</t>
  </si>
  <si>
    <t>VTHNNSSTR16</t>
  </si>
  <si>
    <t>VTHDNSRSQTR16</t>
  </si>
  <si>
    <t>VTHDNSB03954</t>
  </si>
  <si>
    <t>VTLDNSF219BS</t>
  </si>
  <si>
    <t>VTHDSUNRISE2</t>
  </si>
  <si>
    <t>VTHNNSABSGP9NR</t>
  </si>
  <si>
    <t>VTHDNSRSTR16</t>
  </si>
  <si>
    <t>VTHNNSTR131</t>
  </si>
  <si>
    <t>Dữ liệu bravo</t>
  </si>
  <si>
    <t>Dữ liệu ATT</t>
  </si>
  <si>
    <t>Name</t>
  </si>
  <si>
    <t>HDWash$Dry</t>
  </si>
  <si>
    <t xml:space="preserve">VTHNNSTR131     </t>
  </si>
  <si>
    <t>TR131</t>
  </si>
  <si>
    <t xml:space="preserve">VTHNNSPP030SP   </t>
  </si>
  <si>
    <t xml:space="preserve">VTHNNSPP1100N   </t>
  </si>
  <si>
    <t xml:space="preserve">VTHNNSPP1102APC </t>
  </si>
  <si>
    <t xml:space="preserve">VTHNNSPP1126    </t>
  </si>
  <si>
    <t xml:space="preserve">VTHNNSABSGP22NR </t>
  </si>
  <si>
    <t>22NR</t>
  </si>
  <si>
    <t xml:space="preserve">VTHNNSABS750SW  </t>
  </si>
  <si>
    <t xml:space="preserve">VTHDNSB03954    </t>
  </si>
  <si>
    <t>B03954</t>
  </si>
  <si>
    <t xml:space="preserve">VTLDNSQ1018N    </t>
  </si>
  <si>
    <t xml:space="preserve">VTHDNSRSQTR16   </t>
  </si>
  <si>
    <t xml:space="preserve">VTHDNSRSTR16    </t>
  </si>
  <si>
    <t xml:space="preserve">VTHDSUNRISE2    </t>
  </si>
  <si>
    <t xml:space="preserve">VTHNNSABSGP9NR  </t>
  </si>
  <si>
    <t xml:space="preserve">VTHNNSSTR16     </t>
  </si>
  <si>
    <t xml:space="preserve">VTLDNSF219BS    </t>
  </si>
  <si>
    <t>Product_name</t>
  </si>
  <si>
    <t>ATT có 
mà 
bravo ko có</t>
  </si>
  <si>
    <t>Bravo
Check theo tên</t>
  </si>
  <si>
    <t>VTPGPA01</t>
  </si>
  <si>
    <t>Dung môi pha sẵn Phú Lâm</t>
  </si>
  <si>
    <t>VTPGPA07</t>
  </si>
  <si>
    <t>Dung môi pha sẵn Thái Dương</t>
  </si>
  <si>
    <t>VTRDPGB04</t>
  </si>
  <si>
    <t>Bột Talc SP 10HB</t>
  </si>
  <si>
    <t>VTRDPGB03</t>
  </si>
  <si>
    <t>Bột TALC SP10 HB</t>
  </si>
  <si>
    <t>VTHMABAG118</t>
  </si>
  <si>
    <t>Hạt mẫu ABAG1-18</t>
  </si>
  <si>
    <t>VTHMABAG119</t>
  </si>
  <si>
    <t>Hạt mẫu ABAG1-19</t>
  </si>
  <si>
    <t>VTHMABC057</t>
  </si>
  <si>
    <t>Hạt mẫu ABC0-57</t>
  </si>
  <si>
    <t>VTHMABF1148</t>
  </si>
  <si>
    <t>Hạt mẫu ABF1-148</t>
  </si>
  <si>
    <t>VTHMABF1149</t>
  </si>
  <si>
    <t>Hạt mẫu ABF1-149</t>
  </si>
  <si>
    <t>VTHMABT148</t>
  </si>
  <si>
    <t>Hạt mẫu ABT1-48</t>
  </si>
  <si>
    <t>VTHMABT149</t>
  </si>
  <si>
    <t>Hạt mẫu ABT1-49</t>
  </si>
  <si>
    <t>VTHTTE12AW</t>
  </si>
  <si>
    <t>Hạt mẫu TTE12AW</t>
  </si>
  <si>
    <t>VTHUV20</t>
  </si>
  <si>
    <t>Hạt mẫu UV-20</t>
  </si>
  <si>
    <t>VTRDTH06</t>
  </si>
  <si>
    <t>Hạt nhựa nguyên sinh tự hủy PLA212LST07</t>
  </si>
  <si>
    <t>VTPPATBG1000</t>
  </si>
  <si>
    <t>Hạt NS BG1000</t>
  </si>
  <si>
    <t>VTRDPGH34</t>
  </si>
  <si>
    <t>Hạt phụ gia ABAG3</t>
  </si>
  <si>
    <t>VTRDPGH33</t>
  </si>
  <si>
    <t>Hạt phụ gia ABAP1</t>
  </si>
  <si>
    <t>VTRDHPG18</t>
  </si>
  <si>
    <t>Hạt phụ gia PP901-B</t>
  </si>
  <si>
    <t>VTRDHPG20</t>
  </si>
  <si>
    <t>Hạt PLA212HT01-8</t>
  </si>
  <si>
    <t>VTRDHPG21</t>
  </si>
  <si>
    <t>Hạt PLA212LST-1</t>
  </si>
  <si>
    <t>VTRDHPG22</t>
  </si>
  <si>
    <t>Hạt PLA212RF10</t>
  </si>
  <si>
    <t>VTRDPGH53</t>
  </si>
  <si>
    <t>Hạt PP 67902</t>
  </si>
  <si>
    <t>VTPPGF20</t>
  </si>
  <si>
    <t>Hạt PP GF20 AP11B</t>
  </si>
  <si>
    <t>VTRDPGH64</t>
  </si>
  <si>
    <t>Hạt PP30GF 6600</t>
  </si>
  <si>
    <t>VTRDPGH63</t>
  </si>
  <si>
    <t>Hạt PP30GF UVFR</t>
  </si>
  <si>
    <t>VTRDPGH59</t>
  </si>
  <si>
    <t>Hạt PPGF20-11A</t>
  </si>
  <si>
    <t>VTRDPGH60</t>
  </si>
  <si>
    <t>Hạt PPGF20-12</t>
  </si>
  <si>
    <t>VTRDPGH61</t>
  </si>
  <si>
    <t>Hạt PPGF20-13</t>
  </si>
  <si>
    <t>VTRDPGH62</t>
  </si>
  <si>
    <t>Hạt PPGF20-14</t>
  </si>
  <si>
    <t>VTRDTH08</t>
  </si>
  <si>
    <t>Hạt tự hủy AnBio C1</t>
  </si>
  <si>
    <t>VTRDTH07</t>
  </si>
  <si>
    <t>Hạt tự hủy AnBio F1</t>
  </si>
  <si>
    <t>VTRDPGH47</t>
  </si>
  <si>
    <t>Hóa chất ABAL10</t>
  </si>
  <si>
    <t>VTRDPGH57</t>
  </si>
  <si>
    <t>Phụ gia ABAL11</t>
  </si>
  <si>
    <t>VTRDPGH32</t>
  </si>
  <si>
    <t>Phụ gia ABAL3</t>
  </si>
  <si>
    <t>VTRDPGH41</t>
  </si>
  <si>
    <t>Phụ gia ABAP2</t>
  </si>
  <si>
    <t>VTPGHC03</t>
  </si>
  <si>
    <t>Hóa chất Clorofom Thailand</t>
  </si>
  <si>
    <t>VTPGHC04</t>
  </si>
  <si>
    <t>Hóa chất ME03022500 Methanol, reagent grade, ACS, Spain</t>
  </si>
  <si>
    <t>VTPGHC02</t>
  </si>
  <si>
    <t>Hóa chất Phenolphthalein, indicator, ACS</t>
  </si>
  <si>
    <t>VTPGHC01</t>
  </si>
  <si>
    <t>Potassium hydroxide, pellets, reagent grade</t>
  </si>
  <si>
    <t>VTHMEMPE0030</t>
  </si>
  <si>
    <t>Hạt màu đen EMPE 0030</t>
  </si>
  <si>
    <t>VTHMEMPE4607</t>
  </si>
  <si>
    <t>Hạt màu đỏ LIH EMPE 4607</t>
  </si>
  <si>
    <t>VTHMEMPE4612</t>
  </si>
  <si>
    <t>Hạt màu đỏ nâu EMPE 4612</t>
  </si>
  <si>
    <t>VTHMSCAMV4198</t>
  </si>
  <si>
    <t>Hạt màu đỏ SCA MV 4198</t>
  </si>
  <si>
    <t>VTHMXMV3131</t>
  </si>
  <si>
    <t>Hạt màu hồng EMPE 4493C</t>
  </si>
  <si>
    <t>VTHMEMPE4608</t>
  </si>
  <si>
    <t>Hạt màu hồng LIH EMPE 4608</t>
  </si>
  <si>
    <t>VTHMHMV4117</t>
  </si>
  <si>
    <t>hạt màu hồng MV4117</t>
  </si>
  <si>
    <t>VTHMNRTMV4396</t>
  </si>
  <si>
    <t>Hạt màu tím NRT- MV4396</t>
  </si>
  <si>
    <t>VTHMVA2454</t>
  </si>
  <si>
    <t>Hạt màu vàng LDPE  EMPE 2454</t>
  </si>
  <si>
    <t>VTHMEMPE5522</t>
  </si>
  <si>
    <t>Hạt màu xanh lá EMPE 5522</t>
  </si>
  <si>
    <t>VTHMEMPE5524</t>
  </si>
  <si>
    <t>Hạt màu xanh lá EMPE 5524</t>
  </si>
  <si>
    <t>VTHMEMPE5581</t>
  </si>
  <si>
    <t>Hạt màu xanh lá ITP- EMPE 5581</t>
  </si>
  <si>
    <t>VTHMEMPE5592</t>
  </si>
  <si>
    <t>Hạt màu xanh lá nhạt DEF - EMPE 5592</t>
  </si>
  <si>
    <t>VTHMEMPE5565</t>
  </si>
  <si>
    <t>Hạt màu xanh lá TER - EMPE 5565</t>
  </si>
  <si>
    <t>VTHMEMPE5637</t>
  </si>
  <si>
    <t>Hạt màu xanh NRT EMPE 5637</t>
  </si>
  <si>
    <t>VTHMLAVENL001</t>
  </si>
  <si>
    <t>Hạt mùi hương lavender NL 001</t>
  </si>
  <si>
    <t>VTHMDO4498</t>
  </si>
  <si>
    <t>Hạt nhựa LDPE màng đỏ -  EMPE 4498</t>
  </si>
  <si>
    <t>VTHMXD7476</t>
  </si>
  <si>
    <t>Hạt nhựa LDPE màng xanh dương - EMPE 7476</t>
  </si>
  <si>
    <t>VTHMCA3950</t>
  </si>
  <si>
    <t>Hạt nhựa LDPE màu cam MV3950</t>
  </si>
  <si>
    <t>VTHMAUDSDD616</t>
  </si>
  <si>
    <t>Hạt nhựa LDPE màu đen thơm SDD-616</t>
  </si>
  <si>
    <t>VTHMDO21</t>
  </si>
  <si>
    <t>Hạt nhựa LDPE màu đỏ EMPE 4102</t>
  </si>
  <si>
    <t>VTHMDO4145</t>
  </si>
  <si>
    <t>Hạt nhựa LDPE màu đỏ EMPE 4145</t>
  </si>
  <si>
    <t>VTHMEMPE4430</t>
  </si>
  <si>
    <t>Hạt nhựa LDPE màu đỏ EMPE 4430</t>
  </si>
  <si>
    <t>VTHMDOMV2478</t>
  </si>
  <si>
    <t>Hạt nhựa LDPE màu đỏ MV2478</t>
  </si>
  <si>
    <t>VTHMEMPE4383</t>
  </si>
  <si>
    <t>Hạt nhựa LDPE màu hồng EMPE 4383</t>
  </si>
  <si>
    <t>VTHMT2611A</t>
  </si>
  <si>
    <t>Hạt nhựa LDPE màu tím 2611A</t>
  </si>
  <si>
    <t>VTHMEMPE1060</t>
  </si>
  <si>
    <t>Hạt nhựa LDPE màu trắng sứ EMPE 1060</t>
  </si>
  <si>
    <t>VTHMVA2371</t>
  </si>
  <si>
    <t>Hạt nhựa LDPE màu vàng EMPE 2371</t>
  </si>
  <si>
    <t>VTHMEMPE2383</t>
  </si>
  <si>
    <t>Hạt nhựa LDPE màu vàng EMPE 2383</t>
  </si>
  <si>
    <t>VTHMVA2412</t>
  </si>
  <si>
    <t>Hạt nhựa LDPE màu vàng EMPE 2412</t>
  </si>
  <si>
    <t>VTHMVA1409</t>
  </si>
  <si>
    <t>Hạt nhựa LDPE màu vàng MV1409</t>
  </si>
  <si>
    <t>VTHMEMPE9142</t>
  </si>
  <si>
    <t>Hạt nhựa LDPE màu xám bạc EMPE SV 9142</t>
  </si>
  <si>
    <t>VTHMX2089</t>
  </si>
  <si>
    <t>Hạt nhựa LDPE màu xanh bộ đội MV2089</t>
  </si>
  <si>
    <t>VTHMXA0701</t>
  </si>
  <si>
    <t>Hạt nhựa LDPE màu xanh dương EPME 701</t>
  </si>
  <si>
    <t>VTHMXL5113</t>
  </si>
  <si>
    <t>Hạt nhựa LDPE màu xanh lá 5113</t>
  </si>
  <si>
    <t>VTHMEMPE5425</t>
  </si>
  <si>
    <t>Hạt nhựa LDPE màu xanh lá EMPE 5425</t>
  </si>
  <si>
    <t>VTHMXL5633</t>
  </si>
  <si>
    <t>Hạt nhựa LDPE màu xanh lá NRT -EMPE 5633</t>
  </si>
  <si>
    <t>VTHMXMV3029</t>
  </si>
  <si>
    <t>Hạt nhựa LDPE màu xanh MV3029</t>
  </si>
  <si>
    <t>VTHMAUXA3370</t>
  </si>
  <si>
    <t>Hạt nhựa LDPE màu xanh rêu MV3370</t>
  </si>
  <si>
    <t>VTHMTR2708</t>
  </si>
  <si>
    <t>Hạt nhựa LDPE mùi hương hoa hồng MV2708</t>
  </si>
  <si>
    <t>VTHMTHJINTR01</t>
  </si>
  <si>
    <t>Hạt nhựa LDPE màu trắng tự hủy R4865 -02 Jin Fu Liang</t>
  </si>
  <si>
    <t>VTHMTHJINXA02</t>
  </si>
  <si>
    <t>Hạt nhựa tự hủy màu xanh lá R6801-09 jin Fu Liang</t>
  </si>
  <si>
    <t>VTHTDTCAM01</t>
  </si>
  <si>
    <t>Hạt nhựa HDPE đầu thổi re - resin màu cam</t>
  </si>
  <si>
    <t>VTHTDTTIM01</t>
  </si>
  <si>
    <t>Hạt nhựa HDPE đầu thổi re - resin màu tím</t>
  </si>
  <si>
    <t>Hạt nhựa HDPE đầu thổi re - resin màu trắng</t>
  </si>
  <si>
    <t>VTHTDTTR04</t>
  </si>
  <si>
    <t>Hạt nhựa HDPE đầu thổi re -resin lẫn màu</t>
  </si>
  <si>
    <t>VTHTDTHO01</t>
  </si>
  <si>
    <t>Hạt nhựa HDPE đầu thổi re -resin màu hồng</t>
  </si>
  <si>
    <t>VTHTDTDE01</t>
  </si>
  <si>
    <t>Hạt nhựa HDPE đầu thổi re-resin màu đen</t>
  </si>
  <si>
    <t>VTHTDTDO01</t>
  </si>
  <si>
    <t>Hạt nhựa HDPE đầu thổi re-resin màu đỏ</t>
  </si>
  <si>
    <t>VTHTDTTR10</t>
  </si>
  <si>
    <t>Hạt nhựa HDPE đầu thổi re-resin màu trắng đục</t>
  </si>
  <si>
    <t>VTHTDTTR02</t>
  </si>
  <si>
    <t>Hạt nhựa HDPE đầu thổi re-resin màu trắng trong</t>
  </si>
  <si>
    <t>VTHTDTVA01</t>
  </si>
  <si>
    <t>Hạt nhựa HDPE đầu thổi re-resin màu vàng</t>
  </si>
  <si>
    <t>VTHTDTXA01</t>
  </si>
  <si>
    <t>Hạt nhựa HDPE đầu thổi re-resin màu xám</t>
  </si>
  <si>
    <t>VTHTDTXD01</t>
  </si>
  <si>
    <t>Hạt nhựa HDPE đầu thổi re-resin màu xanh dương</t>
  </si>
  <si>
    <t>VTHTDTXL01</t>
  </si>
  <si>
    <t>Hạt nhựa HDPE đầu thổi re-resin màu xanh lá</t>
  </si>
  <si>
    <t>VTHTDTXN01</t>
  </si>
  <si>
    <t>Hạt nhựa HDPE đầu thổi re-resin màu xanh ngọc</t>
  </si>
  <si>
    <t>VTHTDTXR01</t>
  </si>
  <si>
    <t>Hạt nhựa HDPE đầu thổi re-resin màu xanh rêu</t>
  </si>
  <si>
    <t>Hạt nhựa HDPE re-resin đã pha thổi</t>
  </si>
  <si>
    <t>VTHTDTGI02</t>
  </si>
  <si>
    <t>Hạt nhựa HDPE vỏ bao re-resin màu ghi</t>
  </si>
  <si>
    <t>VTHTDTTR03</t>
  </si>
  <si>
    <t>Hạt nhựa LDPE đầu thổi re -resin màu trắng</t>
  </si>
  <si>
    <t>VTHTDTDO02</t>
  </si>
  <si>
    <t>Hạt nhựa LDPE đầu thổi re-resin màu đỏ</t>
  </si>
  <si>
    <t>VTHTDTHO03</t>
  </si>
  <si>
    <t>Hạt nhựa LDPE đầu thổi re-resin màu hồng</t>
  </si>
  <si>
    <t>VTHTDTTR08</t>
  </si>
  <si>
    <t>Hạt nhựa LDPE đầu thổi re-resin màu trắng trong</t>
  </si>
  <si>
    <t>VTHTDTVA03</t>
  </si>
  <si>
    <t>Hạt nhựa LDPE đầu thổi re-resin màu vàng</t>
  </si>
  <si>
    <t>VTHTDTXD02</t>
  </si>
  <si>
    <t>Hạt nhựa LDPE đầu thổi re-resin màu xanh dương</t>
  </si>
  <si>
    <t>VTHTTHTR01</t>
  </si>
  <si>
    <t>Hạt tạo tự hủy trắng trong</t>
  </si>
  <si>
    <t>VTMUCPPB501</t>
  </si>
  <si>
    <t>Mực in DM PPB 501 màu đen</t>
  </si>
  <si>
    <t>VTMUCDO00308</t>
  </si>
  <si>
    <t>Mực in  màu đỏ hồng DPE 308</t>
  </si>
  <si>
    <t>VTMUC102</t>
  </si>
  <si>
    <t>Mực in DPE 102 mầu trắng đục</t>
  </si>
  <si>
    <t>VTMUC304</t>
  </si>
  <si>
    <t>Mực in DPE 304 màu cam</t>
  </si>
  <si>
    <t>VTMUC408</t>
  </si>
  <si>
    <t>Mực in DPE 408 màu xanh</t>
  </si>
  <si>
    <t>VTMUCPPB102</t>
  </si>
  <si>
    <t>Mực in dung môi PPB 102 màu trắng</t>
  </si>
  <si>
    <t>VTMUC501</t>
  </si>
  <si>
    <t>Mực in màu đen DPE 501</t>
  </si>
  <si>
    <t>VTMUCDO00302</t>
  </si>
  <si>
    <t>Mực in màu đỏ cờ DPE 302</t>
  </si>
  <si>
    <t>VTMUCTIM0410</t>
  </si>
  <si>
    <t>Mực in màu tím DPE 410</t>
  </si>
  <si>
    <t>VTMUCTR00110</t>
  </si>
  <si>
    <t>Mực in màu trắng trong DPE 110</t>
  </si>
  <si>
    <t>VTMUCVA0203</t>
  </si>
  <si>
    <t>Mực in màu vàng DPE 203</t>
  </si>
  <si>
    <t>VTMUCXA0601</t>
  </si>
  <si>
    <t>Mực in màu xanh lá DPE 601</t>
  </si>
  <si>
    <t>VTMUNC039XA</t>
  </si>
  <si>
    <t>Mực nước XWS-01 BLUE 39</t>
  </si>
  <si>
    <t>VTMUNCMED2</t>
  </si>
  <si>
    <t>Mực nước XWS-01 MEDIUM2</t>
  </si>
  <si>
    <t>Hạt nhựa tái sinh LDPE đen- Newm</t>
  </si>
  <si>
    <t>Hạt nhựa tái sinh LDPE lẫn màu-Newm</t>
  </si>
  <si>
    <t>Hạt nhựa tái sinh LDPE trắng trong ( B )- Newm</t>
  </si>
  <si>
    <t>Hạt nhựa trắng sứ white LDPE pellet S1- samwon</t>
  </si>
  <si>
    <t>VTLDTSTRHN01</t>
  </si>
  <si>
    <t>Hạt nhựa LDPE tái sinh trắng trong HN01</t>
  </si>
  <si>
    <t>VTLDTSTRD05</t>
  </si>
  <si>
    <t>Hạt nhựa LDPE tái sinh trắng trong Hoàng Ngọc TL</t>
  </si>
  <si>
    <t>VTLDTSNEWMNB2</t>
  </si>
  <si>
    <t>Hạt nhựa LDPE tái sinh trắng trong NB2 Newm</t>
  </si>
  <si>
    <t>VTHDL5005A</t>
  </si>
  <si>
    <t>Hạt nguyên sinh HDPE L5005A</t>
  </si>
  <si>
    <t>VTHDHHM5502BN</t>
  </si>
  <si>
    <t>Hạt nhựa HD nguyên sinh HHM5502BN</t>
  </si>
  <si>
    <t>Hạt nhựa HDPE nguyên sinh 6888</t>
  </si>
  <si>
    <t>VTHDNS5208FLX</t>
  </si>
  <si>
    <t>Hạt nhựa nguyên sinh HDPE Film HD5208 FLX</t>
  </si>
  <si>
    <t>VTHD10000UE</t>
  </si>
  <si>
    <t>Hạt nhựa nguyên sinh HDPE KT10000UE</t>
  </si>
  <si>
    <t>VTHDNSN100WS</t>
  </si>
  <si>
    <t>Hạt nhựa nguyên sinh HDPE N100WS ( off TRB115)</t>
  </si>
  <si>
    <t>VTHDTR115OFF</t>
  </si>
  <si>
    <t>VTLLDCLP3000</t>
  </si>
  <si>
    <t>VTLLDNSD139HG</t>
  </si>
  <si>
    <t>VTLLDNS1018C</t>
  </si>
  <si>
    <t>Hạt nhựa nguyên sinh MLLDPE 1018C ( off D139)</t>
  </si>
  <si>
    <t>VTHPPNS1102K</t>
  </si>
  <si>
    <t>Hạt nhựa nguyên sinh PP 1102K</t>
  </si>
  <si>
    <t>VTPPVIS6102FL</t>
  </si>
  <si>
    <t>Hạt nhựa nguyên sinh PP Vistamaxx 6102FL</t>
  </si>
  <si>
    <t>VTPGB25</t>
  </si>
  <si>
    <t>Bột APML1</t>
  </si>
  <si>
    <t>VTPGCACO301</t>
  </si>
  <si>
    <t>Bột đá CACO3 AP15</t>
  </si>
  <si>
    <t>VTPGHAHS001</t>
  </si>
  <si>
    <t>Gói hút ẩm HicargoSorb 1.250 gr</t>
  </si>
  <si>
    <t>VTPGKM03</t>
  </si>
  <si>
    <t>Hạt khử mùi TLPA-1325</t>
  </si>
  <si>
    <t>VTPGAP42</t>
  </si>
  <si>
    <t>Hạt nhựa muối BA-Pure Gemme</t>
  </si>
  <si>
    <t>VTPGH49</t>
  </si>
  <si>
    <t>VTPGH40</t>
  </si>
  <si>
    <t>Hạt Phụ gia ABAP4</t>
  </si>
  <si>
    <t>VTPGAP17</t>
  </si>
  <si>
    <t>Hạt phụ gia ANCAL-25</t>
  </si>
  <si>
    <t>VTPGAP21</t>
  </si>
  <si>
    <t>Hạt phụ gia ANCAL-35</t>
  </si>
  <si>
    <t>VTPGAP46</t>
  </si>
  <si>
    <t>Hạt phụ gia BAT7505</t>
  </si>
  <si>
    <t>VTPGH56</t>
  </si>
  <si>
    <t>Hạt phụ gia calbest Phú Lâm- PE82</t>
  </si>
  <si>
    <t>VTPGH14</t>
  </si>
  <si>
    <t>Hạt phụ gia chống dính-tăng bóng EA-1</t>
  </si>
  <si>
    <t>VTHM1003TP2</t>
  </si>
  <si>
    <t>Hạt phụ gia ODM EFPE 1003TP2 - Châu Âu</t>
  </si>
  <si>
    <t>VTPGAP50</t>
  </si>
  <si>
    <t>Hạt phụ gia VH3302-1</t>
  </si>
  <si>
    <t>VTPGH23</t>
  </si>
  <si>
    <t>Hạt phụ gia Zinc Stearate Kẽm Việt Hữu - ST</t>
  </si>
  <si>
    <t>VTPGH29</t>
  </si>
  <si>
    <t>Nhựa- BIOGENPOL 1000 PBAT</t>
  </si>
  <si>
    <t>VTPGH54</t>
  </si>
  <si>
    <t>Phụ gia ABAG18</t>
  </si>
  <si>
    <t>VTPGH01</t>
  </si>
  <si>
    <t>Phụ gia hạt chống ẩm</t>
  </si>
  <si>
    <t>VTPGH28</t>
  </si>
  <si>
    <t>Phụ gia POLYLACTIC ACID-LUMINY LX175</t>
  </si>
  <si>
    <t>VTPGB23</t>
  </si>
  <si>
    <t>Túi chống ẩm Clay 150gr loại 9x14cm</t>
  </si>
  <si>
    <t>VTPGTHH01</t>
  </si>
  <si>
    <t>Hạt phụ gia nhựa tự hủy Proviplast 2624</t>
  </si>
  <si>
    <t>VTPGDCP542</t>
  </si>
  <si>
    <t>Hạt phụ gia tự hủy DCP- 542</t>
  </si>
  <si>
    <t>VTPGECOSL10C</t>
  </si>
  <si>
    <t>Hạt phụ gia tự hủy Ecoflex Batch SL 10C</t>
  </si>
  <si>
    <t>VTPLDLUOI001</t>
  </si>
  <si>
    <t>Phế đầu lưới bên tạo</t>
  </si>
  <si>
    <t>PLDTHM0001</t>
  </si>
  <si>
    <t>Phế đầu thổi</t>
  </si>
  <si>
    <t>VTPLSXIN06</t>
  </si>
  <si>
    <t>Phế liệu hàng túi in màu đỏ từ xưởng sản xuất</t>
  </si>
  <si>
    <t>VTPLSXIN07</t>
  </si>
  <si>
    <t>Phế liệu hàng túi in màu xanh dương từ xưởng sản xuất</t>
  </si>
  <si>
    <t>VTPLSXLDHO01</t>
  </si>
  <si>
    <t>Phế liệu LD màu hồng từ xưởng sản xuất</t>
  </si>
  <si>
    <t>VTPLSXLDTR02</t>
  </si>
  <si>
    <t>Phế liệu LD màu trắng trong từ xưởng sản xuất</t>
  </si>
  <si>
    <t>VTPLSXLDTR01</t>
  </si>
  <si>
    <t>Phế liệu LD màu trắng từ xưởng sản xuất</t>
  </si>
  <si>
    <t>VTPLSXLDXA02</t>
  </si>
  <si>
    <t>Phế liệu LD màu xanh dương từ xưởng sản xuất</t>
  </si>
  <si>
    <t>VTPLSXLDIN11</t>
  </si>
  <si>
    <t>Phế liệu LD từ hàng túi in các loại từ xưởng sản xuất</t>
  </si>
  <si>
    <t>VTPLSXCA01</t>
  </si>
  <si>
    <t>Phế liệu màu da cam từ xưởng sản xuất</t>
  </si>
  <si>
    <t>VTPLSXDE01</t>
  </si>
  <si>
    <t>Phế liệu màu đen từ xưởng sản xuất</t>
  </si>
  <si>
    <t>VTPLSXDO01</t>
  </si>
  <si>
    <t>Phế liệu màu đỏ từ xưởng sản xuất</t>
  </si>
  <si>
    <t>VTPLSXTI01</t>
  </si>
  <si>
    <t>Phế liệu màu tím từ xưởng sản xuất</t>
  </si>
  <si>
    <t>VTPLSXTR04</t>
  </si>
  <si>
    <t>Phế liệu màu trắng đục từ xưởng sản xuất</t>
  </si>
  <si>
    <t>VTPLSXTR02</t>
  </si>
  <si>
    <t>Phế liệu màu trắng trong từ xưởng sản xuất</t>
  </si>
  <si>
    <t>VTPLSXTR01</t>
  </si>
  <si>
    <t>Phế liệu màu trắng từ xưởng sản xuất</t>
  </si>
  <si>
    <t>VTPLSXVA01</t>
  </si>
  <si>
    <t>Phế liệu màu vàng từ xưởng sản xuất</t>
  </si>
  <si>
    <t>VTPLSXXA03</t>
  </si>
  <si>
    <t>Phế liệu màu xám từ xưởng sản xuất</t>
  </si>
  <si>
    <t>VTPLSXXA02</t>
  </si>
  <si>
    <t>Phế liệu màu xanh dương từ xưởng sản xuất</t>
  </si>
  <si>
    <t>VTPLSXXA01</t>
  </si>
  <si>
    <t>Phế liệu màu xanh lá  từ xưởng sản xuất</t>
  </si>
  <si>
    <t>VTPLSXXA04</t>
  </si>
  <si>
    <t>Phế liệu màu xanh rêu từ xưởng sản xuất</t>
  </si>
  <si>
    <t>VTPL020</t>
  </si>
  <si>
    <t>Phế liệu PP in</t>
  </si>
  <si>
    <t>VTPLSXIN01</t>
  </si>
  <si>
    <t>Phế liệu từ hàng túi in các loại từ xưởng sản xuất</t>
  </si>
  <si>
    <t>VTPLSXIN03</t>
  </si>
  <si>
    <t>Phế liệu từ vỏ bao  nhựa các loại từ xưởng sản xuất</t>
  </si>
  <si>
    <t>VTPLTHCU02</t>
  </si>
  <si>
    <t>Phế cục tự hủy đầu lướ</t>
  </si>
  <si>
    <t>VTPLTHTR02</t>
  </si>
  <si>
    <t>Phế liệu hàng in tự hủy màu trắng tự nhiên từ xưởng sản xuất</t>
  </si>
  <si>
    <t>VTPLTHXL02</t>
  </si>
  <si>
    <t>Phế liệu hàng túi in tự hủy màu xanh lá tự nhiên từ xưởng sản xuất</t>
  </si>
  <si>
    <t>VTPLTHIN01</t>
  </si>
  <si>
    <t>Phế liệu tự hủy in 40%</t>
  </si>
  <si>
    <t>VTPLTHINX01</t>
  </si>
  <si>
    <t>Phế liệu tự hủy in xanh 24% BIO</t>
  </si>
  <si>
    <t>VTPLTHTR01</t>
  </si>
  <si>
    <t>Phế liệu tự hủy màu trắng tự nhiên từ xưởng sản xuất</t>
  </si>
  <si>
    <t>VTPLTHTR04</t>
  </si>
  <si>
    <t>Phế liệu tự hủy trắng 40%</t>
  </si>
  <si>
    <t>VTPGTHFLEX364</t>
  </si>
  <si>
    <t>Hạt nhựa nguyên sinh BIO PE HDPE 9450F</t>
  </si>
  <si>
    <t>VTTHFLEX163KF</t>
  </si>
  <si>
    <t>Hạt nhựa tự hủy FS22C1 EXP</t>
  </si>
  <si>
    <t>VTTHSHFS2341</t>
  </si>
  <si>
    <t>Hạt nhựa tự hủy sinh học  FS2341 ( 40%) - BASF</t>
  </si>
  <si>
    <t>Hạt nhựa tự hủy sinh học Mater-Bi EF04V1-Novamont</t>
  </si>
  <si>
    <t>Hạt tự hủy ECovio F23B1</t>
  </si>
  <si>
    <t>Mã Bravo</t>
  </si>
  <si>
    <t>Tên Sản phẩm</t>
  </si>
  <si>
    <t>Thông tin sản phẩm của ATT</t>
  </si>
  <si>
    <t>Thông tin sản phẩm của AAA</t>
  </si>
  <si>
    <t>Map ATT - AAA</t>
  </si>
  <si>
    <t>Thông tin sản phẩm ACP</t>
  </si>
  <si>
    <t>Maã Bravo</t>
  </si>
  <si>
    <t>Tên sản phẩm</t>
  </si>
  <si>
    <t>FILM686012H</t>
  </si>
  <si>
    <t>Màng film dán bê măt 68601-2H (13A)</t>
  </si>
  <si>
    <t>FILMG5431619</t>
  </si>
  <si>
    <t>Màng film dán bề mặt màu G5431-619 (53A)</t>
  </si>
  <si>
    <t>MANGPVC</t>
  </si>
  <si>
    <t>Màng film PVC</t>
  </si>
  <si>
    <t>FILM1340122B1</t>
  </si>
  <si>
    <t>Màng film dán bề mặt  màu 13401-22b1 (62A)</t>
  </si>
  <si>
    <t>FILM1330133</t>
  </si>
  <si>
    <t>Màng film dán bê măt 13301-33</t>
  </si>
  <si>
    <t>FILM22001308</t>
  </si>
  <si>
    <t>Màng film dán bê mat 22001-308 (02A)</t>
  </si>
  <si>
    <t>FILM9017M</t>
  </si>
  <si>
    <t>Màng Film dán bề mặt 9017M</t>
  </si>
  <si>
    <t>FILM9047</t>
  </si>
  <si>
    <t>Màng film dán bề mặt 9047 (01A)</t>
  </si>
  <si>
    <t>FILM5501305P3</t>
  </si>
  <si>
    <t>Màng Film dán bê măt M5501-305P3 (37A)</t>
  </si>
  <si>
    <t>FILM43102308</t>
  </si>
  <si>
    <t>Màng film dán bề mặt màu 43102-308</t>
  </si>
  <si>
    <t>FILM86012</t>
  </si>
  <si>
    <t>Màng film dán bề mặt màu 86012 loại 100 mic</t>
  </si>
  <si>
    <t>FILMFX271</t>
  </si>
  <si>
    <t>Màng film dán bề mặt màu FX271</t>
  </si>
  <si>
    <t>FILMFX3711</t>
  </si>
  <si>
    <t>Màng film dán bề mặt màu FX371-1</t>
  </si>
  <si>
    <t>FILMFX593</t>
  </si>
  <si>
    <t>Màng film dán bề mặt màu FX593</t>
  </si>
  <si>
    <t>FILMMB85054308B2</t>
  </si>
  <si>
    <t>Màng film dán bê măt MB85054-308B2 (39A)</t>
  </si>
  <si>
    <t>FILM2051314P3</t>
  </si>
  <si>
    <t>Màng film dán M2051-314P3 (36A)</t>
  </si>
  <si>
    <t>FILM0161210T</t>
  </si>
  <si>
    <t>Màng film dán P-01612-10T</t>
  </si>
  <si>
    <t>FILM6450121S</t>
  </si>
  <si>
    <t>Màng film dán 64501-21S (05A)</t>
  </si>
  <si>
    <t>FILM315210</t>
  </si>
  <si>
    <t>Màng film dán bê măt 3152-10 (42A)</t>
  </si>
  <si>
    <t>FILM63107598P3</t>
  </si>
  <si>
    <t>Màng film dán bê măt 63107-598P3 (04A)</t>
  </si>
  <si>
    <t>FILM80168-320SS</t>
  </si>
  <si>
    <t>Màng film dán bê măt 80168-320SS (18A)</t>
  </si>
  <si>
    <t>FILM80168516S</t>
  </si>
  <si>
    <t>Màng film dán bê măt 80168-516S (19A)</t>
  </si>
  <si>
    <t>FILM80182195S</t>
  </si>
  <si>
    <t>Màng film dán bê măt 80182-195S</t>
  </si>
  <si>
    <t>FILM85193516S</t>
  </si>
  <si>
    <t>Màng film dán bê măt 80193-516S (46A)</t>
  </si>
  <si>
    <t>FILM80506551S</t>
  </si>
  <si>
    <t>Màng film dán bê măt 80506-551S</t>
  </si>
  <si>
    <t>FILM8503002B2</t>
  </si>
  <si>
    <t>Màng film dán bê măt 85030-02B2</t>
  </si>
  <si>
    <t>FILM85039187B3</t>
  </si>
  <si>
    <t>Màng film dán bê măt 85039-187B3 (47A)</t>
  </si>
  <si>
    <t>FILM85052210</t>
  </si>
  <si>
    <t>Màng film dán bê măt 85052-210 (25A)</t>
  </si>
  <si>
    <t>FILM901282</t>
  </si>
  <si>
    <t>Màng film dán bê măt 9012-82</t>
  </si>
  <si>
    <t>FILM96801598S</t>
  </si>
  <si>
    <t>Màng film dán bê măt 96801-598S</t>
  </si>
  <si>
    <t>FILM1231605P3</t>
  </si>
  <si>
    <t>Màng film dán bê măt F1231-605P3</t>
  </si>
  <si>
    <t>FILMG65432619</t>
  </si>
  <si>
    <t>Màng film dán bê măt G65432-619</t>
  </si>
  <si>
    <t>FILM85053315B3</t>
  </si>
  <si>
    <t>Màng film dán bê măt 85053-315B3 (06C)</t>
  </si>
  <si>
    <t>FILM86002509B3</t>
  </si>
  <si>
    <t>Màng film dán bê măt 86002-509B3</t>
  </si>
  <si>
    <t>FILM88038552B3</t>
  </si>
  <si>
    <t>Màng film dán bê măt 88038-552B3 (07C)</t>
  </si>
  <si>
    <t>FILM85055F</t>
  </si>
  <si>
    <t>Màng film dán bê măt 85055-F (02P)</t>
  </si>
  <si>
    <t>FILM85062F</t>
  </si>
  <si>
    <t>Màng film dán bê măt 85062-F (03P)</t>
  </si>
  <si>
    <t>VT1801</t>
  </si>
  <si>
    <t>Stearic acid 1801</t>
  </si>
  <si>
    <t>VT1838</t>
  </si>
  <si>
    <t>Stearic acid 1838</t>
  </si>
  <si>
    <t>VTAP45</t>
  </si>
  <si>
    <t>Bột đá CaCo3 AP45</t>
  </si>
  <si>
    <t>VTCHATLAMTRANG</t>
  </si>
  <si>
    <t>Chất làm tăng trắng huỳnh quang Whitening Agent</t>
  </si>
  <si>
    <t>VTKB</t>
  </si>
  <si>
    <t>Chất làm trắng Whitening agent KB</t>
  </si>
  <si>
    <t>VTCPE135</t>
  </si>
  <si>
    <t>CPE 135</t>
  </si>
  <si>
    <t>VTBUGJOA3</t>
  </si>
  <si>
    <t>Keo BUGJO A 100 - keo phào 3T</t>
  </si>
  <si>
    <t>VTBUGJOA</t>
  </si>
  <si>
    <t>Keo BUGJO A 100 - keo tấm</t>
  </si>
  <si>
    <t>VTBUGJOA30314</t>
  </si>
  <si>
    <t>Keo BUGJO A 303/14</t>
  </si>
  <si>
    <t>VTBUGJOS300</t>
  </si>
  <si>
    <t>Keo BUGJO S 300</t>
  </si>
  <si>
    <t>VTBUGJOV66</t>
  </si>
  <si>
    <t>Keo BUGJO V66 - keo phào</t>
  </si>
  <si>
    <t>VTBUGJOV663</t>
  </si>
  <si>
    <t>Keo BUGJO V66 - keo tấm 3T</t>
  </si>
  <si>
    <t>VTKEODANP</t>
  </si>
  <si>
    <t>Keo dán phào</t>
  </si>
  <si>
    <t>VTKEODANT</t>
  </si>
  <si>
    <t>Keo dán tấm</t>
  </si>
  <si>
    <t>VTDOGX66</t>
  </si>
  <si>
    <t>Keo DOG X66</t>
  </si>
  <si>
    <t>VTKEOBF178AS</t>
  </si>
  <si>
    <t>Keo phào mẫu BF 178A (S)</t>
  </si>
  <si>
    <t>VTKEOPHUM</t>
  </si>
  <si>
    <t>Keo phủ bề mặt</t>
  </si>
  <si>
    <t>VTKEOPHUB</t>
  </si>
  <si>
    <t>Keo phủ bóng</t>
  </si>
  <si>
    <t>VTKEOPHUD</t>
  </si>
  <si>
    <t>Keo phủ đáy</t>
  </si>
  <si>
    <t>VTV706D</t>
  </si>
  <si>
    <t>Dung môi Videojet</t>
  </si>
  <si>
    <t>VTV411D</t>
  </si>
  <si>
    <t>Mực Videojet</t>
  </si>
  <si>
    <t>VT163601Q</t>
  </si>
  <si>
    <t>Nước rửa Viedeojet</t>
  </si>
  <si>
    <t>MINKJET</t>
  </si>
  <si>
    <t>Mực in Iinkjet</t>
  </si>
  <si>
    <t>VTKLS3F2</t>
  </si>
  <si>
    <t>Chất ổn định PVC  KLS3F2</t>
  </si>
  <si>
    <t>VTHYOD</t>
  </si>
  <si>
    <t>Phụ gia ổn định màng MR-2-10</t>
  </si>
  <si>
    <t>VTRP612</t>
  </si>
  <si>
    <t>Phụ gia ổn định nhiệt cho PVC - RP612</t>
  </si>
  <si>
    <t>VTPA201</t>
  </si>
  <si>
    <t>Phụ gia trợ gia công PA201</t>
  </si>
  <si>
    <t>VTPEWAXURZE</t>
  </si>
  <si>
    <t>PE wax - Uzbekistan</t>
  </si>
  <si>
    <t>PHECT</t>
  </si>
  <si>
    <t>Phế công trình</t>
  </si>
  <si>
    <t>VTPVCSG5</t>
  </si>
  <si>
    <t>Bột PVC - SG5</t>
  </si>
  <si>
    <t>VTPVCS65</t>
  </si>
  <si>
    <t>Bôt PVC S65 - đài loan</t>
  </si>
  <si>
    <t>VTR2013</t>
  </si>
  <si>
    <t>Rutile Titannium Dioxide R-2013</t>
  </si>
  <si>
    <t>VTTITANIUMHA100</t>
  </si>
  <si>
    <t>Titanium HA-100</t>
  </si>
  <si>
    <t>Map ATT-ACP</t>
  </si>
  <si>
    <t>VTCHID830D</t>
  </si>
  <si>
    <t>Chỉ dệt đai 830D</t>
  </si>
  <si>
    <t>VTCHIKBTR</t>
  </si>
  <si>
    <t>Chỉ khâu bao zumbo mầu trắng</t>
  </si>
  <si>
    <t>VTDAIBG10</t>
  </si>
  <si>
    <t>Đai 10cm/BG (60G/MD)</t>
  </si>
  <si>
    <t>VTDATR02</t>
  </si>
  <si>
    <t>Đai 2cm mầu trắng</t>
  </si>
  <si>
    <t>VTDAPPBG20</t>
  </si>
  <si>
    <t>Đai PP, Màu beige, khổ 20mm, Định lượng 6g/m</t>
  </si>
  <si>
    <t>VTDAPPBG70</t>
  </si>
  <si>
    <t>Đai PP, Màu beige, khổ 70mm, Định lượng 45g/m</t>
  </si>
  <si>
    <t>VTDAPPBG80</t>
  </si>
  <si>
    <t>Đai PP, Màu beige, Khổ 80mm, Định lượng 55g/m</t>
  </si>
  <si>
    <t>VTDAPPDO50</t>
  </si>
  <si>
    <t>Đai PP, màu đỏ, khổ 50mm, định lượng 35g/m</t>
  </si>
  <si>
    <t>VTDAPPTR50</t>
  </si>
  <si>
    <t>Đai PP, màu trắng, khổ 50mm, định lượng 25g/m</t>
  </si>
  <si>
    <t>VTDAYTR02</t>
  </si>
  <si>
    <t>Dây rope phi 2mm, màu trắng</t>
  </si>
  <si>
    <t>VTDAYTR05</t>
  </si>
  <si>
    <t>Dây rope, màu trắng, phi 5mm.</t>
  </si>
  <si>
    <t>VTDAY08</t>
  </si>
  <si>
    <t>Dây thừng 8mm</t>
  </si>
  <si>
    <t>VTDAYTR06</t>
  </si>
  <si>
    <t>Dây thừng phi 6, trắng, định lượng 18g/m</t>
  </si>
  <si>
    <t>VTTUIHSTR33X18</t>
  </si>
  <si>
    <t>Túi hồ sơ màu trắng kích thước 33x18</t>
  </si>
  <si>
    <t>VTTUIHSTR34X20</t>
  </si>
  <si>
    <t>Túi hồ sơ màu trắng kích thước 34x20</t>
  </si>
  <si>
    <t>VTTUIZIP08</t>
  </si>
  <si>
    <t>Túi zipper 230x250</t>
  </si>
  <si>
    <t>VTTUIZIP06</t>
  </si>
  <si>
    <t>Túi zipper 230x400</t>
  </si>
  <si>
    <t>VTTUIZIP01</t>
  </si>
  <si>
    <t>Túi zipper 250x350</t>
  </si>
  <si>
    <t>VTTUIZIP03</t>
  </si>
  <si>
    <t>Túi zipper 260x200</t>
  </si>
  <si>
    <t>VTTUIZIP04</t>
  </si>
  <si>
    <t>Túi zipper 260x350</t>
  </si>
  <si>
    <t>AM100BG42</t>
  </si>
  <si>
    <t>Đai mono màu beige khổ 100mm ĐL 42g/m2</t>
  </si>
  <si>
    <t>AM100BG50</t>
  </si>
  <si>
    <t>Đai mono màu beige khổ 100mm ĐL 50g/m2</t>
  </si>
  <si>
    <t>AM100BG60</t>
  </si>
  <si>
    <t>Đai mono màu beige khổ 100mm ĐL 60g/m2</t>
  </si>
  <si>
    <t>AM50BG35</t>
  </si>
  <si>
    <t>Đai mono màu beige khổ 50mm ĐL 35g/m2</t>
  </si>
  <si>
    <t>AM70BG45</t>
  </si>
  <si>
    <t>Đai mono màu beige khổ 70mm ĐL 45g/m2</t>
  </si>
  <si>
    <t>AM50TR35</t>
  </si>
  <si>
    <t>Đai mono màu trắng khổ 50mm ĐL 35g/m2</t>
  </si>
  <si>
    <t>AM70TR45</t>
  </si>
  <si>
    <t>Đai mono màu trắng khổ 70mm ĐL 45g/m2</t>
  </si>
  <si>
    <t>AM100XA60</t>
  </si>
  <si>
    <t>Đai mono màu xanh khổ 100mm ĐL 60g/m2</t>
  </si>
  <si>
    <t>AM70XA45</t>
  </si>
  <si>
    <t>Đai mono màu xanh khổ 70mm ĐL 45g/m2</t>
  </si>
  <si>
    <t>MUCINPP185</t>
  </si>
  <si>
    <t>Mực in PP 185C</t>
  </si>
  <si>
    <t>VTHMBE091014</t>
  </si>
  <si>
    <t>Hạt màu beige BePP 091014</t>
  </si>
  <si>
    <t>VTHMBE6220</t>
  </si>
  <si>
    <t>Hạt màu beige EMPE 6220</t>
  </si>
  <si>
    <t>VTHMBE6278</t>
  </si>
  <si>
    <t>Hạt màu beige EMPE 6278</t>
  </si>
  <si>
    <t>VTHMDO401</t>
  </si>
  <si>
    <t>Hạt màu đỏ EMPE 401</t>
  </si>
  <si>
    <t>VTHMXA701</t>
  </si>
  <si>
    <t>VTHDNSPP1102</t>
  </si>
  <si>
    <t>VTHDNSPP500P</t>
  </si>
  <si>
    <t>VTHDNSS1003</t>
  </si>
  <si>
    <t>Hạt nhựa nguyên sinh S1003</t>
  </si>
  <si>
    <t>VTHDNST3034</t>
  </si>
  <si>
    <t>Hạt nhựa nguyên sinh T3034</t>
  </si>
  <si>
    <t>VTHDNSPP113</t>
  </si>
  <si>
    <t>Hạt nhựa PP-113 tái sinh màu trắng</t>
  </si>
  <si>
    <t>AVTHTDTBB01</t>
  </si>
  <si>
    <t>Hạt nhựa PP đầu thổi re-resin màu beige</t>
  </si>
  <si>
    <t>AVTHTDTLA01</t>
  </si>
  <si>
    <t>Hạt nhựa PP đầu thổi re-resin màu lẫn</t>
  </si>
  <si>
    <t>AVTHTDTTR01</t>
  </si>
  <si>
    <t>Hạt nhựa PP đầu thổi re-resin màu trắng</t>
  </si>
  <si>
    <t>AVTHTDTXD01</t>
  </si>
  <si>
    <t>Hạt nhựa PP đầu thổi re-resin màu xanh dương</t>
  </si>
  <si>
    <t>VTPGAP25</t>
  </si>
  <si>
    <t>Bột đá CaCo3 AP25</t>
  </si>
  <si>
    <t>VTPGPP901B</t>
  </si>
  <si>
    <t>VTPGUV07</t>
  </si>
  <si>
    <t>Hạt UV  EM UV07</t>
  </si>
  <si>
    <t>AP1000TR174K</t>
  </si>
  <si>
    <t>Manh PP khổ 1000x13x13 màu trắng ĐL 174g/m2</t>
  </si>
  <si>
    <t>AP1050BG174K</t>
  </si>
  <si>
    <t>Manh PP khổ 1050x13x13 màu beige ĐL 174g/m2</t>
  </si>
  <si>
    <t>AP1050TR174K</t>
  </si>
  <si>
    <t>Manh PP khổ 1050x13x13 màu trắng ĐL 174g/m2</t>
  </si>
  <si>
    <t>AP1100BG174K</t>
  </si>
  <si>
    <t>Manh PP khổ 1100x13x13 màu beige ĐL 174 g/m2</t>
  </si>
  <si>
    <t>AP1730BG174K</t>
  </si>
  <si>
    <t>Manh PP khổ 1730x13x13 màu beige ĐL 174 g/m2</t>
  </si>
  <si>
    <t>AVTMAPPBB1730U</t>
  </si>
  <si>
    <t>Manh PP khổ 1730x13x13 màu beige ĐL 174 g/m2 2.5UV</t>
  </si>
  <si>
    <t>AVTMAPPBB1730X</t>
  </si>
  <si>
    <t>Manh PP khổ 1730x13x13 màu beige, xẻ đôi ĐL 174 g/m2</t>
  </si>
  <si>
    <t>AP1800TR174K</t>
  </si>
  <si>
    <t>Manh PP khổ 1800x13x13 màu trắng ĐL 174g/m2</t>
  </si>
  <si>
    <t>AVTMAPPTTR1800</t>
  </si>
  <si>
    <t>Manh PP khổ 1800x13x13 màu trắng, có tráng ĐL 174g/m2</t>
  </si>
  <si>
    <t>AP1900TR174G</t>
  </si>
  <si>
    <t>Manh PP khổ 1900x13x13 màu trắng ĐL 174g/m2 có gia cường</t>
  </si>
  <si>
    <t>AP2000BG174K</t>
  </si>
  <si>
    <t>Manh PP khổ 2000x13x13 màu beige ĐL 174 g/m2</t>
  </si>
  <si>
    <t>VTMABG14X13X173</t>
  </si>
  <si>
    <t>Manh 14x13x173x1450D/BG màu beggi</t>
  </si>
  <si>
    <t>VTMABG14X14X128</t>
  </si>
  <si>
    <t>Manh 14x14x128x1450D/BG màu beggi</t>
  </si>
  <si>
    <t>VTMAKEP13X14X190</t>
  </si>
  <si>
    <t>Manh khổ 13x14x190cm không ép</t>
  </si>
  <si>
    <t>VTMAPETTRT1920</t>
  </si>
  <si>
    <t>Manh PE tấm, màu trắng, có tráng, khổ 1920mm, ĐL 87g/m2</t>
  </si>
  <si>
    <t>VTMAOPPTRT1800</t>
  </si>
  <si>
    <t>Manh PP ống, màu trắng, có tráng, khổ 1800mm, ĐL 215g/m2</t>
  </si>
  <si>
    <t>VTMAPPTTRT990</t>
  </si>
  <si>
    <t>Manh PP tấm, màu trắng, có tráng, khổ 990mm, ĐL 195g/m2</t>
  </si>
  <si>
    <t>VTMAPPBEG1730</t>
  </si>
  <si>
    <t>Manh PP, màu beige, khổ 1730mm, ĐL 180g/m2</t>
  </si>
  <si>
    <t>VTMAOPPBEG2000</t>
  </si>
  <si>
    <t>Vải ống PP, Màu beige, Khổ 2000mm, ĐL 165g/m2</t>
  </si>
  <si>
    <t>VTPLSXVBADB001</t>
  </si>
  <si>
    <t>Phế đai của sản xuất bao màu beige</t>
  </si>
  <si>
    <t>VTPLSXVBAODO001</t>
  </si>
  <si>
    <t>Phế đai của sản xuất bao màu đỏ</t>
  </si>
  <si>
    <t>VTPLSXVBAODTR001</t>
  </si>
  <si>
    <t>Phế đai của sản xuất bao màu trắng</t>
  </si>
  <si>
    <t>VTPLSXVBAOBE001</t>
  </si>
  <si>
    <t>Vật tư phế liệu sản xuất bao màu beige</t>
  </si>
  <si>
    <t>VTPLSXVBAOD001</t>
  </si>
  <si>
    <t>Vật tư phế liệu sản xuất bao màu đỏ</t>
  </si>
  <si>
    <t>VTPLSXVBAOTR001</t>
  </si>
  <si>
    <t>Vật tư phế liệu sản xuất bao màu trắng</t>
  </si>
  <si>
    <t>VTPLSXVBAOXL001</t>
  </si>
  <si>
    <t>Vật tư phế liệu sản xuất bao màu xanh lục</t>
  </si>
  <si>
    <t>VTPLSXDABB001</t>
  </si>
  <si>
    <t>Vật tư phế liệu sản xuất đai màu beige</t>
  </si>
  <si>
    <t>VTPLSXDADO001</t>
  </si>
  <si>
    <t>Vật tư phế liệu sản xuất đai màu đỏ</t>
  </si>
  <si>
    <t>VTPLSXDATR001</t>
  </si>
  <si>
    <t>Vật tư phế liệu sản xuất đai màu trắng</t>
  </si>
  <si>
    <t>VTPLSXDAXA001</t>
  </si>
  <si>
    <t>Vật tư phế liệu sản xuất đai màu xanh</t>
  </si>
  <si>
    <t>VTPLSXMBB0001</t>
  </si>
  <si>
    <t>Vật tư phế liệu sản xuất manh màu beige</t>
  </si>
  <si>
    <t>VTPLSXMTR0001</t>
  </si>
  <si>
    <t>Vật tư phế liệu sản xuất manh màu trắng</t>
  </si>
  <si>
    <t>VTPLSXSDLA001</t>
  </si>
  <si>
    <t>Vật tư phế liệu sợi đai lẫn màu</t>
  </si>
  <si>
    <t>VTPLSXSDBB001</t>
  </si>
  <si>
    <t>Vật tư phế liệu sợi đai màu beige</t>
  </si>
  <si>
    <t>VTPLSXSDTR001</t>
  </si>
  <si>
    <t>Vật tư phế liệu sợi đai màu trắng</t>
  </si>
  <si>
    <t>VTPLSXSDXD001</t>
  </si>
  <si>
    <t>Vật tư phế liệu sợi đai màu xanh dương</t>
  </si>
  <si>
    <t>VTPLSXSMBB001</t>
  </si>
  <si>
    <t>Vật tư phế liệu sợi manh màu beige</t>
  </si>
  <si>
    <t>VTPLSXSMTR001</t>
  </si>
  <si>
    <t>Vật tư phế liệu sợi manh màu trắng</t>
  </si>
  <si>
    <t>ADBG1.95D1000</t>
  </si>
  <si>
    <t>Sợi dọc màu beige 1.95mm ĐL 1000D</t>
  </si>
  <si>
    <t>ADBG1.95D1450</t>
  </si>
  <si>
    <t>Sợi dọc màu beige 1.95mm ĐL 1450D</t>
  </si>
  <si>
    <t>ADBG1.95D1500</t>
  </si>
  <si>
    <t>Sợi dọc màu beige 1.95mm ĐL 1500D</t>
  </si>
  <si>
    <t>ADBG1.95D1600</t>
  </si>
  <si>
    <t>Sợi dọc màu beige 1.95mm ĐL 1600D</t>
  </si>
  <si>
    <t>ADTR1.95D1250</t>
  </si>
  <si>
    <t>Sợi dọc màu trắng 1.95mm ĐL 1250D</t>
  </si>
  <si>
    <t>ADTR1.95D1500</t>
  </si>
  <si>
    <t>Sợi dọc màu trắng 1.95mm ĐL 1500D</t>
  </si>
  <si>
    <t>ADTR2.54D650</t>
  </si>
  <si>
    <t>Sợi dọc màu trắng 2.54mm ĐL 650D</t>
  </si>
  <si>
    <t>ADTR3.0D1000</t>
  </si>
  <si>
    <t>Sợi dọc màu trắng 3.0mm ĐL 1000D</t>
  </si>
  <si>
    <t>AMBG1.3D4200</t>
  </si>
  <si>
    <t>Sợi mono màu beige 1.3mm ĐL 4200D</t>
  </si>
  <si>
    <t>AMBG1.3D6000</t>
  </si>
  <si>
    <t>Sợi mono màu beige 1.3mm ĐL 6000D</t>
  </si>
  <si>
    <t>AMTR1.30D6000</t>
  </si>
  <si>
    <t>Sợi mono màu trắng trong 1.30mm ĐL 6000D</t>
  </si>
  <si>
    <t>ANKBG5.2D1500</t>
  </si>
  <si>
    <t>Sợi ngang kép màu beige 5.2mm ĐL 1500D</t>
  </si>
  <si>
    <t>ANBB5.2D1700</t>
  </si>
  <si>
    <t>Sợi ngang màu beige 5.2mm ĐL 1700D</t>
  </si>
  <si>
    <t>ANBB5.2D1800</t>
  </si>
  <si>
    <t>Sợi ngang màu beige 5.2mm ĐL 1800D</t>
  </si>
  <si>
    <t>ANBB5.2D1500</t>
  </si>
  <si>
    <t>Sợi ngang màu beige 5.2mm ĐL1500D</t>
  </si>
  <si>
    <t>ANTR5.2D1500</t>
  </si>
  <si>
    <t>Sợi ngang màu trắng 5.2mm ĐL 1500D</t>
  </si>
  <si>
    <t>ANTR5.2D1600</t>
  </si>
  <si>
    <t>Sợi ngang màu trắng 5.2mm ĐL 1600D</t>
  </si>
  <si>
    <t>ANTR5.2D2300</t>
  </si>
  <si>
    <t>Sợi ngang màu trắng 5.2mm ĐL 2300D</t>
  </si>
  <si>
    <t>Thông tin sản phẩm AVP</t>
  </si>
  <si>
    <t>Map ATT-AVP</t>
  </si>
  <si>
    <t>VTDAHTR001</t>
  </si>
  <si>
    <t>Đá hoa trắng dạng đá hộc</t>
  </si>
  <si>
    <t>VTCHATTAYTR</t>
  </si>
  <si>
    <t>Chất tẩy trắng OB-1</t>
  </si>
  <si>
    <t>VTACIDPAL001</t>
  </si>
  <si>
    <t>Palmowax EBS - Malaysia</t>
  </si>
  <si>
    <t>VTPGCHUV783</t>
  </si>
  <si>
    <t>Phụ gia chống tia UV Chisorb 783</t>
  </si>
  <si>
    <t>VTACID001401</t>
  </si>
  <si>
    <t>Phụ gia coupling agent aluminium 401</t>
  </si>
  <si>
    <t>VTACIDAGE001</t>
  </si>
  <si>
    <t>Phụ gia coupling agent aluminium agent</t>
  </si>
  <si>
    <t>VTACIDHM8960</t>
  </si>
  <si>
    <t>Phụ gia coupling agent aluminium HM 8960</t>
  </si>
  <si>
    <t>VTACID001841</t>
  </si>
  <si>
    <t>Phụ gia coupling agent SG 945</t>
  </si>
  <si>
    <t>VTACIDDCP01</t>
  </si>
  <si>
    <t>Phụ gia dicumin peroxit DCP</t>
  </si>
  <si>
    <t>VTACIDDCP02</t>
  </si>
  <si>
    <t>Phụ gia dicumin peroxit DCP 14S FL</t>
  </si>
  <si>
    <t>VTACIDEST05M</t>
  </si>
  <si>
    <t>Stearic acid Edenor ST05M VN</t>
  </si>
  <si>
    <t>VTACID011801</t>
  </si>
  <si>
    <t>Stearic acid Musim Mas 1801 – Indonesia</t>
  </si>
  <si>
    <t>VTACIDKE1502</t>
  </si>
  <si>
    <t>Zinc Stearate Kẽm Hexa - 1502</t>
  </si>
  <si>
    <t>VTACIDKEM038</t>
  </si>
  <si>
    <t>Zinc Stearate Kẽm TS-38 Việt Nam</t>
  </si>
  <si>
    <t>VTACIDKEMST1</t>
  </si>
  <si>
    <t>Zinc Stearate Kẽm Việt Hữu - ST</t>
  </si>
  <si>
    <t>VTMUOIBA003</t>
  </si>
  <si>
    <t>Muối Ba- Pure Gemme</t>
  </si>
  <si>
    <t>VTMUSBA2SO4</t>
  </si>
  <si>
    <t>Muối Barium sulfate BSN-FT</t>
  </si>
  <si>
    <t>VTMUOIBA005</t>
  </si>
  <si>
    <t>Muối Barium sulfate BSN-OF</t>
  </si>
  <si>
    <t>VTMUOIBA001</t>
  </si>
  <si>
    <t>Muối Barium sulfate China</t>
  </si>
  <si>
    <t>BDCACO3AP10</t>
  </si>
  <si>
    <t>Bột đá CaCO3 AP10</t>
  </si>
  <si>
    <t>BDCACO3AP12</t>
  </si>
  <si>
    <t>Bột đá CaCO3 AP12</t>
  </si>
  <si>
    <t>BDCACO3AP15</t>
  </si>
  <si>
    <t>Bột đá CaCO3 AP15</t>
  </si>
  <si>
    <t>BDCACO3AP17</t>
  </si>
  <si>
    <t>Bột đá CaCO3 AP17</t>
  </si>
  <si>
    <t>BDCACO3AP18</t>
  </si>
  <si>
    <t>Bột đá CaCO3 AP18</t>
  </si>
  <si>
    <t>BDCACO3AP20</t>
  </si>
  <si>
    <t>Bột đá CaCO3 AP20</t>
  </si>
  <si>
    <t>BDCACO3AP22</t>
  </si>
  <si>
    <t>Bột đá CaCO3 AP22</t>
  </si>
  <si>
    <t>BDCACO3AP25</t>
  </si>
  <si>
    <t>Bột đá CaCO3 AP25</t>
  </si>
  <si>
    <t>BDCACO3AP35</t>
  </si>
  <si>
    <t>Bột đá CaCO3 AP35</t>
  </si>
  <si>
    <t>BDCACO3AP45</t>
  </si>
  <si>
    <t>Bột đá CaCO3 AP45</t>
  </si>
  <si>
    <t>BDCACO3TP12</t>
  </si>
  <si>
    <t>Bột đá CaCO3 tráng phủ AP12</t>
  </si>
  <si>
    <t>BDCACO3TP15</t>
  </si>
  <si>
    <t>Bột đá CaCO3 tráng phủ AP15</t>
  </si>
  <si>
    <t>BDCACO3TP20</t>
  </si>
  <si>
    <t>Bột đá CaCO3 tráng phủ AP20</t>
  </si>
  <si>
    <t>BDCACO3TP08</t>
  </si>
  <si>
    <t>Bột đá CaCO3 tráng phủ AP8</t>
  </si>
  <si>
    <t>BDNANO00001</t>
  </si>
  <si>
    <t>Bột đá Nano 01</t>
  </si>
  <si>
    <t>VTBDATLYM10</t>
  </si>
  <si>
    <t>Bột đá thủy lực YBM 10mic D97</t>
  </si>
  <si>
    <t>VTKDAPPSUN01</t>
  </si>
  <si>
    <t>Chất kết dính APP - Sunatac dạng bao hạt Nhật Bản</t>
  </si>
  <si>
    <t>VTKDHPPEWAX1</t>
  </si>
  <si>
    <t>Chất kết dính HPPE wax BALE Nhật</t>
  </si>
  <si>
    <t>VTKDAPPE070F</t>
  </si>
  <si>
    <t>Chất kết dính PE wax LP 0700F Thái Lan</t>
  </si>
  <si>
    <t>VTKDAPPE0112</t>
  </si>
  <si>
    <t>Chất kết dính PE wax Q112</t>
  </si>
  <si>
    <t>VTKDAPPE004</t>
  </si>
  <si>
    <t>Chất kết dính Pewax lotte Korea</t>
  </si>
  <si>
    <t>VTKDAPPVH218</t>
  </si>
  <si>
    <t>Chất kết dính PV wax dạng hạt 218 Malaysia</t>
  </si>
  <si>
    <t>VTKDEPIWAX825</t>
  </si>
  <si>
    <t>Dầu Epiwax 825</t>
  </si>
  <si>
    <t>VTKDPRPT350</t>
  </si>
  <si>
    <t>Dầu white oil T-350</t>
  </si>
  <si>
    <t>VTTDSEBSYH502</t>
  </si>
  <si>
    <t>Phụ gia tăng dai SEBS YH 502-T</t>
  </si>
  <si>
    <t>VTHDNS083IM</t>
  </si>
  <si>
    <t>Hạt nhựa HDPE nguyên sinh 83IM yarn</t>
  </si>
  <si>
    <t>VTLLNS00474</t>
  </si>
  <si>
    <t>Hạt nhựa LDPE nguyên sinh 0474</t>
  </si>
  <si>
    <t>VTLLNSW00218</t>
  </si>
  <si>
    <t>Hạt Nhựa LLDPE nguyên sinh 218 w</t>
  </si>
  <si>
    <t>VTLLNS003470</t>
  </si>
  <si>
    <t>Hạt nhựa LLDPE nguyên sinh 3470</t>
  </si>
  <si>
    <t>VTLDNS7050</t>
  </si>
  <si>
    <t>Hạt nhựa LLDPE nguyên sinh Q2018H</t>
  </si>
  <si>
    <t>VTHDNSTR0131</t>
  </si>
  <si>
    <t>VTMDNSXP9400</t>
  </si>
  <si>
    <t>Hạt nhựa MDPE nguyên sinh XP 9400</t>
  </si>
  <si>
    <t>VTHDPEBL5200</t>
  </si>
  <si>
    <t>Hạt nhựa nguyên sinh HDPE Blow BL5200SB</t>
  </si>
  <si>
    <t>VTLLNSHIPS476</t>
  </si>
  <si>
    <t>Hạt nhựa nguyên sinh HIPS 476L-Korea</t>
  </si>
  <si>
    <t>VTLDNSL00705</t>
  </si>
  <si>
    <t>VTLLNSKB2018</t>
  </si>
  <si>
    <t>Hạt nhựa nguyên sinh LLDPE 2018KB</t>
  </si>
  <si>
    <t>VTHDNS8420</t>
  </si>
  <si>
    <t>Hạt nhựa nguyên sinh LLDPE 8420A</t>
  </si>
  <si>
    <t>VTHDNSNG1201</t>
  </si>
  <si>
    <t>Hạt nhựa nguyên sinh LLDPE NG1201</t>
  </si>
  <si>
    <t>VTLLNS0D139</t>
  </si>
  <si>
    <t>VTLDNSUL814</t>
  </si>
  <si>
    <t>Hạt nhựa nguyên sinh LLDPE UL814</t>
  </si>
  <si>
    <t>VTLLNSKB2645</t>
  </si>
  <si>
    <t>Hạt nhựa nguyên sinh LLDPE(C8) DOWLEX*2645.11G</t>
  </si>
  <si>
    <t>VTHDNSLDPEG20</t>
  </si>
  <si>
    <t>Hạt nhựa nguyên sinh Low Density Polyethylene (LDPE)  G20</t>
  </si>
  <si>
    <t>VTHNNSPC1100U</t>
  </si>
  <si>
    <t>Hạt nhựa nguyên sinh PC 1100U</t>
  </si>
  <si>
    <t>VTHNNSPP6202</t>
  </si>
  <si>
    <t>Hạt nhựa nguyên sinh Vistamaxx 6202</t>
  </si>
  <si>
    <t>VTHDNS000525N</t>
  </si>
  <si>
    <t>Hạt nhựa nguyên sinh GPPS 525N-Taiwan</t>
  </si>
  <si>
    <t>VTHDNS030SP</t>
  </si>
  <si>
    <t>VTHNNSPPN001</t>
  </si>
  <si>
    <t>Hạt nhựa nguyên sinh POLYPROPYLENE  Natural</t>
  </si>
  <si>
    <t>VTHNNSPFY3012</t>
  </si>
  <si>
    <t>Hạt nhựa nguyên sinh Polypropylene Resin FY3012E</t>
  </si>
  <si>
    <t>hạt nhựa nguyên sinh PP 1100N</t>
  </si>
  <si>
    <t>VTHNNSPP456J</t>
  </si>
  <si>
    <t>VTHNNSPP519A</t>
  </si>
  <si>
    <t>Hạt nhựa nguyên sinh PP 519A</t>
  </si>
  <si>
    <t>VTHNNSPP520L</t>
  </si>
  <si>
    <t>Hạt nhựa nguyên sinh PP 520L</t>
  </si>
  <si>
    <t>VTHNNSPPH1030</t>
  </si>
  <si>
    <t>Hạt nhựa nguyên sinh PP H1030</t>
  </si>
  <si>
    <t>VTHNNSPPHNR100</t>
  </si>
  <si>
    <t>Hạt nhựa nguyên sinh PP homo HNR100</t>
  </si>
  <si>
    <t>VTHNNSPPI3110</t>
  </si>
  <si>
    <t>Hạt nhựa nguyên sinh PP I3110</t>
  </si>
  <si>
    <t>VTHNNSPP270A</t>
  </si>
  <si>
    <t>Hạt nhựa nguyên sinh PP L-270A</t>
  </si>
  <si>
    <t>VTHNNSPPY130</t>
  </si>
  <si>
    <t>VTHNNSPR680S</t>
  </si>
  <si>
    <t>VTNTSPPS1102</t>
  </si>
  <si>
    <t>Hạt nhựa PP loại S1102K08</t>
  </si>
  <si>
    <t>VTPTAP00120</t>
  </si>
  <si>
    <t>Chất phân tán dạng hạt AP120 Malaysia</t>
  </si>
  <si>
    <t>GOIHAHS001</t>
  </si>
  <si>
    <t>Gói hút ẩm HicargoSorb 1.250gr</t>
  </si>
  <si>
    <t>VTNTSPPS1003</t>
  </si>
  <si>
    <t>Hạt nhựa PP loại S1003</t>
  </si>
  <si>
    <t>VTHDYARNPPB25</t>
  </si>
  <si>
    <t>Hạt nhựa PP yarn tái sinh PP-B25</t>
  </si>
  <si>
    <t>VTBTTALC0004</t>
  </si>
  <si>
    <t>Bột TALC GSP 05F</t>
  </si>
  <si>
    <t>VTBTTALC0007</t>
  </si>
  <si>
    <t>Bột TALC POWDER HTP1L</t>
  </si>
  <si>
    <t>VTBTTALC0003</t>
  </si>
  <si>
    <t>Bột TALC SP 10 HB</t>
  </si>
  <si>
    <t>VTBTTALC0006</t>
  </si>
  <si>
    <t>Bột tan TALC MT-96/1250</t>
  </si>
  <si>
    <t>VTBTTALC0002</t>
  </si>
  <si>
    <t>Bột tan TALC SD-200T China</t>
  </si>
  <si>
    <t>VTBTTALC0005</t>
  </si>
  <si>
    <t>Bột tan TALC TMA-1250</t>
  </si>
  <si>
    <t>VTDIOXITR215</t>
  </si>
  <si>
    <t>Phụ gia làm trắng Titan Dioxit R2013</t>
  </si>
  <si>
    <t>VTDIOXITR666</t>
  </si>
  <si>
    <t>Phụ gia làm trắng TiTan Dioxit R-666</t>
  </si>
  <si>
    <t>Map ATT-HII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</si>
</sst>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9"/>
      <color rgb="FF000000"/>
      <name val="Segoe UI"/>
      <family val="2"/>
    </font>
    <font>
      <b/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9"/>
      <color rgb="FFFF0000"/>
      <name val="Segoe UI"/>
      <family val="2"/>
    </font>
    <font>
      <sz val="11"/>
      <color rgb="FFFF0000"/>
      <name val="Calibri"/>
      <family val="2"/>
      <scheme val="minor"/>
    </font>
    <font>
      <sz val="9.75"/>
      <color indexed="8"/>
      <name val="Times New Roman"/>
      <family val="2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rgb="FFECF2F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/>
      <right style="thin">
        <color rgb="FFA0A0A0"/>
      </right>
      <top/>
      <bottom style="thin">
        <color rgb="FFA0A0A0"/>
      </bottom>
      <diagonal/>
    </border>
    <border>
      <left/>
      <right style="thin">
        <color rgb="FFE3E3E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rgb="FFE3E3E3"/>
      </right>
      <top/>
      <bottom style="thin">
        <color rgb="FFE3E3E3"/>
      </bottom>
      <diagonal/>
    </border>
    <border>
      <left/>
      <right style="thin">
        <color rgb="FFE3E3E3"/>
      </right>
      <top/>
      <bottom style="thin">
        <color rgb="FFE3E3E3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NumberFormat="1" applyFont="1" applyFill="1" applyBorder="1" applyAlignment="1" applyProtection="1">
      <alignment horizontal="left" vertical="center" wrapText="1"/>
    </xf>
    <xf numFmtId="0" fontId="1" fillId="3" borderId="2" xfId="0" applyNumberFormat="1" applyFont="1" applyFill="1" applyBorder="1" applyAlignment="1" applyProtection="1">
      <alignment horizontal="left" vertical="top"/>
    </xf>
    <xf numFmtId="0" fontId="1" fillId="4" borderId="2" xfId="0" applyNumberFormat="1" applyFont="1" applyFill="1" applyBorder="1" applyAlignment="1" applyProtection="1">
      <alignment horizontal="left" vertical="top"/>
    </xf>
    <xf numFmtId="0" fontId="0" fillId="0" borderId="0" xfId="0" applyAlignment="1">
      <alignment vertical="center"/>
    </xf>
    <xf numFmtId="0" fontId="3" fillId="0" borderId="0" xfId="0" applyFont="1"/>
    <xf numFmtId="0" fontId="2" fillId="5" borderId="3" xfId="0" applyFont="1" applyFill="1" applyBorder="1" applyAlignment="1">
      <alignment horizontal="center" vertical="center"/>
    </xf>
    <xf numFmtId="0" fontId="0" fillId="0" borderId="3" xfId="0" applyBorder="1"/>
    <xf numFmtId="0" fontId="1" fillId="3" borderId="3" xfId="0" applyNumberFormat="1" applyFont="1" applyFill="1" applyBorder="1" applyAlignment="1" applyProtection="1">
      <alignment horizontal="left" vertical="top"/>
    </xf>
    <xf numFmtId="0" fontId="1" fillId="4" borderId="3" xfId="0" applyNumberFormat="1" applyFont="1" applyFill="1" applyBorder="1" applyAlignment="1" applyProtection="1">
      <alignment horizontal="left" vertical="top"/>
    </xf>
    <xf numFmtId="0" fontId="2" fillId="5" borderId="3" xfId="0" applyFont="1" applyFill="1" applyBorder="1" applyAlignment="1">
      <alignment horizontal="center" vertical="center" wrapText="1"/>
    </xf>
    <xf numFmtId="0" fontId="4" fillId="3" borderId="2" xfId="0" applyNumberFormat="1" applyFont="1" applyFill="1" applyBorder="1" applyAlignment="1" applyProtection="1">
      <alignment horizontal="left" vertical="top"/>
    </xf>
    <xf numFmtId="0" fontId="6" fillId="6" borderId="4" xfId="0" applyFont="1" applyFill="1" applyBorder="1" applyAlignment="1">
      <alignment horizontal="left" vertical="top"/>
    </xf>
    <xf numFmtId="0" fontId="7" fillId="7" borderId="0" xfId="0" applyFont="1" applyFill="1" applyAlignment="1">
      <alignment vertical="center"/>
    </xf>
    <xf numFmtId="0" fontId="7" fillId="7" borderId="0" xfId="0" applyFont="1" applyFill="1" applyAlignment="1">
      <alignment vertical="center" wrapText="1"/>
    </xf>
    <xf numFmtId="0" fontId="6" fillId="6" borderId="5" xfId="0" applyFont="1" applyFill="1" applyBorder="1" applyAlignment="1">
      <alignment horizontal="left" vertical="top" wrapText="1"/>
    </xf>
    <xf numFmtId="0" fontId="0" fillId="0" borderId="0" xfId="0" applyAlignment="1">
      <alignment vertical="center" wrapText="1"/>
    </xf>
    <xf numFmtId="0" fontId="1" fillId="3" borderId="2" xfId="0" applyNumberFormat="1" applyFont="1" applyFill="1" applyBorder="1" applyAlignment="1" applyProtection="1">
      <alignment horizontal="left" vertical="top" wrapText="1"/>
    </xf>
    <xf numFmtId="0" fontId="1" fillId="4" borderId="2" xfId="0" applyNumberFormat="1" applyFont="1" applyFill="1" applyBorder="1" applyAlignment="1" applyProtection="1">
      <alignment horizontal="left" vertical="top" wrapText="1"/>
    </xf>
    <xf numFmtId="0" fontId="0" fillId="0" borderId="0" xfId="0" applyAlignment="1">
      <alignment wrapText="1"/>
    </xf>
    <xf numFmtId="0" fontId="0" fillId="8" borderId="0" xfId="0" applyFill="1"/>
    <xf numFmtId="0" fontId="0" fillId="0" borderId="0" xfId="0" applyAlignment="1">
      <alignment horizontal="left" wrapText="1"/>
    </xf>
    <xf numFmtId="0" fontId="5" fillId="0" borderId="0" xfId="0" applyFont="1" applyAlignment="1">
      <alignment wrapText="1"/>
    </xf>
    <xf numFmtId="0" fontId="7" fillId="9" borderId="0" xfId="0" applyFont="1" applyFill="1" applyAlignment="1">
      <alignment vertical="center" wrapText="1"/>
    </xf>
    <xf numFmtId="0" fontId="6" fillId="6" borderId="4" xfId="0" applyFont="1" applyFill="1" applyBorder="1" applyAlignment="1">
      <alignment horizontal="left" vertical="top" wrapText="1"/>
    </xf>
    <xf numFmtId="0" fontId="0" fillId="10" borderId="0" xfId="0" applyFill="1"/>
    <xf numFmtId="0" fontId="9" fillId="7" borderId="0" xfId="0" applyFont="1" applyFill="1" applyAlignment="1">
      <alignment wrapText="1"/>
    </xf>
    <xf numFmtId="0" fontId="5" fillId="0" borderId="0" xfId="0" applyFont="1"/>
    <xf numFmtId="0" fontId="8" fillId="0" borderId="0" xfId="0" applyFont="1" applyAlignment="1">
      <alignment horizontal="center"/>
    </xf>
    <xf numFmtId="0" fontId="5" fillId="8" borderId="0" xfId="0" applyFont="1" applyFill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5" fillId="10" borderId="0" xfId="0" applyFont="1" applyFill="1"/>
    <xf numFmtId="0" fontId="7" fillId="11" borderId="0" xfId="0" applyFont="1" applyFill="1" applyAlignment="1">
      <alignment vertical="center" wrapText="1"/>
    </xf>
    <xf numFmtId="0" fontId="5" fillId="12" borderId="0" xfId="0" applyFont="1" applyFill="1"/>
    <xf numFmtId="0" fontId="0" fillId="12" borderId="0" xfId="0" applyFill="1"/>
    <xf numFmtId="0" fontId="7" fillId="13" borderId="0" xfId="0" applyFont="1" applyFill="1" applyAlignment="1">
      <alignment vertical="center" wrapText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6"/>
  <sheetViews>
    <sheetView tabSelected="1" topLeftCell="C79" workbookViewId="0">
      <selection activeCell="T2" sqref="T2:V2"/>
    </sheetView>
  </sheetViews>
  <sheetFormatPr defaultRowHeight="15" x14ac:dyDescent="0.25"/>
  <cols>
    <col min="1" max="1" width="12.7109375" hidden="1" customWidth="1"/>
    <col min="2" max="2" width="13.42578125" hidden="1" customWidth="1"/>
    <col min="3" max="3" width="17.28515625" customWidth="1"/>
    <col min="4" max="4" width="19.28515625" style="19" customWidth="1"/>
    <col min="5" max="5" width="18.85546875" customWidth="1"/>
    <col min="6" max="6" width="9.140625" customWidth="1"/>
    <col min="7" max="7" width="4.5703125" style="20" customWidth="1"/>
    <col min="8" max="8" width="17.85546875" style="4" customWidth="1"/>
    <col min="9" max="9" width="19.28515625" style="16" customWidth="1"/>
    <col min="10" max="10" width="29.28515625" style="19" customWidth="1"/>
    <col min="11" max="11" width="4" style="20" customWidth="1"/>
    <col min="12" max="12" width="15.7109375" style="16" customWidth="1"/>
    <col min="13" max="13" width="20.28515625" style="16" customWidth="1"/>
    <col min="14" max="14" width="16.7109375" customWidth="1"/>
    <col min="15" max="15" width="2.140625" style="25" customWidth="1"/>
    <col min="16" max="16" width="16.42578125" style="16" customWidth="1"/>
    <col min="17" max="17" width="26.5703125" style="16" customWidth="1"/>
    <col min="18" max="18" width="21.42578125" style="19" customWidth="1"/>
    <col min="19" max="19" width="3.28515625" style="35" customWidth="1"/>
    <col min="20" max="20" width="16.42578125" style="16" customWidth="1"/>
    <col min="21" max="21" width="26.140625" style="16" customWidth="1"/>
    <col min="22" max="22" width="32.85546875" style="19" customWidth="1"/>
  </cols>
  <sheetData>
    <row r="1" spans="1:22" s="27" customFormat="1" ht="15" customHeight="1" x14ac:dyDescent="0.25">
      <c r="C1" s="28" t="s">
        <v>1154</v>
      </c>
      <c r="D1" s="28"/>
      <c r="G1" s="29"/>
      <c r="H1" s="30" t="s">
        <v>1155</v>
      </c>
      <c r="I1" s="30"/>
      <c r="J1" s="22"/>
      <c r="K1" s="29"/>
      <c r="L1" s="31" t="s">
        <v>1157</v>
      </c>
      <c r="M1" s="31"/>
      <c r="N1" s="31"/>
      <c r="O1" s="32"/>
      <c r="P1" s="31" t="s">
        <v>1503</v>
      </c>
      <c r="Q1" s="31"/>
      <c r="R1" s="22"/>
      <c r="S1" s="34"/>
      <c r="T1" s="31" t="s">
        <v>1503</v>
      </c>
      <c r="U1" s="31"/>
      <c r="V1" s="22"/>
    </row>
    <row r="2" spans="1:22" x14ac:dyDescent="0.25">
      <c r="A2" s="1" t="s">
        <v>3</v>
      </c>
      <c r="B2" s="1" t="s">
        <v>4</v>
      </c>
      <c r="C2" s="1" t="s">
        <v>1</v>
      </c>
      <c r="D2" s="1" t="s">
        <v>0</v>
      </c>
      <c r="E2" s="1" t="s">
        <v>5</v>
      </c>
      <c r="F2" s="1" t="s">
        <v>2</v>
      </c>
      <c r="H2" s="13" t="s">
        <v>1152</v>
      </c>
      <c r="I2" s="14" t="s">
        <v>1153</v>
      </c>
      <c r="J2" s="26" t="s">
        <v>1156</v>
      </c>
      <c r="L2" s="23" t="s">
        <v>1158</v>
      </c>
      <c r="M2" s="23" t="s">
        <v>1159</v>
      </c>
      <c r="N2" s="23" t="s">
        <v>1300</v>
      </c>
      <c r="P2" s="33" t="s">
        <v>1152</v>
      </c>
      <c r="Q2" s="33" t="s">
        <v>1159</v>
      </c>
      <c r="R2" s="33" t="s">
        <v>1504</v>
      </c>
      <c r="T2" s="36" t="s">
        <v>1152</v>
      </c>
      <c r="U2" s="36" t="s">
        <v>1159</v>
      </c>
      <c r="V2" s="36" t="s">
        <v>1677</v>
      </c>
    </row>
    <row r="3" spans="1:22" ht="25.5" x14ac:dyDescent="0.25">
      <c r="A3" s="2" t="s">
        <v>9</v>
      </c>
      <c r="B3" s="2" t="s">
        <v>9</v>
      </c>
      <c r="C3" s="2" t="s">
        <v>7</v>
      </c>
      <c r="D3" s="17" t="s">
        <v>6</v>
      </c>
      <c r="E3" s="2" t="s">
        <v>10</v>
      </c>
      <c r="F3" s="2" t="s">
        <v>8</v>
      </c>
      <c r="H3" s="12" t="s">
        <v>771</v>
      </c>
      <c r="I3" s="15" t="s">
        <v>772</v>
      </c>
      <c r="J3" s="21" t="e">
        <f>VLOOKUP(H3,C:D,2,FALSE)</f>
        <v>#N/A</v>
      </c>
      <c r="L3" s="24" t="s">
        <v>1160</v>
      </c>
      <c r="M3" s="15" t="s">
        <v>1161</v>
      </c>
      <c r="N3" t="e">
        <f>VLOOKUP(L3,C:D,2,FALSE)</f>
        <v>#N/A</v>
      </c>
      <c r="P3" s="24" t="s">
        <v>1301</v>
      </c>
      <c r="Q3" s="15" t="s">
        <v>1302</v>
      </c>
      <c r="R3" s="19" t="e">
        <f>VLOOKUP(P3,C:D,2,FALSE)</f>
        <v>#N/A</v>
      </c>
      <c r="T3" s="24" t="s">
        <v>1505</v>
      </c>
      <c r="U3" s="15" t="s">
        <v>1506</v>
      </c>
      <c r="V3" s="19" t="e">
        <f>VLOOKUP(T3,C:D,2,FALSE)</f>
        <v>#N/A</v>
      </c>
    </row>
    <row r="4" spans="1:22" ht="36" x14ac:dyDescent="0.25">
      <c r="A4" s="2" t="s">
        <v>9</v>
      </c>
      <c r="B4" s="2" t="s">
        <v>9</v>
      </c>
      <c r="C4" s="3" t="s">
        <v>12</v>
      </c>
      <c r="D4" s="18" t="s">
        <v>11</v>
      </c>
      <c r="E4" s="2" t="s">
        <v>13</v>
      </c>
      <c r="F4" s="3" t="s">
        <v>8</v>
      </c>
      <c r="H4" s="12" t="s">
        <v>773</v>
      </c>
      <c r="I4" s="15" t="s">
        <v>774</v>
      </c>
      <c r="J4" s="21" t="e">
        <f>VLOOKUP(H4,C:D,2,FALSE)</f>
        <v>#N/A</v>
      </c>
      <c r="L4" s="24" t="s">
        <v>1162</v>
      </c>
      <c r="M4" s="15" t="s">
        <v>1163</v>
      </c>
      <c r="N4" t="e">
        <f t="shared" ref="N4:N67" si="0">VLOOKUP(L4,C:D,2,FALSE)</f>
        <v>#N/A</v>
      </c>
      <c r="P4" s="24" t="s">
        <v>1303</v>
      </c>
      <c r="Q4" s="15" t="s">
        <v>1304</v>
      </c>
      <c r="R4" s="19" t="e">
        <f t="shared" ref="R4:R67" si="1">VLOOKUP(P4,C:D,2,FALSE)</f>
        <v>#N/A</v>
      </c>
      <c r="T4" s="24" t="s">
        <v>1507</v>
      </c>
      <c r="U4" s="15" t="s">
        <v>1508</v>
      </c>
      <c r="V4" s="19" t="e">
        <f t="shared" ref="V4:V67" si="2">VLOOKUP(T4,C:D,2,FALSE)</f>
        <v>#N/A</v>
      </c>
    </row>
    <row r="5" spans="1:22" ht="24" x14ac:dyDescent="0.25">
      <c r="A5" s="2" t="s">
        <v>9</v>
      </c>
      <c r="B5" s="2" t="s">
        <v>9</v>
      </c>
      <c r="C5" s="2" t="s">
        <v>15</v>
      </c>
      <c r="D5" s="17" t="s">
        <v>14</v>
      </c>
      <c r="E5" s="2" t="s">
        <v>16</v>
      </c>
      <c r="F5" s="2" t="s">
        <v>8</v>
      </c>
      <c r="H5" s="12" t="s">
        <v>775</v>
      </c>
      <c r="I5" s="15" t="s">
        <v>776</v>
      </c>
      <c r="J5" s="21" t="e">
        <f>VLOOKUP(H5,C:D,2,FALSE)</f>
        <v>#N/A</v>
      </c>
      <c r="L5" s="24" t="s">
        <v>1164</v>
      </c>
      <c r="M5" s="15" t="s">
        <v>1165</v>
      </c>
      <c r="N5" t="e">
        <f t="shared" si="0"/>
        <v>#N/A</v>
      </c>
      <c r="P5" s="24" t="s">
        <v>1305</v>
      </c>
      <c r="Q5" s="15" t="s">
        <v>1306</v>
      </c>
      <c r="R5" s="19" t="e">
        <f t="shared" si="1"/>
        <v>#N/A</v>
      </c>
      <c r="T5" s="24" t="s">
        <v>1509</v>
      </c>
      <c r="U5" s="15" t="s">
        <v>1510</v>
      </c>
      <c r="V5" s="19" t="e">
        <f t="shared" si="2"/>
        <v>#N/A</v>
      </c>
    </row>
    <row r="6" spans="1:22" ht="25.5" x14ac:dyDescent="0.25">
      <c r="A6" s="2" t="s">
        <v>9</v>
      </c>
      <c r="B6" s="2" t="s">
        <v>9</v>
      </c>
      <c r="C6" s="3" t="s">
        <v>18</v>
      </c>
      <c r="D6" s="18" t="s">
        <v>17</v>
      </c>
      <c r="E6" s="2" t="s">
        <v>19</v>
      </c>
      <c r="F6" s="3" t="s">
        <v>8</v>
      </c>
      <c r="H6" s="12" t="s">
        <v>777</v>
      </c>
      <c r="I6" s="15" t="s">
        <v>778</v>
      </c>
      <c r="J6" s="21" t="e">
        <f>VLOOKUP(H6,C:D,2,FALSE)</f>
        <v>#N/A</v>
      </c>
      <c r="L6" s="24" t="s">
        <v>1166</v>
      </c>
      <c r="M6" s="15" t="s">
        <v>1167</v>
      </c>
      <c r="N6" t="e">
        <f t="shared" si="0"/>
        <v>#N/A</v>
      </c>
      <c r="P6" s="24" t="s">
        <v>1307</v>
      </c>
      <c r="Q6" s="15" t="s">
        <v>1308</v>
      </c>
      <c r="R6" s="19" t="e">
        <f t="shared" si="1"/>
        <v>#N/A</v>
      </c>
      <c r="T6" s="24" t="s">
        <v>1511</v>
      </c>
      <c r="U6" s="15" t="s">
        <v>1512</v>
      </c>
      <c r="V6" s="19" t="e">
        <f t="shared" si="2"/>
        <v>#N/A</v>
      </c>
    </row>
    <row r="7" spans="1:22" ht="25.5" x14ac:dyDescent="0.25">
      <c r="A7" s="2" t="s">
        <v>9</v>
      </c>
      <c r="B7" s="2" t="s">
        <v>9</v>
      </c>
      <c r="C7" s="2" t="s">
        <v>21</v>
      </c>
      <c r="D7" s="17" t="s">
        <v>20</v>
      </c>
      <c r="E7" s="2" t="s">
        <v>22</v>
      </c>
      <c r="F7" s="2" t="s">
        <v>8</v>
      </c>
      <c r="H7" s="12" t="s">
        <v>779</v>
      </c>
      <c r="I7" s="15" t="s">
        <v>780</v>
      </c>
      <c r="J7" s="21" t="e">
        <f>VLOOKUP(H7,C:D,2,FALSE)</f>
        <v>#N/A</v>
      </c>
      <c r="L7" s="24" t="s">
        <v>1168</v>
      </c>
      <c r="M7" s="15" t="s">
        <v>1169</v>
      </c>
      <c r="N7" t="e">
        <f t="shared" si="0"/>
        <v>#N/A</v>
      </c>
      <c r="P7" s="24" t="s">
        <v>1309</v>
      </c>
      <c r="Q7" s="15" t="s">
        <v>1310</v>
      </c>
      <c r="R7" s="19" t="e">
        <f t="shared" si="1"/>
        <v>#N/A</v>
      </c>
      <c r="T7" s="24" t="s">
        <v>1513</v>
      </c>
      <c r="U7" s="15" t="s">
        <v>1514</v>
      </c>
      <c r="V7" s="19" t="e">
        <f t="shared" si="2"/>
        <v>#N/A</v>
      </c>
    </row>
    <row r="8" spans="1:22" ht="25.5" x14ac:dyDescent="0.25">
      <c r="A8" s="2" t="s">
        <v>9</v>
      </c>
      <c r="B8" s="2" t="s">
        <v>9</v>
      </c>
      <c r="C8" s="3" t="s">
        <v>24</v>
      </c>
      <c r="D8" s="18" t="s">
        <v>23</v>
      </c>
      <c r="E8" s="2" t="s">
        <v>25</v>
      </c>
      <c r="F8" s="3" t="s">
        <v>8</v>
      </c>
      <c r="H8" s="12" t="s">
        <v>781</v>
      </c>
      <c r="I8" s="15" t="s">
        <v>782</v>
      </c>
      <c r="J8" s="21" t="e">
        <f>VLOOKUP(H8,C:D,2,FALSE)</f>
        <v>#N/A</v>
      </c>
      <c r="L8" s="24" t="s">
        <v>1170</v>
      </c>
      <c r="M8" s="15" t="s">
        <v>1171</v>
      </c>
      <c r="N8" t="e">
        <f t="shared" si="0"/>
        <v>#N/A</v>
      </c>
      <c r="P8" s="24" t="s">
        <v>1311</v>
      </c>
      <c r="Q8" s="15" t="s">
        <v>1312</v>
      </c>
      <c r="R8" s="19" t="e">
        <f t="shared" si="1"/>
        <v>#N/A</v>
      </c>
      <c r="T8" s="24" t="s">
        <v>1515</v>
      </c>
      <c r="U8" s="15" t="s">
        <v>1516</v>
      </c>
      <c r="V8" s="19" t="e">
        <f t="shared" si="2"/>
        <v>#N/A</v>
      </c>
    </row>
    <row r="9" spans="1:22" ht="25.5" x14ac:dyDescent="0.25">
      <c r="A9" s="2" t="s">
        <v>9</v>
      </c>
      <c r="B9" s="2" t="s">
        <v>9</v>
      </c>
      <c r="C9" s="2" t="s">
        <v>27</v>
      </c>
      <c r="D9" s="17" t="s">
        <v>26</v>
      </c>
      <c r="E9" s="2" t="s">
        <v>28</v>
      </c>
      <c r="F9" s="2" t="s">
        <v>8</v>
      </c>
      <c r="H9" s="12" t="s">
        <v>783</v>
      </c>
      <c r="I9" s="15" t="s">
        <v>784</v>
      </c>
      <c r="J9" s="21" t="e">
        <f>VLOOKUP(H9,C:D,2,FALSE)</f>
        <v>#N/A</v>
      </c>
      <c r="L9" s="24" t="s">
        <v>1172</v>
      </c>
      <c r="M9" s="15" t="s">
        <v>1173</v>
      </c>
      <c r="N9" t="e">
        <f t="shared" si="0"/>
        <v>#N/A</v>
      </c>
      <c r="P9" s="24" t="s">
        <v>1313</v>
      </c>
      <c r="Q9" s="15" t="s">
        <v>1314</v>
      </c>
      <c r="R9" s="19" t="e">
        <f t="shared" si="1"/>
        <v>#N/A</v>
      </c>
      <c r="T9" s="24" t="s">
        <v>1517</v>
      </c>
      <c r="U9" s="15" t="s">
        <v>1518</v>
      </c>
      <c r="V9" s="19" t="e">
        <f t="shared" si="2"/>
        <v>#N/A</v>
      </c>
    </row>
    <row r="10" spans="1:22" ht="25.5" x14ac:dyDescent="0.25">
      <c r="A10" s="2" t="s">
        <v>9</v>
      </c>
      <c r="B10" s="2" t="s">
        <v>9</v>
      </c>
      <c r="C10" s="3" t="s">
        <v>30</v>
      </c>
      <c r="D10" s="18" t="s">
        <v>29</v>
      </c>
      <c r="E10" s="2" t="s">
        <v>31</v>
      </c>
      <c r="F10" s="3" t="s">
        <v>8</v>
      </c>
      <c r="H10" s="12" t="s">
        <v>785</v>
      </c>
      <c r="I10" s="15" t="s">
        <v>786</v>
      </c>
      <c r="J10" s="21" t="e">
        <f>VLOOKUP(H10,C:D,2,FALSE)</f>
        <v>#N/A</v>
      </c>
      <c r="L10" s="24" t="s">
        <v>1174</v>
      </c>
      <c r="M10" s="15" t="s">
        <v>1175</v>
      </c>
      <c r="N10" t="e">
        <f t="shared" si="0"/>
        <v>#N/A</v>
      </c>
      <c r="P10" s="24" t="s">
        <v>1315</v>
      </c>
      <c r="Q10" s="15" t="s">
        <v>1316</v>
      </c>
      <c r="R10" s="19" t="e">
        <f t="shared" si="1"/>
        <v>#N/A</v>
      </c>
      <c r="T10" s="24" t="s">
        <v>1519</v>
      </c>
      <c r="U10" s="15" t="s">
        <v>1520</v>
      </c>
      <c r="V10" s="19" t="e">
        <f t="shared" si="2"/>
        <v>#N/A</v>
      </c>
    </row>
    <row r="11" spans="1:22" ht="36" x14ac:dyDescent="0.25">
      <c r="A11" s="2" t="s">
        <v>9</v>
      </c>
      <c r="B11" s="2" t="s">
        <v>9</v>
      </c>
      <c r="C11" s="2" t="s">
        <v>33</v>
      </c>
      <c r="D11" s="17" t="s">
        <v>32</v>
      </c>
      <c r="E11" s="2" t="s">
        <v>34</v>
      </c>
      <c r="F11" s="2" t="s">
        <v>8</v>
      </c>
      <c r="H11" s="12" t="s">
        <v>787</v>
      </c>
      <c r="I11" s="15" t="s">
        <v>788</v>
      </c>
      <c r="J11" s="21" t="e">
        <f>VLOOKUP(H11,C:D,2,FALSE)</f>
        <v>#N/A</v>
      </c>
      <c r="L11" s="24" t="s">
        <v>1176</v>
      </c>
      <c r="M11" s="15" t="s">
        <v>1177</v>
      </c>
      <c r="N11" t="e">
        <f t="shared" si="0"/>
        <v>#N/A</v>
      </c>
      <c r="P11" s="24" t="s">
        <v>1317</v>
      </c>
      <c r="Q11" s="15" t="s">
        <v>1318</v>
      </c>
      <c r="R11" s="19" t="e">
        <f t="shared" si="1"/>
        <v>#N/A</v>
      </c>
      <c r="T11" s="24" t="s">
        <v>1521</v>
      </c>
      <c r="U11" s="15" t="s">
        <v>1522</v>
      </c>
      <c r="V11" s="19" t="e">
        <f t="shared" si="2"/>
        <v>#N/A</v>
      </c>
    </row>
    <row r="12" spans="1:22" ht="25.5" x14ac:dyDescent="0.25">
      <c r="A12" s="2" t="s">
        <v>9</v>
      </c>
      <c r="B12" s="2" t="s">
        <v>9</v>
      </c>
      <c r="C12" s="3" t="s">
        <v>36</v>
      </c>
      <c r="D12" s="18" t="s">
        <v>35</v>
      </c>
      <c r="E12" s="2" t="s">
        <v>37</v>
      </c>
      <c r="F12" s="3" t="s">
        <v>8</v>
      </c>
      <c r="H12" s="12" t="s">
        <v>789</v>
      </c>
      <c r="I12" s="15" t="s">
        <v>790</v>
      </c>
      <c r="J12" s="21" t="e">
        <f>VLOOKUP(H12,C:D,2,FALSE)</f>
        <v>#N/A</v>
      </c>
      <c r="L12" s="24" t="s">
        <v>1178</v>
      </c>
      <c r="M12" s="15" t="s">
        <v>1179</v>
      </c>
      <c r="N12" t="e">
        <f t="shared" si="0"/>
        <v>#N/A</v>
      </c>
      <c r="P12" s="24" t="s">
        <v>1319</v>
      </c>
      <c r="Q12" s="15" t="s">
        <v>1320</v>
      </c>
      <c r="R12" s="19" t="e">
        <f t="shared" si="1"/>
        <v>#N/A</v>
      </c>
      <c r="T12" s="24" t="s">
        <v>1523</v>
      </c>
      <c r="U12" s="15" t="s">
        <v>1524</v>
      </c>
      <c r="V12" s="19" t="e">
        <f t="shared" si="2"/>
        <v>#N/A</v>
      </c>
    </row>
    <row r="13" spans="1:22" ht="25.5" x14ac:dyDescent="0.25">
      <c r="A13" s="2" t="s">
        <v>9</v>
      </c>
      <c r="B13" s="2" t="s">
        <v>9</v>
      </c>
      <c r="C13" s="2" t="s">
        <v>39</v>
      </c>
      <c r="D13" s="17" t="s">
        <v>38</v>
      </c>
      <c r="E13" s="2" t="s">
        <v>40</v>
      </c>
      <c r="F13" s="2" t="s">
        <v>8</v>
      </c>
      <c r="H13" s="12" t="s">
        <v>791</v>
      </c>
      <c r="I13" s="15" t="s">
        <v>792</v>
      </c>
      <c r="J13" s="21" t="e">
        <f>VLOOKUP(H13,C:D,2,FALSE)</f>
        <v>#N/A</v>
      </c>
      <c r="L13" s="24" t="s">
        <v>1180</v>
      </c>
      <c r="M13" s="15" t="s">
        <v>1181</v>
      </c>
      <c r="N13" t="e">
        <f t="shared" si="0"/>
        <v>#N/A</v>
      </c>
      <c r="P13" s="24" t="s">
        <v>1321</v>
      </c>
      <c r="Q13" s="15" t="s">
        <v>1322</v>
      </c>
      <c r="R13" s="19" t="e">
        <f t="shared" si="1"/>
        <v>#N/A</v>
      </c>
      <c r="T13" s="24" t="s">
        <v>1525</v>
      </c>
      <c r="U13" s="15" t="s">
        <v>1526</v>
      </c>
      <c r="V13" s="19" t="e">
        <f t="shared" si="2"/>
        <v>#N/A</v>
      </c>
    </row>
    <row r="14" spans="1:22" ht="25.5" x14ac:dyDescent="0.25">
      <c r="A14" s="2" t="s">
        <v>9</v>
      </c>
      <c r="B14" s="2" t="s">
        <v>9</v>
      </c>
      <c r="C14" s="3" t="s">
        <v>42</v>
      </c>
      <c r="D14" s="18" t="s">
        <v>41</v>
      </c>
      <c r="E14" s="2" t="s">
        <v>43</v>
      </c>
      <c r="F14" s="3" t="s">
        <v>8</v>
      </c>
      <c r="H14" s="12" t="s">
        <v>793</v>
      </c>
      <c r="I14" s="15" t="s">
        <v>794</v>
      </c>
      <c r="J14" s="21" t="e">
        <f>VLOOKUP(H14,C:D,2,FALSE)</f>
        <v>#N/A</v>
      </c>
      <c r="L14" s="24" t="s">
        <v>1182</v>
      </c>
      <c r="M14" s="15" t="s">
        <v>1183</v>
      </c>
      <c r="N14" t="e">
        <f t="shared" si="0"/>
        <v>#N/A</v>
      </c>
      <c r="P14" s="24" t="s">
        <v>1323</v>
      </c>
      <c r="Q14" s="15" t="s">
        <v>1324</v>
      </c>
      <c r="R14" s="19" t="e">
        <f t="shared" si="1"/>
        <v>#N/A</v>
      </c>
      <c r="T14" s="24" t="s">
        <v>1527</v>
      </c>
      <c r="U14" s="15" t="s">
        <v>1528</v>
      </c>
      <c r="V14" s="19" t="e">
        <f t="shared" si="2"/>
        <v>#N/A</v>
      </c>
    </row>
    <row r="15" spans="1:22" ht="25.5" x14ac:dyDescent="0.25">
      <c r="A15" s="2" t="s">
        <v>9</v>
      </c>
      <c r="B15" s="2" t="s">
        <v>9</v>
      </c>
      <c r="C15" s="2" t="s">
        <v>45</v>
      </c>
      <c r="D15" s="17" t="s">
        <v>44</v>
      </c>
      <c r="E15" s="2" t="s">
        <v>46</v>
      </c>
      <c r="F15" s="2" t="s">
        <v>8</v>
      </c>
      <c r="H15" s="12" t="s">
        <v>795</v>
      </c>
      <c r="I15" s="15" t="s">
        <v>796</v>
      </c>
      <c r="J15" s="21" t="e">
        <f>VLOOKUP(H15,C:D,2,FALSE)</f>
        <v>#N/A</v>
      </c>
      <c r="L15" s="24" t="s">
        <v>1184</v>
      </c>
      <c r="M15" s="15" t="s">
        <v>1185</v>
      </c>
      <c r="N15" t="e">
        <f t="shared" si="0"/>
        <v>#N/A</v>
      </c>
      <c r="P15" s="24" t="s">
        <v>1325</v>
      </c>
      <c r="Q15" s="15" t="s">
        <v>1326</v>
      </c>
      <c r="R15" s="19" t="e">
        <f t="shared" si="1"/>
        <v>#N/A</v>
      </c>
      <c r="T15" s="24" t="s">
        <v>1529</v>
      </c>
      <c r="U15" s="15" t="s">
        <v>1530</v>
      </c>
      <c r="V15" s="19" t="e">
        <f t="shared" si="2"/>
        <v>#N/A</v>
      </c>
    </row>
    <row r="16" spans="1:22" ht="25.5" x14ac:dyDescent="0.25">
      <c r="A16" s="2" t="s">
        <v>9</v>
      </c>
      <c r="B16" s="2" t="s">
        <v>9</v>
      </c>
      <c r="C16" s="3" t="s">
        <v>48</v>
      </c>
      <c r="D16" s="18" t="s">
        <v>47</v>
      </c>
      <c r="E16" s="2" t="s">
        <v>49</v>
      </c>
      <c r="F16" s="3" t="s">
        <v>8</v>
      </c>
      <c r="H16" s="12" t="s">
        <v>797</v>
      </c>
      <c r="I16" s="15" t="s">
        <v>798</v>
      </c>
      <c r="J16" s="21" t="e">
        <f>VLOOKUP(H16,C:D,2,FALSE)</f>
        <v>#N/A</v>
      </c>
      <c r="L16" s="24" t="s">
        <v>1186</v>
      </c>
      <c r="M16" s="15" t="s">
        <v>1187</v>
      </c>
      <c r="N16" t="e">
        <f t="shared" si="0"/>
        <v>#N/A</v>
      </c>
      <c r="P16" s="24" t="s">
        <v>1327</v>
      </c>
      <c r="Q16" s="15" t="s">
        <v>1328</v>
      </c>
      <c r="R16" s="19" t="e">
        <f t="shared" si="1"/>
        <v>#N/A</v>
      </c>
      <c r="T16" s="24" t="s">
        <v>1531</v>
      </c>
      <c r="U16" s="15" t="s">
        <v>1532</v>
      </c>
      <c r="V16" s="19" t="e">
        <f t="shared" si="2"/>
        <v>#N/A</v>
      </c>
    </row>
    <row r="17" spans="1:22" ht="36" x14ac:dyDescent="0.25">
      <c r="A17" s="2" t="s">
        <v>9</v>
      </c>
      <c r="B17" s="2" t="s">
        <v>9</v>
      </c>
      <c r="C17" s="2" t="s">
        <v>51</v>
      </c>
      <c r="D17" s="17" t="s">
        <v>50</v>
      </c>
      <c r="E17" s="2" t="s">
        <v>52</v>
      </c>
      <c r="F17" s="2" t="s">
        <v>8</v>
      </c>
      <c r="H17" s="12" t="s">
        <v>799</v>
      </c>
      <c r="I17" s="15" t="s">
        <v>800</v>
      </c>
      <c r="J17" s="21" t="e">
        <f>VLOOKUP(H17,C:D,2,FALSE)</f>
        <v>#N/A</v>
      </c>
      <c r="L17" s="24" t="s">
        <v>1188</v>
      </c>
      <c r="M17" s="15" t="s">
        <v>1189</v>
      </c>
      <c r="N17" t="e">
        <f t="shared" si="0"/>
        <v>#N/A</v>
      </c>
      <c r="P17" s="24" t="s">
        <v>1329</v>
      </c>
      <c r="Q17" s="15" t="s">
        <v>1330</v>
      </c>
      <c r="R17" s="19" t="e">
        <f t="shared" si="1"/>
        <v>#N/A</v>
      </c>
      <c r="T17" s="24" t="s">
        <v>1533</v>
      </c>
      <c r="U17" s="15" t="s">
        <v>1534</v>
      </c>
      <c r="V17" s="19" t="e">
        <f t="shared" si="2"/>
        <v>#N/A</v>
      </c>
    </row>
    <row r="18" spans="1:22" ht="25.5" x14ac:dyDescent="0.25">
      <c r="A18" s="2" t="s">
        <v>9</v>
      </c>
      <c r="B18" s="2" t="s">
        <v>9</v>
      </c>
      <c r="C18" s="3" t="s">
        <v>54</v>
      </c>
      <c r="D18" s="18" t="s">
        <v>53</v>
      </c>
      <c r="E18" s="2" t="s">
        <v>55</v>
      </c>
      <c r="F18" s="3" t="s">
        <v>8</v>
      </c>
      <c r="H18" s="12" t="s">
        <v>801</v>
      </c>
      <c r="I18" s="15" t="s">
        <v>802</v>
      </c>
      <c r="J18" s="21" t="e">
        <f>VLOOKUP(H18,C:D,2,FALSE)</f>
        <v>#N/A</v>
      </c>
      <c r="L18" s="24" t="s">
        <v>1190</v>
      </c>
      <c r="M18" s="15" t="s">
        <v>1191</v>
      </c>
      <c r="N18" t="e">
        <f t="shared" si="0"/>
        <v>#N/A</v>
      </c>
      <c r="P18" s="24" t="s">
        <v>1331</v>
      </c>
      <c r="Q18" s="15" t="s">
        <v>1332</v>
      </c>
      <c r="R18" s="19" t="e">
        <f t="shared" si="1"/>
        <v>#N/A</v>
      </c>
      <c r="T18" s="24" t="s">
        <v>1535</v>
      </c>
      <c r="U18" s="15" t="s">
        <v>1536</v>
      </c>
      <c r="V18" s="19" t="e">
        <f t="shared" si="2"/>
        <v>#N/A</v>
      </c>
    </row>
    <row r="19" spans="1:22" ht="36" x14ac:dyDescent="0.25">
      <c r="A19" s="2" t="s">
        <v>9</v>
      </c>
      <c r="B19" s="2" t="s">
        <v>9</v>
      </c>
      <c r="C19" s="2" t="s">
        <v>57</v>
      </c>
      <c r="D19" s="17" t="s">
        <v>56</v>
      </c>
      <c r="E19" s="2" t="s">
        <v>58</v>
      </c>
      <c r="F19" s="2" t="s">
        <v>8</v>
      </c>
      <c r="H19" s="12" t="s">
        <v>803</v>
      </c>
      <c r="I19" s="15" t="s">
        <v>804</v>
      </c>
      <c r="J19" s="21" t="e">
        <f>VLOOKUP(H19,C:D,2,FALSE)</f>
        <v>#N/A</v>
      </c>
      <c r="L19" s="24" t="s">
        <v>1192</v>
      </c>
      <c r="M19" s="15" t="s">
        <v>1193</v>
      </c>
      <c r="N19" t="e">
        <f t="shared" si="0"/>
        <v>#N/A</v>
      </c>
      <c r="P19" s="24" t="s">
        <v>1333</v>
      </c>
      <c r="Q19" s="15" t="s">
        <v>1334</v>
      </c>
      <c r="R19" s="19" t="e">
        <f t="shared" si="1"/>
        <v>#N/A</v>
      </c>
      <c r="T19" s="24" t="s">
        <v>1537</v>
      </c>
      <c r="U19" s="15" t="s">
        <v>1538</v>
      </c>
      <c r="V19" s="19" t="e">
        <f t="shared" si="2"/>
        <v>#N/A</v>
      </c>
    </row>
    <row r="20" spans="1:22" ht="48" x14ac:dyDescent="0.25">
      <c r="A20" s="2" t="s">
        <v>9</v>
      </c>
      <c r="B20" s="2" t="s">
        <v>9</v>
      </c>
      <c r="C20" s="3" t="s">
        <v>60</v>
      </c>
      <c r="D20" s="18" t="s">
        <v>59</v>
      </c>
      <c r="E20" s="2" t="s">
        <v>61</v>
      </c>
      <c r="F20" s="3" t="s">
        <v>8</v>
      </c>
      <c r="H20" s="12" t="s">
        <v>805</v>
      </c>
      <c r="I20" s="15" t="s">
        <v>806</v>
      </c>
      <c r="J20" s="21" t="e">
        <f>VLOOKUP(H20,C:D,2,FALSE)</f>
        <v>#N/A</v>
      </c>
      <c r="L20" s="24" t="s">
        <v>1194</v>
      </c>
      <c r="M20" s="15" t="s">
        <v>1195</v>
      </c>
      <c r="N20" t="e">
        <f t="shared" si="0"/>
        <v>#N/A</v>
      </c>
      <c r="P20" s="24" t="s">
        <v>1335</v>
      </c>
      <c r="Q20" s="15" t="s">
        <v>1336</v>
      </c>
      <c r="R20" s="19" t="e">
        <f t="shared" si="1"/>
        <v>#N/A</v>
      </c>
      <c r="T20" s="24" t="s">
        <v>1539</v>
      </c>
      <c r="U20" s="15" t="s">
        <v>1540</v>
      </c>
      <c r="V20" s="19" t="e">
        <f t="shared" si="2"/>
        <v>#N/A</v>
      </c>
    </row>
    <row r="21" spans="1:22" ht="36" x14ac:dyDescent="0.25">
      <c r="A21" s="2" t="s">
        <v>9</v>
      </c>
      <c r="B21" s="2" t="s">
        <v>9</v>
      </c>
      <c r="C21" s="2" t="s">
        <v>63</v>
      </c>
      <c r="D21" s="17" t="s">
        <v>62</v>
      </c>
      <c r="E21" s="2" t="s">
        <v>64</v>
      </c>
      <c r="F21" s="2" t="s">
        <v>8</v>
      </c>
      <c r="H21" s="12" t="s">
        <v>807</v>
      </c>
      <c r="I21" s="15" t="s">
        <v>808</v>
      </c>
      <c r="J21" s="21" t="e">
        <f>VLOOKUP(H21,C:D,2,FALSE)</f>
        <v>#N/A</v>
      </c>
      <c r="L21" s="24" t="s">
        <v>1196</v>
      </c>
      <c r="M21" s="15" t="s">
        <v>1197</v>
      </c>
      <c r="N21" t="e">
        <f t="shared" si="0"/>
        <v>#N/A</v>
      </c>
      <c r="P21" s="24" t="s">
        <v>1337</v>
      </c>
      <c r="Q21" s="15" t="s">
        <v>1338</v>
      </c>
      <c r="R21" s="19" t="e">
        <f t="shared" si="1"/>
        <v>#N/A</v>
      </c>
      <c r="T21" s="24" t="s">
        <v>1541</v>
      </c>
      <c r="U21" s="15" t="s">
        <v>1542</v>
      </c>
      <c r="V21" s="19" t="e">
        <f t="shared" si="2"/>
        <v>#N/A</v>
      </c>
    </row>
    <row r="22" spans="1:22" ht="25.5" x14ac:dyDescent="0.25">
      <c r="A22" s="2" t="s">
        <v>9</v>
      </c>
      <c r="B22" s="2" t="s">
        <v>9</v>
      </c>
      <c r="C22" s="3" t="s">
        <v>66</v>
      </c>
      <c r="D22" s="18" t="s">
        <v>65</v>
      </c>
      <c r="E22" s="2" t="s">
        <v>67</v>
      </c>
      <c r="F22" s="3" t="s">
        <v>8</v>
      </c>
      <c r="H22" s="12" t="s">
        <v>809</v>
      </c>
      <c r="I22" s="15" t="s">
        <v>810</v>
      </c>
      <c r="J22" s="21" t="e">
        <f>VLOOKUP(H22,C:D,2,FALSE)</f>
        <v>#N/A</v>
      </c>
      <c r="L22" s="24" t="s">
        <v>1198</v>
      </c>
      <c r="M22" s="15" t="s">
        <v>1199</v>
      </c>
      <c r="N22" t="e">
        <f t="shared" si="0"/>
        <v>#N/A</v>
      </c>
      <c r="P22" s="24" t="s">
        <v>1339</v>
      </c>
      <c r="Q22" s="15" t="s">
        <v>1340</v>
      </c>
      <c r="R22" s="19" t="e">
        <f t="shared" si="1"/>
        <v>#N/A</v>
      </c>
      <c r="T22" s="24" t="s">
        <v>1543</v>
      </c>
      <c r="U22" s="15" t="s">
        <v>1544</v>
      </c>
      <c r="V22" s="19" t="e">
        <f t="shared" si="2"/>
        <v>#N/A</v>
      </c>
    </row>
    <row r="23" spans="1:22" ht="36" x14ac:dyDescent="0.25">
      <c r="A23" s="2" t="s">
        <v>70</v>
      </c>
      <c r="B23" s="2" t="s">
        <v>70</v>
      </c>
      <c r="C23" s="2" t="s">
        <v>69</v>
      </c>
      <c r="D23" s="17" t="s">
        <v>68</v>
      </c>
      <c r="E23" s="2" t="s">
        <v>71</v>
      </c>
      <c r="F23" s="2" t="s">
        <v>8</v>
      </c>
      <c r="H23" s="12" t="s">
        <v>811</v>
      </c>
      <c r="I23" s="15" t="s">
        <v>812</v>
      </c>
      <c r="J23" s="21" t="e">
        <f>VLOOKUP(H23,C:D,2,FALSE)</f>
        <v>#N/A</v>
      </c>
      <c r="L23" s="24" t="s">
        <v>1200</v>
      </c>
      <c r="M23" s="15" t="s">
        <v>1201</v>
      </c>
      <c r="N23" t="e">
        <f t="shared" si="0"/>
        <v>#N/A</v>
      </c>
      <c r="P23" s="24" t="s">
        <v>1341</v>
      </c>
      <c r="Q23" s="15" t="s">
        <v>1342</v>
      </c>
      <c r="R23" s="19" t="e">
        <f t="shared" si="1"/>
        <v>#N/A</v>
      </c>
      <c r="T23" s="24" t="s">
        <v>1545</v>
      </c>
      <c r="U23" s="15" t="s">
        <v>1546</v>
      </c>
      <c r="V23" s="19" t="e">
        <f t="shared" si="2"/>
        <v>#N/A</v>
      </c>
    </row>
    <row r="24" spans="1:22" ht="36" x14ac:dyDescent="0.25">
      <c r="A24" s="2" t="s">
        <v>70</v>
      </c>
      <c r="B24" s="2" t="s">
        <v>70</v>
      </c>
      <c r="C24" s="3" t="s">
        <v>73</v>
      </c>
      <c r="D24" s="18" t="s">
        <v>72</v>
      </c>
      <c r="E24" s="2" t="s">
        <v>74</v>
      </c>
      <c r="F24" s="3" t="s">
        <v>8</v>
      </c>
      <c r="H24" s="12" t="s">
        <v>813</v>
      </c>
      <c r="I24" s="15" t="s">
        <v>814</v>
      </c>
      <c r="J24" s="21" t="e">
        <f>VLOOKUP(H24,C:D,2,FALSE)</f>
        <v>#N/A</v>
      </c>
      <c r="L24" s="24" t="s">
        <v>1202</v>
      </c>
      <c r="M24" s="15" t="s">
        <v>1203</v>
      </c>
      <c r="N24" t="e">
        <f t="shared" si="0"/>
        <v>#N/A</v>
      </c>
      <c r="P24" s="24" t="s">
        <v>1343</v>
      </c>
      <c r="Q24" s="15" t="s">
        <v>1344</v>
      </c>
      <c r="R24" s="19" t="e">
        <f t="shared" si="1"/>
        <v>#N/A</v>
      </c>
      <c r="T24" s="24" t="s">
        <v>1547</v>
      </c>
      <c r="U24" s="15" t="s">
        <v>1548</v>
      </c>
      <c r="V24" s="19" t="e">
        <f t="shared" si="2"/>
        <v>#N/A</v>
      </c>
    </row>
    <row r="25" spans="1:22" ht="25.5" x14ac:dyDescent="0.25">
      <c r="A25" s="2" t="s">
        <v>9</v>
      </c>
      <c r="B25" s="2" t="s">
        <v>9</v>
      </c>
      <c r="C25" s="2" t="s">
        <v>76</v>
      </c>
      <c r="D25" s="17" t="s">
        <v>75</v>
      </c>
      <c r="E25" s="2" t="s">
        <v>77</v>
      </c>
      <c r="F25" s="2" t="s">
        <v>8</v>
      </c>
      <c r="H25" s="12" t="s">
        <v>815</v>
      </c>
      <c r="I25" s="15" t="s">
        <v>816</v>
      </c>
      <c r="J25" s="21" t="e">
        <f>VLOOKUP(H25,C:D,2,FALSE)</f>
        <v>#N/A</v>
      </c>
      <c r="L25" s="24" t="s">
        <v>1204</v>
      </c>
      <c r="M25" s="15" t="s">
        <v>1205</v>
      </c>
      <c r="N25" t="e">
        <f t="shared" si="0"/>
        <v>#N/A</v>
      </c>
      <c r="P25" s="24" t="s">
        <v>1345</v>
      </c>
      <c r="Q25" s="15" t="s">
        <v>1346</v>
      </c>
      <c r="R25" s="19" t="e">
        <f t="shared" si="1"/>
        <v>#N/A</v>
      </c>
      <c r="T25" s="24" t="s">
        <v>1549</v>
      </c>
      <c r="U25" s="15" t="s">
        <v>1550</v>
      </c>
      <c r="V25" s="19" t="e">
        <f t="shared" si="2"/>
        <v>#N/A</v>
      </c>
    </row>
    <row r="26" spans="1:22" ht="25.5" x14ac:dyDescent="0.25">
      <c r="A26" s="2" t="s">
        <v>9</v>
      </c>
      <c r="B26" s="2" t="s">
        <v>9</v>
      </c>
      <c r="C26" s="3" t="s">
        <v>79</v>
      </c>
      <c r="D26" s="18" t="s">
        <v>78</v>
      </c>
      <c r="E26" s="2" t="s">
        <v>80</v>
      </c>
      <c r="F26" s="3" t="s">
        <v>8</v>
      </c>
      <c r="H26" s="12" t="s">
        <v>817</v>
      </c>
      <c r="I26" s="15" t="s">
        <v>818</v>
      </c>
      <c r="J26" s="21" t="e">
        <f>VLOOKUP(H26,C:D,2,FALSE)</f>
        <v>#N/A</v>
      </c>
      <c r="L26" s="24" t="s">
        <v>1206</v>
      </c>
      <c r="M26" s="15" t="s">
        <v>1207</v>
      </c>
      <c r="N26" t="e">
        <f t="shared" si="0"/>
        <v>#N/A</v>
      </c>
      <c r="P26" s="24" t="s">
        <v>1347</v>
      </c>
      <c r="Q26" s="15" t="s">
        <v>1348</v>
      </c>
      <c r="R26" s="19" t="e">
        <f t="shared" si="1"/>
        <v>#N/A</v>
      </c>
      <c r="T26" s="24" t="s">
        <v>1551</v>
      </c>
      <c r="U26" s="15" t="s">
        <v>1552</v>
      </c>
      <c r="V26" s="19" t="e">
        <f t="shared" si="2"/>
        <v>#N/A</v>
      </c>
    </row>
    <row r="27" spans="1:22" ht="25.5" x14ac:dyDescent="0.25">
      <c r="A27" s="2" t="s">
        <v>9</v>
      </c>
      <c r="B27" s="2" t="s">
        <v>9</v>
      </c>
      <c r="C27" s="2" t="s">
        <v>82</v>
      </c>
      <c r="D27" s="17" t="s">
        <v>81</v>
      </c>
      <c r="E27" s="2" t="s">
        <v>83</v>
      </c>
      <c r="F27" s="2" t="s">
        <v>8</v>
      </c>
      <c r="H27" s="12" t="s">
        <v>819</v>
      </c>
      <c r="I27" s="15" t="s">
        <v>820</v>
      </c>
      <c r="J27" s="21" t="e">
        <f>VLOOKUP(H27,C:D,2,FALSE)</f>
        <v>#N/A</v>
      </c>
      <c r="L27" s="24" t="s">
        <v>1208</v>
      </c>
      <c r="M27" s="15" t="s">
        <v>1209</v>
      </c>
      <c r="N27" t="e">
        <f t="shared" si="0"/>
        <v>#N/A</v>
      </c>
      <c r="P27" s="24" t="s">
        <v>1349</v>
      </c>
      <c r="Q27" s="15" t="s">
        <v>1350</v>
      </c>
      <c r="R27" s="19" t="e">
        <f t="shared" si="1"/>
        <v>#N/A</v>
      </c>
      <c r="T27" s="24" t="s">
        <v>1553</v>
      </c>
      <c r="U27" s="15" t="s">
        <v>1554</v>
      </c>
      <c r="V27" s="19" t="e">
        <f t="shared" si="2"/>
        <v>#N/A</v>
      </c>
    </row>
    <row r="28" spans="1:22" ht="25.5" x14ac:dyDescent="0.25">
      <c r="A28" s="2" t="s">
        <v>9</v>
      </c>
      <c r="B28" s="2" t="s">
        <v>9</v>
      </c>
      <c r="C28" s="3" t="s">
        <v>85</v>
      </c>
      <c r="D28" s="18" t="s">
        <v>84</v>
      </c>
      <c r="E28" s="2" t="s">
        <v>86</v>
      </c>
      <c r="F28" s="3" t="s">
        <v>8</v>
      </c>
      <c r="H28" s="12" t="s">
        <v>821</v>
      </c>
      <c r="I28" s="15" t="s">
        <v>822</v>
      </c>
      <c r="J28" s="21" t="e">
        <f>VLOOKUP(H28,C:D,2,FALSE)</f>
        <v>#N/A</v>
      </c>
      <c r="L28" s="24" t="s">
        <v>1210</v>
      </c>
      <c r="M28" s="15" t="s">
        <v>1211</v>
      </c>
      <c r="N28" t="e">
        <f t="shared" si="0"/>
        <v>#N/A</v>
      </c>
      <c r="P28" s="24" t="s">
        <v>1351</v>
      </c>
      <c r="Q28" s="15" t="s">
        <v>1352</v>
      </c>
      <c r="R28" s="19" t="e">
        <f t="shared" si="1"/>
        <v>#N/A</v>
      </c>
      <c r="T28" s="24" t="s">
        <v>1555</v>
      </c>
      <c r="U28" s="15" t="s">
        <v>1556</v>
      </c>
      <c r="V28" s="19" t="e">
        <f t="shared" si="2"/>
        <v>#N/A</v>
      </c>
    </row>
    <row r="29" spans="1:22" ht="36" x14ac:dyDescent="0.25">
      <c r="A29" s="2" t="s">
        <v>9</v>
      </c>
      <c r="B29" s="2" t="s">
        <v>9</v>
      </c>
      <c r="C29" s="2" t="s">
        <v>88</v>
      </c>
      <c r="D29" s="17" t="s">
        <v>87</v>
      </c>
      <c r="E29" s="2" t="s">
        <v>89</v>
      </c>
      <c r="F29" s="2" t="s">
        <v>8</v>
      </c>
      <c r="H29" s="12" t="s">
        <v>823</v>
      </c>
      <c r="I29" s="15" t="s">
        <v>824</v>
      </c>
      <c r="J29" s="21" t="e">
        <f>VLOOKUP(H29,C:D,2,FALSE)</f>
        <v>#N/A</v>
      </c>
      <c r="L29" s="24" t="s">
        <v>1212</v>
      </c>
      <c r="M29" s="15" t="s">
        <v>1213</v>
      </c>
      <c r="N29" t="e">
        <f t="shared" si="0"/>
        <v>#N/A</v>
      </c>
      <c r="P29" s="24" t="s">
        <v>1353</v>
      </c>
      <c r="Q29" s="15" t="s">
        <v>1354</v>
      </c>
      <c r="R29" s="19" t="e">
        <f t="shared" si="1"/>
        <v>#N/A</v>
      </c>
      <c r="T29" s="24" t="s">
        <v>1557</v>
      </c>
      <c r="U29" s="15" t="s">
        <v>1558</v>
      </c>
      <c r="V29" s="19" t="e">
        <f t="shared" si="2"/>
        <v>#N/A</v>
      </c>
    </row>
    <row r="30" spans="1:22" ht="36" x14ac:dyDescent="0.25">
      <c r="A30" s="2" t="s">
        <v>9</v>
      </c>
      <c r="B30" s="2" t="s">
        <v>9</v>
      </c>
      <c r="C30" s="3" t="s">
        <v>91</v>
      </c>
      <c r="D30" s="18" t="s">
        <v>90</v>
      </c>
      <c r="E30" s="2" t="s">
        <v>92</v>
      </c>
      <c r="F30" s="3" t="s">
        <v>8</v>
      </c>
      <c r="H30" s="12" t="s">
        <v>825</v>
      </c>
      <c r="I30" s="15" t="s">
        <v>826</v>
      </c>
      <c r="J30" s="21" t="e">
        <f>VLOOKUP(H30,C:D,2,FALSE)</f>
        <v>#N/A</v>
      </c>
      <c r="L30" s="24" t="s">
        <v>1214</v>
      </c>
      <c r="M30" s="15" t="s">
        <v>1215</v>
      </c>
      <c r="N30" t="e">
        <f t="shared" si="0"/>
        <v>#N/A</v>
      </c>
      <c r="P30" s="24" t="s">
        <v>1355</v>
      </c>
      <c r="Q30" s="15" t="s">
        <v>1356</v>
      </c>
      <c r="R30" s="19" t="e">
        <f t="shared" si="1"/>
        <v>#N/A</v>
      </c>
      <c r="T30" s="24" t="s">
        <v>1559</v>
      </c>
      <c r="U30" s="15" t="s">
        <v>1560</v>
      </c>
      <c r="V30" s="19" t="e">
        <f t="shared" si="2"/>
        <v>#N/A</v>
      </c>
    </row>
    <row r="31" spans="1:22" ht="25.5" x14ac:dyDescent="0.25">
      <c r="A31" s="2" t="s">
        <v>9</v>
      </c>
      <c r="B31" s="2" t="s">
        <v>9</v>
      </c>
      <c r="C31" s="2" t="s">
        <v>94</v>
      </c>
      <c r="D31" s="17" t="s">
        <v>93</v>
      </c>
      <c r="E31" s="2" t="s">
        <v>95</v>
      </c>
      <c r="F31" s="2" t="s">
        <v>8</v>
      </c>
      <c r="H31" s="12" t="s">
        <v>827</v>
      </c>
      <c r="I31" s="15" t="s">
        <v>828</v>
      </c>
      <c r="J31" s="21" t="e">
        <f>VLOOKUP(H31,C:D,2,FALSE)</f>
        <v>#N/A</v>
      </c>
      <c r="L31" s="24" t="s">
        <v>1216</v>
      </c>
      <c r="M31" s="15" t="s">
        <v>1217</v>
      </c>
      <c r="N31" t="e">
        <f t="shared" si="0"/>
        <v>#N/A</v>
      </c>
      <c r="P31" s="24" t="s">
        <v>1357</v>
      </c>
      <c r="Q31" s="15" t="s">
        <v>1358</v>
      </c>
      <c r="R31" s="19" t="e">
        <f t="shared" si="1"/>
        <v>#N/A</v>
      </c>
      <c r="T31" s="24" t="s">
        <v>1561</v>
      </c>
      <c r="U31" s="15" t="s">
        <v>1562</v>
      </c>
      <c r="V31" s="19" t="e">
        <f t="shared" si="2"/>
        <v>#N/A</v>
      </c>
    </row>
    <row r="32" spans="1:22" ht="25.5" x14ac:dyDescent="0.25">
      <c r="A32" s="2" t="s">
        <v>9</v>
      </c>
      <c r="B32" s="2" t="s">
        <v>9</v>
      </c>
      <c r="C32" s="3" t="s">
        <v>97</v>
      </c>
      <c r="D32" s="18" t="s">
        <v>96</v>
      </c>
      <c r="E32" s="2" t="s">
        <v>98</v>
      </c>
      <c r="F32" s="3" t="s">
        <v>8</v>
      </c>
      <c r="H32" s="12" t="s">
        <v>829</v>
      </c>
      <c r="I32" s="15" t="s">
        <v>830</v>
      </c>
      <c r="J32" s="21" t="e">
        <f>VLOOKUP(H32,C:D,2,FALSE)</f>
        <v>#N/A</v>
      </c>
      <c r="L32" s="24" t="s">
        <v>1218</v>
      </c>
      <c r="M32" s="15" t="s">
        <v>1219</v>
      </c>
      <c r="N32" t="e">
        <f t="shared" si="0"/>
        <v>#N/A</v>
      </c>
      <c r="P32" s="24" t="s">
        <v>1359</v>
      </c>
      <c r="Q32" s="15" t="s">
        <v>1360</v>
      </c>
      <c r="R32" s="19" t="e">
        <f t="shared" si="1"/>
        <v>#N/A</v>
      </c>
      <c r="T32" s="24" t="s">
        <v>1563</v>
      </c>
      <c r="U32" s="15" t="s">
        <v>1564</v>
      </c>
      <c r="V32" s="19" t="e">
        <f t="shared" si="2"/>
        <v>#N/A</v>
      </c>
    </row>
    <row r="33" spans="1:22" ht="25.5" x14ac:dyDescent="0.25">
      <c r="A33" s="2" t="s">
        <v>9</v>
      </c>
      <c r="B33" s="2" t="s">
        <v>9</v>
      </c>
      <c r="C33" s="2" t="s">
        <v>100</v>
      </c>
      <c r="D33" s="17" t="s">
        <v>99</v>
      </c>
      <c r="E33" s="2" t="s">
        <v>101</v>
      </c>
      <c r="F33" s="2" t="s">
        <v>8</v>
      </c>
      <c r="H33" s="12" t="s">
        <v>831</v>
      </c>
      <c r="I33" s="15" t="s">
        <v>832</v>
      </c>
      <c r="J33" s="21" t="e">
        <f>VLOOKUP(H33,C:D,2,FALSE)</f>
        <v>#N/A</v>
      </c>
      <c r="L33" s="24" t="s">
        <v>1220</v>
      </c>
      <c r="M33" s="15" t="s">
        <v>1221</v>
      </c>
      <c r="N33" t="e">
        <f t="shared" si="0"/>
        <v>#N/A</v>
      </c>
      <c r="P33" s="24" t="s">
        <v>1361</v>
      </c>
      <c r="Q33" s="15" t="s">
        <v>1362</v>
      </c>
      <c r="R33" s="19" t="e">
        <f t="shared" si="1"/>
        <v>#N/A</v>
      </c>
      <c r="T33" s="24" t="s">
        <v>1565</v>
      </c>
      <c r="U33" s="15" t="s">
        <v>1566</v>
      </c>
      <c r="V33" s="19" t="e">
        <f t="shared" si="2"/>
        <v>#N/A</v>
      </c>
    </row>
    <row r="34" spans="1:22" ht="25.5" x14ac:dyDescent="0.25">
      <c r="A34" s="2" t="s">
        <v>9</v>
      </c>
      <c r="B34" s="2" t="s">
        <v>9</v>
      </c>
      <c r="C34" s="3" t="s">
        <v>103</v>
      </c>
      <c r="D34" s="18" t="s">
        <v>102</v>
      </c>
      <c r="E34" s="2" t="s">
        <v>102</v>
      </c>
      <c r="F34" s="3" t="s">
        <v>8</v>
      </c>
      <c r="H34" s="12" t="s">
        <v>833</v>
      </c>
      <c r="I34" s="15" t="s">
        <v>834</v>
      </c>
      <c r="J34" s="21" t="e">
        <f>VLOOKUP(H34,C:D,2,FALSE)</f>
        <v>#N/A</v>
      </c>
      <c r="L34" s="24" t="s">
        <v>1222</v>
      </c>
      <c r="M34" s="15" t="s">
        <v>1223</v>
      </c>
      <c r="N34" t="e">
        <f t="shared" si="0"/>
        <v>#N/A</v>
      </c>
      <c r="P34" s="24" t="s">
        <v>1363</v>
      </c>
      <c r="Q34" s="15" t="s">
        <v>1364</v>
      </c>
      <c r="R34" s="19" t="e">
        <f t="shared" si="1"/>
        <v>#N/A</v>
      </c>
      <c r="T34" s="24" t="s">
        <v>1567</v>
      </c>
      <c r="U34" s="15" t="s">
        <v>1568</v>
      </c>
      <c r="V34" s="19" t="e">
        <f t="shared" si="2"/>
        <v>#N/A</v>
      </c>
    </row>
    <row r="35" spans="1:22" ht="25.5" x14ac:dyDescent="0.25">
      <c r="A35" s="2" t="s">
        <v>9</v>
      </c>
      <c r="B35" s="2" t="s">
        <v>9</v>
      </c>
      <c r="C35" s="2" t="s">
        <v>105</v>
      </c>
      <c r="D35" s="17" t="s">
        <v>104</v>
      </c>
      <c r="E35" s="2" t="s">
        <v>106</v>
      </c>
      <c r="F35" s="2" t="s">
        <v>8</v>
      </c>
      <c r="H35" s="12" t="s">
        <v>835</v>
      </c>
      <c r="I35" s="15" t="s">
        <v>836</v>
      </c>
      <c r="J35" s="21" t="e">
        <f>VLOOKUP(H35,C:D,2,FALSE)</f>
        <v>#N/A</v>
      </c>
      <c r="L35" s="24" t="s">
        <v>1224</v>
      </c>
      <c r="M35" s="15" t="s">
        <v>1225</v>
      </c>
      <c r="N35" t="e">
        <f t="shared" si="0"/>
        <v>#N/A</v>
      </c>
      <c r="P35" s="24" t="s">
        <v>1365</v>
      </c>
      <c r="Q35" s="15" t="s">
        <v>1366</v>
      </c>
      <c r="R35" s="19" t="e">
        <f t="shared" si="1"/>
        <v>#N/A</v>
      </c>
      <c r="T35" s="24" t="s">
        <v>1569</v>
      </c>
      <c r="U35" s="15" t="s">
        <v>1570</v>
      </c>
      <c r="V35" s="19" t="e">
        <f t="shared" si="2"/>
        <v>#N/A</v>
      </c>
    </row>
    <row r="36" spans="1:22" ht="25.5" x14ac:dyDescent="0.25">
      <c r="A36" s="2" t="s">
        <v>9</v>
      </c>
      <c r="B36" s="2" t="s">
        <v>9</v>
      </c>
      <c r="C36" s="3" t="s">
        <v>108</v>
      </c>
      <c r="D36" s="18" t="s">
        <v>107</v>
      </c>
      <c r="E36" s="2" t="s">
        <v>109</v>
      </c>
      <c r="F36" s="3" t="s">
        <v>8</v>
      </c>
      <c r="H36" s="12" t="s">
        <v>837</v>
      </c>
      <c r="I36" s="15" t="s">
        <v>838</v>
      </c>
      <c r="J36" s="21" t="e">
        <f>VLOOKUP(H36,C:D,2,FALSE)</f>
        <v>#N/A</v>
      </c>
      <c r="L36" s="24" t="s">
        <v>1226</v>
      </c>
      <c r="M36" s="15" t="s">
        <v>1227</v>
      </c>
      <c r="N36" t="e">
        <f t="shared" si="0"/>
        <v>#N/A</v>
      </c>
      <c r="P36" s="24" t="s">
        <v>1367</v>
      </c>
      <c r="Q36" s="15" t="s">
        <v>1368</v>
      </c>
      <c r="R36" s="19" t="e">
        <f t="shared" si="1"/>
        <v>#N/A</v>
      </c>
      <c r="T36" s="24" t="s">
        <v>1571</v>
      </c>
      <c r="U36" s="15" t="s">
        <v>1572</v>
      </c>
      <c r="V36" s="19" t="e">
        <f t="shared" si="2"/>
        <v>#N/A</v>
      </c>
    </row>
    <row r="37" spans="1:22" ht="25.5" x14ac:dyDescent="0.25">
      <c r="A37" s="2" t="s">
        <v>9</v>
      </c>
      <c r="B37" s="2" t="s">
        <v>9</v>
      </c>
      <c r="C37" s="2" t="s">
        <v>111</v>
      </c>
      <c r="D37" s="17" t="s">
        <v>110</v>
      </c>
      <c r="E37" s="2" t="s">
        <v>112</v>
      </c>
      <c r="F37" s="2" t="s">
        <v>8</v>
      </c>
      <c r="H37" s="12" t="s">
        <v>839</v>
      </c>
      <c r="I37" s="15" t="s">
        <v>840</v>
      </c>
      <c r="J37" s="21" t="e">
        <f>VLOOKUP(H37,C:D,2,FALSE)</f>
        <v>#N/A</v>
      </c>
      <c r="L37" s="24" t="s">
        <v>1228</v>
      </c>
      <c r="M37" s="15" t="s">
        <v>1229</v>
      </c>
      <c r="N37" t="e">
        <f t="shared" si="0"/>
        <v>#N/A</v>
      </c>
      <c r="P37" s="24" t="s">
        <v>1369</v>
      </c>
      <c r="Q37" s="15" t="s">
        <v>916</v>
      </c>
      <c r="R37" s="19" t="e">
        <f t="shared" si="1"/>
        <v>#N/A</v>
      </c>
      <c r="T37" s="24" t="s">
        <v>1573</v>
      </c>
      <c r="U37" s="15" t="s">
        <v>1574</v>
      </c>
      <c r="V37" s="19" t="e">
        <f t="shared" si="2"/>
        <v>#N/A</v>
      </c>
    </row>
    <row r="38" spans="1:22" ht="45" x14ac:dyDescent="0.25">
      <c r="A38" s="2" t="s">
        <v>9</v>
      </c>
      <c r="B38" s="2" t="s">
        <v>9</v>
      </c>
      <c r="C38" s="3" t="s">
        <v>114</v>
      </c>
      <c r="D38" s="18" t="s">
        <v>113</v>
      </c>
      <c r="E38" s="2" t="s">
        <v>115</v>
      </c>
      <c r="F38" s="3" t="s">
        <v>8</v>
      </c>
      <c r="H38" s="12" t="s">
        <v>841</v>
      </c>
      <c r="I38" s="15" t="s">
        <v>842</v>
      </c>
      <c r="J38" s="21" t="e">
        <f>VLOOKUP(H38,C:D,2,FALSE)</f>
        <v>#N/A</v>
      </c>
      <c r="L38" s="24" t="s">
        <v>1230</v>
      </c>
      <c r="M38" s="15" t="s">
        <v>1231</v>
      </c>
      <c r="N38" t="e">
        <f t="shared" si="0"/>
        <v>#N/A</v>
      </c>
      <c r="P38" s="24" t="s">
        <v>248</v>
      </c>
      <c r="Q38" s="15" t="s">
        <v>247</v>
      </c>
      <c r="R38" s="19" t="str">
        <f t="shared" si="1"/>
        <v>Hạt nhựa HDPE nguyên sinh  Resin TR144</v>
      </c>
      <c r="T38" s="24" t="s">
        <v>1575</v>
      </c>
      <c r="U38" s="15" t="s">
        <v>1576</v>
      </c>
      <c r="V38" s="19" t="e">
        <f t="shared" si="2"/>
        <v>#N/A</v>
      </c>
    </row>
    <row r="39" spans="1:22" ht="38.25" x14ac:dyDescent="0.25">
      <c r="A39" s="2" t="s">
        <v>9</v>
      </c>
      <c r="B39" s="2" t="s">
        <v>9</v>
      </c>
      <c r="C39" s="2" t="s">
        <v>117</v>
      </c>
      <c r="D39" s="17" t="s">
        <v>116</v>
      </c>
      <c r="E39" s="2" t="s">
        <v>118</v>
      </c>
      <c r="F39" s="2" t="s">
        <v>8</v>
      </c>
      <c r="H39" s="12" t="s">
        <v>843</v>
      </c>
      <c r="I39" s="15" t="s">
        <v>844</v>
      </c>
      <c r="J39" s="21" t="e">
        <f>VLOOKUP(H39,C:D,2,FALSE)</f>
        <v>#N/A</v>
      </c>
      <c r="L39" s="24" t="s">
        <v>1232</v>
      </c>
      <c r="M39" s="15" t="s">
        <v>1233</v>
      </c>
      <c r="N39" t="e">
        <f t="shared" si="0"/>
        <v>#N/A</v>
      </c>
      <c r="P39" s="24" t="s">
        <v>181</v>
      </c>
      <c r="Q39" s="15" t="s">
        <v>180</v>
      </c>
      <c r="R39" s="19" t="str">
        <f t="shared" si="1"/>
        <v>Hạt nhựa nguyên sinh HDPE 5000S</v>
      </c>
      <c r="T39" s="24" t="s">
        <v>1577</v>
      </c>
      <c r="U39" s="15" t="s">
        <v>1578</v>
      </c>
      <c r="V39" s="19" t="e">
        <f t="shared" si="2"/>
        <v>#N/A</v>
      </c>
    </row>
    <row r="40" spans="1:22" ht="38.25" x14ac:dyDescent="0.25">
      <c r="A40" s="2" t="s">
        <v>9</v>
      </c>
      <c r="B40" s="2" t="s">
        <v>9</v>
      </c>
      <c r="C40" s="3" t="s">
        <v>120</v>
      </c>
      <c r="D40" s="18" t="s">
        <v>119</v>
      </c>
      <c r="E40" s="2" t="s">
        <v>121</v>
      </c>
      <c r="F40" s="3" t="s">
        <v>8</v>
      </c>
      <c r="H40" s="12" t="s">
        <v>845</v>
      </c>
      <c r="I40" s="15" t="s">
        <v>846</v>
      </c>
      <c r="J40" s="21" t="e">
        <f>VLOOKUP(H40,C:D,2,FALSE)</f>
        <v>#N/A</v>
      </c>
      <c r="L40" s="24" t="s">
        <v>1234</v>
      </c>
      <c r="M40" s="15" t="s">
        <v>1235</v>
      </c>
      <c r="N40" t="e">
        <f t="shared" si="0"/>
        <v>#N/A</v>
      </c>
      <c r="P40" s="24" t="s">
        <v>317</v>
      </c>
      <c r="Q40" s="15" t="s">
        <v>316</v>
      </c>
      <c r="R40" s="19" t="str">
        <f t="shared" si="1"/>
        <v>Hạt nhựa nguyên sinh LDPE FD0474</v>
      </c>
      <c r="T40" s="24" t="s">
        <v>1579</v>
      </c>
      <c r="U40" s="15" t="s">
        <v>1580</v>
      </c>
      <c r="V40" s="19" t="e">
        <f t="shared" si="2"/>
        <v>#N/A</v>
      </c>
    </row>
    <row r="41" spans="1:22" ht="25.5" x14ac:dyDescent="0.25">
      <c r="A41" s="2" t="s">
        <v>124</v>
      </c>
      <c r="B41" s="2" t="s">
        <v>125</v>
      </c>
      <c r="C41" s="2" t="s">
        <v>123</v>
      </c>
      <c r="D41" s="17" t="s">
        <v>122</v>
      </c>
      <c r="E41" s="2" t="s">
        <v>126</v>
      </c>
      <c r="F41" s="2" t="s">
        <v>8</v>
      </c>
      <c r="H41" s="12" t="s">
        <v>847</v>
      </c>
      <c r="I41" s="15" t="s">
        <v>848</v>
      </c>
      <c r="J41" s="21" t="e">
        <f>VLOOKUP(H41,C:D,2,FALSE)</f>
        <v>#N/A</v>
      </c>
      <c r="L41" s="24" t="s">
        <v>1236</v>
      </c>
      <c r="M41" s="15" t="s">
        <v>1237</v>
      </c>
      <c r="N41" t="e">
        <f t="shared" si="0"/>
        <v>#N/A</v>
      </c>
      <c r="P41" s="24" t="s">
        <v>1370</v>
      </c>
      <c r="Q41" s="15" t="s">
        <v>516</v>
      </c>
      <c r="R41" s="19" t="e">
        <f t="shared" si="1"/>
        <v>#N/A</v>
      </c>
      <c r="T41" s="24" t="s">
        <v>1581</v>
      </c>
      <c r="U41" s="15" t="s">
        <v>1582</v>
      </c>
      <c r="V41" s="19" t="e">
        <f t="shared" si="2"/>
        <v>#N/A</v>
      </c>
    </row>
    <row r="42" spans="1:22" ht="25.5" x14ac:dyDescent="0.25">
      <c r="A42" s="2" t="s">
        <v>124</v>
      </c>
      <c r="B42" s="2" t="s">
        <v>129</v>
      </c>
      <c r="C42" s="3" t="s">
        <v>128</v>
      </c>
      <c r="D42" s="18" t="s">
        <v>127</v>
      </c>
      <c r="E42" s="2" t="s">
        <v>130</v>
      </c>
      <c r="F42" s="3" t="s">
        <v>8</v>
      </c>
      <c r="H42" s="12" t="s">
        <v>849</v>
      </c>
      <c r="I42" s="15" t="s">
        <v>850</v>
      </c>
      <c r="J42" s="21" t="e">
        <f>VLOOKUP(H42,C:D,2,FALSE)</f>
        <v>#N/A</v>
      </c>
      <c r="L42" s="24" t="s">
        <v>1238</v>
      </c>
      <c r="M42" s="15" t="s">
        <v>1239</v>
      </c>
      <c r="N42" t="e">
        <f t="shared" si="0"/>
        <v>#N/A</v>
      </c>
      <c r="P42" s="24" t="s">
        <v>1371</v>
      </c>
      <c r="Q42" s="15" t="s">
        <v>547</v>
      </c>
      <c r="R42" s="19" t="e">
        <f t="shared" si="1"/>
        <v>#N/A</v>
      </c>
      <c r="T42" s="24" t="s">
        <v>1583</v>
      </c>
      <c r="U42" s="15" t="s">
        <v>1584</v>
      </c>
      <c r="V42" s="19" t="e">
        <f t="shared" si="2"/>
        <v>#N/A</v>
      </c>
    </row>
    <row r="43" spans="1:22" ht="38.25" x14ac:dyDescent="0.25">
      <c r="A43" s="2" t="s">
        <v>124</v>
      </c>
      <c r="B43" s="2" t="s">
        <v>129</v>
      </c>
      <c r="C43" s="2" t="s">
        <v>132</v>
      </c>
      <c r="D43" s="17" t="s">
        <v>131</v>
      </c>
      <c r="E43" s="2" t="s">
        <v>133</v>
      </c>
      <c r="F43" s="2" t="s">
        <v>8</v>
      </c>
      <c r="H43" s="12" t="s">
        <v>851</v>
      </c>
      <c r="I43" s="15" t="s">
        <v>852</v>
      </c>
      <c r="J43" s="21" t="e">
        <f>VLOOKUP(H43,C:D,2,FALSE)</f>
        <v>#N/A</v>
      </c>
      <c r="L43" s="24" t="s">
        <v>1240</v>
      </c>
      <c r="M43" s="15" t="s">
        <v>1241</v>
      </c>
      <c r="N43" t="e">
        <f t="shared" si="0"/>
        <v>#N/A</v>
      </c>
      <c r="P43" s="24" t="s">
        <v>1372</v>
      </c>
      <c r="Q43" s="15" t="s">
        <v>1373</v>
      </c>
      <c r="R43" s="19" t="e">
        <f t="shared" si="1"/>
        <v>#N/A</v>
      </c>
      <c r="T43" s="24" t="s">
        <v>1585</v>
      </c>
      <c r="U43" s="15" t="s">
        <v>1586</v>
      </c>
      <c r="V43" s="19" t="e">
        <f t="shared" si="2"/>
        <v>#N/A</v>
      </c>
    </row>
    <row r="44" spans="1:22" ht="25.5" x14ac:dyDescent="0.25">
      <c r="A44" s="2" t="s">
        <v>124</v>
      </c>
      <c r="B44" s="2" t="s">
        <v>129</v>
      </c>
      <c r="C44" s="3" t="s">
        <v>135</v>
      </c>
      <c r="D44" s="18" t="s">
        <v>134</v>
      </c>
      <c r="E44" s="2" t="s">
        <v>136</v>
      </c>
      <c r="F44" s="3" t="s">
        <v>8</v>
      </c>
      <c r="H44" s="12" t="s">
        <v>853</v>
      </c>
      <c r="I44" s="15" t="s">
        <v>854</v>
      </c>
      <c r="J44" s="21" t="e">
        <f>VLOOKUP(H44,C:D,2,FALSE)</f>
        <v>#N/A</v>
      </c>
      <c r="L44" s="24" t="s">
        <v>1242</v>
      </c>
      <c r="M44" s="15" t="s">
        <v>1243</v>
      </c>
      <c r="N44" t="e">
        <f t="shared" si="0"/>
        <v>#N/A</v>
      </c>
      <c r="P44" s="24" t="s">
        <v>1374</v>
      </c>
      <c r="Q44" s="15" t="s">
        <v>1375</v>
      </c>
      <c r="R44" s="19" t="e">
        <f t="shared" si="1"/>
        <v>#N/A</v>
      </c>
      <c r="T44" s="24" t="s">
        <v>1587</v>
      </c>
      <c r="U44" s="15" t="s">
        <v>1588</v>
      </c>
      <c r="V44" s="19" t="e">
        <f t="shared" si="2"/>
        <v>#N/A</v>
      </c>
    </row>
    <row r="45" spans="1:22" ht="25.5" x14ac:dyDescent="0.25">
      <c r="A45" s="2" t="s">
        <v>124</v>
      </c>
      <c r="B45" s="2" t="s">
        <v>129</v>
      </c>
      <c r="C45" s="2" t="s">
        <v>138</v>
      </c>
      <c r="D45" s="17" t="s">
        <v>137</v>
      </c>
      <c r="E45" s="2" t="s">
        <v>139</v>
      </c>
      <c r="F45" s="2" t="s">
        <v>8</v>
      </c>
      <c r="H45" s="12" t="s">
        <v>855</v>
      </c>
      <c r="I45" s="15" t="s">
        <v>856</v>
      </c>
      <c r="J45" s="21" t="e">
        <f>VLOOKUP(H45,C:D,2,FALSE)</f>
        <v>#N/A</v>
      </c>
      <c r="L45" s="24" t="s">
        <v>1244</v>
      </c>
      <c r="M45" s="15" t="s">
        <v>1245</v>
      </c>
      <c r="N45" t="e">
        <f t="shared" si="0"/>
        <v>#N/A</v>
      </c>
      <c r="P45" s="24" t="s">
        <v>1376</v>
      </c>
      <c r="Q45" s="15" t="s">
        <v>1377</v>
      </c>
      <c r="R45" s="19" t="e">
        <f t="shared" si="1"/>
        <v>#N/A</v>
      </c>
      <c r="T45" s="24" t="s">
        <v>1589</v>
      </c>
      <c r="U45" s="15" t="s">
        <v>1590</v>
      </c>
      <c r="V45" s="19" t="e">
        <f t="shared" si="2"/>
        <v>#N/A</v>
      </c>
    </row>
    <row r="46" spans="1:22" ht="25.5" x14ac:dyDescent="0.25">
      <c r="A46" s="2" t="s">
        <v>124</v>
      </c>
      <c r="B46" s="2" t="s">
        <v>129</v>
      </c>
      <c r="C46" s="3" t="s">
        <v>141</v>
      </c>
      <c r="D46" s="18" t="s">
        <v>140</v>
      </c>
      <c r="E46" s="2" t="s">
        <v>142</v>
      </c>
      <c r="F46" s="3" t="s">
        <v>8</v>
      </c>
      <c r="H46" s="12" t="s">
        <v>857</v>
      </c>
      <c r="I46" s="15" t="s">
        <v>858</v>
      </c>
      <c r="J46" s="21" t="e">
        <f>VLOOKUP(H46,C:D,2,FALSE)</f>
        <v>#N/A</v>
      </c>
      <c r="L46" s="24" t="s">
        <v>1246</v>
      </c>
      <c r="M46" s="15" t="s">
        <v>1247</v>
      </c>
      <c r="N46" t="e">
        <f t="shared" si="0"/>
        <v>#N/A</v>
      </c>
      <c r="P46" s="24" t="s">
        <v>933</v>
      </c>
      <c r="Q46" s="15" t="s">
        <v>934</v>
      </c>
      <c r="R46" s="19" t="e">
        <f t="shared" si="1"/>
        <v>#N/A</v>
      </c>
      <c r="T46" s="24" t="s">
        <v>1591</v>
      </c>
      <c r="U46" s="15" t="s">
        <v>1592</v>
      </c>
      <c r="V46" s="19" t="e">
        <f t="shared" si="2"/>
        <v>#N/A</v>
      </c>
    </row>
    <row r="47" spans="1:22" ht="25.5" x14ac:dyDescent="0.25">
      <c r="A47" s="2" t="s">
        <v>124</v>
      </c>
      <c r="B47" s="2" t="s">
        <v>129</v>
      </c>
      <c r="C47" s="2" t="s">
        <v>144</v>
      </c>
      <c r="D47" s="17" t="s">
        <v>143</v>
      </c>
      <c r="E47" s="2" t="s">
        <v>145</v>
      </c>
      <c r="F47" s="2" t="s">
        <v>8</v>
      </c>
      <c r="H47" s="12" t="s">
        <v>859</v>
      </c>
      <c r="I47" s="15" t="s">
        <v>860</v>
      </c>
      <c r="J47" s="21" t="e">
        <f>VLOOKUP(H47,C:D,2,FALSE)</f>
        <v>#N/A</v>
      </c>
      <c r="L47" s="24" t="s">
        <v>1248</v>
      </c>
      <c r="M47" s="15" t="s">
        <v>1249</v>
      </c>
      <c r="N47" t="e">
        <f t="shared" si="0"/>
        <v>#N/A</v>
      </c>
      <c r="P47" s="24" t="s">
        <v>948</v>
      </c>
      <c r="Q47" s="15" t="s">
        <v>949</v>
      </c>
      <c r="R47" s="19" t="e">
        <f t="shared" si="1"/>
        <v>#N/A</v>
      </c>
      <c r="T47" s="24" t="s">
        <v>1593</v>
      </c>
      <c r="U47" s="15" t="s">
        <v>1594</v>
      </c>
      <c r="V47" s="19" t="e">
        <f t="shared" si="2"/>
        <v>#N/A</v>
      </c>
    </row>
    <row r="48" spans="1:22" ht="25.5" x14ac:dyDescent="0.25">
      <c r="A48" s="2" t="s">
        <v>124</v>
      </c>
      <c r="B48" s="2" t="s">
        <v>129</v>
      </c>
      <c r="C48" s="3" t="s">
        <v>147</v>
      </c>
      <c r="D48" s="18" t="s">
        <v>146</v>
      </c>
      <c r="E48" s="2" t="s">
        <v>148</v>
      </c>
      <c r="F48" s="3" t="s">
        <v>8</v>
      </c>
      <c r="H48" s="12" t="s">
        <v>861</v>
      </c>
      <c r="I48" s="15" t="s">
        <v>862</v>
      </c>
      <c r="J48" s="21" t="e">
        <f>VLOOKUP(H48,C:D,2,FALSE)</f>
        <v>#N/A</v>
      </c>
      <c r="L48" s="24" t="s">
        <v>1250</v>
      </c>
      <c r="M48" s="15" t="s">
        <v>1251</v>
      </c>
      <c r="N48" t="e">
        <f t="shared" si="0"/>
        <v>#N/A</v>
      </c>
      <c r="P48" s="24" t="s">
        <v>952</v>
      </c>
      <c r="Q48" s="15" t="s">
        <v>953</v>
      </c>
      <c r="R48" s="19" t="e">
        <f t="shared" si="1"/>
        <v>#N/A</v>
      </c>
      <c r="T48" s="24" t="s">
        <v>1595</v>
      </c>
      <c r="U48" s="15" t="s">
        <v>1596</v>
      </c>
      <c r="V48" s="19" t="e">
        <f t="shared" si="2"/>
        <v>#N/A</v>
      </c>
    </row>
    <row r="49" spans="1:22" ht="25.5" x14ac:dyDescent="0.25">
      <c r="A49" s="2" t="s">
        <v>124</v>
      </c>
      <c r="B49" s="2" t="s">
        <v>129</v>
      </c>
      <c r="C49" s="2" t="s">
        <v>150</v>
      </c>
      <c r="D49" s="17" t="s">
        <v>149</v>
      </c>
      <c r="E49" s="2" t="s">
        <v>151</v>
      </c>
      <c r="F49" s="2" t="s">
        <v>8</v>
      </c>
      <c r="H49" s="12" t="s">
        <v>863</v>
      </c>
      <c r="I49" s="15" t="s">
        <v>864</v>
      </c>
      <c r="J49" s="21" t="e">
        <f>VLOOKUP(H49,C:D,2,FALSE)</f>
        <v>#N/A</v>
      </c>
      <c r="L49" s="24" t="s">
        <v>1252</v>
      </c>
      <c r="M49" s="15" t="s">
        <v>1253</v>
      </c>
      <c r="N49" t="e">
        <f t="shared" si="0"/>
        <v>#N/A</v>
      </c>
      <c r="P49" s="24" t="s">
        <v>956</v>
      </c>
      <c r="Q49" s="15" t="s">
        <v>957</v>
      </c>
      <c r="R49" s="19" t="e">
        <f t="shared" si="1"/>
        <v>#N/A</v>
      </c>
      <c r="T49" s="24" t="s">
        <v>453</v>
      </c>
      <c r="U49" s="15" t="s">
        <v>452</v>
      </c>
      <c r="V49" s="19" t="str">
        <f t="shared" si="2"/>
        <v>Hạt nhựa LLDPE nguyên sinh 118WJ</v>
      </c>
    </row>
    <row r="50" spans="1:22" ht="25.5" x14ac:dyDescent="0.25">
      <c r="A50" s="2" t="s">
        <v>154</v>
      </c>
      <c r="B50" s="2" t="s">
        <v>155</v>
      </c>
      <c r="C50" s="2" t="s">
        <v>153</v>
      </c>
      <c r="D50" s="17" t="s">
        <v>152</v>
      </c>
      <c r="E50" s="2" t="s">
        <v>156</v>
      </c>
      <c r="F50" s="2" t="s">
        <v>8</v>
      </c>
      <c r="H50" s="12" t="s">
        <v>865</v>
      </c>
      <c r="I50" s="15" t="s">
        <v>866</v>
      </c>
      <c r="J50" s="21" t="e">
        <f>VLOOKUP(H50,C:D,2,FALSE)</f>
        <v>#N/A</v>
      </c>
      <c r="L50" s="24" t="s">
        <v>1254</v>
      </c>
      <c r="M50" s="15" t="s">
        <v>1255</v>
      </c>
      <c r="N50" t="e">
        <f t="shared" si="0"/>
        <v>#N/A</v>
      </c>
      <c r="P50" s="24" t="s">
        <v>963</v>
      </c>
      <c r="Q50" s="15" t="s">
        <v>964</v>
      </c>
      <c r="R50" s="19" t="e">
        <f t="shared" si="1"/>
        <v>#N/A</v>
      </c>
      <c r="T50" s="24" t="s">
        <v>1597</v>
      </c>
      <c r="U50" s="15" t="s">
        <v>1598</v>
      </c>
      <c r="V50" s="19" t="e">
        <f t="shared" si="2"/>
        <v>#N/A</v>
      </c>
    </row>
    <row r="51" spans="1:22" ht="25.5" x14ac:dyDescent="0.25">
      <c r="A51" s="2" t="s">
        <v>154</v>
      </c>
      <c r="B51" s="2" t="s">
        <v>159</v>
      </c>
      <c r="C51" s="2" t="s">
        <v>158</v>
      </c>
      <c r="D51" s="17" t="s">
        <v>157</v>
      </c>
      <c r="E51" s="2" t="s">
        <v>160</v>
      </c>
      <c r="F51" s="2" t="s">
        <v>8</v>
      </c>
      <c r="H51" s="12" t="s">
        <v>867</v>
      </c>
      <c r="I51" s="15" t="s">
        <v>868</v>
      </c>
      <c r="J51" s="21" t="e">
        <f>VLOOKUP(H51,C:D,2,FALSE)</f>
        <v>#N/A</v>
      </c>
      <c r="L51" s="24" t="s">
        <v>1256</v>
      </c>
      <c r="M51" s="15" t="s">
        <v>1257</v>
      </c>
      <c r="N51" t="e">
        <f t="shared" si="0"/>
        <v>#N/A</v>
      </c>
      <c r="P51" s="24" t="s">
        <v>1378</v>
      </c>
      <c r="Q51" s="15" t="s">
        <v>1379</v>
      </c>
      <c r="R51" s="19" t="e">
        <f t="shared" si="1"/>
        <v>#N/A</v>
      </c>
      <c r="T51" s="24" t="s">
        <v>1599</v>
      </c>
      <c r="U51" s="15" t="s">
        <v>1600</v>
      </c>
      <c r="V51" s="19" t="e">
        <f t="shared" si="2"/>
        <v>#N/A</v>
      </c>
    </row>
    <row r="52" spans="1:22" ht="25.5" x14ac:dyDescent="0.25">
      <c r="A52" s="2" t="s">
        <v>154</v>
      </c>
      <c r="B52" s="2" t="s">
        <v>159</v>
      </c>
      <c r="C52" s="3" t="s">
        <v>162</v>
      </c>
      <c r="D52" s="18" t="s">
        <v>161</v>
      </c>
      <c r="E52" s="2" t="s">
        <v>163</v>
      </c>
      <c r="F52" s="3" t="s">
        <v>8</v>
      </c>
      <c r="H52" s="12" t="s">
        <v>869</v>
      </c>
      <c r="I52" s="15" t="s">
        <v>870</v>
      </c>
      <c r="J52" s="21" t="e">
        <f>VLOOKUP(H52,C:D,2,FALSE)</f>
        <v>#N/A</v>
      </c>
      <c r="L52" s="24" t="s">
        <v>1258</v>
      </c>
      <c r="M52" s="15" t="s">
        <v>1259</v>
      </c>
      <c r="N52" t="e">
        <f t="shared" si="0"/>
        <v>#N/A</v>
      </c>
      <c r="P52" s="24" t="s">
        <v>1380</v>
      </c>
      <c r="Q52" s="15" t="s">
        <v>1381</v>
      </c>
      <c r="R52" s="19" t="e">
        <f t="shared" si="1"/>
        <v>#N/A</v>
      </c>
      <c r="T52" s="24" t="s">
        <v>1601</v>
      </c>
      <c r="U52" s="15" t="s">
        <v>443</v>
      </c>
      <c r="V52" s="19" t="e">
        <f t="shared" si="2"/>
        <v>#N/A</v>
      </c>
    </row>
    <row r="53" spans="1:22" ht="30" x14ac:dyDescent="0.25">
      <c r="A53" s="2" t="s">
        <v>154</v>
      </c>
      <c r="B53" s="2" t="s">
        <v>159</v>
      </c>
      <c r="C53" s="2" t="s">
        <v>165</v>
      </c>
      <c r="D53" s="17" t="s">
        <v>164</v>
      </c>
      <c r="E53" s="2" t="s">
        <v>166</v>
      </c>
      <c r="F53" s="2" t="s">
        <v>8</v>
      </c>
      <c r="H53" s="12" t="s">
        <v>871</v>
      </c>
      <c r="I53" s="15" t="s">
        <v>872</v>
      </c>
      <c r="J53" s="21" t="e">
        <f>VLOOKUP(H53,C:D,2,FALSE)</f>
        <v>#N/A</v>
      </c>
      <c r="L53" s="24" t="s">
        <v>1260</v>
      </c>
      <c r="M53" s="15" t="s">
        <v>1261</v>
      </c>
      <c r="N53" t="e">
        <f t="shared" si="0"/>
        <v>#N/A</v>
      </c>
      <c r="P53" s="24" t="s">
        <v>1382</v>
      </c>
      <c r="Q53" s="15" t="s">
        <v>1383</v>
      </c>
      <c r="R53" s="19" t="e">
        <f t="shared" si="1"/>
        <v>#N/A</v>
      </c>
      <c r="T53" s="24" t="s">
        <v>330</v>
      </c>
      <c r="U53" s="15" t="s">
        <v>329</v>
      </c>
      <c r="V53" s="19" t="str">
        <f t="shared" si="2"/>
        <v>Hạt nhựa LLDPE nguyên sinh M200024</v>
      </c>
    </row>
    <row r="54" spans="1:22" ht="36" x14ac:dyDescent="0.25">
      <c r="A54" s="2" t="s">
        <v>154</v>
      </c>
      <c r="B54" s="2" t="s">
        <v>159</v>
      </c>
      <c r="C54" s="3" t="s">
        <v>168</v>
      </c>
      <c r="D54" s="18" t="s">
        <v>167</v>
      </c>
      <c r="E54" s="2" t="s">
        <v>169</v>
      </c>
      <c r="F54" s="3" t="s">
        <v>8</v>
      </c>
      <c r="H54" s="12" t="s">
        <v>873</v>
      </c>
      <c r="I54" s="15" t="s">
        <v>874</v>
      </c>
      <c r="J54" s="21" t="e">
        <f>VLOOKUP(H54,C:D,2,FALSE)</f>
        <v>#N/A</v>
      </c>
      <c r="L54" s="24" t="s">
        <v>1262</v>
      </c>
      <c r="M54" s="15" t="s">
        <v>1263</v>
      </c>
      <c r="N54" t="e">
        <f t="shared" si="0"/>
        <v>#N/A</v>
      </c>
      <c r="P54" s="24" t="s">
        <v>1384</v>
      </c>
      <c r="Q54" s="15" t="s">
        <v>1385</v>
      </c>
      <c r="R54" s="19" t="e">
        <f t="shared" si="1"/>
        <v>#N/A</v>
      </c>
      <c r="T54" s="24" t="s">
        <v>435</v>
      </c>
      <c r="U54" s="15" t="s">
        <v>1602</v>
      </c>
      <c r="V54" s="19" t="str">
        <f t="shared" si="2"/>
        <v>Hạt nhựa nguyên sinh  LLDPE Q2018H</v>
      </c>
    </row>
    <row r="55" spans="1:22" ht="25.5" x14ac:dyDescent="0.25">
      <c r="A55" s="2" t="s">
        <v>154</v>
      </c>
      <c r="B55" s="2" t="s">
        <v>172</v>
      </c>
      <c r="C55" s="2" t="s">
        <v>171</v>
      </c>
      <c r="D55" s="17" t="s">
        <v>170</v>
      </c>
      <c r="E55" s="2" t="s">
        <v>173</v>
      </c>
      <c r="F55" s="2" t="s">
        <v>8</v>
      </c>
      <c r="H55" s="12" t="s">
        <v>875</v>
      </c>
      <c r="I55" s="15" t="s">
        <v>876</v>
      </c>
      <c r="J55" s="21" t="e">
        <f>VLOOKUP(H55,C:D,2,FALSE)</f>
        <v>#N/A</v>
      </c>
      <c r="L55" s="24" t="s">
        <v>1264</v>
      </c>
      <c r="M55" s="15" t="s">
        <v>1265</v>
      </c>
      <c r="N55" t="e">
        <f t="shared" si="0"/>
        <v>#N/A</v>
      </c>
      <c r="P55" s="24" t="s">
        <v>1386</v>
      </c>
      <c r="Q55" s="15" t="s">
        <v>1387</v>
      </c>
      <c r="R55" s="19" t="e">
        <f t="shared" si="1"/>
        <v>#N/A</v>
      </c>
      <c r="T55" s="24" t="s">
        <v>1603</v>
      </c>
      <c r="U55" s="15" t="s">
        <v>458</v>
      </c>
      <c r="V55" s="19" t="e">
        <f t="shared" si="2"/>
        <v>#N/A</v>
      </c>
    </row>
    <row r="56" spans="1:22" ht="25.5" x14ac:dyDescent="0.25">
      <c r="A56" s="2" t="s">
        <v>154</v>
      </c>
      <c r="B56" s="2" t="s">
        <v>172</v>
      </c>
      <c r="C56" s="3" t="s">
        <v>175</v>
      </c>
      <c r="D56" s="18" t="s">
        <v>174</v>
      </c>
      <c r="E56" s="2" t="s">
        <v>176</v>
      </c>
      <c r="F56" s="3" t="s">
        <v>8</v>
      </c>
      <c r="H56" s="12" t="s">
        <v>877</v>
      </c>
      <c r="I56" s="15" t="s">
        <v>878</v>
      </c>
      <c r="J56" s="21" t="e">
        <f>VLOOKUP(H56,C:D,2,FALSE)</f>
        <v>#N/A</v>
      </c>
      <c r="L56" s="24" t="s">
        <v>1266</v>
      </c>
      <c r="M56" s="15" t="s">
        <v>1267</v>
      </c>
      <c r="N56" t="e">
        <f t="shared" si="0"/>
        <v>#N/A</v>
      </c>
      <c r="P56" s="24" t="s">
        <v>1388</v>
      </c>
      <c r="Q56" s="15" t="s">
        <v>806</v>
      </c>
      <c r="R56" s="19" t="e">
        <f t="shared" si="1"/>
        <v>#N/A</v>
      </c>
      <c r="T56" s="24" t="s">
        <v>1604</v>
      </c>
      <c r="U56" s="15" t="s">
        <v>1605</v>
      </c>
      <c r="V56" s="19" t="e">
        <f t="shared" si="2"/>
        <v>#N/A</v>
      </c>
    </row>
    <row r="57" spans="1:22" ht="25.5" x14ac:dyDescent="0.25">
      <c r="A57" s="2" t="s">
        <v>154</v>
      </c>
      <c r="B57" s="2" t="s">
        <v>172</v>
      </c>
      <c r="C57" s="2" t="s">
        <v>178</v>
      </c>
      <c r="D57" s="17" t="s">
        <v>177</v>
      </c>
      <c r="E57" s="2" t="s">
        <v>179</v>
      </c>
      <c r="F57" s="2" t="s">
        <v>8</v>
      </c>
      <c r="H57" s="12" t="s">
        <v>879</v>
      </c>
      <c r="I57" s="15" t="s">
        <v>880</v>
      </c>
      <c r="J57" s="21" t="e">
        <f>VLOOKUP(H57,C:D,2,FALSE)</f>
        <v>#N/A</v>
      </c>
      <c r="L57" s="24" t="s">
        <v>1268</v>
      </c>
      <c r="M57" s="15" t="s">
        <v>1269</v>
      </c>
      <c r="N57" t="e">
        <f t="shared" si="0"/>
        <v>#N/A</v>
      </c>
      <c r="P57" s="24" t="s">
        <v>1389</v>
      </c>
      <c r="Q57" s="15" t="s">
        <v>1390</v>
      </c>
      <c r="R57" s="19" t="e">
        <f t="shared" si="1"/>
        <v>#N/A</v>
      </c>
      <c r="T57" s="24" t="s">
        <v>1606</v>
      </c>
      <c r="U57" s="15" t="s">
        <v>1607</v>
      </c>
      <c r="V57" s="19" t="e">
        <f t="shared" si="2"/>
        <v>#N/A</v>
      </c>
    </row>
    <row r="58" spans="1:22" ht="25.5" x14ac:dyDescent="0.25">
      <c r="A58" s="11" t="s">
        <v>154</v>
      </c>
      <c r="B58" s="2" t="s">
        <v>182</v>
      </c>
      <c r="C58" s="3" t="s">
        <v>181</v>
      </c>
      <c r="D58" s="18" t="s">
        <v>180</v>
      </c>
      <c r="E58" s="2" t="s">
        <v>183</v>
      </c>
      <c r="F58" s="3" t="s">
        <v>8</v>
      </c>
      <c r="H58" s="12" t="s">
        <v>881</v>
      </c>
      <c r="I58" s="15" t="s">
        <v>882</v>
      </c>
      <c r="J58" s="21" t="e">
        <f>VLOOKUP(H58,C:D,2,FALSE)</f>
        <v>#N/A</v>
      </c>
      <c r="L58" s="24" t="s">
        <v>1270</v>
      </c>
      <c r="M58" s="15" t="s">
        <v>1271</v>
      </c>
      <c r="N58" t="e">
        <f t="shared" si="0"/>
        <v>#N/A</v>
      </c>
      <c r="P58" s="24" t="s">
        <v>1391</v>
      </c>
      <c r="Q58" s="15" t="s">
        <v>1392</v>
      </c>
      <c r="R58" s="19" t="e">
        <f t="shared" si="1"/>
        <v>#N/A</v>
      </c>
      <c r="T58" s="24" t="s">
        <v>1608</v>
      </c>
      <c r="U58" s="15" t="s">
        <v>1609</v>
      </c>
      <c r="V58" s="19" t="e">
        <f t="shared" si="2"/>
        <v>#N/A</v>
      </c>
    </row>
    <row r="59" spans="1:22" ht="38.25" x14ac:dyDescent="0.25">
      <c r="A59" s="11" t="s">
        <v>154</v>
      </c>
      <c r="B59" s="2" t="s">
        <v>182</v>
      </c>
      <c r="C59" s="2" t="s">
        <v>185</v>
      </c>
      <c r="D59" s="17" t="s">
        <v>184</v>
      </c>
      <c r="E59" s="2" t="s">
        <v>186</v>
      </c>
      <c r="F59" s="2" t="s">
        <v>8</v>
      </c>
      <c r="H59" s="12" t="s">
        <v>883</v>
      </c>
      <c r="I59" s="15" t="s">
        <v>884</v>
      </c>
      <c r="J59" s="21" t="e">
        <f>VLOOKUP(H59,C:D,2,FALSE)</f>
        <v>#N/A</v>
      </c>
      <c r="L59" s="24" t="s">
        <v>1272</v>
      </c>
      <c r="M59" s="15" t="s">
        <v>1273</v>
      </c>
      <c r="N59" t="e">
        <f t="shared" si="0"/>
        <v>#N/A</v>
      </c>
      <c r="P59" s="24" t="s">
        <v>1393</v>
      </c>
      <c r="Q59" s="15" t="s">
        <v>1394</v>
      </c>
      <c r="R59" s="19" t="e">
        <f t="shared" si="1"/>
        <v>#N/A</v>
      </c>
      <c r="T59" s="24" t="s">
        <v>1610</v>
      </c>
      <c r="U59" s="15" t="s">
        <v>325</v>
      </c>
      <c r="V59" s="19" t="e">
        <f t="shared" si="2"/>
        <v>#N/A</v>
      </c>
    </row>
    <row r="60" spans="1:22" ht="25.5" x14ac:dyDescent="0.25">
      <c r="A60" s="2" t="s">
        <v>154</v>
      </c>
      <c r="B60" s="2" t="s">
        <v>159</v>
      </c>
      <c r="C60" s="3" t="s">
        <v>188</v>
      </c>
      <c r="D60" s="18" t="s">
        <v>187</v>
      </c>
      <c r="E60" s="2" t="s">
        <v>189</v>
      </c>
      <c r="F60" s="3" t="s">
        <v>8</v>
      </c>
      <c r="H60" s="12" t="s">
        <v>885</v>
      </c>
      <c r="I60" s="15" t="s">
        <v>886</v>
      </c>
      <c r="J60" s="21" t="e">
        <f>VLOOKUP(H60,C:D,2,FALSE)</f>
        <v>#N/A</v>
      </c>
      <c r="L60" s="24" t="s">
        <v>1274</v>
      </c>
      <c r="M60" s="15" t="s">
        <v>1275</v>
      </c>
      <c r="N60" t="e">
        <f t="shared" si="0"/>
        <v>#N/A</v>
      </c>
      <c r="P60" s="24" t="s">
        <v>1395</v>
      </c>
      <c r="Q60" s="15" t="s">
        <v>1396</v>
      </c>
      <c r="R60" s="19" t="e">
        <f t="shared" si="1"/>
        <v>#N/A</v>
      </c>
      <c r="T60" s="24" t="s">
        <v>1611</v>
      </c>
      <c r="U60" s="15" t="s">
        <v>1612</v>
      </c>
      <c r="V60" s="19" t="e">
        <f t="shared" si="2"/>
        <v>#N/A</v>
      </c>
    </row>
    <row r="61" spans="1:22" ht="25.5" x14ac:dyDescent="0.25">
      <c r="A61" s="2" t="s">
        <v>154</v>
      </c>
      <c r="B61" s="2" t="s">
        <v>159</v>
      </c>
      <c r="C61" s="3" t="s">
        <v>191</v>
      </c>
      <c r="D61" s="18" t="s">
        <v>190</v>
      </c>
      <c r="E61" s="2" t="s">
        <v>192</v>
      </c>
      <c r="F61" s="3" t="s">
        <v>8</v>
      </c>
      <c r="H61" s="12" t="s">
        <v>887</v>
      </c>
      <c r="I61" s="15" t="s">
        <v>888</v>
      </c>
      <c r="J61" s="21" t="e">
        <f>VLOOKUP(H61,C:D,2,FALSE)</f>
        <v>#N/A</v>
      </c>
      <c r="L61" s="24" t="s">
        <v>1276</v>
      </c>
      <c r="M61" s="15" t="s">
        <v>1277</v>
      </c>
      <c r="N61" t="e">
        <f t="shared" si="0"/>
        <v>#N/A</v>
      </c>
      <c r="P61" s="24" t="s">
        <v>1397</v>
      </c>
      <c r="Q61" s="15" t="s">
        <v>1398</v>
      </c>
      <c r="R61" s="19" t="e">
        <f t="shared" si="1"/>
        <v>#N/A</v>
      </c>
      <c r="T61" s="24" t="s">
        <v>1613</v>
      </c>
      <c r="U61" s="15" t="s">
        <v>1614</v>
      </c>
      <c r="V61" s="19" t="e">
        <f t="shared" si="2"/>
        <v>#N/A</v>
      </c>
    </row>
    <row r="62" spans="1:22" ht="25.5" x14ac:dyDescent="0.25">
      <c r="A62" s="2" t="s">
        <v>154</v>
      </c>
      <c r="B62" s="2" t="s">
        <v>159</v>
      </c>
      <c r="C62" s="2" t="s">
        <v>194</v>
      </c>
      <c r="D62" s="17" t="s">
        <v>193</v>
      </c>
      <c r="E62" s="2" t="s">
        <v>195</v>
      </c>
      <c r="F62" s="2" t="s">
        <v>8</v>
      </c>
      <c r="H62" s="12" t="s">
        <v>889</v>
      </c>
      <c r="I62" s="15" t="s">
        <v>890</v>
      </c>
      <c r="J62" s="21" t="e">
        <f>VLOOKUP(H62,C:D,2,FALSE)</f>
        <v>#N/A</v>
      </c>
      <c r="L62" s="24" t="s">
        <v>1278</v>
      </c>
      <c r="M62" s="15" t="s">
        <v>1279</v>
      </c>
      <c r="N62" t="e">
        <f t="shared" si="0"/>
        <v>#N/A</v>
      </c>
      <c r="P62" s="24" t="s">
        <v>1399</v>
      </c>
      <c r="Q62" s="15" t="s">
        <v>1400</v>
      </c>
      <c r="R62" s="19" t="e">
        <f t="shared" si="1"/>
        <v>#N/A</v>
      </c>
      <c r="T62" s="24" t="s">
        <v>1615</v>
      </c>
      <c r="U62" s="15" t="s">
        <v>1616</v>
      </c>
      <c r="V62" s="19" t="e">
        <f t="shared" si="2"/>
        <v>#N/A</v>
      </c>
    </row>
    <row r="63" spans="1:22" ht="25.5" x14ac:dyDescent="0.25">
      <c r="A63" s="2" t="s">
        <v>154</v>
      </c>
      <c r="B63" s="2" t="s">
        <v>159</v>
      </c>
      <c r="C63" s="3" t="s">
        <v>197</v>
      </c>
      <c r="D63" s="18" t="s">
        <v>196</v>
      </c>
      <c r="E63" s="2" t="s">
        <v>198</v>
      </c>
      <c r="F63" s="3" t="s">
        <v>8</v>
      </c>
      <c r="H63" s="12" t="s">
        <v>891</v>
      </c>
      <c r="I63" s="15" t="s">
        <v>892</v>
      </c>
      <c r="J63" s="21" t="e">
        <f>VLOOKUP(H63,C:D,2,FALSE)</f>
        <v>#N/A</v>
      </c>
      <c r="L63" s="24" t="s">
        <v>1280</v>
      </c>
      <c r="M63" s="15" t="s">
        <v>1281</v>
      </c>
      <c r="N63" t="e">
        <f t="shared" si="0"/>
        <v>#N/A</v>
      </c>
      <c r="P63" s="24" t="s">
        <v>1401</v>
      </c>
      <c r="Q63" s="15" t="s">
        <v>1402</v>
      </c>
      <c r="R63" s="19" t="e">
        <f t="shared" si="1"/>
        <v>#N/A</v>
      </c>
      <c r="T63" s="24" t="s">
        <v>1617</v>
      </c>
      <c r="U63" s="15" t="s">
        <v>363</v>
      </c>
      <c r="V63" s="19" t="e">
        <f t="shared" si="2"/>
        <v>#N/A</v>
      </c>
    </row>
    <row r="64" spans="1:22" ht="25.5" x14ac:dyDescent="0.25">
      <c r="A64" s="2" t="s">
        <v>154</v>
      </c>
      <c r="B64" s="2" t="s">
        <v>201</v>
      </c>
      <c r="C64" s="3" t="s">
        <v>200</v>
      </c>
      <c r="D64" s="18" t="s">
        <v>199</v>
      </c>
      <c r="E64" s="2" t="s">
        <v>202</v>
      </c>
      <c r="F64" s="3" t="s">
        <v>8</v>
      </c>
      <c r="H64" s="12" t="s">
        <v>893</v>
      </c>
      <c r="I64" s="15" t="s">
        <v>894</v>
      </c>
      <c r="J64" s="21" t="e">
        <f>VLOOKUP(H64,C:D,2,FALSE)</f>
        <v>#N/A</v>
      </c>
      <c r="L64" s="24" t="s">
        <v>1282</v>
      </c>
      <c r="M64" s="15" t="s">
        <v>1283</v>
      </c>
      <c r="N64" t="e">
        <f t="shared" si="0"/>
        <v>#N/A</v>
      </c>
      <c r="P64" s="24" t="s">
        <v>1403</v>
      </c>
      <c r="Q64" s="15" t="s">
        <v>1404</v>
      </c>
      <c r="R64" s="19" t="e">
        <f t="shared" si="1"/>
        <v>#N/A</v>
      </c>
      <c r="T64" s="24" t="s">
        <v>1618</v>
      </c>
      <c r="U64" s="15" t="s">
        <v>1619</v>
      </c>
      <c r="V64" s="19" t="e">
        <f t="shared" si="2"/>
        <v>#N/A</v>
      </c>
    </row>
    <row r="65" spans="1:22" ht="30" x14ac:dyDescent="0.25">
      <c r="A65" s="2" t="s">
        <v>154</v>
      </c>
      <c r="B65" s="2" t="s">
        <v>159</v>
      </c>
      <c r="C65" s="3" t="s">
        <v>204</v>
      </c>
      <c r="D65" s="18" t="s">
        <v>203</v>
      </c>
      <c r="E65" s="2" t="s">
        <v>205</v>
      </c>
      <c r="F65" s="3" t="s">
        <v>8</v>
      </c>
      <c r="H65" s="12" t="s">
        <v>895</v>
      </c>
      <c r="I65" s="15" t="s">
        <v>896</v>
      </c>
      <c r="J65" s="21" t="e">
        <f>VLOOKUP(H65,C:D,2,FALSE)</f>
        <v>#N/A</v>
      </c>
      <c r="L65" s="24" t="s">
        <v>1284</v>
      </c>
      <c r="M65" s="15" t="s">
        <v>1285</v>
      </c>
      <c r="N65" t="e">
        <f t="shared" si="0"/>
        <v>#N/A</v>
      </c>
      <c r="P65" s="24" t="s">
        <v>1405</v>
      </c>
      <c r="Q65" s="15" t="s">
        <v>1406</v>
      </c>
      <c r="R65" s="19" t="e">
        <f t="shared" si="1"/>
        <v>#N/A</v>
      </c>
      <c r="T65" s="24" t="s">
        <v>361</v>
      </c>
      <c r="U65" s="15" t="s">
        <v>360</v>
      </c>
      <c r="V65" s="19" t="str">
        <f t="shared" si="2"/>
        <v>Hạt nhựa nguyên sinh LLDPE Zin (ExxonMobil) Hừng Đông</v>
      </c>
    </row>
    <row r="66" spans="1:22" ht="25.5" x14ac:dyDescent="0.25">
      <c r="A66" s="2" t="s">
        <v>154</v>
      </c>
      <c r="B66" s="2" t="s">
        <v>159</v>
      </c>
      <c r="C66" s="3" t="s">
        <v>207</v>
      </c>
      <c r="D66" s="18" t="s">
        <v>206</v>
      </c>
      <c r="E66" s="2" t="s">
        <v>208</v>
      </c>
      <c r="F66" s="3" t="s">
        <v>8</v>
      </c>
      <c r="H66" s="12" t="s">
        <v>897</v>
      </c>
      <c r="I66" s="15" t="s">
        <v>898</v>
      </c>
      <c r="J66" s="21" t="e">
        <f>VLOOKUP(H66,C:D,2,FALSE)</f>
        <v>#N/A</v>
      </c>
      <c r="L66" s="24" t="s">
        <v>1286</v>
      </c>
      <c r="M66" s="15" t="s">
        <v>1287</v>
      </c>
      <c r="N66" t="e">
        <f t="shared" si="0"/>
        <v>#N/A</v>
      </c>
      <c r="P66" s="24" t="s">
        <v>1407</v>
      </c>
      <c r="Q66" s="15" t="s">
        <v>1408</v>
      </c>
      <c r="R66" s="19" t="e">
        <f t="shared" si="1"/>
        <v>#N/A</v>
      </c>
      <c r="T66" s="24" t="s">
        <v>1620</v>
      </c>
      <c r="U66" s="15" t="s">
        <v>1621</v>
      </c>
      <c r="V66" s="19" t="e">
        <f t="shared" si="2"/>
        <v>#N/A</v>
      </c>
    </row>
    <row r="67" spans="1:22" ht="38.25" x14ac:dyDescent="0.25">
      <c r="A67" s="2" t="s">
        <v>154</v>
      </c>
      <c r="B67" s="2" t="s">
        <v>159</v>
      </c>
      <c r="C67" s="2" t="s">
        <v>210</v>
      </c>
      <c r="D67" s="17" t="s">
        <v>209</v>
      </c>
      <c r="E67" s="2" t="s">
        <v>211</v>
      </c>
      <c r="F67" s="2" t="s">
        <v>8</v>
      </c>
      <c r="H67" s="12" t="s">
        <v>899</v>
      </c>
      <c r="I67" s="15" t="s">
        <v>900</v>
      </c>
      <c r="J67" s="21" t="e">
        <f>VLOOKUP(H67,C:D,2,FALSE)</f>
        <v>#N/A</v>
      </c>
      <c r="L67" s="24" t="s">
        <v>1288</v>
      </c>
      <c r="M67" s="15" t="s">
        <v>1289</v>
      </c>
      <c r="N67" t="e">
        <f t="shared" si="0"/>
        <v>#N/A</v>
      </c>
      <c r="P67" s="24" t="s">
        <v>1409</v>
      </c>
      <c r="Q67" s="15" t="s">
        <v>1410</v>
      </c>
      <c r="R67" s="19" t="e">
        <f t="shared" si="1"/>
        <v>#N/A</v>
      </c>
      <c r="T67" s="24" t="s">
        <v>1622</v>
      </c>
      <c r="U67" s="15" t="s">
        <v>1623</v>
      </c>
      <c r="V67" s="19" t="e">
        <f t="shared" si="2"/>
        <v>#N/A</v>
      </c>
    </row>
    <row r="68" spans="1:22" ht="25.5" x14ac:dyDescent="0.25">
      <c r="A68" s="2" t="s">
        <v>154</v>
      </c>
      <c r="B68" s="2" t="s">
        <v>155</v>
      </c>
      <c r="C68" s="2" t="s">
        <v>213</v>
      </c>
      <c r="D68" s="17" t="s">
        <v>212</v>
      </c>
      <c r="E68" s="2" t="s">
        <v>214</v>
      </c>
      <c r="F68" s="2" t="s">
        <v>8</v>
      </c>
      <c r="H68" s="12" t="s">
        <v>901</v>
      </c>
      <c r="I68" s="15" t="s">
        <v>902</v>
      </c>
      <c r="J68" s="21" t="e">
        <f>VLOOKUP(H68,C:D,2,FALSE)</f>
        <v>#N/A</v>
      </c>
      <c r="L68" s="24" t="s">
        <v>1290</v>
      </c>
      <c r="M68" s="15" t="s">
        <v>1291</v>
      </c>
      <c r="N68" t="e">
        <f t="shared" ref="N68:N72" si="3">VLOOKUP(L68,C:D,2,FALSE)</f>
        <v>#N/A</v>
      </c>
      <c r="P68" s="24" t="s">
        <v>1411</v>
      </c>
      <c r="Q68" s="15" t="s">
        <v>1412</v>
      </c>
      <c r="R68" s="19" t="e">
        <f t="shared" ref="R68:R113" si="4">VLOOKUP(P68,C:D,2,FALSE)</f>
        <v>#N/A</v>
      </c>
      <c r="T68" s="24" t="s">
        <v>1624</v>
      </c>
      <c r="U68" s="15" t="s">
        <v>1625</v>
      </c>
      <c r="V68" s="19" t="e">
        <f t="shared" ref="V68:V97" si="5">VLOOKUP(T68,C:D,2,FALSE)</f>
        <v>#N/A</v>
      </c>
    </row>
    <row r="69" spans="1:22" ht="25.5" x14ac:dyDescent="0.25">
      <c r="A69" s="2" t="s">
        <v>154</v>
      </c>
      <c r="B69" s="2" t="s">
        <v>155</v>
      </c>
      <c r="C69" s="3" t="s">
        <v>216</v>
      </c>
      <c r="D69" s="18" t="s">
        <v>215</v>
      </c>
      <c r="E69" s="2" t="s">
        <v>217</v>
      </c>
      <c r="F69" s="3" t="s">
        <v>8</v>
      </c>
      <c r="H69" s="12" t="s">
        <v>903</v>
      </c>
      <c r="I69" s="15" t="s">
        <v>904</v>
      </c>
      <c r="J69" s="21" t="e">
        <f>VLOOKUP(H69,C:D,2,FALSE)</f>
        <v>#N/A</v>
      </c>
      <c r="L69" s="24" t="s">
        <v>1292</v>
      </c>
      <c r="M69" s="15" t="s">
        <v>1293</v>
      </c>
      <c r="N69" t="e">
        <f t="shared" si="3"/>
        <v>#N/A</v>
      </c>
      <c r="P69" s="24" t="s">
        <v>1413</v>
      </c>
      <c r="Q69" s="15" t="s">
        <v>1414</v>
      </c>
      <c r="R69" s="19" t="e">
        <f t="shared" si="4"/>
        <v>#N/A</v>
      </c>
      <c r="T69" s="24" t="s">
        <v>1626</v>
      </c>
      <c r="U69" s="15" t="s">
        <v>1627</v>
      </c>
      <c r="V69" s="19" t="e">
        <f t="shared" si="5"/>
        <v>#N/A</v>
      </c>
    </row>
    <row r="70" spans="1:22" ht="25.5" x14ac:dyDescent="0.25">
      <c r="A70" s="2" t="s">
        <v>154</v>
      </c>
      <c r="B70" s="2" t="s">
        <v>155</v>
      </c>
      <c r="C70" s="2" t="s">
        <v>219</v>
      </c>
      <c r="D70" s="17" t="s">
        <v>218</v>
      </c>
      <c r="E70" s="2" t="s">
        <v>220</v>
      </c>
      <c r="F70" s="2" t="s">
        <v>8</v>
      </c>
      <c r="H70" s="12" t="s">
        <v>905</v>
      </c>
      <c r="I70" s="15" t="s">
        <v>906</v>
      </c>
      <c r="J70" s="21" t="e">
        <f>VLOOKUP(H70,C:D,2,FALSE)</f>
        <v>#N/A</v>
      </c>
      <c r="L70" s="24" t="s">
        <v>1294</v>
      </c>
      <c r="M70" s="15" t="s">
        <v>1295</v>
      </c>
      <c r="N70" t="e">
        <f t="shared" si="3"/>
        <v>#N/A</v>
      </c>
      <c r="P70" s="24" t="s">
        <v>1415</v>
      </c>
      <c r="Q70" s="15" t="s">
        <v>1416</v>
      </c>
      <c r="R70" s="19" t="e">
        <f t="shared" si="4"/>
        <v>#N/A</v>
      </c>
      <c r="T70" s="24" t="s">
        <v>1628</v>
      </c>
      <c r="U70" s="15" t="s">
        <v>1629</v>
      </c>
      <c r="V70" s="19" t="e">
        <f t="shared" si="5"/>
        <v>#N/A</v>
      </c>
    </row>
    <row r="71" spans="1:22" ht="25.5" x14ac:dyDescent="0.25">
      <c r="A71" s="2" t="s">
        <v>154</v>
      </c>
      <c r="B71" s="2" t="s">
        <v>155</v>
      </c>
      <c r="C71" s="3" t="s">
        <v>222</v>
      </c>
      <c r="D71" s="18" t="s">
        <v>221</v>
      </c>
      <c r="E71" s="2" t="s">
        <v>223</v>
      </c>
      <c r="F71" s="3" t="s">
        <v>8</v>
      </c>
      <c r="H71" s="12" t="s">
        <v>907</v>
      </c>
      <c r="I71" s="15" t="s">
        <v>908</v>
      </c>
      <c r="J71" s="21" t="e">
        <f>VLOOKUP(H71,C:D,2,FALSE)</f>
        <v>#N/A</v>
      </c>
      <c r="L71" s="24" t="s">
        <v>1296</v>
      </c>
      <c r="M71" s="15" t="s">
        <v>1297</v>
      </c>
      <c r="N71" t="e">
        <f t="shared" si="3"/>
        <v>#N/A</v>
      </c>
      <c r="P71" s="24" t="s">
        <v>1417</v>
      </c>
      <c r="Q71" s="15" t="s">
        <v>1418</v>
      </c>
      <c r="R71" s="19" t="e">
        <f t="shared" si="4"/>
        <v>#N/A</v>
      </c>
      <c r="T71" s="24" t="s">
        <v>1630</v>
      </c>
      <c r="U71" s="15" t="s">
        <v>506</v>
      </c>
      <c r="V71" s="19" t="e">
        <f t="shared" si="5"/>
        <v>#N/A</v>
      </c>
    </row>
    <row r="72" spans="1:22" ht="25.5" x14ac:dyDescent="0.25">
      <c r="A72" s="2" t="s">
        <v>154</v>
      </c>
      <c r="B72" s="2" t="s">
        <v>159</v>
      </c>
      <c r="C72" s="2" t="s">
        <v>225</v>
      </c>
      <c r="D72" s="17" t="s">
        <v>224</v>
      </c>
      <c r="E72" s="2" t="s">
        <v>226</v>
      </c>
      <c r="F72" s="2" t="s">
        <v>8</v>
      </c>
      <c r="H72" s="12" t="s">
        <v>909</v>
      </c>
      <c r="I72" s="15" t="s">
        <v>910</v>
      </c>
      <c r="J72" s="21" t="e">
        <f>VLOOKUP(H72,C:D,2,FALSE)</f>
        <v>#N/A</v>
      </c>
      <c r="L72" s="24" t="s">
        <v>1298</v>
      </c>
      <c r="M72" s="15" t="s">
        <v>1299</v>
      </c>
      <c r="N72" t="e">
        <f t="shared" si="3"/>
        <v>#N/A</v>
      </c>
      <c r="P72" s="24" t="s">
        <v>1419</v>
      </c>
      <c r="Q72" s="15" t="s">
        <v>1420</v>
      </c>
      <c r="R72" s="19" t="e">
        <f t="shared" si="4"/>
        <v>#N/A</v>
      </c>
      <c r="T72" s="24" t="s">
        <v>1631</v>
      </c>
      <c r="U72" s="15" t="s">
        <v>1632</v>
      </c>
      <c r="V72" s="19" t="e">
        <f t="shared" si="5"/>
        <v>#N/A</v>
      </c>
    </row>
    <row r="73" spans="1:22" ht="25.5" x14ac:dyDescent="0.25">
      <c r="A73" s="2" t="s">
        <v>154</v>
      </c>
      <c r="B73" s="2" t="s">
        <v>159</v>
      </c>
      <c r="C73" s="2" t="s">
        <v>228</v>
      </c>
      <c r="D73" s="17" t="s">
        <v>227</v>
      </c>
      <c r="E73" s="2">
        <v>6888</v>
      </c>
      <c r="F73" s="2" t="s">
        <v>8</v>
      </c>
      <c r="H73" s="12" t="s">
        <v>911</v>
      </c>
      <c r="I73" s="15" t="s">
        <v>912</v>
      </c>
      <c r="J73" s="21" t="e">
        <f>VLOOKUP(H73,C:D,2,FALSE)</f>
        <v>#N/A</v>
      </c>
      <c r="P73" s="24" t="s">
        <v>1421</v>
      </c>
      <c r="Q73" s="15" t="s">
        <v>1422</v>
      </c>
      <c r="R73" s="19" t="e">
        <f t="shared" si="4"/>
        <v>#N/A</v>
      </c>
      <c r="T73" s="24" t="s">
        <v>1633</v>
      </c>
      <c r="U73" s="15" t="s">
        <v>1634</v>
      </c>
      <c r="V73" s="19" t="e">
        <f t="shared" si="5"/>
        <v>#N/A</v>
      </c>
    </row>
    <row r="74" spans="1:22" ht="25.5" x14ac:dyDescent="0.25">
      <c r="A74" s="2" t="s">
        <v>154</v>
      </c>
      <c r="B74" s="2" t="s">
        <v>159</v>
      </c>
      <c r="C74" s="3" t="s">
        <v>230</v>
      </c>
      <c r="D74" s="18" t="s">
        <v>229</v>
      </c>
      <c r="E74" s="2" t="s">
        <v>231</v>
      </c>
      <c r="F74" s="3" t="s">
        <v>8</v>
      </c>
      <c r="H74" s="12" t="s">
        <v>913</v>
      </c>
      <c r="I74" s="15" t="s">
        <v>914</v>
      </c>
      <c r="J74" s="21" t="e">
        <f>VLOOKUP(H74,C:D,2,FALSE)</f>
        <v>#N/A</v>
      </c>
      <c r="P74" s="24" t="s">
        <v>1423</v>
      </c>
      <c r="Q74" s="15" t="s">
        <v>1424</v>
      </c>
      <c r="R74" s="19" t="e">
        <f t="shared" si="4"/>
        <v>#N/A</v>
      </c>
      <c r="T74" s="24" t="s">
        <v>732</v>
      </c>
      <c r="U74" s="15" t="s">
        <v>1635</v>
      </c>
      <c r="V74" s="19" t="e">
        <f t="shared" si="5"/>
        <v>#N/A</v>
      </c>
    </row>
    <row r="75" spans="1:22" ht="25.5" x14ac:dyDescent="0.25">
      <c r="A75" s="2" t="s">
        <v>154</v>
      </c>
      <c r="B75" s="2" t="s">
        <v>159</v>
      </c>
      <c r="C75" s="2" t="s">
        <v>233</v>
      </c>
      <c r="D75" s="17" t="s">
        <v>232</v>
      </c>
      <c r="E75" s="2" t="s">
        <v>234</v>
      </c>
      <c r="F75" s="2" t="s">
        <v>8</v>
      </c>
      <c r="H75" s="12" t="s">
        <v>915</v>
      </c>
      <c r="I75" s="15" t="s">
        <v>916</v>
      </c>
      <c r="J75" s="21" t="e">
        <f>VLOOKUP(H75,C:D,2,FALSE)</f>
        <v>#N/A</v>
      </c>
      <c r="P75" s="24" t="s">
        <v>1425</v>
      </c>
      <c r="Q75" s="15" t="s">
        <v>1426</v>
      </c>
      <c r="R75" s="19" t="e">
        <f t="shared" si="4"/>
        <v>#N/A</v>
      </c>
      <c r="T75" s="24" t="s">
        <v>599</v>
      </c>
      <c r="U75" s="15" t="s">
        <v>598</v>
      </c>
      <c r="V75" s="19" t="str">
        <f t="shared" si="5"/>
        <v>Hạt nhựa nguyên sinh PP 1101SC</v>
      </c>
    </row>
    <row r="76" spans="1:22" ht="25.5" x14ac:dyDescent="0.25">
      <c r="A76" s="2" t="s">
        <v>154</v>
      </c>
      <c r="B76" s="2" t="s">
        <v>159</v>
      </c>
      <c r="C76" s="3" t="s">
        <v>236</v>
      </c>
      <c r="D76" s="18" t="s">
        <v>235</v>
      </c>
      <c r="E76" s="2" t="s">
        <v>237</v>
      </c>
      <c r="F76" s="3" t="s">
        <v>8</v>
      </c>
      <c r="H76" s="12" t="s">
        <v>917</v>
      </c>
      <c r="I76" s="15" t="s">
        <v>918</v>
      </c>
      <c r="J76" s="21" t="e">
        <f>VLOOKUP(H76,C:D,2,FALSE)</f>
        <v>#N/A</v>
      </c>
      <c r="P76" s="24" t="s">
        <v>1427</v>
      </c>
      <c r="Q76" s="15" t="s">
        <v>1428</v>
      </c>
      <c r="R76" s="19" t="e">
        <f t="shared" si="4"/>
        <v>#N/A</v>
      </c>
      <c r="T76" s="24" t="s">
        <v>1636</v>
      </c>
      <c r="U76" s="15" t="s">
        <v>550</v>
      </c>
      <c r="V76" s="19" t="e">
        <f t="shared" si="5"/>
        <v>#N/A</v>
      </c>
    </row>
    <row r="77" spans="1:22" ht="36" x14ac:dyDescent="0.25">
      <c r="A77" s="2" t="s">
        <v>154</v>
      </c>
      <c r="B77" s="2" t="s">
        <v>155</v>
      </c>
      <c r="C77" s="2" t="s">
        <v>239</v>
      </c>
      <c r="D77" s="17" t="s">
        <v>238</v>
      </c>
      <c r="E77" s="2" t="s">
        <v>240</v>
      </c>
      <c r="F77" s="2" t="s">
        <v>8</v>
      </c>
      <c r="H77" s="12" t="s">
        <v>919</v>
      </c>
      <c r="I77" s="15" t="s">
        <v>920</v>
      </c>
      <c r="J77" s="21" t="e">
        <f>VLOOKUP(H77,C:D,2,FALSE)</f>
        <v>#N/A</v>
      </c>
      <c r="P77" s="24" t="s">
        <v>1429</v>
      </c>
      <c r="Q77" s="15" t="s">
        <v>1430</v>
      </c>
      <c r="R77" s="19" t="e">
        <f t="shared" si="4"/>
        <v>#N/A</v>
      </c>
      <c r="T77" s="24" t="s">
        <v>1637</v>
      </c>
      <c r="U77" s="15" t="s">
        <v>1638</v>
      </c>
      <c r="V77" s="19" t="e">
        <f t="shared" si="5"/>
        <v>#N/A</v>
      </c>
    </row>
    <row r="78" spans="1:22" ht="38.25" x14ac:dyDescent="0.25">
      <c r="A78" s="2" t="s">
        <v>154</v>
      </c>
      <c r="B78" s="2" t="s">
        <v>182</v>
      </c>
      <c r="C78" s="3" t="s">
        <v>242</v>
      </c>
      <c r="D78" s="18" t="s">
        <v>241</v>
      </c>
      <c r="E78" s="2" t="s">
        <v>243</v>
      </c>
      <c r="F78" s="3" t="s">
        <v>8</v>
      </c>
      <c r="H78" s="12" t="s">
        <v>921</v>
      </c>
      <c r="I78" s="15" t="s">
        <v>922</v>
      </c>
      <c r="J78" s="21" t="e">
        <f>VLOOKUP(H78,C:D,2,FALSE)</f>
        <v>#N/A</v>
      </c>
      <c r="P78" s="24" t="s">
        <v>1431</v>
      </c>
      <c r="Q78" s="15" t="s">
        <v>1432</v>
      </c>
      <c r="R78" s="19" t="e">
        <f t="shared" si="4"/>
        <v>#N/A</v>
      </c>
      <c r="T78" s="24" t="s">
        <v>1639</v>
      </c>
      <c r="U78" s="15" t="s">
        <v>1640</v>
      </c>
      <c r="V78" s="19" t="e">
        <f t="shared" si="5"/>
        <v>#N/A</v>
      </c>
    </row>
    <row r="79" spans="1:22" ht="25.5" x14ac:dyDescent="0.25">
      <c r="A79" s="2" t="s">
        <v>154</v>
      </c>
      <c r="B79" s="2" t="s">
        <v>159</v>
      </c>
      <c r="C79" s="3" t="s">
        <v>245</v>
      </c>
      <c r="D79" s="18" t="s">
        <v>244</v>
      </c>
      <c r="E79" s="2" t="s">
        <v>246</v>
      </c>
      <c r="F79" s="3" t="s">
        <v>8</v>
      </c>
      <c r="H79" s="12" t="s">
        <v>923</v>
      </c>
      <c r="I79" s="15" t="s">
        <v>924</v>
      </c>
      <c r="J79" s="21" t="e">
        <f>VLOOKUP(H79,C:D,2,FALSE)</f>
        <v>#N/A</v>
      </c>
      <c r="P79" s="24" t="s">
        <v>1433</v>
      </c>
      <c r="Q79" s="15" t="s">
        <v>1434</v>
      </c>
      <c r="R79" s="19" t="e">
        <f t="shared" si="4"/>
        <v>#N/A</v>
      </c>
      <c r="T79" s="24" t="s">
        <v>1641</v>
      </c>
      <c r="U79" s="15" t="s">
        <v>1642</v>
      </c>
      <c r="V79" s="19" t="e">
        <f t="shared" si="5"/>
        <v>#N/A</v>
      </c>
    </row>
    <row r="80" spans="1:22" ht="25.5" x14ac:dyDescent="0.25">
      <c r="A80" s="2" t="s">
        <v>154</v>
      </c>
      <c r="B80" s="2" t="s">
        <v>159</v>
      </c>
      <c r="C80" s="2" t="s">
        <v>248</v>
      </c>
      <c r="D80" s="17" t="s">
        <v>247</v>
      </c>
      <c r="E80" s="2" t="s">
        <v>249</v>
      </c>
      <c r="F80" s="2" t="s">
        <v>8</v>
      </c>
      <c r="H80" s="12" t="s">
        <v>925</v>
      </c>
      <c r="I80" s="15" t="s">
        <v>926</v>
      </c>
      <c r="J80" s="21" t="e">
        <f>VLOOKUP(H80,C:D,2,FALSE)</f>
        <v>#N/A</v>
      </c>
      <c r="P80" s="24" t="s">
        <v>1435</v>
      </c>
      <c r="Q80" s="15" t="s">
        <v>1436</v>
      </c>
      <c r="R80" s="19" t="e">
        <f t="shared" si="4"/>
        <v>#N/A</v>
      </c>
      <c r="T80" s="24" t="s">
        <v>1643</v>
      </c>
      <c r="U80" s="15" t="s">
        <v>1644</v>
      </c>
      <c r="V80" s="19" t="e">
        <f t="shared" si="5"/>
        <v>#N/A</v>
      </c>
    </row>
    <row r="81" spans="1:22" ht="38.25" x14ac:dyDescent="0.25">
      <c r="A81" s="2" t="s">
        <v>154</v>
      </c>
      <c r="B81" s="2" t="s">
        <v>159</v>
      </c>
      <c r="C81" s="3" t="s">
        <v>251</v>
      </c>
      <c r="D81" s="18" t="s">
        <v>250</v>
      </c>
      <c r="E81" s="2" t="s">
        <v>252</v>
      </c>
      <c r="F81" s="3" t="s">
        <v>8</v>
      </c>
      <c r="H81" s="12" t="s">
        <v>927</v>
      </c>
      <c r="I81" s="15" t="s">
        <v>928</v>
      </c>
      <c r="J81" s="21" t="e">
        <f>VLOOKUP(H81,C:D,2,FALSE)</f>
        <v>#N/A</v>
      </c>
      <c r="P81" s="24" t="s">
        <v>1437</v>
      </c>
      <c r="Q81" s="15" t="s">
        <v>1438</v>
      </c>
      <c r="R81" s="19" t="e">
        <f t="shared" si="4"/>
        <v>#N/A</v>
      </c>
      <c r="T81" s="24" t="s">
        <v>1645</v>
      </c>
      <c r="U81" s="15" t="s">
        <v>1646</v>
      </c>
      <c r="V81" s="19" t="e">
        <f t="shared" si="5"/>
        <v>#N/A</v>
      </c>
    </row>
    <row r="82" spans="1:22" ht="38.25" x14ac:dyDescent="0.25">
      <c r="A82" s="2" t="s">
        <v>154</v>
      </c>
      <c r="B82" s="2" t="s">
        <v>159</v>
      </c>
      <c r="C82" s="2" t="s">
        <v>254</v>
      </c>
      <c r="D82" s="17" t="s">
        <v>253</v>
      </c>
      <c r="E82" s="2" t="s">
        <v>255</v>
      </c>
      <c r="F82" s="2" t="s">
        <v>8</v>
      </c>
      <c r="H82" s="12" t="s">
        <v>929</v>
      </c>
      <c r="I82" s="15" t="s">
        <v>930</v>
      </c>
      <c r="J82" s="21" t="e">
        <f>VLOOKUP(H82,C:D,2,FALSE)</f>
        <v>#N/A</v>
      </c>
      <c r="P82" s="24" t="s">
        <v>1439</v>
      </c>
      <c r="Q82" s="15" t="s">
        <v>1440</v>
      </c>
      <c r="R82" s="19" t="e">
        <f t="shared" si="4"/>
        <v>#N/A</v>
      </c>
      <c r="T82" s="24" t="s">
        <v>1647</v>
      </c>
      <c r="U82" s="15" t="s">
        <v>1648</v>
      </c>
      <c r="V82" s="19" t="e">
        <f t="shared" si="5"/>
        <v>#N/A</v>
      </c>
    </row>
    <row r="83" spans="1:22" ht="38.25" x14ac:dyDescent="0.25">
      <c r="A83" s="2" t="s">
        <v>154</v>
      </c>
      <c r="B83" s="2" t="s">
        <v>159</v>
      </c>
      <c r="C83" s="3" t="s">
        <v>257</v>
      </c>
      <c r="D83" s="18" t="s">
        <v>256</v>
      </c>
      <c r="E83" s="2" t="s">
        <v>258</v>
      </c>
      <c r="F83" s="3" t="s">
        <v>8</v>
      </c>
      <c r="H83" s="12" t="s">
        <v>931</v>
      </c>
      <c r="I83" s="15" t="s">
        <v>932</v>
      </c>
      <c r="J83" s="21" t="e">
        <f>VLOOKUP(H83,C:D,2,FALSE)</f>
        <v>#N/A</v>
      </c>
      <c r="P83" s="24" t="s">
        <v>1441</v>
      </c>
      <c r="Q83" s="15" t="s">
        <v>1442</v>
      </c>
      <c r="R83" s="19" t="e">
        <f t="shared" si="4"/>
        <v>#N/A</v>
      </c>
      <c r="T83" s="24" t="s">
        <v>1649</v>
      </c>
      <c r="U83" s="15" t="s">
        <v>586</v>
      </c>
      <c r="V83" s="19" t="e">
        <f t="shared" si="5"/>
        <v>#N/A</v>
      </c>
    </row>
    <row r="84" spans="1:22" ht="25.5" x14ac:dyDescent="0.25">
      <c r="A84" s="2" t="s">
        <v>154</v>
      </c>
      <c r="B84" s="2" t="s">
        <v>159</v>
      </c>
      <c r="C84" s="2" t="s">
        <v>260</v>
      </c>
      <c r="D84" s="17" t="s">
        <v>259</v>
      </c>
      <c r="E84" s="2" t="s">
        <v>261</v>
      </c>
      <c r="F84" s="2" t="s">
        <v>8</v>
      </c>
      <c r="H84" s="12" t="s">
        <v>933</v>
      </c>
      <c r="I84" s="15" t="s">
        <v>934</v>
      </c>
      <c r="J84" s="21" t="e">
        <f>VLOOKUP(H84,C:D,2,FALSE)</f>
        <v>#N/A</v>
      </c>
      <c r="P84" s="24" t="s">
        <v>1443</v>
      </c>
      <c r="Q84" s="15" t="s">
        <v>1444</v>
      </c>
      <c r="R84" s="19" t="e">
        <f t="shared" si="4"/>
        <v>#N/A</v>
      </c>
      <c r="T84" s="24" t="s">
        <v>1650</v>
      </c>
      <c r="U84" s="15" t="s">
        <v>574</v>
      </c>
      <c r="V84" s="19" t="e">
        <f t="shared" si="5"/>
        <v>#N/A</v>
      </c>
    </row>
    <row r="85" spans="1:22" ht="25.5" x14ac:dyDescent="0.25">
      <c r="A85" s="2" t="s">
        <v>154</v>
      </c>
      <c r="B85" s="2" t="s">
        <v>159</v>
      </c>
      <c r="C85" s="3" t="s">
        <v>263</v>
      </c>
      <c r="D85" s="18" t="s">
        <v>262</v>
      </c>
      <c r="E85" s="2" t="s">
        <v>264</v>
      </c>
      <c r="F85" s="3" t="s">
        <v>8</v>
      </c>
      <c r="H85" s="12" t="s">
        <v>935</v>
      </c>
      <c r="I85" s="15" t="s">
        <v>936</v>
      </c>
      <c r="J85" s="21" t="e">
        <f>VLOOKUP(H85,C:D,2,FALSE)</f>
        <v>#N/A</v>
      </c>
      <c r="P85" s="24" t="s">
        <v>1445</v>
      </c>
      <c r="Q85" s="15" t="s">
        <v>1446</v>
      </c>
      <c r="R85" s="19" t="e">
        <f t="shared" si="4"/>
        <v>#N/A</v>
      </c>
      <c r="T85" s="24" t="s">
        <v>1651</v>
      </c>
      <c r="U85" s="15" t="s">
        <v>1652</v>
      </c>
      <c r="V85" s="19" t="e">
        <f t="shared" si="5"/>
        <v>#N/A</v>
      </c>
    </row>
    <row r="86" spans="1:22" ht="45" x14ac:dyDescent="0.25">
      <c r="A86" s="2" t="s">
        <v>154</v>
      </c>
      <c r="B86" s="2" t="s">
        <v>159</v>
      </c>
      <c r="C86" s="2" t="s">
        <v>266</v>
      </c>
      <c r="D86" s="17" t="s">
        <v>265</v>
      </c>
      <c r="E86" s="2" t="s">
        <v>267</v>
      </c>
      <c r="F86" s="2" t="s">
        <v>8</v>
      </c>
      <c r="H86" s="12" t="s">
        <v>294</v>
      </c>
      <c r="I86" s="15" t="s">
        <v>937</v>
      </c>
      <c r="J86" s="21" t="str">
        <f>VLOOKUP(H86,C:D,2,FALSE)</f>
        <v>Hạt nhựa HDPE re - resin màu trắng</v>
      </c>
      <c r="P86" s="24" t="s">
        <v>1447</v>
      </c>
      <c r="Q86" s="15" t="s">
        <v>1448</v>
      </c>
      <c r="R86" s="19" t="e">
        <f t="shared" si="4"/>
        <v>#N/A</v>
      </c>
      <c r="T86" s="24" t="s">
        <v>1653</v>
      </c>
      <c r="U86" s="15" t="s">
        <v>1654</v>
      </c>
      <c r="V86" s="19" t="e">
        <f t="shared" si="5"/>
        <v>#N/A</v>
      </c>
    </row>
    <row r="87" spans="1:22" ht="25.5" x14ac:dyDescent="0.25">
      <c r="A87" s="2" t="s">
        <v>154</v>
      </c>
      <c r="B87" s="2" t="s">
        <v>182</v>
      </c>
      <c r="C87" s="2" t="s">
        <v>269</v>
      </c>
      <c r="D87" s="17" t="s">
        <v>268</v>
      </c>
      <c r="E87" s="2" t="s">
        <v>270</v>
      </c>
      <c r="F87" s="2" t="s">
        <v>8</v>
      </c>
      <c r="H87" s="12" t="s">
        <v>938</v>
      </c>
      <c r="I87" s="15" t="s">
        <v>939</v>
      </c>
      <c r="J87" s="21" t="e">
        <f>VLOOKUP(H87,C:D,2,FALSE)</f>
        <v>#N/A</v>
      </c>
      <c r="P87" s="24" t="s">
        <v>1449</v>
      </c>
      <c r="Q87" s="15" t="s">
        <v>1450</v>
      </c>
      <c r="R87" s="19" t="e">
        <f t="shared" si="4"/>
        <v>#N/A</v>
      </c>
      <c r="T87" s="24" t="s">
        <v>1655</v>
      </c>
      <c r="U87" s="15" t="s">
        <v>1656</v>
      </c>
      <c r="V87" s="19" t="e">
        <f t="shared" si="5"/>
        <v>#N/A</v>
      </c>
    </row>
    <row r="88" spans="1:22" ht="25.5" x14ac:dyDescent="0.25">
      <c r="A88" s="2" t="s">
        <v>154</v>
      </c>
      <c r="B88" s="2" t="s">
        <v>159</v>
      </c>
      <c r="C88" s="3" t="s">
        <v>272</v>
      </c>
      <c r="D88" s="18" t="s">
        <v>271</v>
      </c>
      <c r="E88" s="2" t="s">
        <v>273</v>
      </c>
      <c r="F88" s="3" t="s">
        <v>8</v>
      </c>
      <c r="H88" s="12" t="s">
        <v>940</v>
      </c>
      <c r="I88" s="15" t="s">
        <v>941</v>
      </c>
      <c r="J88" s="21" t="e">
        <f>VLOOKUP(H88,C:D,2,FALSE)</f>
        <v>#N/A</v>
      </c>
      <c r="P88" s="24" t="s">
        <v>1451</v>
      </c>
      <c r="Q88" s="15" t="s">
        <v>1452</v>
      </c>
      <c r="R88" s="19" t="e">
        <f t="shared" si="4"/>
        <v>#N/A</v>
      </c>
      <c r="T88" s="24" t="s">
        <v>1657</v>
      </c>
      <c r="U88" s="15" t="s">
        <v>1658</v>
      </c>
      <c r="V88" s="19" t="e">
        <f t="shared" si="5"/>
        <v>#N/A</v>
      </c>
    </row>
    <row r="89" spans="1:22" ht="25.5" x14ac:dyDescent="0.25">
      <c r="A89" s="2" t="s">
        <v>154</v>
      </c>
      <c r="B89" s="2" t="s">
        <v>159</v>
      </c>
      <c r="C89" s="2" t="s">
        <v>275</v>
      </c>
      <c r="D89" s="17" t="s">
        <v>274</v>
      </c>
      <c r="E89" s="2" t="s">
        <v>276</v>
      </c>
      <c r="F89" s="2" t="s">
        <v>8</v>
      </c>
      <c r="H89" s="12" t="s">
        <v>942</v>
      </c>
      <c r="I89" s="15" t="s">
        <v>943</v>
      </c>
      <c r="J89" s="21" t="e">
        <f>VLOOKUP(H89,C:D,2,FALSE)</f>
        <v>#N/A</v>
      </c>
      <c r="P89" s="24" t="s">
        <v>1453</v>
      </c>
      <c r="Q89" s="15" t="s">
        <v>1454</v>
      </c>
      <c r="R89" s="19" t="e">
        <f t="shared" si="4"/>
        <v>#N/A</v>
      </c>
      <c r="T89" s="24" t="s">
        <v>1659</v>
      </c>
      <c r="U89" s="15" t="s">
        <v>1660</v>
      </c>
      <c r="V89" s="19" t="e">
        <f t="shared" si="5"/>
        <v>#N/A</v>
      </c>
    </row>
    <row r="90" spans="1:22" ht="25.5" x14ac:dyDescent="0.25">
      <c r="A90" s="2" t="s">
        <v>154</v>
      </c>
      <c r="B90" s="2" t="s">
        <v>159</v>
      </c>
      <c r="C90" s="3" t="s">
        <v>278</v>
      </c>
      <c r="D90" s="18" t="s">
        <v>277</v>
      </c>
      <c r="E90" s="2" t="s">
        <v>279</v>
      </c>
      <c r="F90" s="3" t="s">
        <v>8</v>
      </c>
      <c r="H90" s="12" t="s">
        <v>944</v>
      </c>
      <c r="I90" s="15" t="s">
        <v>945</v>
      </c>
      <c r="J90" s="21" t="e">
        <f>VLOOKUP(H90,C:D,2,FALSE)</f>
        <v>#N/A</v>
      </c>
      <c r="P90" s="24" t="s">
        <v>1455</v>
      </c>
      <c r="Q90" s="15" t="s">
        <v>1456</v>
      </c>
      <c r="R90" s="19" t="e">
        <f t="shared" si="4"/>
        <v>#N/A</v>
      </c>
      <c r="T90" s="24" t="s">
        <v>1661</v>
      </c>
      <c r="U90" s="15" t="s">
        <v>1662</v>
      </c>
      <c r="V90" s="19" t="e">
        <f t="shared" si="5"/>
        <v>#N/A</v>
      </c>
    </row>
    <row r="91" spans="1:22" ht="38.25" x14ac:dyDescent="0.25">
      <c r="A91" s="2" t="s">
        <v>154</v>
      </c>
      <c r="B91" s="2" t="s">
        <v>159</v>
      </c>
      <c r="C91" s="2" t="s">
        <v>281</v>
      </c>
      <c r="D91" s="17" t="s">
        <v>280</v>
      </c>
      <c r="E91" s="2" t="s">
        <v>282</v>
      </c>
      <c r="F91" s="2" t="s">
        <v>8</v>
      </c>
      <c r="H91" s="12" t="s">
        <v>946</v>
      </c>
      <c r="I91" s="15" t="s">
        <v>947</v>
      </c>
      <c r="J91" s="21" t="e">
        <f>VLOOKUP(H91,C:D,2,FALSE)</f>
        <v>#N/A</v>
      </c>
      <c r="P91" s="24" t="s">
        <v>1457</v>
      </c>
      <c r="Q91" s="15" t="s">
        <v>1458</v>
      </c>
      <c r="R91" s="19" t="e">
        <f t="shared" si="4"/>
        <v>#N/A</v>
      </c>
      <c r="T91" s="24" t="s">
        <v>1663</v>
      </c>
      <c r="U91" s="15" t="s">
        <v>1664</v>
      </c>
      <c r="V91" s="19" t="e">
        <f t="shared" si="5"/>
        <v>#N/A</v>
      </c>
    </row>
    <row r="92" spans="1:22" ht="38.25" x14ac:dyDescent="0.25">
      <c r="A92" s="2" t="s">
        <v>154</v>
      </c>
      <c r="B92" s="3" t="s">
        <v>285</v>
      </c>
      <c r="C92" s="3" t="s">
        <v>284</v>
      </c>
      <c r="D92" s="18" t="s">
        <v>283</v>
      </c>
      <c r="E92" s="3" t="s">
        <v>286</v>
      </c>
      <c r="F92" s="3" t="s">
        <v>8</v>
      </c>
      <c r="H92" s="12" t="s">
        <v>948</v>
      </c>
      <c r="I92" s="15" t="s">
        <v>949</v>
      </c>
      <c r="J92" s="21" t="e">
        <f>VLOOKUP(H92,C:D,2,FALSE)</f>
        <v>#N/A</v>
      </c>
      <c r="P92" s="24" t="s">
        <v>1459</v>
      </c>
      <c r="Q92" s="15" t="s">
        <v>1460</v>
      </c>
      <c r="R92" s="19" t="e">
        <f t="shared" si="4"/>
        <v>#N/A</v>
      </c>
      <c r="T92" s="24" t="s">
        <v>1665</v>
      </c>
      <c r="U92" s="15" t="s">
        <v>1666</v>
      </c>
      <c r="V92" s="19" t="e">
        <f t="shared" si="5"/>
        <v>#N/A</v>
      </c>
    </row>
    <row r="93" spans="1:22" ht="25.5" x14ac:dyDescent="0.25">
      <c r="A93" s="2" t="s">
        <v>154</v>
      </c>
      <c r="B93" s="3" t="s">
        <v>285</v>
      </c>
      <c r="C93" s="3" t="s">
        <v>288</v>
      </c>
      <c r="D93" s="18" t="s">
        <v>287</v>
      </c>
      <c r="E93" s="3" t="s">
        <v>289</v>
      </c>
      <c r="F93" s="3" t="s">
        <v>8</v>
      </c>
      <c r="H93" s="12" t="s">
        <v>950</v>
      </c>
      <c r="I93" s="15" t="s">
        <v>951</v>
      </c>
      <c r="J93" s="21" t="e">
        <f>VLOOKUP(H93,C:D,2,FALSE)</f>
        <v>#N/A</v>
      </c>
      <c r="P93" s="24" t="s">
        <v>1461</v>
      </c>
      <c r="Q93" s="15" t="s">
        <v>1462</v>
      </c>
      <c r="R93" s="19" t="e">
        <f t="shared" si="4"/>
        <v>#N/A</v>
      </c>
      <c r="T93" s="24" t="s">
        <v>1667</v>
      </c>
      <c r="U93" s="15" t="s">
        <v>1668</v>
      </c>
      <c r="V93" s="19" t="e">
        <f t="shared" si="5"/>
        <v>#N/A</v>
      </c>
    </row>
    <row r="94" spans="1:22" ht="25.5" x14ac:dyDescent="0.25">
      <c r="A94" s="2" t="s">
        <v>154</v>
      </c>
      <c r="B94" s="2" t="s">
        <v>159</v>
      </c>
      <c r="C94" s="2" t="s">
        <v>291</v>
      </c>
      <c r="D94" s="17" t="s">
        <v>290</v>
      </c>
      <c r="E94" s="2" t="s">
        <v>292</v>
      </c>
      <c r="F94" s="2" t="s">
        <v>8</v>
      </c>
      <c r="H94" s="12" t="s">
        <v>952</v>
      </c>
      <c r="I94" s="15" t="s">
        <v>953</v>
      </c>
      <c r="J94" s="21" t="e">
        <f>VLOOKUP(H94,C:D,2,FALSE)</f>
        <v>#N/A</v>
      </c>
      <c r="P94" s="24" t="s">
        <v>1463</v>
      </c>
      <c r="Q94" s="15" t="s">
        <v>1464</v>
      </c>
      <c r="R94" s="19" t="e">
        <f t="shared" si="4"/>
        <v>#N/A</v>
      </c>
      <c r="T94" s="24" t="s">
        <v>1669</v>
      </c>
      <c r="U94" s="15" t="s">
        <v>1670</v>
      </c>
      <c r="V94" s="19" t="e">
        <f t="shared" si="5"/>
        <v>#N/A</v>
      </c>
    </row>
    <row r="95" spans="1:22" ht="38.25" x14ac:dyDescent="0.25">
      <c r="A95" s="2" t="s">
        <v>154</v>
      </c>
      <c r="B95" s="2" t="s">
        <v>159</v>
      </c>
      <c r="C95" s="3" t="s">
        <v>294</v>
      </c>
      <c r="D95" s="18" t="s">
        <v>293</v>
      </c>
      <c r="E95" s="3" t="s">
        <v>295</v>
      </c>
      <c r="F95" s="3" t="s">
        <v>8</v>
      </c>
      <c r="H95" s="12" t="s">
        <v>954</v>
      </c>
      <c r="I95" s="15" t="s">
        <v>955</v>
      </c>
      <c r="J95" s="21" t="e">
        <f>VLOOKUP(H95,C:D,2,FALSE)</f>
        <v>#N/A</v>
      </c>
      <c r="P95" s="24" t="s">
        <v>1465</v>
      </c>
      <c r="Q95" s="15" t="s">
        <v>1466</v>
      </c>
      <c r="R95" s="19" t="e">
        <f t="shared" si="4"/>
        <v>#N/A</v>
      </c>
      <c r="T95" s="24" t="s">
        <v>1671</v>
      </c>
      <c r="U95" s="15" t="s">
        <v>1672</v>
      </c>
      <c r="V95" s="19" t="e">
        <f t="shared" si="5"/>
        <v>#N/A</v>
      </c>
    </row>
    <row r="96" spans="1:22" ht="38.25" x14ac:dyDescent="0.25">
      <c r="A96" s="2" t="s">
        <v>154</v>
      </c>
      <c r="B96" s="3" t="s">
        <v>285</v>
      </c>
      <c r="C96" s="3" t="s">
        <v>297</v>
      </c>
      <c r="D96" s="18" t="s">
        <v>296</v>
      </c>
      <c r="E96" s="3" t="s">
        <v>298</v>
      </c>
      <c r="F96" s="3" t="s">
        <v>8</v>
      </c>
      <c r="H96" s="12" t="s">
        <v>956</v>
      </c>
      <c r="I96" s="15" t="s">
        <v>957</v>
      </c>
      <c r="J96" s="21" t="e">
        <f>VLOOKUP(H96,C:D,2,FALSE)</f>
        <v>#N/A</v>
      </c>
      <c r="P96" s="24" t="s">
        <v>1467</v>
      </c>
      <c r="Q96" s="15" t="s">
        <v>1468</v>
      </c>
      <c r="R96" s="19" t="e">
        <f t="shared" si="4"/>
        <v>#N/A</v>
      </c>
      <c r="T96" s="24" t="s">
        <v>1673</v>
      </c>
      <c r="U96" s="15" t="s">
        <v>1674</v>
      </c>
      <c r="V96" s="19" t="e">
        <f t="shared" si="5"/>
        <v>#N/A</v>
      </c>
    </row>
    <row r="97" spans="1:22" ht="38.25" x14ac:dyDescent="0.25">
      <c r="A97" s="2" t="s">
        <v>154</v>
      </c>
      <c r="B97" s="2" t="s">
        <v>301</v>
      </c>
      <c r="C97" s="2" t="s">
        <v>300</v>
      </c>
      <c r="D97" s="17" t="s">
        <v>299</v>
      </c>
      <c r="E97" s="2" t="s">
        <v>302</v>
      </c>
      <c r="F97" s="2" t="s">
        <v>8</v>
      </c>
      <c r="H97" s="12" t="s">
        <v>958</v>
      </c>
      <c r="I97" s="15" t="s">
        <v>959</v>
      </c>
      <c r="J97" s="21" t="e">
        <f>VLOOKUP(H97,C:D,2,FALSE)</f>
        <v>#N/A</v>
      </c>
      <c r="P97" s="24" t="s">
        <v>1469</v>
      </c>
      <c r="Q97" s="15" t="s">
        <v>1470</v>
      </c>
      <c r="R97" s="19" t="e">
        <f t="shared" si="4"/>
        <v>#N/A</v>
      </c>
      <c r="T97" s="24" t="s">
        <v>1675</v>
      </c>
      <c r="U97" s="15" t="s">
        <v>1676</v>
      </c>
      <c r="V97" s="19" t="e">
        <f t="shared" si="5"/>
        <v>#N/A</v>
      </c>
    </row>
    <row r="98" spans="1:22" ht="38.25" x14ac:dyDescent="0.25">
      <c r="A98" s="2" t="s">
        <v>154</v>
      </c>
      <c r="B98" s="2" t="s">
        <v>301</v>
      </c>
      <c r="C98" s="2" t="s">
        <v>304</v>
      </c>
      <c r="D98" s="17" t="s">
        <v>303</v>
      </c>
      <c r="E98" s="2" t="s">
        <v>305</v>
      </c>
      <c r="F98" s="2" t="s">
        <v>8</v>
      </c>
      <c r="H98" s="12" t="s">
        <v>960</v>
      </c>
      <c r="I98" s="15" t="s">
        <v>961</v>
      </c>
      <c r="J98" s="21" t="e">
        <f>VLOOKUP(H98,C:D,2,FALSE)</f>
        <v>#N/A</v>
      </c>
      <c r="P98" s="24" t="s">
        <v>1471</v>
      </c>
      <c r="Q98" s="15" t="s">
        <v>1472</v>
      </c>
      <c r="R98" s="19" t="e">
        <f t="shared" si="4"/>
        <v>#N/A</v>
      </c>
    </row>
    <row r="99" spans="1:22" ht="30" x14ac:dyDescent="0.25">
      <c r="A99" s="2" t="s">
        <v>154</v>
      </c>
      <c r="B99" s="2" t="s">
        <v>301</v>
      </c>
      <c r="C99" s="2" t="s">
        <v>307</v>
      </c>
      <c r="D99" s="17" t="s">
        <v>306</v>
      </c>
      <c r="E99" s="2" t="s">
        <v>308</v>
      </c>
      <c r="F99" s="2" t="s">
        <v>8</v>
      </c>
      <c r="H99" s="12" t="s">
        <v>291</v>
      </c>
      <c r="I99" s="15" t="s">
        <v>962</v>
      </c>
      <c r="J99" s="21" t="str">
        <f>VLOOKUP(H99,C:D,2,FALSE)</f>
        <v>Hạt nhựa HDPE rơi vãi</v>
      </c>
      <c r="P99" s="24" t="s">
        <v>1473</v>
      </c>
      <c r="Q99" s="15" t="s">
        <v>1474</v>
      </c>
      <c r="R99" s="19" t="e">
        <f t="shared" si="4"/>
        <v>#N/A</v>
      </c>
    </row>
    <row r="100" spans="1:22" ht="25.5" x14ac:dyDescent="0.25">
      <c r="A100" s="2" t="s">
        <v>154</v>
      </c>
      <c r="B100" s="2" t="s">
        <v>311</v>
      </c>
      <c r="C100" s="3" t="s">
        <v>310</v>
      </c>
      <c r="D100" s="18" t="s">
        <v>309</v>
      </c>
      <c r="E100" s="2" t="s">
        <v>312</v>
      </c>
      <c r="F100" s="3" t="s">
        <v>8</v>
      </c>
      <c r="H100" s="12" t="s">
        <v>963</v>
      </c>
      <c r="I100" s="15" t="s">
        <v>964</v>
      </c>
      <c r="J100" s="21" t="e">
        <f>VLOOKUP(H100,C:D,2,FALSE)</f>
        <v>#N/A</v>
      </c>
      <c r="P100" s="24" t="s">
        <v>1475</v>
      </c>
      <c r="Q100" s="15" t="s">
        <v>1476</v>
      </c>
      <c r="R100" s="19" t="e">
        <f t="shared" si="4"/>
        <v>#N/A</v>
      </c>
    </row>
    <row r="101" spans="1:22" ht="25.5" x14ac:dyDescent="0.25">
      <c r="A101" s="2" t="s">
        <v>154</v>
      </c>
      <c r="B101" s="2" t="s">
        <v>301</v>
      </c>
      <c r="C101" s="2" t="s">
        <v>314</v>
      </c>
      <c r="D101" s="17" t="s">
        <v>313</v>
      </c>
      <c r="E101" s="2" t="s">
        <v>315</v>
      </c>
      <c r="F101" s="2" t="s">
        <v>8</v>
      </c>
      <c r="H101" s="12" t="s">
        <v>965</v>
      </c>
      <c r="I101" s="15" t="s">
        <v>966</v>
      </c>
      <c r="J101" s="21" t="e">
        <f>VLOOKUP(H101,C:D,2,FALSE)</f>
        <v>#N/A</v>
      </c>
      <c r="P101" s="24" t="s">
        <v>1477</v>
      </c>
      <c r="Q101" s="15" t="s">
        <v>1478</v>
      </c>
      <c r="R101" s="19" t="e">
        <f t="shared" si="4"/>
        <v>#N/A</v>
      </c>
    </row>
    <row r="102" spans="1:22" ht="25.5" x14ac:dyDescent="0.25">
      <c r="A102" s="2" t="s">
        <v>154</v>
      </c>
      <c r="B102" s="2" t="s">
        <v>301</v>
      </c>
      <c r="C102" s="3" t="s">
        <v>317</v>
      </c>
      <c r="D102" s="18" t="s">
        <v>316</v>
      </c>
      <c r="E102" s="2" t="s">
        <v>318</v>
      </c>
      <c r="F102" s="3" t="s">
        <v>8</v>
      </c>
      <c r="H102" s="12" t="s">
        <v>967</v>
      </c>
      <c r="I102" s="15" t="s">
        <v>968</v>
      </c>
      <c r="J102" s="21" t="e">
        <f>VLOOKUP(H102,C:D,2,FALSE)</f>
        <v>#N/A</v>
      </c>
      <c r="P102" s="24" t="s">
        <v>1479</v>
      </c>
      <c r="Q102" s="15" t="s">
        <v>1480</v>
      </c>
      <c r="R102" s="19" t="e">
        <f t="shared" si="4"/>
        <v>#N/A</v>
      </c>
    </row>
    <row r="103" spans="1:22" ht="25.5" x14ac:dyDescent="0.25">
      <c r="A103" s="2" t="s">
        <v>154</v>
      </c>
      <c r="B103" s="2" t="s">
        <v>301</v>
      </c>
      <c r="C103" s="2" t="s">
        <v>320</v>
      </c>
      <c r="D103" s="17" t="s">
        <v>319</v>
      </c>
      <c r="E103" s="2" t="s">
        <v>321</v>
      </c>
      <c r="F103" s="2" t="s">
        <v>8</v>
      </c>
      <c r="H103" s="12" t="s">
        <v>969</v>
      </c>
      <c r="I103" s="15" t="s">
        <v>970</v>
      </c>
      <c r="J103" s="21" t="e">
        <f>VLOOKUP(H103,C:D,2,FALSE)</f>
        <v>#N/A</v>
      </c>
      <c r="P103" s="24" t="s">
        <v>1481</v>
      </c>
      <c r="Q103" s="15" t="s">
        <v>1482</v>
      </c>
      <c r="R103" s="19" t="e">
        <f t="shared" si="4"/>
        <v>#N/A</v>
      </c>
    </row>
    <row r="104" spans="1:22" ht="38.25" x14ac:dyDescent="0.25">
      <c r="A104" s="2" t="s">
        <v>154</v>
      </c>
      <c r="B104" s="2" t="s">
        <v>301</v>
      </c>
      <c r="C104" s="3" t="s">
        <v>323</v>
      </c>
      <c r="D104" s="18" t="s">
        <v>322</v>
      </c>
      <c r="E104" s="2" t="s">
        <v>324</v>
      </c>
      <c r="F104" s="3" t="s">
        <v>8</v>
      </c>
      <c r="H104" s="12" t="s">
        <v>971</v>
      </c>
      <c r="I104" s="15" t="s">
        <v>972</v>
      </c>
      <c r="J104" s="21" t="e">
        <f>VLOOKUP(H104,C:D,2,FALSE)</f>
        <v>#N/A</v>
      </c>
      <c r="P104" s="24" t="s">
        <v>1483</v>
      </c>
      <c r="Q104" s="15" t="s">
        <v>1484</v>
      </c>
      <c r="R104" s="19" t="e">
        <f t="shared" si="4"/>
        <v>#N/A</v>
      </c>
    </row>
    <row r="105" spans="1:22" ht="25.5" x14ac:dyDescent="0.25">
      <c r="A105" s="2" t="s">
        <v>124</v>
      </c>
      <c r="B105" s="2" t="s">
        <v>327</v>
      </c>
      <c r="C105" s="2" t="s">
        <v>326</v>
      </c>
      <c r="D105" s="17" t="s">
        <v>325</v>
      </c>
      <c r="E105" s="2" t="s">
        <v>328</v>
      </c>
      <c r="F105" s="2" t="s">
        <v>8</v>
      </c>
      <c r="H105" s="12" t="s">
        <v>973</v>
      </c>
      <c r="I105" s="15" t="s">
        <v>974</v>
      </c>
      <c r="J105" s="21" t="e">
        <f>VLOOKUP(H105,C:D,2,FALSE)</f>
        <v>#N/A</v>
      </c>
      <c r="P105" s="24" t="s">
        <v>1485</v>
      </c>
      <c r="Q105" s="15" t="s">
        <v>1486</v>
      </c>
      <c r="R105" s="19" t="e">
        <f t="shared" si="4"/>
        <v>#N/A</v>
      </c>
    </row>
    <row r="106" spans="1:22" ht="38.25" x14ac:dyDescent="0.25">
      <c r="A106" s="2" t="s">
        <v>154</v>
      </c>
      <c r="B106" s="2" t="s">
        <v>331</v>
      </c>
      <c r="C106" s="3" t="s">
        <v>330</v>
      </c>
      <c r="D106" s="18" t="s">
        <v>329</v>
      </c>
      <c r="E106" s="2" t="s">
        <v>332</v>
      </c>
      <c r="F106" s="3" t="s">
        <v>8</v>
      </c>
      <c r="H106" s="12" t="s">
        <v>975</v>
      </c>
      <c r="I106" s="15" t="s">
        <v>976</v>
      </c>
      <c r="J106" s="21" t="e">
        <f>VLOOKUP(H106,C:D,2,FALSE)</f>
        <v>#N/A</v>
      </c>
      <c r="P106" s="24" t="s">
        <v>1487</v>
      </c>
      <c r="Q106" s="15" t="s">
        <v>1488</v>
      </c>
      <c r="R106" s="19" t="e">
        <f t="shared" si="4"/>
        <v>#N/A</v>
      </c>
    </row>
    <row r="107" spans="1:22" ht="45" x14ac:dyDescent="0.25">
      <c r="A107" s="2" t="s">
        <v>154</v>
      </c>
      <c r="B107" s="2" t="s">
        <v>301</v>
      </c>
      <c r="C107" s="3" t="s">
        <v>334</v>
      </c>
      <c r="D107" s="18" t="s">
        <v>333</v>
      </c>
      <c r="E107" s="2" t="s">
        <v>335</v>
      </c>
      <c r="F107" s="3" t="s">
        <v>8</v>
      </c>
      <c r="H107" s="12" t="s">
        <v>297</v>
      </c>
      <c r="I107" s="15" t="s">
        <v>296</v>
      </c>
      <c r="J107" s="21" t="str">
        <f>VLOOKUP(H107,C:D,2,FALSE)</f>
        <v>Hạt nhựa LDPE tự hủy màu xanh lá</v>
      </c>
      <c r="P107" s="24" t="s">
        <v>1489</v>
      </c>
      <c r="Q107" s="15" t="s">
        <v>1490</v>
      </c>
      <c r="R107" s="19" t="e">
        <f t="shared" si="4"/>
        <v>#N/A</v>
      </c>
    </row>
    <row r="108" spans="1:22" ht="25.5" x14ac:dyDescent="0.25">
      <c r="A108" s="2" t="s">
        <v>154</v>
      </c>
      <c r="B108" s="2" t="s">
        <v>301</v>
      </c>
      <c r="C108" s="2" t="s">
        <v>337</v>
      </c>
      <c r="D108" s="17" t="s">
        <v>336</v>
      </c>
      <c r="E108" s="2" t="s">
        <v>338</v>
      </c>
      <c r="F108" s="2" t="s">
        <v>8</v>
      </c>
      <c r="H108" s="12" t="s">
        <v>977</v>
      </c>
      <c r="I108" s="15" t="s">
        <v>978</v>
      </c>
      <c r="J108" s="21" t="e">
        <f>VLOOKUP(H108,C:D,2,FALSE)</f>
        <v>#N/A</v>
      </c>
      <c r="P108" s="24" t="s">
        <v>1491</v>
      </c>
      <c r="Q108" s="15" t="s">
        <v>1492</v>
      </c>
      <c r="R108" s="19" t="e">
        <f t="shared" si="4"/>
        <v>#N/A</v>
      </c>
    </row>
    <row r="109" spans="1:22" ht="25.5" x14ac:dyDescent="0.25">
      <c r="A109" s="2" t="s">
        <v>154</v>
      </c>
      <c r="B109" s="2" t="s">
        <v>301</v>
      </c>
      <c r="C109" s="2" t="s">
        <v>340</v>
      </c>
      <c r="D109" s="17" t="s">
        <v>339</v>
      </c>
      <c r="E109" s="2" t="s">
        <v>341</v>
      </c>
      <c r="F109" s="2" t="s">
        <v>8</v>
      </c>
      <c r="H109" s="12" t="s">
        <v>979</v>
      </c>
      <c r="I109" s="15" t="s">
        <v>980</v>
      </c>
      <c r="J109" s="21" t="e">
        <f>VLOOKUP(H109,C:D,2,FALSE)</f>
        <v>#N/A</v>
      </c>
      <c r="P109" s="24" t="s">
        <v>1493</v>
      </c>
      <c r="Q109" s="15" t="s">
        <v>1494</v>
      </c>
      <c r="R109" s="19" t="e">
        <f t="shared" si="4"/>
        <v>#N/A</v>
      </c>
    </row>
    <row r="110" spans="1:22" ht="25.5" x14ac:dyDescent="0.25">
      <c r="A110" s="2" t="s">
        <v>154</v>
      </c>
      <c r="B110" s="2" t="s">
        <v>301</v>
      </c>
      <c r="C110" s="2" t="s">
        <v>343</v>
      </c>
      <c r="D110" s="17" t="s">
        <v>342</v>
      </c>
      <c r="E110" s="2" t="s">
        <v>344</v>
      </c>
      <c r="F110" s="2" t="s">
        <v>8</v>
      </c>
      <c r="H110" s="12" t="s">
        <v>981</v>
      </c>
      <c r="I110" s="15" t="s">
        <v>982</v>
      </c>
      <c r="J110" s="21" t="e">
        <f>VLOOKUP(H110,C:D,2,FALSE)</f>
        <v>#N/A</v>
      </c>
      <c r="P110" s="24" t="s">
        <v>1495</v>
      </c>
      <c r="Q110" s="15" t="s">
        <v>1496</v>
      </c>
      <c r="R110" s="19" t="e">
        <f t="shared" si="4"/>
        <v>#N/A</v>
      </c>
    </row>
    <row r="111" spans="1:22" ht="25.5" x14ac:dyDescent="0.25">
      <c r="A111" s="2" t="s">
        <v>154</v>
      </c>
      <c r="B111" s="2" t="s">
        <v>301</v>
      </c>
      <c r="C111" s="3" t="s">
        <v>346</v>
      </c>
      <c r="D111" s="18" t="s">
        <v>345</v>
      </c>
      <c r="E111" s="2" t="s">
        <v>347</v>
      </c>
      <c r="F111" s="3" t="s">
        <v>8</v>
      </c>
      <c r="H111" s="12" t="s">
        <v>983</v>
      </c>
      <c r="I111" s="15" t="s">
        <v>984</v>
      </c>
      <c r="J111" s="21" t="e">
        <f>VLOOKUP(H111,C:D,2,FALSE)</f>
        <v>#N/A</v>
      </c>
      <c r="P111" s="24" t="s">
        <v>1497</v>
      </c>
      <c r="Q111" s="15" t="s">
        <v>1498</v>
      </c>
      <c r="R111" s="19" t="e">
        <f t="shared" si="4"/>
        <v>#N/A</v>
      </c>
    </row>
    <row r="112" spans="1:22" ht="25.5" x14ac:dyDescent="0.25">
      <c r="A112" s="2" t="s">
        <v>154</v>
      </c>
      <c r="B112" s="2" t="s">
        <v>301</v>
      </c>
      <c r="C112" s="3" t="s">
        <v>349</v>
      </c>
      <c r="D112" s="18" t="s">
        <v>348</v>
      </c>
      <c r="E112" s="2" t="s">
        <v>350</v>
      </c>
      <c r="F112" s="3" t="s">
        <v>8</v>
      </c>
      <c r="H112" s="12" t="s">
        <v>985</v>
      </c>
      <c r="I112" s="15" t="s">
        <v>986</v>
      </c>
      <c r="J112" s="21" t="e">
        <f>VLOOKUP(H112,C:D,2,FALSE)</f>
        <v>#N/A</v>
      </c>
      <c r="P112" s="24" t="s">
        <v>1499</v>
      </c>
      <c r="Q112" s="15" t="s">
        <v>1500</v>
      </c>
      <c r="R112" s="19" t="e">
        <f t="shared" si="4"/>
        <v>#N/A</v>
      </c>
    </row>
    <row r="113" spans="1:18" ht="25.5" x14ac:dyDescent="0.25">
      <c r="A113" s="2" t="s">
        <v>154</v>
      </c>
      <c r="B113" s="2" t="s">
        <v>301</v>
      </c>
      <c r="C113" s="2" t="s">
        <v>352</v>
      </c>
      <c r="D113" s="17" t="s">
        <v>351</v>
      </c>
      <c r="E113" s="2" t="s">
        <v>353</v>
      </c>
      <c r="F113" s="2" t="s">
        <v>8</v>
      </c>
      <c r="H113" s="12" t="s">
        <v>987</v>
      </c>
      <c r="I113" s="15" t="s">
        <v>988</v>
      </c>
      <c r="J113" s="21" t="e">
        <f>VLOOKUP(H113,C:D,2,FALSE)</f>
        <v>#N/A</v>
      </c>
      <c r="P113" s="24" t="s">
        <v>1501</v>
      </c>
      <c r="Q113" s="15" t="s">
        <v>1502</v>
      </c>
      <c r="R113" s="19" t="e">
        <f t="shared" si="4"/>
        <v>#N/A</v>
      </c>
    </row>
    <row r="114" spans="1:18" ht="25.5" x14ac:dyDescent="0.25">
      <c r="A114" s="2" t="s">
        <v>154</v>
      </c>
      <c r="B114" s="2" t="s">
        <v>301</v>
      </c>
      <c r="C114" s="3" t="s">
        <v>355</v>
      </c>
      <c r="D114" s="18" t="s">
        <v>354</v>
      </c>
      <c r="E114" s="2" t="s">
        <v>356</v>
      </c>
      <c r="F114" s="3" t="s">
        <v>8</v>
      </c>
      <c r="H114" s="12" t="s">
        <v>989</v>
      </c>
      <c r="I114" s="15" t="s">
        <v>990</v>
      </c>
      <c r="J114" s="21" t="e">
        <f>VLOOKUP(H114,C:D,2,FALSE)</f>
        <v>#N/A</v>
      </c>
    </row>
    <row r="115" spans="1:18" ht="25.5" x14ac:dyDescent="0.25">
      <c r="A115" s="2" t="s">
        <v>154</v>
      </c>
      <c r="B115" s="2" t="s">
        <v>159</v>
      </c>
      <c r="C115" s="3" t="s">
        <v>358</v>
      </c>
      <c r="D115" s="18" t="s">
        <v>357</v>
      </c>
      <c r="E115" s="3" t="s">
        <v>359</v>
      </c>
      <c r="F115" s="3" t="s">
        <v>8</v>
      </c>
      <c r="H115" s="12" t="s">
        <v>991</v>
      </c>
      <c r="I115" s="15" t="s">
        <v>992</v>
      </c>
      <c r="J115" s="21" t="e">
        <f>VLOOKUP(H115,C:D,2,FALSE)</f>
        <v>#N/A</v>
      </c>
    </row>
    <row r="116" spans="1:18" ht="36" x14ac:dyDescent="0.25">
      <c r="A116" s="2" t="s">
        <v>154</v>
      </c>
      <c r="B116" s="2" t="s">
        <v>311</v>
      </c>
      <c r="C116" s="3" t="s">
        <v>361</v>
      </c>
      <c r="D116" s="18" t="s">
        <v>360</v>
      </c>
      <c r="E116" s="2" t="s">
        <v>362</v>
      </c>
      <c r="F116" s="3" t="s">
        <v>8</v>
      </c>
      <c r="H116" s="12" t="s">
        <v>993</v>
      </c>
      <c r="I116" s="15" t="s">
        <v>994</v>
      </c>
      <c r="J116" s="21" t="e">
        <f>VLOOKUP(H116,C:D,2,FALSE)</f>
        <v>#N/A</v>
      </c>
    </row>
    <row r="117" spans="1:18" ht="36" x14ac:dyDescent="0.25">
      <c r="A117" s="2" t="s">
        <v>154</v>
      </c>
      <c r="B117" s="2" t="s">
        <v>365</v>
      </c>
      <c r="C117" s="3" t="s">
        <v>364</v>
      </c>
      <c r="D117" s="18" t="s">
        <v>363</v>
      </c>
      <c r="E117" s="2" t="s">
        <v>366</v>
      </c>
      <c r="F117" s="3" t="s">
        <v>8</v>
      </c>
      <c r="H117" s="12" t="s">
        <v>995</v>
      </c>
      <c r="I117" s="15" t="s">
        <v>996</v>
      </c>
      <c r="J117" s="21" t="e">
        <f>VLOOKUP(H117,C:D,2,FALSE)</f>
        <v>#N/A</v>
      </c>
    </row>
    <row r="118" spans="1:18" ht="36" x14ac:dyDescent="0.25">
      <c r="A118" s="2" t="s">
        <v>154</v>
      </c>
      <c r="B118" s="2" t="s">
        <v>365</v>
      </c>
      <c r="C118" s="2" t="s">
        <v>368</v>
      </c>
      <c r="D118" s="17" t="s">
        <v>367</v>
      </c>
      <c r="E118" s="2" t="s">
        <v>369</v>
      </c>
      <c r="F118" s="2" t="s">
        <v>8</v>
      </c>
      <c r="H118" s="12" t="s">
        <v>997</v>
      </c>
      <c r="I118" s="15" t="s">
        <v>998</v>
      </c>
      <c r="J118" s="21" t="e">
        <f>VLOOKUP(H118,C:D,2,FALSE)</f>
        <v>#N/A</v>
      </c>
    </row>
    <row r="119" spans="1:18" ht="25.5" x14ac:dyDescent="0.25">
      <c r="A119" s="2" t="s">
        <v>154</v>
      </c>
      <c r="B119" s="2" t="s">
        <v>311</v>
      </c>
      <c r="C119" s="2" t="s">
        <v>371</v>
      </c>
      <c r="D119" s="17" t="s">
        <v>370</v>
      </c>
      <c r="E119" s="2" t="s">
        <v>372</v>
      </c>
      <c r="F119" s="2" t="s">
        <v>8</v>
      </c>
      <c r="H119" s="12" t="s">
        <v>999</v>
      </c>
      <c r="I119" s="15" t="s">
        <v>1000</v>
      </c>
      <c r="J119" s="21" t="e">
        <f>VLOOKUP(H119,C:D,2,FALSE)</f>
        <v>#N/A</v>
      </c>
    </row>
    <row r="120" spans="1:18" ht="25.5" x14ac:dyDescent="0.25">
      <c r="A120" s="2" t="s">
        <v>154</v>
      </c>
      <c r="B120" s="2" t="s">
        <v>311</v>
      </c>
      <c r="C120" s="3" t="s">
        <v>374</v>
      </c>
      <c r="D120" s="18" t="s">
        <v>373</v>
      </c>
      <c r="E120" s="2" t="s">
        <v>375</v>
      </c>
      <c r="F120" s="3" t="s">
        <v>8</v>
      </c>
      <c r="H120" s="12" t="s">
        <v>1001</v>
      </c>
      <c r="I120" s="15" t="s">
        <v>1002</v>
      </c>
      <c r="J120" s="21" t="e">
        <f>VLOOKUP(H120,C:D,2,FALSE)</f>
        <v>#N/A</v>
      </c>
    </row>
    <row r="121" spans="1:18" ht="36" x14ac:dyDescent="0.25">
      <c r="A121" s="2" t="s">
        <v>154</v>
      </c>
      <c r="B121" s="2" t="s">
        <v>311</v>
      </c>
      <c r="C121" s="2" t="s">
        <v>377</v>
      </c>
      <c r="D121" s="17" t="s">
        <v>376</v>
      </c>
      <c r="E121" s="2" t="s">
        <v>378</v>
      </c>
      <c r="F121" s="2" t="s">
        <v>8</v>
      </c>
      <c r="H121" s="12" t="s">
        <v>1003</v>
      </c>
      <c r="I121" s="15" t="s">
        <v>1004</v>
      </c>
      <c r="J121" s="21" t="e">
        <f>VLOOKUP(H121,C:D,2,FALSE)</f>
        <v>#N/A</v>
      </c>
    </row>
    <row r="122" spans="1:18" ht="25.5" x14ac:dyDescent="0.25">
      <c r="A122" s="2" t="s">
        <v>154</v>
      </c>
      <c r="B122" s="2" t="s">
        <v>365</v>
      </c>
      <c r="C122" s="3" t="s">
        <v>380</v>
      </c>
      <c r="D122" s="18" t="s">
        <v>379</v>
      </c>
      <c r="E122" s="2" t="s">
        <v>381</v>
      </c>
      <c r="F122" s="3" t="s">
        <v>8</v>
      </c>
      <c r="H122" s="12" t="s">
        <v>1005</v>
      </c>
      <c r="I122" s="15" t="s">
        <v>1006</v>
      </c>
      <c r="J122" s="21" t="e">
        <f>VLOOKUP(H122,C:D,2,FALSE)</f>
        <v>#N/A</v>
      </c>
    </row>
    <row r="123" spans="1:18" ht="30" x14ac:dyDescent="0.25">
      <c r="A123" s="2" t="s">
        <v>154</v>
      </c>
      <c r="B123" s="2" t="s">
        <v>365</v>
      </c>
      <c r="C123" s="2" t="s">
        <v>383</v>
      </c>
      <c r="D123" s="17" t="s">
        <v>382</v>
      </c>
      <c r="E123" s="2" t="s">
        <v>384</v>
      </c>
      <c r="F123" s="2" t="s">
        <v>8</v>
      </c>
      <c r="H123" s="12" t="s">
        <v>689</v>
      </c>
      <c r="I123" s="15" t="s">
        <v>1007</v>
      </c>
      <c r="J123" s="21" t="str">
        <f>VLOOKUP(H123,C:D,2,FALSE)</f>
        <v>Hạt tái chế Đen - Newm</v>
      </c>
    </row>
    <row r="124" spans="1:18" ht="30" x14ac:dyDescent="0.25">
      <c r="A124" s="2" t="s">
        <v>154</v>
      </c>
      <c r="B124" s="2" t="s">
        <v>311</v>
      </c>
      <c r="C124" s="2" t="s">
        <v>386</v>
      </c>
      <c r="D124" s="17" t="s">
        <v>385</v>
      </c>
      <c r="E124" s="2" t="s">
        <v>387</v>
      </c>
      <c r="F124" s="2" t="s">
        <v>8</v>
      </c>
      <c r="H124" s="12" t="s">
        <v>696</v>
      </c>
      <c r="I124" s="15" t="s">
        <v>1008</v>
      </c>
      <c r="J124" s="21" t="str">
        <f>VLOOKUP(H124,C:D,2,FALSE)</f>
        <v>Hạt tái chế Lẫn màu - Newm</v>
      </c>
    </row>
    <row r="125" spans="1:18" ht="30" x14ac:dyDescent="0.25">
      <c r="A125" s="2" t="s">
        <v>154</v>
      </c>
      <c r="B125" s="2" t="s">
        <v>311</v>
      </c>
      <c r="C125" s="3" t="s">
        <v>389</v>
      </c>
      <c r="D125" s="18" t="s">
        <v>388</v>
      </c>
      <c r="E125" s="2" t="s">
        <v>390</v>
      </c>
      <c r="F125" s="3" t="s">
        <v>8</v>
      </c>
      <c r="H125" s="12" t="s">
        <v>709</v>
      </c>
      <c r="I125" s="15" t="s">
        <v>1009</v>
      </c>
      <c r="J125" s="21" t="str">
        <f>VLOOKUP(H125,C:D,2,FALSE)</f>
        <v>Hạt tái chế Trắng trong B - Newm</v>
      </c>
    </row>
    <row r="126" spans="1:18" ht="38.25" x14ac:dyDescent="0.25">
      <c r="A126" s="2" t="s">
        <v>154</v>
      </c>
      <c r="B126" s="2" t="s">
        <v>331</v>
      </c>
      <c r="C126" s="3" t="s">
        <v>392</v>
      </c>
      <c r="D126" s="18" t="s">
        <v>391</v>
      </c>
      <c r="E126" s="2" t="s">
        <v>393</v>
      </c>
      <c r="F126" s="3" t="s">
        <v>8</v>
      </c>
      <c r="H126" s="12" t="s">
        <v>702</v>
      </c>
      <c r="I126" s="15" t="s">
        <v>1010</v>
      </c>
      <c r="J126" s="21" t="str">
        <f>VLOOKUP(H126,C:D,2,FALSE)</f>
        <v>Hạt tái chế Trắng sứ S1 - Samwon</v>
      </c>
    </row>
    <row r="127" spans="1:18" ht="25.5" x14ac:dyDescent="0.25">
      <c r="A127" s="2" t="s">
        <v>154</v>
      </c>
      <c r="B127" s="2" t="s">
        <v>311</v>
      </c>
      <c r="C127" s="2" t="s">
        <v>395</v>
      </c>
      <c r="D127" s="17" t="s">
        <v>394</v>
      </c>
      <c r="E127" s="2" t="s">
        <v>396</v>
      </c>
      <c r="F127" s="2" t="s">
        <v>8</v>
      </c>
      <c r="H127" s="12" t="s">
        <v>1011</v>
      </c>
      <c r="I127" s="15" t="s">
        <v>1012</v>
      </c>
      <c r="J127" s="21" t="e">
        <f>VLOOKUP(H127,C:D,2,FALSE)</f>
        <v>#N/A</v>
      </c>
    </row>
    <row r="128" spans="1:18" ht="38.25" x14ac:dyDescent="0.25">
      <c r="A128" s="2" t="s">
        <v>154</v>
      </c>
      <c r="B128" s="2" t="s">
        <v>365</v>
      </c>
      <c r="C128" s="3" t="s">
        <v>398</v>
      </c>
      <c r="D128" s="18" t="s">
        <v>397</v>
      </c>
      <c r="E128" s="2" t="s">
        <v>399</v>
      </c>
      <c r="F128" s="3" t="s">
        <v>8</v>
      </c>
      <c r="H128" s="12" t="s">
        <v>1013</v>
      </c>
      <c r="I128" s="15" t="s">
        <v>1014</v>
      </c>
      <c r="J128" s="21" t="e">
        <f>VLOOKUP(H128,C:D,2,FALSE)</f>
        <v>#N/A</v>
      </c>
    </row>
    <row r="129" spans="1:10" ht="25.5" x14ac:dyDescent="0.25">
      <c r="A129" s="2" t="s">
        <v>154</v>
      </c>
      <c r="B129" s="2" t="s">
        <v>311</v>
      </c>
      <c r="C129" s="2" t="s">
        <v>401</v>
      </c>
      <c r="D129" s="17" t="s">
        <v>400</v>
      </c>
      <c r="E129" s="2" t="s">
        <v>402</v>
      </c>
      <c r="F129" s="2" t="s">
        <v>8</v>
      </c>
      <c r="H129" s="12" t="s">
        <v>1015</v>
      </c>
      <c r="I129" s="15" t="s">
        <v>1016</v>
      </c>
      <c r="J129" s="21" t="e">
        <f>VLOOKUP(H129,C:D,2,FALSE)</f>
        <v>#N/A</v>
      </c>
    </row>
    <row r="130" spans="1:10" ht="25.5" x14ac:dyDescent="0.25">
      <c r="A130" s="2" t="s">
        <v>154</v>
      </c>
      <c r="B130" s="2" t="s">
        <v>311</v>
      </c>
      <c r="C130" s="2" t="s">
        <v>404</v>
      </c>
      <c r="D130" s="17" t="s">
        <v>403</v>
      </c>
      <c r="E130" s="2" t="s">
        <v>405</v>
      </c>
      <c r="F130" s="2" t="s">
        <v>8</v>
      </c>
      <c r="H130" s="12" t="s">
        <v>1017</v>
      </c>
      <c r="I130" s="15" t="s">
        <v>1018</v>
      </c>
      <c r="J130" s="21" t="e">
        <f>VLOOKUP(H130,C:D,2,FALSE)</f>
        <v>#N/A</v>
      </c>
    </row>
    <row r="131" spans="1:10" ht="25.5" x14ac:dyDescent="0.25">
      <c r="A131" s="2" t="s">
        <v>154</v>
      </c>
      <c r="B131" s="2" t="s">
        <v>311</v>
      </c>
      <c r="C131" s="2" t="s">
        <v>407</v>
      </c>
      <c r="D131" s="17" t="s">
        <v>406</v>
      </c>
      <c r="E131" s="2" t="s">
        <v>408</v>
      </c>
      <c r="F131" s="2" t="s">
        <v>8</v>
      </c>
      <c r="H131" s="12" t="s">
        <v>1019</v>
      </c>
      <c r="I131" s="15" t="s">
        <v>1020</v>
      </c>
      <c r="J131" s="21" t="e">
        <f>VLOOKUP(H131,C:D,2,FALSE)</f>
        <v>#N/A</v>
      </c>
    </row>
    <row r="132" spans="1:10" ht="45" x14ac:dyDescent="0.25">
      <c r="A132" s="2" t="s">
        <v>154</v>
      </c>
      <c r="B132" s="2" t="s">
        <v>311</v>
      </c>
      <c r="C132" s="2" t="s">
        <v>410</v>
      </c>
      <c r="D132" s="17" t="s">
        <v>409</v>
      </c>
      <c r="E132" s="2" t="s">
        <v>411</v>
      </c>
      <c r="F132" s="2" t="s">
        <v>8</v>
      </c>
      <c r="H132" s="12" t="s">
        <v>248</v>
      </c>
      <c r="I132" s="15" t="s">
        <v>247</v>
      </c>
      <c r="J132" s="21" t="str">
        <f>VLOOKUP(H132,C:D,2,FALSE)</f>
        <v>Hạt nhựa HDPE nguyên sinh  Resin TR144</v>
      </c>
    </row>
    <row r="133" spans="1:10" ht="45" x14ac:dyDescent="0.25">
      <c r="A133" s="2" t="s">
        <v>154</v>
      </c>
      <c r="B133" s="2" t="s">
        <v>311</v>
      </c>
      <c r="C133" s="3" t="s">
        <v>413</v>
      </c>
      <c r="D133" s="18" t="s">
        <v>412</v>
      </c>
      <c r="E133" s="2" t="s">
        <v>414</v>
      </c>
      <c r="F133" s="3" t="s">
        <v>8</v>
      </c>
      <c r="H133" s="12" t="s">
        <v>228</v>
      </c>
      <c r="I133" s="15" t="s">
        <v>1021</v>
      </c>
      <c r="J133" s="21" t="str">
        <f>VLOOKUP(H133,C:D,2,FALSE)</f>
        <v>Hạt nhựa HDPE nguyên sinh EGDA 6888</v>
      </c>
    </row>
    <row r="134" spans="1:10" ht="45" x14ac:dyDescent="0.25">
      <c r="A134" s="2" t="s">
        <v>124</v>
      </c>
      <c r="B134" s="2" t="s">
        <v>331</v>
      </c>
      <c r="C134" s="2" t="s">
        <v>416</v>
      </c>
      <c r="D134" s="17" t="s">
        <v>415</v>
      </c>
      <c r="E134" s="2">
        <v>3490</v>
      </c>
      <c r="F134" s="2" t="s">
        <v>8</v>
      </c>
      <c r="H134" s="12" t="s">
        <v>207</v>
      </c>
      <c r="I134" s="15" t="s">
        <v>206</v>
      </c>
      <c r="J134" s="21" t="str">
        <f>VLOOKUP(H134,C:D,2,FALSE)</f>
        <v>Hạt nhựa HDPE nguyên sinh Borstar FB1460</v>
      </c>
    </row>
    <row r="135" spans="1:10" ht="45" x14ac:dyDescent="0.25">
      <c r="A135" s="2" t="s">
        <v>154</v>
      </c>
      <c r="B135" s="2" t="s">
        <v>311</v>
      </c>
      <c r="C135" s="3" t="s">
        <v>418</v>
      </c>
      <c r="D135" s="18" t="s">
        <v>417</v>
      </c>
      <c r="E135" s="2" t="s">
        <v>419</v>
      </c>
      <c r="F135" s="3" t="s">
        <v>8</v>
      </c>
      <c r="H135" s="12" t="s">
        <v>225</v>
      </c>
      <c r="I135" s="15" t="s">
        <v>224</v>
      </c>
      <c r="J135" s="21" t="str">
        <f>VLOOKUP(H135,C:D,2,FALSE)</f>
        <v>Hạt nhựa HDPE nguyên sinh CCC H5604F</v>
      </c>
    </row>
    <row r="136" spans="1:10" ht="45" x14ac:dyDescent="0.25">
      <c r="A136" s="2" t="s">
        <v>154</v>
      </c>
      <c r="B136" s="2" t="s">
        <v>311</v>
      </c>
      <c r="C136" s="3" t="s">
        <v>421</v>
      </c>
      <c r="D136" s="18" t="s">
        <v>420</v>
      </c>
      <c r="E136" s="2" t="s">
        <v>422</v>
      </c>
      <c r="F136" s="3" t="s">
        <v>8</v>
      </c>
      <c r="H136" s="12" t="s">
        <v>281</v>
      </c>
      <c r="I136" s="15" t="s">
        <v>280</v>
      </c>
      <c r="J136" s="21" t="str">
        <f>VLOOKUP(H136,C:D,2,FALSE)</f>
        <v>Hạt nhựa HDPE nguyên sinh TR144 Sing</v>
      </c>
    </row>
    <row r="137" spans="1:10" ht="60" x14ac:dyDescent="0.25">
      <c r="A137" s="2" t="s">
        <v>154</v>
      </c>
      <c r="B137" s="2" t="s">
        <v>331</v>
      </c>
      <c r="C137" s="2" t="s">
        <v>424</v>
      </c>
      <c r="D137" s="17" t="s">
        <v>423</v>
      </c>
      <c r="E137" s="2" t="s">
        <v>425</v>
      </c>
      <c r="F137" s="2" t="s">
        <v>8</v>
      </c>
      <c r="H137" s="12" t="s">
        <v>346</v>
      </c>
      <c r="I137" s="15" t="s">
        <v>345</v>
      </c>
      <c r="J137" s="21" t="str">
        <f>VLOOKUP(H137,C:D,2,FALSE)</f>
        <v>Hạt nhựa LDPE nguyên sinh GRADE HP4024WN</v>
      </c>
    </row>
    <row r="138" spans="1:10" ht="45" x14ac:dyDescent="0.25">
      <c r="A138" s="2" t="s">
        <v>154</v>
      </c>
      <c r="B138" s="2" t="s">
        <v>331</v>
      </c>
      <c r="C138" s="3" t="s">
        <v>427</v>
      </c>
      <c r="D138" s="18" t="s">
        <v>426</v>
      </c>
      <c r="E138" s="2" t="s">
        <v>428</v>
      </c>
      <c r="F138" s="3" t="s">
        <v>8</v>
      </c>
      <c r="H138" s="12" t="s">
        <v>444</v>
      </c>
      <c r="I138" s="15" t="s">
        <v>443</v>
      </c>
      <c r="J138" s="21" t="str">
        <f>VLOOKUP(H138,C:D,2,FALSE)</f>
        <v>Hạt nhựa LLDPE nguyên sinh 7050</v>
      </c>
    </row>
    <row r="139" spans="1:10" ht="25.5" x14ac:dyDescent="0.25">
      <c r="A139" s="2" t="s">
        <v>154</v>
      </c>
      <c r="B139" s="2" t="s">
        <v>311</v>
      </c>
      <c r="C139" s="2" t="s">
        <v>430</v>
      </c>
      <c r="D139" s="17" t="s">
        <v>429</v>
      </c>
      <c r="E139" s="2" t="s">
        <v>431</v>
      </c>
      <c r="F139" s="2" t="s">
        <v>8</v>
      </c>
      <c r="H139" s="12" t="s">
        <v>745</v>
      </c>
      <c r="I139" s="15" t="s">
        <v>458</v>
      </c>
      <c r="J139" s="21" t="e">
        <f>VLOOKUP(H139,C:D,2,FALSE)</f>
        <v>#N/A</v>
      </c>
    </row>
    <row r="140" spans="1:10" ht="75" x14ac:dyDescent="0.25">
      <c r="A140" s="2" t="s">
        <v>154</v>
      </c>
      <c r="B140" s="2" t="s">
        <v>301</v>
      </c>
      <c r="C140" s="3" t="s">
        <v>433</v>
      </c>
      <c r="D140" s="18" t="s">
        <v>432</v>
      </c>
      <c r="E140" s="2" t="s">
        <v>347</v>
      </c>
      <c r="F140" s="3" t="s">
        <v>8</v>
      </c>
      <c r="H140" s="12" t="s">
        <v>398</v>
      </c>
      <c r="I140" s="15" t="s">
        <v>397</v>
      </c>
      <c r="J140" s="21" t="str">
        <f>VLOOKUP(H140,C:D,2,FALSE)</f>
        <v>Hạt nhựa nguyên sinh  LLDPE (C8) DOWLEX*2645.11G</v>
      </c>
    </row>
    <row r="141" spans="1:10" ht="45" x14ac:dyDescent="0.25">
      <c r="A141" s="2" t="s">
        <v>154</v>
      </c>
      <c r="B141" s="2" t="s">
        <v>311</v>
      </c>
      <c r="C141" s="2" t="s">
        <v>435</v>
      </c>
      <c r="D141" s="17" t="s">
        <v>434</v>
      </c>
      <c r="E141" s="2" t="s">
        <v>436</v>
      </c>
      <c r="F141" s="2" t="s">
        <v>8</v>
      </c>
      <c r="H141" s="12" t="s">
        <v>435</v>
      </c>
      <c r="I141" s="15" t="s">
        <v>434</v>
      </c>
      <c r="J141" s="21" t="str">
        <f>VLOOKUP(H141,C:D,2,FALSE)</f>
        <v>Hạt nhựa nguyên sinh  LLDPE Q2018H</v>
      </c>
    </row>
    <row r="142" spans="1:10" ht="38.25" x14ac:dyDescent="0.25">
      <c r="A142" s="2" t="s">
        <v>154</v>
      </c>
      <c r="B142" s="2" t="s">
        <v>311</v>
      </c>
      <c r="C142" s="3" t="s">
        <v>438</v>
      </c>
      <c r="D142" s="18" t="s">
        <v>437</v>
      </c>
      <c r="E142" s="2" t="s">
        <v>439</v>
      </c>
      <c r="F142" s="3" t="s">
        <v>8</v>
      </c>
      <c r="H142" s="12" t="s">
        <v>1022</v>
      </c>
      <c r="I142" s="15" t="s">
        <v>1023</v>
      </c>
      <c r="J142" s="21" t="e">
        <f>VLOOKUP(H142,C:D,2,FALSE)</f>
        <v>#N/A</v>
      </c>
    </row>
    <row r="143" spans="1:10" ht="25.5" x14ac:dyDescent="0.25">
      <c r="A143" s="2" t="s">
        <v>154</v>
      </c>
      <c r="B143" s="2" t="s">
        <v>311</v>
      </c>
      <c r="C143" s="3" t="s">
        <v>441</v>
      </c>
      <c r="D143" s="18" t="s">
        <v>440</v>
      </c>
      <c r="E143" s="2" t="s">
        <v>442</v>
      </c>
      <c r="F143" s="3" t="s">
        <v>8</v>
      </c>
      <c r="H143" s="12" t="s">
        <v>1024</v>
      </c>
      <c r="I143" s="15" t="s">
        <v>1025</v>
      </c>
      <c r="J143" s="21" t="e">
        <f>VLOOKUP(H143,C:D,2,FALSE)</f>
        <v>#N/A</v>
      </c>
    </row>
    <row r="144" spans="1:10" ht="38.25" x14ac:dyDescent="0.25">
      <c r="A144" s="2" t="s">
        <v>154</v>
      </c>
      <c r="B144" s="2" t="s">
        <v>311</v>
      </c>
      <c r="C144" s="3" t="s">
        <v>444</v>
      </c>
      <c r="D144" s="18" t="s">
        <v>443</v>
      </c>
      <c r="E144" s="2" t="s">
        <v>445</v>
      </c>
      <c r="F144" s="3" t="s">
        <v>8</v>
      </c>
      <c r="H144" s="12" t="s">
        <v>1026</v>
      </c>
      <c r="I144" s="15" t="s">
        <v>1027</v>
      </c>
      <c r="J144" s="21" t="e">
        <f>VLOOKUP(H144,C:D,2,FALSE)</f>
        <v>#N/A</v>
      </c>
    </row>
    <row r="145" spans="1:10" ht="38.25" x14ac:dyDescent="0.25">
      <c r="A145" s="2" t="s">
        <v>154</v>
      </c>
      <c r="B145" s="2" t="s">
        <v>311</v>
      </c>
      <c r="C145" s="2" t="s">
        <v>447</v>
      </c>
      <c r="D145" s="17" t="s">
        <v>446</v>
      </c>
      <c r="E145" s="2" t="s">
        <v>448</v>
      </c>
      <c r="F145" s="2" t="s">
        <v>8</v>
      </c>
      <c r="H145" s="12" t="s">
        <v>1028</v>
      </c>
      <c r="I145" s="15" t="s">
        <v>167</v>
      </c>
      <c r="J145" s="21" t="e">
        <f>VLOOKUP(H145,C:D,2,FALSE)</f>
        <v>#N/A</v>
      </c>
    </row>
    <row r="146" spans="1:10" ht="45" x14ac:dyDescent="0.25">
      <c r="A146" s="2" t="s">
        <v>154</v>
      </c>
      <c r="B146" s="2" t="s">
        <v>311</v>
      </c>
      <c r="C146" s="2" t="s">
        <v>450</v>
      </c>
      <c r="D146" s="17" t="s">
        <v>449</v>
      </c>
      <c r="E146" s="2" t="s">
        <v>451</v>
      </c>
      <c r="F146" s="2" t="s">
        <v>8</v>
      </c>
      <c r="H146" s="12" t="s">
        <v>317</v>
      </c>
      <c r="I146" s="15" t="s">
        <v>316</v>
      </c>
      <c r="J146" s="21" t="str">
        <f>VLOOKUP(H146,C:D,2,FALSE)</f>
        <v>Hạt nhựa nguyên sinh LDPE FD0474</v>
      </c>
    </row>
    <row r="147" spans="1:10" ht="45" x14ac:dyDescent="0.25">
      <c r="A147" s="2" t="s">
        <v>154</v>
      </c>
      <c r="B147" s="2" t="s">
        <v>311</v>
      </c>
      <c r="C147" s="3" t="s">
        <v>453</v>
      </c>
      <c r="D147" s="18" t="s">
        <v>452</v>
      </c>
      <c r="E147" s="2" t="s">
        <v>454</v>
      </c>
      <c r="F147" s="3" t="s">
        <v>8</v>
      </c>
      <c r="H147" s="12" t="s">
        <v>374</v>
      </c>
      <c r="I147" s="15" t="s">
        <v>373</v>
      </c>
      <c r="J147" s="21" t="str">
        <f>VLOOKUP(H147,C:D,2,FALSE)</f>
        <v>Hạt nhựa nguyên sinh LLDPE 218WJ</v>
      </c>
    </row>
    <row r="148" spans="1:10" ht="38.25" x14ac:dyDescent="0.25">
      <c r="A148" s="2" t="s">
        <v>154</v>
      </c>
      <c r="B148" s="2" t="s">
        <v>159</v>
      </c>
      <c r="C148" s="3" t="s">
        <v>456</v>
      </c>
      <c r="D148" s="18" t="s">
        <v>455</v>
      </c>
      <c r="E148" s="2" t="s">
        <v>457</v>
      </c>
      <c r="F148" s="3" t="s">
        <v>8</v>
      </c>
      <c r="H148" s="12" t="s">
        <v>1029</v>
      </c>
      <c r="I148" s="15" t="s">
        <v>376</v>
      </c>
      <c r="J148" s="21" t="e">
        <f>VLOOKUP(H148,C:D,2,FALSE)</f>
        <v>#N/A</v>
      </c>
    </row>
    <row r="149" spans="1:10" ht="60" x14ac:dyDescent="0.25">
      <c r="A149" s="2" t="s">
        <v>154</v>
      </c>
      <c r="B149" s="2" t="s">
        <v>159</v>
      </c>
      <c r="C149" s="2" t="s">
        <v>459</v>
      </c>
      <c r="D149" s="17" t="s">
        <v>458</v>
      </c>
      <c r="E149" s="2" t="s">
        <v>460</v>
      </c>
      <c r="F149" s="2" t="s">
        <v>8</v>
      </c>
      <c r="H149" s="12" t="s">
        <v>364</v>
      </c>
      <c r="I149" s="15" t="s">
        <v>363</v>
      </c>
      <c r="J149" s="21" t="str">
        <f>VLOOKUP(H149,C:D,2,FALSE)</f>
        <v>Hạt nhựa nguyên sinh LLDPE resin MPACT D139</v>
      </c>
    </row>
    <row r="150" spans="1:10" ht="38.25" x14ac:dyDescent="0.25">
      <c r="A150" s="2" t="s">
        <v>154</v>
      </c>
      <c r="B150" s="2" t="s">
        <v>159</v>
      </c>
      <c r="C150" s="3" t="s">
        <v>462</v>
      </c>
      <c r="D150" s="18" t="s">
        <v>461</v>
      </c>
      <c r="E150" s="2" t="s">
        <v>463</v>
      </c>
      <c r="F150" s="3" t="s">
        <v>8</v>
      </c>
      <c r="H150" s="12" t="s">
        <v>1030</v>
      </c>
      <c r="I150" s="15" t="s">
        <v>367</v>
      </c>
      <c r="J150" s="21" t="e">
        <f>VLOOKUP(H150,C:D,2,FALSE)</f>
        <v>#N/A</v>
      </c>
    </row>
    <row r="151" spans="1:10" ht="75" x14ac:dyDescent="0.25">
      <c r="A151" s="2" t="s">
        <v>124</v>
      </c>
      <c r="B151" s="2" t="s">
        <v>466</v>
      </c>
      <c r="C151" s="3" t="s">
        <v>465</v>
      </c>
      <c r="D151" s="18" t="s">
        <v>464</v>
      </c>
      <c r="E151" s="2" t="s">
        <v>467</v>
      </c>
      <c r="F151" s="3" t="s">
        <v>8</v>
      </c>
      <c r="H151" s="12" t="s">
        <v>361</v>
      </c>
      <c r="I151" s="15" t="s">
        <v>360</v>
      </c>
      <c r="J151" s="21" t="str">
        <f>VLOOKUP(H151,C:D,2,FALSE)</f>
        <v>Hạt nhựa nguyên sinh LLDPE Zin (ExxonMobil) Hừng Đông</v>
      </c>
    </row>
    <row r="152" spans="1:10" ht="38.25" x14ac:dyDescent="0.25">
      <c r="A152" s="2" t="s">
        <v>124</v>
      </c>
      <c r="B152" s="2" t="s">
        <v>466</v>
      </c>
      <c r="C152" s="2" t="s">
        <v>469</v>
      </c>
      <c r="D152" s="17" t="s">
        <v>468</v>
      </c>
      <c r="E152" s="2" t="s">
        <v>470</v>
      </c>
      <c r="F152" s="2" t="s">
        <v>8</v>
      </c>
      <c r="H152" s="12" t="s">
        <v>1031</v>
      </c>
      <c r="I152" s="15" t="s">
        <v>1032</v>
      </c>
      <c r="J152" s="21" t="e">
        <f>VLOOKUP(H152,C:D,2,FALSE)</f>
        <v>#N/A</v>
      </c>
    </row>
    <row r="153" spans="1:10" ht="25.5" x14ac:dyDescent="0.25">
      <c r="A153" s="2" t="s">
        <v>124</v>
      </c>
      <c r="B153" s="2" t="s">
        <v>466</v>
      </c>
      <c r="C153" s="3" t="s">
        <v>472</v>
      </c>
      <c r="D153" s="18" t="s">
        <v>471</v>
      </c>
      <c r="E153" s="2" t="s">
        <v>473</v>
      </c>
      <c r="F153" s="3" t="s">
        <v>8</v>
      </c>
      <c r="H153" s="12" t="s">
        <v>732</v>
      </c>
      <c r="I153" s="15" t="s">
        <v>509</v>
      </c>
      <c r="J153" s="21" t="e">
        <f>VLOOKUP(H153,C:D,2,FALSE)</f>
        <v>#N/A</v>
      </c>
    </row>
    <row r="154" spans="1:10" ht="25.5" x14ac:dyDescent="0.25">
      <c r="A154" s="2" t="s">
        <v>124</v>
      </c>
      <c r="B154" s="2" t="s">
        <v>466</v>
      </c>
      <c r="C154" s="2" t="s">
        <v>475</v>
      </c>
      <c r="D154" s="17" t="s">
        <v>474</v>
      </c>
      <c r="E154" s="2" t="s">
        <v>476</v>
      </c>
      <c r="F154" s="2" t="s">
        <v>8</v>
      </c>
      <c r="H154" s="12" t="s">
        <v>1033</v>
      </c>
      <c r="I154" s="15" t="s">
        <v>1034</v>
      </c>
      <c r="J154" s="21" t="e">
        <f>VLOOKUP(H154,C:D,2,FALSE)</f>
        <v>#N/A</v>
      </c>
    </row>
    <row r="155" spans="1:10" ht="25.5" x14ac:dyDescent="0.25">
      <c r="A155" s="2" t="s">
        <v>124</v>
      </c>
      <c r="B155" s="2" t="s">
        <v>466</v>
      </c>
      <c r="C155" s="3" t="s">
        <v>478</v>
      </c>
      <c r="D155" s="18" t="s">
        <v>477</v>
      </c>
      <c r="E155" s="2" t="s">
        <v>479</v>
      </c>
      <c r="F155" s="3" t="s">
        <v>8</v>
      </c>
      <c r="H155" s="12" t="s">
        <v>1035</v>
      </c>
      <c r="I155" s="15" t="s">
        <v>1036</v>
      </c>
      <c r="J155" s="21" t="e">
        <f>VLOOKUP(H155,C:D,2,FALSE)</f>
        <v>#N/A</v>
      </c>
    </row>
    <row r="156" spans="1:10" ht="45" x14ac:dyDescent="0.25">
      <c r="A156" s="2" t="s">
        <v>124</v>
      </c>
      <c r="B156" s="2" t="s">
        <v>466</v>
      </c>
      <c r="C156" s="2" t="s">
        <v>481</v>
      </c>
      <c r="D156" s="17" t="s">
        <v>480</v>
      </c>
      <c r="E156" s="2" t="s">
        <v>482</v>
      </c>
      <c r="F156" s="2" t="s">
        <v>8</v>
      </c>
      <c r="H156" s="12" t="s">
        <v>617</v>
      </c>
      <c r="I156" s="15" t="s">
        <v>616</v>
      </c>
      <c r="J156" s="21" t="str">
        <f>VLOOKUP(H156,C:D,2,FALSE)</f>
        <v>Hạt nhựa nguyên sinh PP520L</v>
      </c>
    </row>
    <row r="157" spans="1:10" ht="45" x14ac:dyDescent="0.25">
      <c r="A157" s="2" t="s">
        <v>124</v>
      </c>
      <c r="B157" s="2" t="s">
        <v>485</v>
      </c>
      <c r="C157" s="3" t="s">
        <v>484</v>
      </c>
      <c r="D157" s="18" t="s">
        <v>483</v>
      </c>
      <c r="E157" s="2" t="s">
        <v>486</v>
      </c>
      <c r="F157" s="3" t="s">
        <v>8</v>
      </c>
      <c r="H157" s="12" t="s">
        <v>632</v>
      </c>
      <c r="I157" s="15" t="s">
        <v>631</v>
      </c>
      <c r="J157" s="21" t="str">
        <f>VLOOKUP(H157,C:D,2,FALSE)</f>
        <v>Hạt nhựa PP nguyên sinh T3034</v>
      </c>
    </row>
    <row r="158" spans="1:10" ht="24" x14ac:dyDescent="0.25">
      <c r="A158" s="2" t="s">
        <v>124</v>
      </c>
      <c r="B158" s="2" t="s">
        <v>485</v>
      </c>
      <c r="C158" s="2" t="s">
        <v>488</v>
      </c>
      <c r="D158" s="17" t="s">
        <v>487</v>
      </c>
      <c r="E158" s="2" t="s">
        <v>489</v>
      </c>
      <c r="F158" s="2" t="s">
        <v>8</v>
      </c>
      <c r="H158" s="12" t="s">
        <v>1037</v>
      </c>
      <c r="I158" s="15" t="s">
        <v>1038</v>
      </c>
      <c r="J158" s="21" t="e">
        <f>VLOOKUP(H158,C:D,2,FALSE)</f>
        <v>#N/A</v>
      </c>
    </row>
    <row r="159" spans="1:10" ht="24" x14ac:dyDescent="0.25">
      <c r="A159" s="2" t="s">
        <v>124</v>
      </c>
      <c r="B159" s="2" t="s">
        <v>485</v>
      </c>
      <c r="C159" s="3" t="s">
        <v>491</v>
      </c>
      <c r="D159" s="18" t="s">
        <v>490</v>
      </c>
      <c r="E159" s="2" t="s">
        <v>492</v>
      </c>
      <c r="F159" s="3" t="s">
        <v>8</v>
      </c>
      <c r="H159" s="12" t="s">
        <v>1039</v>
      </c>
      <c r="I159" s="15" t="s">
        <v>1040</v>
      </c>
      <c r="J159" s="21" t="e">
        <f>VLOOKUP(H159,C:D,2,FALSE)</f>
        <v>#N/A</v>
      </c>
    </row>
    <row r="160" spans="1:10" ht="25.5" x14ac:dyDescent="0.25">
      <c r="A160" s="2" t="s">
        <v>124</v>
      </c>
      <c r="B160" s="2" t="s">
        <v>485</v>
      </c>
      <c r="C160" s="2" t="s">
        <v>494</v>
      </c>
      <c r="D160" s="17" t="s">
        <v>493</v>
      </c>
      <c r="E160" s="2" t="s">
        <v>495</v>
      </c>
      <c r="F160" s="2" t="s">
        <v>8</v>
      </c>
      <c r="H160" s="12" t="s">
        <v>1041</v>
      </c>
      <c r="I160" s="15" t="s">
        <v>1042</v>
      </c>
      <c r="J160" s="21" t="e">
        <f>VLOOKUP(H160,C:D,2,FALSE)</f>
        <v>#N/A</v>
      </c>
    </row>
    <row r="161" spans="1:10" ht="25.5" x14ac:dyDescent="0.25">
      <c r="A161" s="2" t="s">
        <v>124</v>
      </c>
      <c r="B161" s="2" t="s">
        <v>125</v>
      </c>
      <c r="C161" s="3" t="s">
        <v>497</v>
      </c>
      <c r="D161" s="18" t="s">
        <v>496</v>
      </c>
      <c r="E161" s="2" t="s">
        <v>498</v>
      </c>
      <c r="F161" s="3" t="s">
        <v>8</v>
      </c>
      <c r="H161" s="12" t="s">
        <v>1043</v>
      </c>
      <c r="I161" s="15" t="s">
        <v>1044</v>
      </c>
      <c r="J161" s="21" t="e">
        <f>VLOOKUP(H161,C:D,2,FALSE)</f>
        <v>#N/A</v>
      </c>
    </row>
    <row r="162" spans="1:10" ht="25.5" x14ac:dyDescent="0.25">
      <c r="A162" s="2" t="s">
        <v>154</v>
      </c>
      <c r="B162" s="2" t="s">
        <v>501</v>
      </c>
      <c r="C162" s="2" t="s">
        <v>500</v>
      </c>
      <c r="D162" s="17" t="s">
        <v>499</v>
      </c>
      <c r="E162" s="2" t="s">
        <v>502</v>
      </c>
      <c r="F162" s="2" t="s">
        <v>8</v>
      </c>
      <c r="H162" s="12" t="s">
        <v>1045</v>
      </c>
      <c r="I162" s="15" t="s">
        <v>1046</v>
      </c>
      <c r="J162" s="21" t="e">
        <f>VLOOKUP(H162,C:D,2,FALSE)</f>
        <v>#N/A</v>
      </c>
    </row>
    <row r="163" spans="1:10" ht="24" x14ac:dyDescent="0.25">
      <c r="A163" s="2" t="s">
        <v>154</v>
      </c>
      <c r="B163" s="2" t="s">
        <v>501</v>
      </c>
      <c r="C163" s="3" t="s">
        <v>504</v>
      </c>
      <c r="D163" s="18" t="s">
        <v>503</v>
      </c>
      <c r="E163" s="2" t="s">
        <v>505</v>
      </c>
      <c r="F163" s="3" t="s">
        <v>8</v>
      </c>
      <c r="H163" s="12" t="s">
        <v>1047</v>
      </c>
      <c r="I163" s="15" t="s">
        <v>804</v>
      </c>
      <c r="J163" s="21" t="e">
        <f>VLOOKUP(H163,C:D,2,FALSE)</f>
        <v>#N/A</v>
      </c>
    </row>
    <row r="164" spans="1:10" ht="24" x14ac:dyDescent="0.25">
      <c r="A164" s="2" t="s">
        <v>154</v>
      </c>
      <c r="B164" s="2" t="s">
        <v>501</v>
      </c>
      <c r="C164" s="2" t="s">
        <v>507</v>
      </c>
      <c r="D164" s="17" t="s">
        <v>506</v>
      </c>
      <c r="E164" s="2" t="s">
        <v>508</v>
      </c>
      <c r="F164" s="2" t="s">
        <v>8</v>
      </c>
      <c r="H164" s="12" t="s">
        <v>1048</v>
      </c>
      <c r="I164" s="15" t="s">
        <v>1049</v>
      </c>
      <c r="J164" s="21" t="e">
        <f>VLOOKUP(H164,C:D,2,FALSE)</f>
        <v>#N/A</v>
      </c>
    </row>
    <row r="165" spans="1:10" ht="24" x14ac:dyDescent="0.25">
      <c r="A165" s="2" t="s">
        <v>154</v>
      </c>
      <c r="B165" s="2" t="s">
        <v>511</v>
      </c>
      <c r="C165" s="2" t="s">
        <v>510</v>
      </c>
      <c r="D165" s="17" t="s">
        <v>509</v>
      </c>
      <c r="E165" s="2" t="s">
        <v>512</v>
      </c>
      <c r="F165" s="2" t="s">
        <v>8</v>
      </c>
      <c r="H165" s="12" t="s">
        <v>1050</v>
      </c>
      <c r="I165" s="15" t="s">
        <v>1051</v>
      </c>
      <c r="J165" s="21" t="e">
        <f>VLOOKUP(H165,C:D,2,FALSE)</f>
        <v>#N/A</v>
      </c>
    </row>
    <row r="166" spans="1:10" ht="24" x14ac:dyDescent="0.25">
      <c r="A166" s="2" t="s">
        <v>154</v>
      </c>
      <c r="B166" s="2" t="s">
        <v>501</v>
      </c>
      <c r="C166" s="3" t="s">
        <v>514</v>
      </c>
      <c r="D166" s="18" t="s">
        <v>513</v>
      </c>
      <c r="E166" s="2" t="s">
        <v>515</v>
      </c>
      <c r="F166" s="3" t="s">
        <v>8</v>
      </c>
      <c r="H166" s="12" t="s">
        <v>1052</v>
      </c>
      <c r="I166" s="15" t="s">
        <v>1053</v>
      </c>
      <c r="J166" s="21" t="e">
        <f>VLOOKUP(H166,C:D,2,FALSE)</f>
        <v>#N/A</v>
      </c>
    </row>
    <row r="167" spans="1:10" ht="24" x14ac:dyDescent="0.25">
      <c r="A167" s="2" t="s">
        <v>154</v>
      </c>
      <c r="B167" s="2" t="s">
        <v>501</v>
      </c>
      <c r="C167" s="2" t="s">
        <v>517</v>
      </c>
      <c r="D167" s="17" t="s">
        <v>516</v>
      </c>
      <c r="E167" s="2" t="s">
        <v>518</v>
      </c>
      <c r="F167" s="2" t="s">
        <v>8</v>
      </c>
      <c r="H167" s="12" t="s">
        <v>1054</v>
      </c>
      <c r="I167" s="15" t="s">
        <v>1055</v>
      </c>
      <c r="J167" s="21" t="e">
        <f>VLOOKUP(H167,C:D,2,FALSE)</f>
        <v>#N/A</v>
      </c>
    </row>
    <row r="168" spans="1:10" ht="25.5" x14ac:dyDescent="0.25">
      <c r="A168" s="2" t="s">
        <v>154</v>
      </c>
      <c r="B168" s="2" t="s">
        <v>501</v>
      </c>
      <c r="C168" s="3" t="s">
        <v>520</v>
      </c>
      <c r="D168" s="18" t="s">
        <v>519</v>
      </c>
      <c r="E168" s="2" t="s">
        <v>521</v>
      </c>
      <c r="F168" s="3" t="s">
        <v>8</v>
      </c>
      <c r="H168" s="12" t="s">
        <v>1056</v>
      </c>
      <c r="I168" s="15" t="s">
        <v>1057</v>
      </c>
      <c r="J168" s="21" t="e">
        <f>VLOOKUP(H168,C:D,2,FALSE)</f>
        <v>#N/A</v>
      </c>
    </row>
    <row r="169" spans="1:10" ht="25.5" x14ac:dyDescent="0.25">
      <c r="A169" s="2" t="s">
        <v>154</v>
      </c>
      <c r="B169" s="2" t="s">
        <v>524</v>
      </c>
      <c r="C169" s="2" t="s">
        <v>523</v>
      </c>
      <c r="D169" s="17" t="s">
        <v>522</v>
      </c>
      <c r="E169" s="2" t="s">
        <v>525</v>
      </c>
      <c r="F169" s="2" t="s">
        <v>8</v>
      </c>
      <c r="H169" s="12" t="s">
        <v>1058</v>
      </c>
      <c r="I169" s="15" t="s">
        <v>1059</v>
      </c>
      <c r="J169" s="21" t="e">
        <f>VLOOKUP(H169,C:D,2,FALSE)</f>
        <v>#N/A</v>
      </c>
    </row>
    <row r="170" spans="1:10" ht="25.5" x14ac:dyDescent="0.25">
      <c r="A170" s="2" t="s">
        <v>154</v>
      </c>
      <c r="B170" s="2" t="s">
        <v>501</v>
      </c>
      <c r="C170" s="3" t="s">
        <v>527</v>
      </c>
      <c r="D170" s="18" t="s">
        <v>526</v>
      </c>
      <c r="E170" s="2" t="s">
        <v>528</v>
      </c>
      <c r="F170" s="3" t="s">
        <v>8</v>
      </c>
      <c r="H170" s="12" t="s">
        <v>1060</v>
      </c>
      <c r="I170" s="15" t="s">
        <v>1061</v>
      </c>
      <c r="J170" s="21" t="e">
        <f>VLOOKUP(H170,C:D,2,FALSE)</f>
        <v>#N/A</v>
      </c>
    </row>
    <row r="171" spans="1:10" ht="24" x14ac:dyDescent="0.25">
      <c r="A171" s="2" t="s">
        <v>154</v>
      </c>
      <c r="B171" s="2" t="s">
        <v>501</v>
      </c>
      <c r="C171" s="2" t="s">
        <v>530</v>
      </c>
      <c r="D171" s="17" t="s">
        <v>529</v>
      </c>
      <c r="E171" s="2" t="s">
        <v>531</v>
      </c>
      <c r="F171" s="2" t="s">
        <v>8</v>
      </c>
      <c r="H171" s="12" t="s">
        <v>1062</v>
      </c>
      <c r="I171" s="15" t="s">
        <v>1063</v>
      </c>
      <c r="J171" s="21" t="e">
        <f>VLOOKUP(H171,C:D,2,FALSE)</f>
        <v>#N/A</v>
      </c>
    </row>
    <row r="172" spans="1:10" ht="38.25" x14ac:dyDescent="0.25">
      <c r="A172" s="2" t="s">
        <v>124</v>
      </c>
      <c r="B172" s="2" t="s">
        <v>534</v>
      </c>
      <c r="C172" s="3" t="s">
        <v>533</v>
      </c>
      <c r="D172" s="18" t="s">
        <v>532</v>
      </c>
      <c r="E172" s="2" t="s">
        <v>535</v>
      </c>
      <c r="F172" s="3" t="s">
        <v>8</v>
      </c>
      <c r="H172" s="12" t="s">
        <v>1064</v>
      </c>
      <c r="I172" s="15" t="s">
        <v>1065</v>
      </c>
      <c r="J172" s="21" t="e">
        <f>VLOOKUP(H172,C:D,2,FALSE)</f>
        <v>#N/A</v>
      </c>
    </row>
    <row r="173" spans="1:10" ht="25.5" x14ac:dyDescent="0.25">
      <c r="A173" s="2" t="s">
        <v>154</v>
      </c>
      <c r="B173" s="2" t="s">
        <v>538</v>
      </c>
      <c r="C173" s="2" t="s">
        <v>537</v>
      </c>
      <c r="D173" s="17" t="s">
        <v>536</v>
      </c>
      <c r="E173" s="2" t="s">
        <v>539</v>
      </c>
      <c r="F173" s="2" t="s">
        <v>8</v>
      </c>
      <c r="H173" s="12" t="s">
        <v>1066</v>
      </c>
      <c r="I173" s="15" t="s">
        <v>1067</v>
      </c>
      <c r="J173" s="21" t="e">
        <f>VLOOKUP(H173,C:D,2,FALSE)</f>
        <v>#N/A</v>
      </c>
    </row>
    <row r="174" spans="1:10" ht="24" x14ac:dyDescent="0.25">
      <c r="A174" s="2" t="s">
        <v>154</v>
      </c>
      <c r="B174" s="2" t="s">
        <v>542</v>
      </c>
      <c r="C174" s="3" t="s">
        <v>541</v>
      </c>
      <c r="D174" s="18" t="s">
        <v>540</v>
      </c>
      <c r="E174" s="2" t="s">
        <v>543</v>
      </c>
      <c r="F174" s="3" t="s">
        <v>8</v>
      </c>
      <c r="H174" s="12" t="s">
        <v>1068</v>
      </c>
      <c r="I174" s="15" t="s">
        <v>1069</v>
      </c>
      <c r="J174" s="21" t="e">
        <f>VLOOKUP(H174,C:D,2,FALSE)</f>
        <v>#N/A</v>
      </c>
    </row>
    <row r="175" spans="1:10" ht="24" x14ac:dyDescent="0.25">
      <c r="A175" s="2" t="s">
        <v>154</v>
      </c>
      <c r="B175" s="2" t="s">
        <v>511</v>
      </c>
      <c r="C175" s="2" t="s">
        <v>545</v>
      </c>
      <c r="D175" s="17" t="s">
        <v>544</v>
      </c>
      <c r="E175" s="2" t="s">
        <v>546</v>
      </c>
      <c r="F175" s="2" t="s">
        <v>8</v>
      </c>
      <c r="H175" s="12" t="s">
        <v>1070</v>
      </c>
      <c r="I175" s="15" t="s">
        <v>1071</v>
      </c>
      <c r="J175" s="21" t="e">
        <f>VLOOKUP(H175,C:D,2,FALSE)</f>
        <v>#N/A</v>
      </c>
    </row>
    <row r="176" spans="1:10" ht="25.5" x14ac:dyDescent="0.25">
      <c r="A176" s="2" t="s">
        <v>154</v>
      </c>
      <c r="B176" s="2" t="s">
        <v>501</v>
      </c>
      <c r="C176" s="3" t="s">
        <v>548</v>
      </c>
      <c r="D176" s="18" t="s">
        <v>547</v>
      </c>
      <c r="E176" s="2" t="s">
        <v>549</v>
      </c>
      <c r="F176" s="3" t="s">
        <v>8</v>
      </c>
      <c r="H176" s="12" t="s">
        <v>1072</v>
      </c>
      <c r="I176" s="15" t="s">
        <v>1073</v>
      </c>
      <c r="J176" s="21" t="e">
        <f>VLOOKUP(H176,C:D,2,FALSE)</f>
        <v>#N/A</v>
      </c>
    </row>
    <row r="177" spans="1:10" ht="25.5" x14ac:dyDescent="0.25">
      <c r="A177" s="2" t="s">
        <v>154</v>
      </c>
      <c r="B177" s="2" t="s">
        <v>501</v>
      </c>
      <c r="C177" s="3" t="s">
        <v>551</v>
      </c>
      <c r="D177" s="18" t="s">
        <v>550</v>
      </c>
      <c r="E177" s="2" t="s">
        <v>552</v>
      </c>
      <c r="F177" s="3" t="s">
        <v>8</v>
      </c>
      <c r="H177" s="12" t="s">
        <v>1074</v>
      </c>
      <c r="I177" s="15" t="s">
        <v>1075</v>
      </c>
      <c r="J177" s="21" t="e">
        <f>VLOOKUP(H177,C:D,2,FALSE)</f>
        <v>#N/A</v>
      </c>
    </row>
    <row r="178" spans="1:10" ht="25.5" x14ac:dyDescent="0.25">
      <c r="A178" s="2" t="s">
        <v>124</v>
      </c>
      <c r="B178" s="2" t="s">
        <v>534</v>
      </c>
      <c r="C178" s="2" t="s">
        <v>554</v>
      </c>
      <c r="D178" s="17" t="s">
        <v>553</v>
      </c>
      <c r="E178" s="2" t="s">
        <v>555</v>
      </c>
      <c r="F178" s="2" t="s">
        <v>8</v>
      </c>
      <c r="H178" s="12" t="s">
        <v>1076</v>
      </c>
      <c r="I178" s="15" t="s">
        <v>1077</v>
      </c>
      <c r="J178" s="21" t="e">
        <f>VLOOKUP(H178,C:D,2,FALSE)</f>
        <v>#N/A</v>
      </c>
    </row>
    <row r="179" spans="1:10" ht="25.5" x14ac:dyDescent="0.25">
      <c r="A179" s="2" t="s">
        <v>124</v>
      </c>
      <c r="B179" s="2" t="s">
        <v>534</v>
      </c>
      <c r="C179" s="2" t="s">
        <v>557</v>
      </c>
      <c r="D179" s="17" t="s">
        <v>556</v>
      </c>
      <c r="E179" s="2" t="s">
        <v>558</v>
      </c>
      <c r="F179" s="2" t="s">
        <v>8</v>
      </c>
      <c r="H179" s="12" t="s">
        <v>1078</v>
      </c>
      <c r="I179" s="15" t="s">
        <v>1079</v>
      </c>
      <c r="J179" s="21" t="e">
        <f>VLOOKUP(H179,C:D,2,FALSE)</f>
        <v>#N/A</v>
      </c>
    </row>
    <row r="180" spans="1:10" ht="25.5" x14ac:dyDescent="0.25">
      <c r="A180" s="2" t="s">
        <v>154</v>
      </c>
      <c r="B180" s="2" t="s">
        <v>501</v>
      </c>
      <c r="C180" s="3" t="s">
        <v>560</v>
      </c>
      <c r="D180" s="18" t="s">
        <v>559</v>
      </c>
      <c r="E180" s="2" t="s">
        <v>561</v>
      </c>
      <c r="F180" s="3" t="s">
        <v>8</v>
      </c>
      <c r="H180" s="12" t="s">
        <v>1080</v>
      </c>
      <c r="I180" s="15" t="s">
        <v>1081</v>
      </c>
      <c r="J180" s="21" t="e">
        <f>VLOOKUP(H180,C:D,2,FALSE)</f>
        <v>#N/A</v>
      </c>
    </row>
    <row r="181" spans="1:10" ht="24" x14ac:dyDescent="0.25">
      <c r="A181" s="2" t="s">
        <v>154</v>
      </c>
      <c r="B181" s="2" t="s">
        <v>501</v>
      </c>
      <c r="C181" s="2" t="s">
        <v>563</v>
      </c>
      <c r="D181" s="17" t="s">
        <v>562</v>
      </c>
      <c r="E181" s="2" t="s">
        <v>564</v>
      </c>
      <c r="F181" s="2" t="s">
        <v>8</v>
      </c>
      <c r="H181" s="12" t="s">
        <v>1082</v>
      </c>
      <c r="I181" s="15" t="s">
        <v>1083</v>
      </c>
      <c r="J181" s="21" t="e">
        <f>VLOOKUP(H181,C:D,2,FALSE)</f>
        <v>#N/A</v>
      </c>
    </row>
    <row r="182" spans="1:10" ht="24" x14ac:dyDescent="0.25">
      <c r="A182" s="2" t="s">
        <v>124</v>
      </c>
      <c r="B182" s="2" t="s">
        <v>534</v>
      </c>
      <c r="C182" s="2" t="s">
        <v>566</v>
      </c>
      <c r="D182" s="17" t="s">
        <v>565</v>
      </c>
      <c r="E182" s="2" t="s">
        <v>567</v>
      </c>
      <c r="F182" s="2" t="s">
        <v>8</v>
      </c>
      <c r="H182" s="12" t="s">
        <v>1084</v>
      </c>
      <c r="I182" s="15" t="s">
        <v>1085</v>
      </c>
      <c r="J182" s="21" t="e">
        <f>VLOOKUP(H182,C:D,2,FALSE)</f>
        <v>#N/A</v>
      </c>
    </row>
    <row r="183" spans="1:10" ht="38.25" x14ac:dyDescent="0.25">
      <c r="A183" s="2" t="s">
        <v>124</v>
      </c>
      <c r="B183" s="2" t="s">
        <v>534</v>
      </c>
      <c r="C183" s="2" t="s">
        <v>569</v>
      </c>
      <c r="D183" s="17" t="s">
        <v>568</v>
      </c>
      <c r="E183" s="2" t="s">
        <v>570</v>
      </c>
      <c r="F183" s="2" t="s">
        <v>8</v>
      </c>
      <c r="H183" s="12" t="s">
        <v>1086</v>
      </c>
      <c r="I183" s="15" t="s">
        <v>1087</v>
      </c>
      <c r="J183" s="21" t="e">
        <f>VLOOKUP(H183,C:D,2,FALSE)</f>
        <v>#N/A</v>
      </c>
    </row>
    <row r="184" spans="1:10" ht="38.25" x14ac:dyDescent="0.25">
      <c r="A184" s="2" t="s">
        <v>154</v>
      </c>
      <c r="B184" s="2" t="s">
        <v>538</v>
      </c>
      <c r="C184" s="2" t="s">
        <v>572</v>
      </c>
      <c r="D184" s="17" t="s">
        <v>571</v>
      </c>
      <c r="E184" s="2" t="s">
        <v>573</v>
      </c>
      <c r="F184" s="2" t="s">
        <v>8</v>
      </c>
      <c r="H184" s="12" t="s">
        <v>1088</v>
      </c>
      <c r="I184" s="15" t="s">
        <v>1089</v>
      </c>
      <c r="J184" s="21" t="e">
        <f>VLOOKUP(H184,C:D,2,FALSE)</f>
        <v>#N/A</v>
      </c>
    </row>
    <row r="185" spans="1:10" ht="36" x14ac:dyDescent="0.25">
      <c r="A185" s="2" t="s">
        <v>124</v>
      </c>
      <c r="B185" s="2" t="s">
        <v>534</v>
      </c>
      <c r="C185" s="2" t="s">
        <v>575</v>
      </c>
      <c r="D185" s="17" t="s">
        <v>574</v>
      </c>
      <c r="E185" s="2" t="s">
        <v>576</v>
      </c>
      <c r="F185" s="2" t="s">
        <v>8</v>
      </c>
      <c r="H185" s="12" t="s">
        <v>1090</v>
      </c>
      <c r="I185" s="15" t="s">
        <v>1091</v>
      </c>
      <c r="J185" s="21" t="e">
        <f>VLOOKUP(H185,C:D,2,FALSE)</f>
        <v>#N/A</v>
      </c>
    </row>
    <row r="186" spans="1:10" ht="25.5" x14ac:dyDescent="0.25">
      <c r="A186" s="2" t="s">
        <v>124</v>
      </c>
      <c r="B186" s="2" t="s">
        <v>534</v>
      </c>
      <c r="C186" s="2" t="s">
        <v>578</v>
      </c>
      <c r="D186" s="17" t="s">
        <v>577</v>
      </c>
      <c r="E186" s="2" t="s">
        <v>579</v>
      </c>
      <c r="F186" s="2" t="s">
        <v>8</v>
      </c>
      <c r="H186" s="12" t="s">
        <v>1092</v>
      </c>
      <c r="I186" s="15" t="s">
        <v>1093</v>
      </c>
      <c r="J186" s="21" t="e">
        <f>VLOOKUP(H186,C:D,2,FALSE)</f>
        <v>#N/A</v>
      </c>
    </row>
    <row r="187" spans="1:10" ht="25.5" x14ac:dyDescent="0.25">
      <c r="A187" s="2" t="s">
        <v>124</v>
      </c>
      <c r="B187" s="2" t="s">
        <v>534</v>
      </c>
      <c r="C187" s="3" t="s">
        <v>581</v>
      </c>
      <c r="D187" s="18" t="s">
        <v>580</v>
      </c>
      <c r="E187" s="2" t="s">
        <v>582</v>
      </c>
      <c r="F187" s="3" t="s">
        <v>8</v>
      </c>
      <c r="H187" s="12" t="s">
        <v>1094</v>
      </c>
      <c r="I187" s="15" t="s">
        <v>1095</v>
      </c>
      <c r="J187" s="21" t="e">
        <f>VLOOKUP(H187,C:D,2,FALSE)</f>
        <v>#N/A</v>
      </c>
    </row>
    <row r="188" spans="1:10" ht="38.25" x14ac:dyDescent="0.25">
      <c r="A188" s="2" t="s">
        <v>154</v>
      </c>
      <c r="B188" s="2" t="s">
        <v>501</v>
      </c>
      <c r="C188" s="2" t="s">
        <v>584</v>
      </c>
      <c r="D188" s="17" t="s">
        <v>583</v>
      </c>
      <c r="E188" s="2" t="s">
        <v>585</v>
      </c>
      <c r="F188" s="2" t="s">
        <v>8</v>
      </c>
      <c r="H188" s="12" t="s">
        <v>1096</v>
      </c>
      <c r="I188" s="15" t="s">
        <v>1097</v>
      </c>
      <c r="J188" s="21" t="e">
        <f>VLOOKUP(H188,C:D,2,FALSE)</f>
        <v>#N/A</v>
      </c>
    </row>
    <row r="189" spans="1:10" ht="38.25" x14ac:dyDescent="0.25">
      <c r="A189" s="2" t="s">
        <v>154</v>
      </c>
      <c r="B189" s="2" t="s">
        <v>501</v>
      </c>
      <c r="C189" s="3" t="s">
        <v>587</v>
      </c>
      <c r="D189" s="18" t="s">
        <v>586</v>
      </c>
      <c r="E189" s="2" t="s">
        <v>588</v>
      </c>
      <c r="F189" s="3" t="s">
        <v>8</v>
      </c>
      <c r="H189" s="12" t="s">
        <v>1098</v>
      </c>
      <c r="I189" s="15" t="s">
        <v>1099</v>
      </c>
      <c r="J189" s="21" t="e">
        <f>VLOOKUP(H189,C:D,2,FALSE)</f>
        <v>#N/A</v>
      </c>
    </row>
    <row r="190" spans="1:10" ht="25.5" x14ac:dyDescent="0.25">
      <c r="A190" s="2" t="s">
        <v>154</v>
      </c>
      <c r="B190" s="3" t="s">
        <v>285</v>
      </c>
      <c r="C190" s="2" t="s">
        <v>590</v>
      </c>
      <c r="D190" s="17" t="s">
        <v>589</v>
      </c>
      <c r="E190" s="2" t="s">
        <v>592</v>
      </c>
      <c r="F190" s="2" t="s">
        <v>591</v>
      </c>
      <c r="H190" s="12" t="s">
        <v>1100</v>
      </c>
      <c r="I190" s="15" t="s">
        <v>1101</v>
      </c>
      <c r="J190" s="21" t="e">
        <f>VLOOKUP(H190,C:D,2,FALSE)</f>
        <v>#N/A</v>
      </c>
    </row>
    <row r="191" spans="1:10" ht="25.5" x14ac:dyDescent="0.25">
      <c r="A191" s="2" t="s">
        <v>154</v>
      </c>
      <c r="B191" s="2" t="s">
        <v>524</v>
      </c>
      <c r="C191" s="2" t="s">
        <v>594</v>
      </c>
      <c r="D191" s="17" t="s">
        <v>593</v>
      </c>
      <c r="E191" s="2" t="s">
        <v>292</v>
      </c>
      <c r="F191" s="2" t="s">
        <v>8</v>
      </c>
      <c r="H191" s="12" t="s">
        <v>1102</v>
      </c>
      <c r="I191" s="15" t="s">
        <v>1103</v>
      </c>
      <c r="J191" s="21" t="e">
        <f>VLOOKUP(H191,C:D,2,FALSE)</f>
        <v>#N/A</v>
      </c>
    </row>
    <row r="192" spans="1:10" ht="25.5" x14ac:dyDescent="0.25">
      <c r="A192" s="2" t="s">
        <v>154</v>
      </c>
      <c r="B192" s="2" t="s">
        <v>542</v>
      </c>
      <c r="C192" s="3" t="s">
        <v>596</v>
      </c>
      <c r="D192" s="18" t="s">
        <v>595</v>
      </c>
      <c r="E192" s="2" t="s">
        <v>597</v>
      </c>
      <c r="F192" s="3" t="s">
        <v>8</v>
      </c>
      <c r="H192" s="12" t="s">
        <v>1104</v>
      </c>
      <c r="I192" s="15" t="s">
        <v>1105</v>
      </c>
      <c r="J192" s="21" t="e">
        <f>VLOOKUP(H192,C:D,2,FALSE)</f>
        <v>#N/A</v>
      </c>
    </row>
    <row r="193" spans="1:10" ht="25.5" x14ac:dyDescent="0.25">
      <c r="A193" s="2" t="s">
        <v>154</v>
      </c>
      <c r="B193" s="2" t="s">
        <v>542</v>
      </c>
      <c r="C193" s="2" t="s">
        <v>599</v>
      </c>
      <c r="D193" s="17" t="s">
        <v>598</v>
      </c>
      <c r="E193" s="2" t="s">
        <v>600</v>
      </c>
      <c r="F193" s="2" t="s">
        <v>8</v>
      </c>
      <c r="H193" s="12" t="s">
        <v>1106</v>
      </c>
      <c r="I193" s="15" t="s">
        <v>1107</v>
      </c>
      <c r="J193" s="21" t="e">
        <f>VLOOKUP(H193,C:D,2,FALSE)</f>
        <v>#N/A</v>
      </c>
    </row>
    <row r="194" spans="1:10" ht="25.5" x14ac:dyDescent="0.25">
      <c r="A194" s="2" t="s">
        <v>154</v>
      </c>
      <c r="B194" s="2" t="s">
        <v>524</v>
      </c>
      <c r="C194" s="3" t="s">
        <v>602</v>
      </c>
      <c r="D194" s="18" t="s">
        <v>601</v>
      </c>
      <c r="E194" s="2" t="s">
        <v>603</v>
      </c>
      <c r="F194" s="3" t="s">
        <v>8</v>
      </c>
      <c r="H194" s="12" t="s">
        <v>1108</v>
      </c>
      <c r="I194" s="15" t="s">
        <v>1109</v>
      </c>
      <c r="J194" s="21" t="e">
        <f>VLOOKUP(H194,C:D,2,FALSE)</f>
        <v>#N/A</v>
      </c>
    </row>
    <row r="195" spans="1:10" ht="25.5" x14ac:dyDescent="0.25">
      <c r="A195" s="2" t="s">
        <v>154</v>
      </c>
      <c r="B195" s="2" t="s">
        <v>524</v>
      </c>
      <c r="C195" s="3" t="s">
        <v>605</v>
      </c>
      <c r="D195" s="18" t="s">
        <v>604</v>
      </c>
      <c r="E195" s="2" t="s">
        <v>606</v>
      </c>
      <c r="F195" s="3" t="s">
        <v>8</v>
      </c>
      <c r="H195" s="12" t="s">
        <v>1110</v>
      </c>
      <c r="I195" s="15" t="s">
        <v>1111</v>
      </c>
      <c r="J195" s="21" t="e">
        <f>VLOOKUP(H195,C:D,2,FALSE)</f>
        <v>#N/A</v>
      </c>
    </row>
    <row r="196" spans="1:10" ht="25.5" x14ac:dyDescent="0.25">
      <c r="A196" s="2" t="s">
        <v>154</v>
      </c>
      <c r="B196" s="2" t="s">
        <v>524</v>
      </c>
      <c r="C196" s="2" t="s">
        <v>608</v>
      </c>
      <c r="D196" s="17" t="s">
        <v>607</v>
      </c>
      <c r="E196" s="2" t="s">
        <v>609</v>
      </c>
      <c r="F196" s="2" t="s">
        <v>8</v>
      </c>
      <c r="H196" s="12" t="s">
        <v>1112</v>
      </c>
      <c r="I196" s="15" t="s">
        <v>1113</v>
      </c>
      <c r="J196" s="21" t="e">
        <f>VLOOKUP(H196,C:D,2,FALSE)</f>
        <v>#N/A</v>
      </c>
    </row>
    <row r="197" spans="1:10" ht="36" x14ac:dyDescent="0.25">
      <c r="A197" s="2" t="s">
        <v>154</v>
      </c>
      <c r="B197" s="2" t="s">
        <v>538</v>
      </c>
      <c r="C197" s="3" t="s">
        <v>611</v>
      </c>
      <c r="D197" s="18" t="s">
        <v>610</v>
      </c>
      <c r="E197" s="2" t="s">
        <v>612</v>
      </c>
      <c r="F197" s="3" t="s">
        <v>8</v>
      </c>
      <c r="H197" s="12" t="s">
        <v>1114</v>
      </c>
      <c r="I197" s="15" t="s">
        <v>1115</v>
      </c>
      <c r="J197" s="21" t="e">
        <f>VLOOKUP(H197,C:D,2,FALSE)</f>
        <v>#N/A</v>
      </c>
    </row>
    <row r="198" spans="1:10" ht="36" x14ac:dyDescent="0.25">
      <c r="A198" s="2" t="s">
        <v>154</v>
      </c>
      <c r="B198" s="2" t="s">
        <v>538</v>
      </c>
      <c r="C198" s="2" t="s">
        <v>614</v>
      </c>
      <c r="D198" s="17" t="s">
        <v>613</v>
      </c>
      <c r="E198" s="2" t="s">
        <v>615</v>
      </c>
      <c r="F198" s="2" t="s">
        <v>8</v>
      </c>
      <c r="H198" s="12" t="s">
        <v>1116</v>
      </c>
      <c r="I198" s="15" t="s">
        <v>1117</v>
      </c>
      <c r="J198" s="21" t="e">
        <f>VLOOKUP(H198,C:D,2,FALSE)</f>
        <v>#N/A</v>
      </c>
    </row>
    <row r="199" spans="1:10" ht="38.25" x14ac:dyDescent="0.25">
      <c r="A199" s="2" t="s">
        <v>154</v>
      </c>
      <c r="B199" s="2" t="s">
        <v>524</v>
      </c>
      <c r="C199" s="3" t="s">
        <v>617</v>
      </c>
      <c r="D199" s="18" t="s">
        <v>616</v>
      </c>
      <c r="E199" s="2" t="s">
        <v>618</v>
      </c>
      <c r="F199" s="3" t="s">
        <v>8</v>
      </c>
      <c r="H199" s="12" t="s">
        <v>1118</v>
      </c>
      <c r="I199" s="15" t="s">
        <v>1119</v>
      </c>
      <c r="J199" s="21" t="e">
        <f>VLOOKUP(H199,C:D,2,FALSE)</f>
        <v>#N/A</v>
      </c>
    </row>
    <row r="200" spans="1:10" ht="25.5" x14ac:dyDescent="0.25">
      <c r="A200" s="2" t="s">
        <v>154</v>
      </c>
      <c r="B200" s="2" t="s">
        <v>538</v>
      </c>
      <c r="C200" s="2" t="s">
        <v>620</v>
      </c>
      <c r="D200" s="17" t="s">
        <v>619</v>
      </c>
      <c r="E200" s="2" t="s">
        <v>621</v>
      </c>
      <c r="F200" s="2" t="s">
        <v>8</v>
      </c>
      <c r="H200" s="12" t="s">
        <v>1120</v>
      </c>
      <c r="I200" s="15" t="s">
        <v>1121</v>
      </c>
      <c r="J200" s="21" t="e">
        <f>VLOOKUP(H200,C:D,2,FALSE)</f>
        <v>#N/A</v>
      </c>
    </row>
    <row r="201" spans="1:10" ht="25.5" x14ac:dyDescent="0.25">
      <c r="A201" s="2" t="s">
        <v>154</v>
      </c>
      <c r="B201" s="2" t="s">
        <v>501</v>
      </c>
      <c r="C201" s="3" t="s">
        <v>623</v>
      </c>
      <c r="D201" s="18" t="s">
        <v>622</v>
      </c>
      <c r="E201" s="2" t="s">
        <v>624</v>
      </c>
      <c r="F201" s="3" t="s">
        <v>8</v>
      </c>
      <c r="H201" s="12" t="s">
        <v>1122</v>
      </c>
      <c r="I201" s="15" t="s">
        <v>1123</v>
      </c>
      <c r="J201" s="21" t="e">
        <f>VLOOKUP(H201,C:D,2,FALSE)</f>
        <v>#N/A</v>
      </c>
    </row>
    <row r="202" spans="1:10" ht="24" x14ac:dyDescent="0.25">
      <c r="A202" s="2" t="s">
        <v>154</v>
      </c>
      <c r="B202" s="2" t="s">
        <v>501</v>
      </c>
      <c r="C202" s="2" t="s">
        <v>626</v>
      </c>
      <c r="D202" s="17" t="s">
        <v>625</v>
      </c>
      <c r="E202" s="2" t="s">
        <v>627</v>
      </c>
      <c r="F202" s="2" t="s">
        <v>8</v>
      </c>
      <c r="H202" s="12" t="s">
        <v>1124</v>
      </c>
      <c r="I202" s="15" t="s">
        <v>1125</v>
      </c>
      <c r="J202" s="21" t="e">
        <f>VLOOKUP(H202,C:D,2,FALSE)</f>
        <v>#N/A</v>
      </c>
    </row>
    <row r="203" spans="1:10" ht="38.25" x14ac:dyDescent="0.25">
      <c r="A203" s="2" t="s">
        <v>154</v>
      </c>
      <c r="B203" s="2" t="s">
        <v>542</v>
      </c>
      <c r="C203" s="3" t="s">
        <v>629</v>
      </c>
      <c r="D203" s="18" t="s">
        <v>628</v>
      </c>
      <c r="E203" s="2" t="s">
        <v>630</v>
      </c>
      <c r="F203" s="3" t="s">
        <v>8</v>
      </c>
      <c r="H203" s="12" t="s">
        <v>1126</v>
      </c>
      <c r="I203" s="15" t="s">
        <v>1127</v>
      </c>
      <c r="J203" s="21" t="e">
        <f>VLOOKUP(H203,C:D,2,FALSE)</f>
        <v>#N/A</v>
      </c>
    </row>
    <row r="204" spans="1:10" ht="38.25" x14ac:dyDescent="0.25">
      <c r="A204" s="2" t="s">
        <v>154</v>
      </c>
      <c r="B204" s="2" t="s">
        <v>501</v>
      </c>
      <c r="C204" s="2" t="s">
        <v>632</v>
      </c>
      <c r="D204" s="17" t="s">
        <v>631</v>
      </c>
      <c r="E204" s="2" t="s">
        <v>633</v>
      </c>
      <c r="F204" s="2" t="s">
        <v>8</v>
      </c>
      <c r="H204" s="12" t="s">
        <v>1128</v>
      </c>
      <c r="I204" s="15" t="s">
        <v>1129</v>
      </c>
      <c r="J204" s="21" t="e">
        <f>VLOOKUP(H204,C:D,2,FALSE)</f>
        <v>#N/A</v>
      </c>
    </row>
    <row r="205" spans="1:10" ht="24" x14ac:dyDescent="0.25">
      <c r="A205" s="2" t="s">
        <v>154</v>
      </c>
      <c r="B205" s="3" t="s">
        <v>285</v>
      </c>
      <c r="C205" s="3" t="s">
        <v>635</v>
      </c>
      <c r="D205" s="18" t="s">
        <v>634</v>
      </c>
      <c r="E205" s="3" t="s">
        <v>636</v>
      </c>
      <c r="F205" s="3" t="s">
        <v>8</v>
      </c>
      <c r="H205" s="12" t="s">
        <v>1130</v>
      </c>
      <c r="I205" s="15" t="s">
        <v>1131</v>
      </c>
      <c r="J205" s="21" t="e">
        <f>VLOOKUP(H205,C:D,2,FALSE)</f>
        <v>#N/A</v>
      </c>
    </row>
    <row r="206" spans="1:10" ht="38.25" x14ac:dyDescent="0.25">
      <c r="A206" s="2" t="s">
        <v>154</v>
      </c>
      <c r="B206" s="3" t="s">
        <v>285</v>
      </c>
      <c r="C206" s="2" t="s">
        <v>638</v>
      </c>
      <c r="D206" s="17" t="s">
        <v>637</v>
      </c>
      <c r="E206" s="2" t="s">
        <v>639</v>
      </c>
      <c r="F206" s="2" t="s">
        <v>8</v>
      </c>
      <c r="H206" s="12" t="s">
        <v>1132</v>
      </c>
      <c r="I206" s="15" t="s">
        <v>1133</v>
      </c>
      <c r="J206" s="21" t="e">
        <f>VLOOKUP(H206,C:D,2,FALSE)</f>
        <v>#N/A</v>
      </c>
    </row>
    <row r="207" spans="1:10" ht="51" x14ac:dyDescent="0.25">
      <c r="A207" s="2" t="s">
        <v>154</v>
      </c>
      <c r="B207" s="3" t="s">
        <v>285</v>
      </c>
      <c r="C207" s="2" t="s">
        <v>641</v>
      </c>
      <c r="D207" s="17" t="s">
        <v>640</v>
      </c>
      <c r="E207" s="2" t="s">
        <v>642</v>
      </c>
      <c r="F207" s="2" t="s">
        <v>8</v>
      </c>
      <c r="H207" s="12" t="s">
        <v>1134</v>
      </c>
      <c r="I207" s="15" t="s">
        <v>1135</v>
      </c>
      <c r="J207" s="21" t="e">
        <f>VLOOKUP(H207,C:D,2,FALSE)</f>
        <v>#N/A</v>
      </c>
    </row>
    <row r="208" spans="1:10" ht="24" x14ac:dyDescent="0.25">
      <c r="A208" s="2" t="s">
        <v>154</v>
      </c>
      <c r="B208" s="3" t="s">
        <v>285</v>
      </c>
      <c r="C208" s="2" t="s">
        <v>644</v>
      </c>
      <c r="D208" s="17" t="s">
        <v>643</v>
      </c>
      <c r="E208" s="2" t="s">
        <v>645</v>
      </c>
      <c r="F208" s="2" t="s">
        <v>8</v>
      </c>
      <c r="H208" s="12" t="s">
        <v>1136</v>
      </c>
      <c r="I208" s="15" t="s">
        <v>1137</v>
      </c>
      <c r="J208" s="21" t="e">
        <f>VLOOKUP(H208,C:D,2,FALSE)</f>
        <v>#N/A</v>
      </c>
    </row>
    <row r="209" spans="1:10" ht="25.5" x14ac:dyDescent="0.25">
      <c r="A209" s="2" t="s">
        <v>154</v>
      </c>
      <c r="B209" s="3" t="s">
        <v>285</v>
      </c>
      <c r="C209" s="2" t="s">
        <v>647</v>
      </c>
      <c r="D209" s="17" t="s">
        <v>646</v>
      </c>
      <c r="E209" s="2" t="s">
        <v>648</v>
      </c>
      <c r="F209" s="2" t="s">
        <v>8</v>
      </c>
      <c r="H209" s="12" t="s">
        <v>1138</v>
      </c>
      <c r="I209" s="15" t="s">
        <v>1139</v>
      </c>
      <c r="J209" s="21" t="e">
        <f>VLOOKUP(H209,C:D,2,FALSE)</f>
        <v>#N/A</v>
      </c>
    </row>
    <row r="210" spans="1:10" ht="38.25" x14ac:dyDescent="0.25">
      <c r="A210" s="2" t="s">
        <v>651</v>
      </c>
      <c r="B210" s="2" t="s">
        <v>651</v>
      </c>
      <c r="C210" s="2" t="s">
        <v>650</v>
      </c>
      <c r="D210" s="17" t="s">
        <v>649</v>
      </c>
      <c r="E210" s="2" t="s">
        <v>652</v>
      </c>
      <c r="F210" s="2" t="s">
        <v>8</v>
      </c>
      <c r="H210" s="12" t="s">
        <v>1140</v>
      </c>
      <c r="I210" s="15" t="s">
        <v>1141</v>
      </c>
      <c r="J210" s="21" t="e">
        <f>VLOOKUP(H210,C:D,2,FALSE)</f>
        <v>#N/A</v>
      </c>
    </row>
    <row r="211" spans="1:10" ht="25.5" x14ac:dyDescent="0.25">
      <c r="A211" s="2" t="s">
        <v>651</v>
      </c>
      <c r="B211" s="2" t="s">
        <v>651</v>
      </c>
      <c r="C211" s="3" t="s">
        <v>654</v>
      </c>
      <c r="D211" s="18" t="s">
        <v>653</v>
      </c>
      <c r="E211" s="2" t="s">
        <v>655</v>
      </c>
      <c r="F211" s="3" t="s">
        <v>8</v>
      </c>
      <c r="H211" s="12" t="s">
        <v>1142</v>
      </c>
      <c r="I211" s="15" t="s">
        <v>1143</v>
      </c>
      <c r="J211" s="21" t="e">
        <f>VLOOKUP(H211,C:D,2,FALSE)</f>
        <v>#N/A</v>
      </c>
    </row>
    <row r="212" spans="1:10" ht="25.5" x14ac:dyDescent="0.25">
      <c r="A212" s="2" t="s">
        <v>651</v>
      </c>
      <c r="B212" s="2" t="s">
        <v>651</v>
      </c>
      <c r="C212" s="2" t="s">
        <v>657</v>
      </c>
      <c r="D212" s="17" t="s">
        <v>656</v>
      </c>
      <c r="E212" s="2" t="s">
        <v>658</v>
      </c>
      <c r="F212" s="2" t="s">
        <v>8</v>
      </c>
      <c r="H212" s="12" t="s">
        <v>1144</v>
      </c>
      <c r="I212" s="15" t="s">
        <v>1145</v>
      </c>
      <c r="J212" s="21" t="e">
        <f>VLOOKUP(H212,C:D,2,FALSE)</f>
        <v>#N/A</v>
      </c>
    </row>
    <row r="213" spans="1:10" ht="38.25" x14ac:dyDescent="0.25">
      <c r="A213" s="2" t="s">
        <v>651</v>
      </c>
      <c r="B213" s="2" t="s">
        <v>651</v>
      </c>
      <c r="C213" s="3" t="s">
        <v>660</v>
      </c>
      <c r="D213" s="18" t="s">
        <v>659</v>
      </c>
      <c r="E213" s="2" t="s">
        <v>661</v>
      </c>
      <c r="F213" s="3" t="s">
        <v>8</v>
      </c>
      <c r="H213" s="12" t="s">
        <v>1146</v>
      </c>
      <c r="I213" s="15" t="s">
        <v>637</v>
      </c>
      <c r="J213" s="21" t="e">
        <f>VLOOKUP(H213,C:D,2,FALSE)</f>
        <v>#N/A</v>
      </c>
    </row>
    <row r="214" spans="1:10" ht="30" x14ac:dyDescent="0.25">
      <c r="A214" s="2" t="s">
        <v>651</v>
      </c>
      <c r="B214" s="2" t="s">
        <v>651</v>
      </c>
      <c r="C214" s="2" t="s">
        <v>663</v>
      </c>
      <c r="D214" s="17" t="s">
        <v>662</v>
      </c>
      <c r="E214" s="2" t="s">
        <v>664</v>
      </c>
      <c r="F214" s="2" t="s">
        <v>8</v>
      </c>
      <c r="H214" s="12" t="s">
        <v>288</v>
      </c>
      <c r="I214" s="15" t="s">
        <v>1147</v>
      </c>
      <c r="J214" s="21" t="str">
        <f>VLOOKUP(H214,C:D,2,FALSE)</f>
        <v>Hạt nhựa tự hủy FS22C1 EXP BASF</v>
      </c>
    </row>
    <row r="215" spans="1:10" ht="38.25" x14ac:dyDescent="0.25">
      <c r="A215" s="2" t="s">
        <v>651</v>
      </c>
      <c r="B215" s="2" t="s">
        <v>651</v>
      </c>
      <c r="C215" s="3" t="s">
        <v>666</v>
      </c>
      <c r="D215" s="18" t="s">
        <v>665</v>
      </c>
      <c r="E215" s="2" t="s">
        <v>667</v>
      </c>
      <c r="F215" s="3" t="s">
        <v>8</v>
      </c>
      <c r="H215" s="12" t="s">
        <v>1148</v>
      </c>
      <c r="I215" s="15" t="s">
        <v>1149</v>
      </c>
      <c r="J215" s="21" t="e">
        <f>VLOOKUP(H215,C:D,2,FALSE)</f>
        <v>#N/A</v>
      </c>
    </row>
    <row r="216" spans="1:10" ht="45" x14ac:dyDescent="0.25">
      <c r="A216" s="2" t="s">
        <v>651</v>
      </c>
      <c r="B216" s="2" t="s">
        <v>651</v>
      </c>
      <c r="C216" s="2" t="s">
        <v>669</v>
      </c>
      <c r="D216" s="17" t="s">
        <v>668</v>
      </c>
      <c r="E216" s="2" t="s">
        <v>670</v>
      </c>
      <c r="F216" s="2" t="s">
        <v>8</v>
      </c>
      <c r="H216" s="12" t="s">
        <v>590</v>
      </c>
      <c r="I216" s="15" t="s">
        <v>589</v>
      </c>
      <c r="J216" s="21" t="str">
        <f>VLOOKUP(H216,C:D,2,FALSE)</f>
        <v>Hạt nhựa tự hủy sinh học Flex-162-S20 KIngfa</v>
      </c>
    </row>
    <row r="217" spans="1:10" ht="38.25" x14ac:dyDescent="0.25">
      <c r="A217" s="2" t="s">
        <v>651</v>
      </c>
      <c r="B217" s="2" t="s">
        <v>651</v>
      </c>
      <c r="C217" s="3" t="s">
        <v>672</v>
      </c>
      <c r="D217" s="18" t="s">
        <v>671</v>
      </c>
      <c r="E217" s="2" t="s">
        <v>673</v>
      </c>
      <c r="F217" s="3" t="s">
        <v>8</v>
      </c>
      <c r="H217" s="12" t="s">
        <v>644</v>
      </c>
      <c r="I217" s="15" t="s">
        <v>1150</v>
      </c>
      <c r="J217" s="21" t="str">
        <f>VLOOKUP(H217,C:D,2,FALSE)</f>
        <v>Hạt nhựa tự hủy Mater-Bi EF04V1</v>
      </c>
    </row>
    <row r="218" spans="1:10" ht="36" x14ac:dyDescent="0.25">
      <c r="A218" s="2" t="s">
        <v>651</v>
      </c>
      <c r="B218" s="2" t="s">
        <v>651</v>
      </c>
      <c r="C218" s="2" t="s">
        <v>675</v>
      </c>
      <c r="D218" s="17" t="s">
        <v>674</v>
      </c>
      <c r="E218" s="2" t="s">
        <v>676</v>
      </c>
      <c r="F218" s="2" t="s">
        <v>8</v>
      </c>
      <c r="H218" s="12" t="s">
        <v>647</v>
      </c>
      <c r="I218" s="15" t="s">
        <v>1151</v>
      </c>
      <c r="J218" s="21" t="str">
        <f>VLOOKUP(H218,C:D,2,FALSE)</f>
        <v>Hạt nhựa tự hủy F23B1</v>
      </c>
    </row>
    <row r="219" spans="1:10" ht="24" x14ac:dyDescent="0.25">
      <c r="A219" s="2" t="s">
        <v>651</v>
      </c>
      <c r="B219" s="2" t="s">
        <v>651</v>
      </c>
      <c r="C219" s="3" t="s">
        <v>678</v>
      </c>
      <c r="D219" s="18" t="s">
        <v>677</v>
      </c>
      <c r="E219" s="2" t="s">
        <v>679</v>
      </c>
      <c r="F219" s="3" t="s">
        <v>8</v>
      </c>
      <c r="J219" s="21" t="e">
        <f>VLOOKUP(H219,C:D,2,FALSE)</f>
        <v>#N/A</v>
      </c>
    </row>
    <row r="220" spans="1:10" ht="36" x14ac:dyDescent="0.25">
      <c r="A220" s="2" t="s">
        <v>651</v>
      </c>
      <c r="B220" s="2" t="s">
        <v>651</v>
      </c>
      <c r="C220" s="2" t="s">
        <v>681</v>
      </c>
      <c r="D220" s="17" t="s">
        <v>680</v>
      </c>
      <c r="E220" s="2" t="s">
        <v>680</v>
      </c>
      <c r="F220" s="2" t="s">
        <v>8</v>
      </c>
      <c r="J220" s="21" t="e">
        <f>VLOOKUP(H220,C:D,2,FALSE)</f>
        <v>#N/A</v>
      </c>
    </row>
    <row r="221" spans="1:10" ht="36" x14ac:dyDescent="0.25">
      <c r="A221" s="2" t="s">
        <v>651</v>
      </c>
      <c r="B221" s="2" t="s">
        <v>651</v>
      </c>
      <c r="C221" s="3" t="s">
        <v>683</v>
      </c>
      <c r="D221" s="18" t="s">
        <v>682</v>
      </c>
      <c r="E221" s="2" t="s">
        <v>684</v>
      </c>
      <c r="F221" s="3" t="s">
        <v>8</v>
      </c>
      <c r="J221" s="21" t="e">
        <f>VLOOKUP(H221,C:D,2,FALSE)</f>
        <v>#N/A</v>
      </c>
    </row>
    <row r="222" spans="1:10" ht="48" x14ac:dyDescent="0.25">
      <c r="A222" s="2" t="s">
        <v>651</v>
      </c>
      <c r="B222" s="2" t="s">
        <v>651</v>
      </c>
      <c r="C222" s="2" t="s">
        <v>686</v>
      </c>
      <c r="D222" s="17" t="s">
        <v>685</v>
      </c>
      <c r="E222" s="2" t="s">
        <v>687</v>
      </c>
      <c r="F222" s="2" t="s">
        <v>8</v>
      </c>
      <c r="J222" s="21" t="e">
        <f>VLOOKUP(H222,C:D,2,FALSE)</f>
        <v>#N/A</v>
      </c>
    </row>
    <row r="223" spans="1:10" ht="30" x14ac:dyDescent="0.25">
      <c r="A223" s="2" t="s">
        <v>154</v>
      </c>
      <c r="B223" t="s">
        <v>690</v>
      </c>
      <c r="C223" t="s">
        <v>689</v>
      </c>
      <c r="D223" s="19" t="s">
        <v>688</v>
      </c>
      <c r="E223" t="s">
        <v>691</v>
      </c>
      <c r="F223" t="s">
        <v>8</v>
      </c>
      <c r="J223" s="21" t="e">
        <f>VLOOKUP(H223,C:D,2,FALSE)</f>
        <v>#N/A</v>
      </c>
    </row>
    <row r="224" spans="1:10" ht="30" x14ac:dyDescent="0.25">
      <c r="A224" s="2" t="s">
        <v>154</v>
      </c>
      <c r="B224" t="s">
        <v>690</v>
      </c>
      <c r="C224" t="s">
        <v>693</v>
      </c>
      <c r="D224" s="19" t="s">
        <v>692</v>
      </c>
      <c r="E224" t="s">
        <v>694</v>
      </c>
      <c r="F224" t="s">
        <v>8</v>
      </c>
      <c r="J224" s="21" t="e">
        <f>VLOOKUP(H224,C:D,2,FALSE)</f>
        <v>#N/A</v>
      </c>
    </row>
    <row r="225" spans="1:10" ht="30" x14ac:dyDescent="0.25">
      <c r="A225" s="2" t="s">
        <v>154</v>
      </c>
      <c r="B225" t="s">
        <v>690</v>
      </c>
      <c r="C225" t="s">
        <v>696</v>
      </c>
      <c r="D225" s="19" t="s">
        <v>695</v>
      </c>
      <c r="E225" t="s">
        <v>697</v>
      </c>
      <c r="F225" t="s">
        <v>8</v>
      </c>
      <c r="J225" s="21" t="e">
        <f>VLOOKUP(H225,C:D,2,FALSE)</f>
        <v>#N/A</v>
      </c>
    </row>
    <row r="226" spans="1:10" ht="30" x14ac:dyDescent="0.25">
      <c r="A226" s="2" t="s">
        <v>154</v>
      </c>
      <c r="B226" t="s">
        <v>690</v>
      </c>
      <c r="C226" t="s">
        <v>699</v>
      </c>
      <c r="D226" s="19" t="s">
        <v>698</v>
      </c>
      <c r="E226" t="s">
        <v>700</v>
      </c>
      <c r="F226" t="s">
        <v>8</v>
      </c>
      <c r="J226" s="21" t="e">
        <f>VLOOKUP(H226,C:D,2,FALSE)</f>
        <v>#N/A</v>
      </c>
    </row>
    <row r="227" spans="1:10" ht="30" x14ac:dyDescent="0.25">
      <c r="A227" s="2" t="s">
        <v>154</v>
      </c>
      <c r="B227" t="s">
        <v>690</v>
      </c>
      <c r="C227" t="s">
        <v>702</v>
      </c>
      <c r="D227" s="19" t="s">
        <v>701</v>
      </c>
      <c r="E227" t="s">
        <v>703</v>
      </c>
      <c r="F227" t="s">
        <v>8</v>
      </c>
      <c r="J227" s="21" t="e">
        <f>VLOOKUP(H227,C:D,2,FALSE)</f>
        <v>#N/A</v>
      </c>
    </row>
    <row r="228" spans="1:10" ht="30" x14ac:dyDescent="0.25">
      <c r="A228" s="2" t="s">
        <v>154</v>
      </c>
      <c r="B228" t="s">
        <v>690</v>
      </c>
      <c r="C228" t="s">
        <v>705</v>
      </c>
      <c r="D228" s="19" t="s">
        <v>704</v>
      </c>
      <c r="E228" t="s">
        <v>706</v>
      </c>
      <c r="F228" t="s">
        <v>8</v>
      </c>
      <c r="J228" s="21" t="e">
        <f>VLOOKUP(H228,C:D,2,FALSE)</f>
        <v>#N/A</v>
      </c>
    </row>
    <row r="229" spans="1:10" ht="30" x14ac:dyDescent="0.25">
      <c r="A229" s="2" t="s">
        <v>154</v>
      </c>
      <c r="B229" t="s">
        <v>690</v>
      </c>
      <c r="C229" t="s">
        <v>707</v>
      </c>
      <c r="D229" s="19" t="s">
        <v>704</v>
      </c>
      <c r="E229" t="s">
        <v>706</v>
      </c>
      <c r="F229" t="s">
        <v>8</v>
      </c>
      <c r="J229" s="21" t="e">
        <f>VLOOKUP(H229,C:D,2,FALSE)</f>
        <v>#N/A</v>
      </c>
    </row>
    <row r="230" spans="1:10" ht="30" x14ac:dyDescent="0.25">
      <c r="A230" s="2" t="s">
        <v>154</v>
      </c>
      <c r="B230" t="s">
        <v>690</v>
      </c>
      <c r="C230" t="s">
        <v>709</v>
      </c>
      <c r="D230" s="19" t="s">
        <v>708</v>
      </c>
      <c r="E230" t="s">
        <v>710</v>
      </c>
      <c r="F230" t="s">
        <v>8</v>
      </c>
      <c r="J230" s="21" t="e">
        <f>VLOOKUP(H230,C:D,2,FALSE)</f>
        <v>#N/A</v>
      </c>
    </row>
    <row r="231" spans="1:10" ht="30" x14ac:dyDescent="0.25">
      <c r="A231" s="2" t="s">
        <v>154</v>
      </c>
      <c r="B231" t="s">
        <v>690</v>
      </c>
      <c r="C231" t="s">
        <v>712</v>
      </c>
      <c r="D231" s="19" t="s">
        <v>711</v>
      </c>
      <c r="E231" t="s">
        <v>713</v>
      </c>
      <c r="F231" t="s">
        <v>8</v>
      </c>
      <c r="J231" s="21" t="e">
        <f>VLOOKUP(H231,C:D,2,FALSE)</f>
        <v>#N/A</v>
      </c>
    </row>
    <row r="232" spans="1:10" ht="30" x14ac:dyDescent="0.25">
      <c r="A232" s="2" t="s">
        <v>154</v>
      </c>
      <c r="B232" t="s">
        <v>690</v>
      </c>
      <c r="C232" t="s">
        <v>715</v>
      </c>
      <c r="D232" s="19" t="s">
        <v>714</v>
      </c>
      <c r="E232" t="s">
        <v>716</v>
      </c>
      <c r="F232" t="s">
        <v>8</v>
      </c>
      <c r="J232" s="21" t="e">
        <f>VLOOKUP(H232,C:D,2,FALSE)</f>
        <v>#N/A</v>
      </c>
    </row>
    <row r="233" spans="1:10" ht="30" x14ac:dyDescent="0.25">
      <c r="A233" s="2" t="s">
        <v>154</v>
      </c>
      <c r="B233" t="s">
        <v>690</v>
      </c>
      <c r="C233" t="s">
        <v>718</v>
      </c>
      <c r="D233" s="19" t="s">
        <v>717</v>
      </c>
      <c r="E233" t="s">
        <v>719</v>
      </c>
      <c r="F233" t="s">
        <v>8</v>
      </c>
      <c r="J233" s="21" t="e">
        <f>VLOOKUP(H233,C:D,2,FALSE)</f>
        <v>#N/A</v>
      </c>
    </row>
    <row r="234" spans="1:10" ht="30" x14ac:dyDescent="0.25">
      <c r="A234" s="2" t="s">
        <v>154</v>
      </c>
      <c r="B234" t="s">
        <v>690</v>
      </c>
      <c r="C234" t="s">
        <v>721</v>
      </c>
      <c r="D234" s="19" t="s">
        <v>720</v>
      </c>
      <c r="E234" t="s">
        <v>722</v>
      </c>
      <c r="F234" t="s">
        <v>8</v>
      </c>
      <c r="J234" s="21" t="e">
        <f>VLOOKUP(H234,C:D,2,FALSE)</f>
        <v>#N/A</v>
      </c>
    </row>
    <row r="235" spans="1:10" ht="30" x14ac:dyDescent="0.25">
      <c r="A235" s="2" t="s">
        <v>154</v>
      </c>
      <c r="B235" t="s">
        <v>690</v>
      </c>
      <c r="C235" t="s">
        <v>724</v>
      </c>
      <c r="D235" s="19" t="s">
        <v>723</v>
      </c>
      <c r="E235" t="s">
        <v>725</v>
      </c>
      <c r="F235" t="s">
        <v>8</v>
      </c>
      <c r="J235" s="21" t="e">
        <f>VLOOKUP(H235,C:D,2,FALSE)</f>
        <v>#N/A</v>
      </c>
    </row>
    <row r="236" spans="1:10" ht="30" x14ac:dyDescent="0.25">
      <c r="A236" s="2" t="s">
        <v>154</v>
      </c>
      <c r="B236" t="s">
        <v>690</v>
      </c>
      <c r="C236" t="s">
        <v>727</v>
      </c>
      <c r="D236" s="19" t="s">
        <v>726</v>
      </c>
      <c r="E236" t="s">
        <v>728</v>
      </c>
      <c r="F236" t="s">
        <v>8</v>
      </c>
      <c r="J236" s="21" t="e">
        <f>VLOOKUP(H236,C:D,2,FALSE)</f>
        <v>#N/A</v>
      </c>
    </row>
  </sheetData>
  <autoFilter ref="A2:V2" xr:uid="{BA3E77E0-3DD3-45B4-91D8-6502B6E01981}"/>
  <mergeCells count="5">
    <mergeCell ref="C1:D1"/>
    <mergeCell ref="H1:I1"/>
    <mergeCell ref="L1:N1"/>
    <mergeCell ref="P1:Q1"/>
    <mergeCell ref="T1:U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"/>
  <sheetViews>
    <sheetView workbookViewId="0">
      <selection activeCell="C8" sqref="C8"/>
    </sheetView>
  </sheetViews>
  <sheetFormatPr defaultRowHeight="15" x14ac:dyDescent="0.25"/>
  <cols>
    <col min="1" max="1" width="19.140625" bestFit="1" customWidth="1"/>
    <col min="2" max="2" width="19.28515625" customWidth="1"/>
    <col min="3" max="3" width="14.140625" bestFit="1" customWidth="1"/>
  </cols>
  <sheetData>
    <row r="1" spans="1:4" ht="45" customHeight="1" x14ac:dyDescent="0.25">
      <c r="A1" s="4" t="s">
        <v>746</v>
      </c>
      <c r="B1" s="4" t="s">
        <v>747</v>
      </c>
      <c r="C1" t="s">
        <v>748</v>
      </c>
    </row>
    <row r="2" spans="1:4" x14ac:dyDescent="0.25">
      <c r="A2" t="s">
        <v>729</v>
      </c>
      <c r="B2" t="s">
        <v>729</v>
      </c>
    </row>
    <row r="3" spans="1:4" x14ac:dyDescent="0.25">
      <c r="A3" t="s">
        <v>730</v>
      </c>
      <c r="B3" t="s">
        <v>730</v>
      </c>
    </row>
    <row r="4" spans="1:4" x14ac:dyDescent="0.25">
      <c r="A4" t="s">
        <v>731</v>
      </c>
      <c r="B4" t="s">
        <v>731</v>
      </c>
    </row>
    <row r="5" spans="1:4" x14ac:dyDescent="0.25">
      <c r="A5" t="s">
        <v>732</v>
      </c>
      <c r="B5" t="s">
        <v>732</v>
      </c>
    </row>
    <row r="6" spans="1:4" x14ac:dyDescent="0.25">
      <c r="A6" t="s">
        <v>733</v>
      </c>
      <c r="B6" t="s">
        <v>733</v>
      </c>
    </row>
    <row r="7" spans="1:4" x14ac:dyDescent="0.25">
      <c r="A7" t="s">
        <v>734</v>
      </c>
      <c r="B7" t="s">
        <v>734</v>
      </c>
    </row>
    <row r="8" spans="1:4" x14ac:dyDescent="0.25">
      <c r="A8" t="s">
        <v>735</v>
      </c>
      <c r="B8" t="s">
        <v>735</v>
      </c>
    </row>
    <row r="9" spans="1:4" x14ac:dyDescent="0.25">
      <c r="A9" t="s">
        <v>736</v>
      </c>
      <c r="B9" t="s">
        <v>736</v>
      </c>
    </row>
    <row r="11" spans="1:4" x14ac:dyDescent="0.25">
      <c r="A11" t="s">
        <v>737</v>
      </c>
    </row>
    <row r="12" spans="1:4" x14ac:dyDescent="0.25">
      <c r="A12" t="s">
        <v>738</v>
      </c>
    </row>
    <row r="13" spans="1:4" x14ac:dyDescent="0.25">
      <c r="A13" t="s">
        <v>739</v>
      </c>
    </row>
    <row r="14" spans="1:4" x14ac:dyDescent="0.25">
      <c r="A14" t="s">
        <v>740</v>
      </c>
      <c r="B14" t="s">
        <v>740</v>
      </c>
    </row>
    <row r="15" spans="1:4" x14ac:dyDescent="0.25">
      <c r="A15" t="s">
        <v>741</v>
      </c>
    </row>
    <row r="16" spans="1:4" x14ac:dyDescent="0.25">
      <c r="A16" t="s">
        <v>742</v>
      </c>
      <c r="C16" s="5" t="s">
        <v>749</v>
      </c>
      <c r="D16" s="5" t="s">
        <v>159</v>
      </c>
    </row>
    <row r="17" spans="1:2" x14ac:dyDescent="0.25">
      <c r="A17" t="s">
        <v>743</v>
      </c>
    </row>
    <row r="18" spans="1:2" x14ac:dyDescent="0.25">
      <c r="A18" t="s">
        <v>744</v>
      </c>
    </row>
    <row r="19" spans="1:2" x14ac:dyDescent="0.25">
      <c r="A19" t="s">
        <v>745</v>
      </c>
      <c r="B19" t="s">
        <v>745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8"/>
  <sheetViews>
    <sheetView workbookViewId="0">
      <selection activeCell="D15" sqref="D15"/>
    </sheetView>
  </sheetViews>
  <sheetFormatPr defaultRowHeight="15" x14ac:dyDescent="0.25"/>
  <cols>
    <col min="1" max="1" width="19.85546875" customWidth="1"/>
    <col min="2" max="2" width="19.5703125" bestFit="1" customWidth="1"/>
    <col min="3" max="3" width="14.42578125" bestFit="1" customWidth="1"/>
  </cols>
  <sheetData>
    <row r="1" spans="1:3" ht="63" customHeight="1" x14ac:dyDescent="0.25">
      <c r="A1" s="10" t="s">
        <v>769</v>
      </c>
      <c r="B1" s="6" t="s">
        <v>768</v>
      </c>
      <c r="C1" s="10" t="s">
        <v>770</v>
      </c>
    </row>
    <row r="2" spans="1:3" x14ac:dyDescent="0.25">
      <c r="A2" s="7" t="s">
        <v>737</v>
      </c>
      <c r="B2" s="7"/>
      <c r="C2" s="7"/>
    </row>
    <row r="3" spans="1:3" x14ac:dyDescent="0.25">
      <c r="A3" s="7" t="s">
        <v>759</v>
      </c>
      <c r="B3" s="7" t="s">
        <v>760</v>
      </c>
      <c r="C3" s="8" t="s">
        <v>153</v>
      </c>
    </row>
    <row r="4" spans="1:3" x14ac:dyDescent="0.25">
      <c r="A4" s="7" t="s">
        <v>762</v>
      </c>
      <c r="B4" s="7"/>
      <c r="C4" s="7"/>
    </row>
    <row r="5" spans="1:3" x14ac:dyDescent="0.25">
      <c r="A5" s="7" t="s">
        <v>763</v>
      </c>
      <c r="B5" s="7"/>
      <c r="C5" s="7"/>
    </row>
    <row r="6" spans="1:3" x14ac:dyDescent="0.25">
      <c r="A6" s="7" t="s">
        <v>764</v>
      </c>
      <c r="B6" s="7"/>
      <c r="C6" s="7"/>
    </row>
    <row r="7" spans="1:3" x14ac:dyDescent="0.25">
      <c r="A7" s="7" t="s">
        <v>758</v>
      </c>
      <c r="B7" s="7" t="s">
        <v>467</v>
      </c>
      <c r="C7" s="9" t="s">
        <v>465</v>
      </c>
    </row>
    <row r="8" spans="1:3" x14ac:dyDescent="0.25">
      <c r="A8" s="7" t="s">
        <v>756</v>
      </c>
      <c r="B8" s="7" t="s">
        <v>757</v>
      </c>
      <c r="C8" s="8" t="s">
        <v>469</v>
      </c>
    </row>
    <row r="9" spans="1:3" x14ac:dyDescent="0.25">
      <c r="A9" s="7" t="s">
        <v>765</v>
      </c>
      <c r="B9" s="7"/>
      <c r="C9" s="7"/>
    </row>
    <row r="10" spans="1:3" x14ac:dyDescent="0.25">
      <c r="A10" s="7" t="s">
        <v>752</v>
      </c>
      <c r="B10" s="7" t="s">
        <v>508</v>
      </c>
      <c r="C10" s="8" t="s">
        <v>507</v>
      </c>
    </row>
    <row r="11" spans="1:3" x14ac:dyDescent="0.25">
      <c r="A11" s="7" t="s">
        <v>753</v>
      </c>
      <c r="B11" s="7" t="s">
        <v>512</v>
      </c>
      <c r="C11" s="8" t="s">
        <v>510</v>
      </c>
    </row>
    <row r="12" spans="1:3" x14ac:dyDescent="0.25">
      <c r="A12" s="7" t="s">
        <v>754</v>
      </c>
      <c r="B12" s="7" t="s">
        <v>515</v>
      </c>
      <c r="C12" s="9" t="s">
        <v>514</v>
      </c>
    </row>
    <row r="13" spans="1:3" x14ac:dyDescent="0.25">
      <c r="A13" s="7" t="s">
        <v>733</v>
      </c>
      <c r="B13" s="7" t="s">
        <v>518</v>
      </c>
      <c r="C13" s="8" t="s">
        <v>517</v>
      </c>
    </row>
    <row r="14" spans="1:3" x14ac:dyDescent="0.25">
      <c r="A14" s="7" t="s">
        <v>755</v>
      </c>
      <c r="B14" s="7" t="s">
        <v>525</v>
      </c>
      <c r="C14" s="8" t="s">
        <v>523</v>
      </c>
    </row>
    <row r="15" spans="1:3" x14ac:dyDescent="0.25">
      <c r="A15" s="7" t="s">
        <v>766</v>
      </c>
      <c r="B15" s="7"/>
      <c r="C15" s="7"/>
    </row>
    <row r="16" spans="1:3" x14ac:dyDescent="0.25">
      <c r="A16" s="7" t="s">
        <v>750</v>
      </c>
      <c r="B16" s="7" t="s">
        <v>751</v>
      </c>
      <c r="C16" s="9" t="s">
        <v>251</v>
      </c>
    </row>
    <row r="17" spans="1:3" x14ac:dyDescent="0.25">
      <c r="A17" s="7" t="s">
        <v>767</v>
      </c>
      <c r="B17" s="7"/>
      <c r="C17" s="7"/>
    </row>
    <row r="18" spans="1:3" x14ac:dyDescent="0.25">
      <c r="A18" s="7" t="s">
        <v>761</v>
      </c>
      <c r="B18" s="7" t="s">
        <v>422</v>
      </c>
      <c r="C1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3</vt:i4>
      </vt:variant>
    </vt:vector>
  </HeadingPairs>
  <TitlesOfParts>
    <vt:vector size="3" baseType="lpstr">
      <vt:lpstr>Danh mục sản phẩm</vt:lpstr>
      <vt:lpstr>Bravo_Code thiếu vs ATTOnline</vt:lpstr>
      <vt:lpstr>Dữ liệu thiếu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ATT PMH</dc:creator>
  <cp:lastModifiedBy>Lucy Lucy</cp:lastModifiedBy>
  <dcterms:created xsi:type="dcterms:W3CDTF">2019-01-21T03:49:40Z</dcterms:created>
  <dcterms:modified xsi:type="dcterms:W3CDTF">2019-02-18T09:21:12Z</dcterms:modified>
</cp:coreProperties>
</file>