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B6" i="1"/>
  <c r="E28" i="1" l="1"/>
  <c r="B28" i="1"/>
  <c r="C28" i="1"/>
  <c r="D28" i="1"/>
  <c r="F28" i="1" l="1"/>
  <c r="F30" i="1" s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Tạm ứng lần 2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Tiền thiết kế gửi a học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Tiền máy chủ azure lần 1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Tiền máy chủ azure lần 1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Tiền máy chủ azure lần 2: 7.23$</t>
        </r>
      </text>
    </comment>
    <comment ref="B16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Đáng TQ vay</t>
        </r>
      </text>
    </comment>
    <comment ref="D16" authorId="0" shape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HưngTD vay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Dangtq ứng trước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Sáng DD ứng trước</t>
        </r>
      </text>
    </comment>
  </commentList>
</comments>
</file>

<file path=xl/sharedStrings.xml><?xml version="1.0" encoding="utf-8"?>
<sst xmlns="http://schemas.openxmlformats.org/spreadsheetml/2006/main" count="12" uniqueCount="11">
  <si>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</si>
  <si>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</si>
  <si>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</si>
  <si>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</si>
  <si>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</si>
  <si>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</si>
  <si>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</si>
  <si>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</si>
  <si>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</si>
  <si>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</si>
  <si>
    <t>Nhận 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</si>
</sst>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4" width="11.5703125" bestFit="1" customWidth="1"/>
    <col min="5" max="5" width="10.5703125" customWidth="1"/>
    <col min="6" max="6" width="12.5703125" bestFit="1" customWidth="1"/>
    <col min="13" max="13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A2" t="s">
        <v>10</v>
      </c>
      <c r="B2" s="1">
        <v>66000000</v>
      </c>
    </row>
    <row r="6" spans="1:6" ht="21" customHeight="1" x14ac:dyDescent="0.25">
      <c r="A6" t="s">
        <v>3</v>
      </c>
      <c r="B6" s="2">
        <f>SUM(B1:B5)</f>
        <v>132000000</v>
      </c>
    </row>
    <row r="7" spans="1:6" ht="21" customHeight="1" x14ac:dyDescent="0.25">
      <c r="B7" s="2"/>
    </row>
    <row r="8" spans="1:6" x14ac:dyDescent="0.25">
      <c r="A8" s="3" t="s">
        <v>5</v>
      </c>
      <c r="B8" s="3" t="s">
        <v>0</v>
      </c>
      <c r="C8" s="3" t="s">
        <v>1</v>
      </c>
      <c r="D8" s="3" t="s">
        <v>2</v>
      </c>
      <c r="E8" s="3" t="s">
        <v>9</v>
      </c>
      <c r="F8" s="3" t="s">
        <v>3</v>
      </c>
    </row>
    <row r="9" spans="1:6" x14ac:dyDescent="0.25">
      <c r="A9" s="3"/>
      <c r="B9" s="4">
        <v>1500000</v>
      </c>
      <c r="C9" s="4">
        <v>1500000</v>
      </c>
      <c r="D9" s="4">
        <v>3000000</v>
      </c>
      <c r="E9" s="4"/>
      <c r="F9" s="4"/>
    </row>
    <row r="10" spans="1:6" x14ac:dyDescent="0.25">
      <c r="A10" s="3"/>
      <c r="B10" s="4"/>
      <c r="C10" s="4">
        <v>3500000</v>
      </c>
      <c r="D10" s="4"/>
      <c r="E10" s="4"/>
      <c r="F10" s="4"/>
    </row>
    <row r="11" spans="1:6" x14ac:dyDescent="0.25">
      <c r="A11" s="5">
        <v>43311</v>
      </c>
      <c r="B11" s="4">
        <v>3000000</v>
      </c>
      <c r="C11" s="4">
        <v>3000000</v>
      </c>
      <c r="D11" s="4"/>
      <c r="E11" s="4"/>
      <c r="F11" s="4"/>
    </row>
    <row r="12" spans="1:6" x14ac:dyDescent="0.25">
      <c r="A12" s="3"/>
      <c r="B12" s="4"/>
      <c r="D12" s="4">
        <v>3000000</v>
      </c>
      <c r="E12" s="4">
        <v>1500000</v>
      </c>
      <c r="F12" s="4"/>
    </row>
    <row r="13" spans="1:6" x14ac:dyDescent="0.25">
      <c r="A13" s="5">
        <v>43372</v>
      </c>
      <c r="B13" s="4"/>
      <c r="C13" s="4">
        <v>3000000</v>
      </c>
      <c r="D13" s="4">
        <v>3000000</v>
      </c>
      <c r="E13" s="4">
        <v>400000</v>
      </c>
      <c r="F13" s="4"/>
    </row>
    <row r="14" spans="1:6" x14ac:dyDescent="0.25">
      <c r="A14" s="5">
        <v>43393</v>
      </c>
      <c r="B14" s="4">
        <v>6500000</v>
      </c>
      <c r="C14" s="4"/>
      <c r="D14" s="4"/>
      <c r="E14" s="4"/>
      <c r="F14" s="4"/>
    </row>
    <row r="15" spans="1:6" x14ac:dyDescent="0.25">
      <c r="A15" s="7">
        <v>43401</v>
      </c>
      <c r="B15" s="4">
        <v>3000000</v>
      </c>
      <c r="C15" s="4">
        <v>3000000</v>
      </c>
      <c r="D15" s="4">
        <v>3000000</v>
      </c>
      <c r="E15" s="4">
        <v>168000</v>
      </c>
      <c r="F15" s="4"/>
    </row>
    <row r="16" spans="1:6" x14ac:dyDescent="0.25">
      <c r="A16" s="5">
        <v>43433</v>
      </c>
      <c r="B16" s="4">
        <v>3000000</v>
      </c>
      <c r="C16" s="4"/>
      <c r="D16" s="4">
        <v>10000000</v>
      </c>
      <c r="E16" s="4"/>
      <c r="F16" s="4"/>
    </row>
    <row r="17" spans="1:13" x14ac:dyDescent="0.25">
      <c r="A17" s="5">
        <v>43464</v>
      </c>
      <c r="B17" s="4">
        <v>3000000</v>
      </c>
      <c r="C17" s="4"/>
      <c r="D17" s="4"/>
      <c r="E17" s="4"/>
      <c r="F17" s="4"/>
    </row>
    <row r="18" spans="1:13" x14ac:dyDescent="0.25">
      <c r="A18" s="5">
        <v>43496</v>
      </c>
      <c r="B18" s="4">
        <v>3000000</v>
      </c>
      <c r="C18" s="4"/>
      <c r="D18" s="4"/>
      <c r="E18" s="4"/>
      <c r="F18" s="4"/>
    </row>
    <row r="19" spans="1:13" x14ac:dyDescent="0.25">
      <c r="A19" s="5">
        <v>43497</v>
      </c>
      <c r="B19" s="4">
        <v>1000000</v>
      </c>
      <c r="D19" s="4"/>
      <c r="E19" s="4"/>
      <c r="F19" s="4"/>
    </row>
    <row r="20" spans="1:13" x14ac:dyDescent="0.25">
      <c r="A20" s="3"/>
      <c r="B20" s="4">
        <v>30000000</v>
      </c>
      <c r="C20" s="4">
        <v>15000000</v>
      </c>
      <c r="D20" s="4"/>
      <c r="E20" s="4"/>
      <c r="F20" s="4"/>
    </row>
    <row r="21" spans="1:13" x14ac:dyDescent="0.25">
      <c r="A21" s="3"/>
      <c r="B21" s="4"/>
      <c r="C21" s="4"/>
      <c r="D21" s="4"/>
      <c r="E21" s="4"/>
      <c r="F21" s="4"/>
    </row>
    <row r="22" spans="1:13" x14ac:dyDescent="0.25">
      <c r="A22" s="3"/>
      <c r="B22" s="4"/>
      <c r="C22" s="4"/>
      <c r="D22" s="4"/>
      <c r="E22" s="4"/>
      <c r="F22" s="4"/>
      <c r="M22" s="2"/>
    </row>
    <row r="23" spans="1:13" x14ac:dyDescent="0.25">
      <c r="A23" s="3"/>
      <c r="B23" s="4"/>
      <c r="C23" s="4"/>
      <c r="D23" s="4"/>
      <c r="E23" s="4"/>
      <c r="F23" s="4"/>
    </row>
    <row r="24" spans="1:13" x14ac:dyDescent="0.25">
      <c r="A24" s="3"/>
      <c r="B24" s="4"/>
      <c r="C24" s="4"/>
      <c r="D24" s="4"/>
      <c r="E24" s="4"/>
      <c r="F24" s="4"/>
    </row>
    <row r="25" spans="1:13" x14ac:dyDescent="0.25">
      <c r="A25" s="3"/>
      <c r="B25" s="4"/>
      <c r="C25" s="4"/>
      <c r="D25" s="4"/>
      <c r="E25" s="4"/>
      <c r="F25" s="4"/>
    </row>
    <row r="26" spans="1:13" x14ac:dyDescent="0.25">
      <c r="A26" s="3"/>
      <c r="B26" s="4"/>
      <c r="C26" s="4"/>
      <c r="D26" s="4"/>
      <c r="E26" s="4"/>
      <c r="F26" s="4"/>
    </row>
    <row r="27" spans="1:13" x14ac:dyDescent="0.25">
      <c r="A27" s="3"/>
      <c r="B27" s="4"/>
      <c r="C27" s="4"/>
      <c r="D27" s="4"/>
      <c r="E27" s="4"/>
      <c r="F27" s="4"/>
    </row>
    <row r="28" spans="1:13" x14ac:dyDescent="0.25">
      <c r="A28" s="3" t="s">
        <v>6</v>
      </c>
      <c r="B28" s="6">
        <f>SUM(B9:B20)</f>
        <v>54000000</v>
      </c>
      <c r="C28" s="6">
        <f>SUM(C9:C20)</f>
        <v>29000000</v>
      </c>
      <c r="D28" s="6">
        <f>SUM(D9:D19)</f>
        <v>22000000</v>
      </c>
      <c r="E28" s="6">
        <f xml:space="preserve"> SUM(E9:E19)</f>
        <v>2068000</v>
      </c>
      <c r="F28" s="6">
        <f>SUM(B28:E28)</f>
        <v>107068000</v>
      </c>
    </row>
    <row r="29" spans="1:13" x14ac:dyDescent="0.25">
      <c r="A29" s="3" t="s">
        <v>7</v>
      </c>
      <c r="B29" s="6"/>
      <c r="C29" s="6"/>
      <c r="D29" s="6"/>
      <c r="E29" s="6"/>
      <c r="F29" s="6">
        <f>B6</f>
        <v>132000000</v>
      </c>
    </row>
    <row r="30" spans="1:13" x14ac:dyDescent="0.25">
      <c r="A30" s="3" t="s">
        <v>8</v>
      </c>
      <c r="B30" s="6"/>
      <c r="C30" s="6"/>
      <c r="D30" s="6"/>
      <c r="E30" s="6"/>
      <c r="F30" s="6">
        <f>F29-F28</f>
        <v>24932000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2019-02-11T02:34:00Z</dcterms:modified>
</cp:coreProperties>
</file>