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상건\Desktop\창업캠프\"/>
    </mc:Choice>
  </mc:AlternateContent>
  <xr:revisionPtr revIDLastSave="0" documentId="8_{879DC015-B8DD-4F61-81D6-9C26FAFE2B5E}" xr6:coauthVersionLast="45" xr6:coauthVersionMax="45" xr10:uidLastSave="{00000000-0000-0000-0000-000000000000}"/>
  <bookViews>
    <workbookView xWindow="-108" yWindow="-108" windowWidth="23256" windowHeight="12576" xr2:uid="{439E3F5D-C985-4A21-B3EF-C3C51A3CE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G5" i="1"/>
  <c r="E5" i="1"/>
  <c r="C5" i="1"/>
  <c r="J7" i="1"/>
  <c r="I10" i="1" s="1"/>
  <c r="H7" i="1"/>
  <c r="G10" i="1" s="1"/>
  <c r="F7" i="1"/>
  <c r="E10" i="1" s="1"/>
  <c r="D7" i="1"/>
  <c r="C10" i="1" s="1"/>
  <c r="C11" i="1" l="1"/>
  <c r="I11" i="1"/>
  <c r="G11" i="1"/>
  <c r="E11" i="1"/>
</calcChain>
</file>

<file path=xl/sharedStrings.xml><?xml version="1.0" encoding="utf-8"?>
<sst xmlns="http://schemas.openxmlformats.org/spreadsheetml/2006/main" count="31" uniqueCount="16">
  <si>
    <t>수입</t>
    <phoneticPr fontId="1" type="noConversion"/>
  </si>
  <si>
    <t>부동산 업체로 부터 받는 비용</t>
    <phoneticPr fontId="1" type="noConversion"/>
  </si>
  <si>
    <t>매물 확인 비용 ( 건당)</t>
    <phoneticPr fontId="1" type="noConversion"/>
  </si>
  <si>
    <t>지출</t>
    <phoneticPr fontId="1" type="noConversion"/>
  </si>
  <si>
    <t>매물 확인 아르바이트 비용</t>
    <phoneticPr fontId="1" type="noConversion"/>
  </si>
  <si>
    <t>홍보비용</t>
    <phoneticPr fontId="1" type="noConversion"/>
  </si>
  <si>
    <t>동영상 제공 서버 구축비용</t>
    <phoneticPr fontId="1" type="noConversion"/>
  </si>
  <si>
    <t>합계</t>
    <phoneticPr fontId="1" type="noConversion"/>
  </si>
  <si>
    <t>총 매출</t>
    <phoneticPr fontId="1" type="noConversion"/>
  </si>
  <si>
    <t>건수</t>
    <phoneticPr fontId="1" type="noConversion"/>
  </si>
  <si>
    <t>비용</t>
    <phoneticPr fontId="1" type="noConversion"/>
  </si>
  <si>
    <t>* 같은 매물 확인시 매물 확인 아르바이트 건수가 감소할수 있음</t>
    <phoneticPr fontId="1" type="noConversion"/>
  </si>
  <si>
    <t>* 프리미엄 서비스 확장 가능</t>
    <phoneticPr fontId="1" type="noConversion"/>
  </si>
  <si>
    <t>년 주택 거래 120만건</t>
    <phoneticPr fontId="1" type="noConversion"/>
  </si>
  <si>
    <t>광고를 할수 없는 이유는 소비자가 돈을 내기 때문에</t>
    <phoneticPr fontId="1" type="noConversion"/>
  </si>
  <si>
    <t>직방 중개 사무소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</si>
</sst>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DD73-BC2A-4C1D-876D-94A5E4DDD8E0}">
  <dimension ref="B1:L14"/>
  <sheetViews>
    <sheetView tabSelected="1" zoomScale="95" workbookViewId="0">
      <selection activeCell="L7" sqref="L7"/>
    </sheetView>
  </sheetViews>
  <sheetFormatPr defaultRowHeight="17.399999999999999" x14ac:dyDescent="0.4"/>
  <cols>
    <col min="2" max="2" width="26.796875" bestFit="1" customWidth="1"/>
    <col min="3" max="3" width="9.09765625" bestFit="1" customWidth="1"/>
    <col min="4" max="6" width="8.8984375" bestFit="1" customWidth="1"/>
    <col min="7" max="7" width="9.3984375" bestFit="1" customWidth="1"/>
    <col min="8" max="8" width="8.8984375" bestFit="1" customWidth="1"/>
    <col min="9" max="9" width="9.3984375" bestFit="1" customWidth="1"/>
    <col min="10" max="10" width="8.8984375" bestFit="1" customWidth="1"/>
  </cols>
  <sheetData>
    <row r="1" spans="2:12" ht="18" thickBot="1" x14ac:dyDescent="0.45"/>
    <row r="2" spans="2:12" ht="18" thickBot="1" x14ac:dyDescent="0.45">
      <c r="B2" s="1" t="s">
        <v>0</v>
      </c>
      <c r="C2" s="14" t="s">
        <v>10</v>
      </c>
      <c r="D2" s="15" t="s">
        <v>9</v>
      </c>
      <c r="E2" s="14" t="s">
        <v>10</v>
      </c>
      <c r="F2" s="15" t="s">
        <v>9</v>
      </c>
      <c r="G2" s="14" t="s">
        <v>10</v>
      </c>
      <c r="H2" s="15" t="s">
        <v>9</v>
      </c>
      <c r="I2" s="14" t="s">
        <v>10</v>
      </c>
      <c r="J2" s="15" t="s">
        <v>9</v>
      </c>
      <c r="L2" s="17" t="s">
        <v>13</v>
      </c>
    </row>
    <row r="3" spans="2:12" x14ac:dyDescent="0.4">
      <c r="B3" s="8" t="s">
        <v>1</v>
      </c>
      <c r="C3" s="9">
        <v>0</v>
      </c>
      <c r="D3" s="10"/>
      <c r="E3" s="9">
        <v>0</v>
      </c>
      <c r="F3" s="10"/>
      <c r="G3" s="9">
        <v>0</v>
      </c>
      <c r="H3" s="10"/>
      <c r="I3" s="9">
        <v>0</v>
      </c>
      <c r="J3" s="10"/>
      <c r="L3" t="s">
        <v>15</v>
      </c>
    </row>
    <row r="4" spans="2:12" x14ac:dyDescent="0.4">
      <c r="B4" s="6" t="s">
        <v>2</v>
      </c>
      <c r="C4" s="4">
        <v>30000</v>
      </c>
      <c r="D4" s="2">
        <v>300</v>
      </c>
      <c r="E4" s="4">
        <v>30000</v>
      </c>
      <c r="F4" s="2">
        <v>1000</v>
      </c>
      <c r="G4" s="4">
        <v>30000</v>
      </c>
      <c r="H4" s="2">
        <v>5000</v>
      </c>
      <c r="I4" s="4">
        <v>30000</v>
      </c>
      <c r="J4" s="2">
        <v>600</v>
      </c>
      <c r="L4" t="s">
        <v>14</v>
      </c>
    </row>
    <row r="5" spans="2:12" ht="18" thickBot="1" x14ac:dyDescent="0.45">
      <c r="B5" s="11" t="s">
        <v>7</v>
      </c>
      <c r="C5" s="12">
        <f>C3+D4*C4</f>
        <v>9000000</v>
      </c>
      <c r="D5" s="13"/>
      <c r="E5" s="12">
        <f>E3+F4*E4</f>
        <v>30000000</v>
      </c>
      <c r="F5" s="13"/>
      <c r="G5" s="12">
        <f>G3+H4*G4</f>
        <v>150000000</v>
      </c>
      <c r="H5" s="13"/>
      <c r="I5" s="12">
        <f>I3+J4*I4</f>
        <v>18000000</v>
      </c>
      <c r="J5" s="13"/>
    </row>
    <row r="6" spans="2:12" ht="18" thickBot="1" x14ac:dyDescent="0.45">
      <c r="B6" s="1" t="s">
        <v>3</v>
      </c>
      <c r="C6" s="14" t="s">
        <v>10</v>
      </c>
      <c r="D6" s="15" t="s">
        <v>9</v>
      </c>
      <c r="E6" s="14" t="s">
        <v>10</v>
      </c>
      <c r="F6" s="15" t="s">
        <v>9</v>
      </c>
      <c r="G6" s="14" t="s">
        <v>10</v>
      </c>
      <c r="H6" s="15" t="s">
        <v>9</v>
      </c>
      <c r="I6" s="14" t="s">
        <v>10</v>
      </c>
      <c r="J6" s="15" t="s">
        <v>9</v>
      </c>
    </row>
    <row r="7" spans="2:12" x14ac:dyDescent="0.4">
      <c r="B7" s="8" t="s">
        <v>4</v>
      </c>
      <c r="C7" s="9">
        <v>10000</v>
      </c>
      <c r="D7" s="10">
        <f>D4</f>
        <v>300</v>
      </c>
      <c r="E7" s="9">
        <v>10000</v>
      </c>
      <c r="F7" s="10">
        <f>F4</f>
        <v>1000</v>
      </c>
      <c r="G7" s="9">
        <v>10000</v>
      </c>
      <c r="H7" s="10">
        <f>H4</f>
        <v>5000</v>
      </c>
      <c r="I7" s="9">
        <v>10000</v>
      </c>
      <c r="J7" s="10">
        <f>J4</f>
        <v>600</v>
      </c>
    </row>
    <row r="8" spans="2:12" x14ac:dyDescent="0.4">
      <c r="B8" s="6" t="s">
        <v>5</v>
      </c>
      <c r="C8" s="4"/>
      <c r="D8" s="2"/>
      <c r="E8" s="4"/>
      <c r="F8" s="2"/>
      <c r="G8" s="4"/>
      <c r="H8" s="2"/>
      <c r="I8" s="4"/>
      <c r="J8" s="2"/>
    </row>
    <row r="9" spans="2:12" x14ac:dyDescent="0.4">
      <c r="B9" s="6" t="s">
        <v>6</v>
      </c>
      <c r="C9" s="4">
        <v>5172000</v>
      </c>
      <c r="D9" s="2"/>
      <c r="E9" s="4">
        <v>0</v>
      </c>
      <c r="F9" s="2"/>
      <c r="G9" s="4">
        <v>0</v>
      </c>
      <c r="H9" s="2"/>
      <c r="I9" s="4">
        <v>0</v>
      </c>
      <c r="J9" s="2"/>
    </row>
    <row r="10" spans="2:12" x14ac:dyDescent="0.4">
      <c r="B10" s="6" t="s">
        <v>7</v>
      </c>
      <c r="C10" s="4">
        <f>D8*C8+C9+C7*D7</f>
        <v>8172000</v>
      </c>
      <c r="D10" s="2"/>
      <c r="E10" s="4">
        <f>F8*E8+E9+E7*F7</f>
        <v>10000000</v>
      </c>
      <c r="F10" s="2"/>
      <c r="G10" s="4">
        <f>H8*G8+G9+G7*H7</f>
        <v>50000000</v>
      </c>
      <c r="H10" s="2"/>
      <c r="I10" s="4">
        <f>J8*I8+I9+I7*J7</f>
        <v>6000000</v>
      </c>
      <c r="J10" s="2"/>
    </row>
    <row r="11" spans="2:12" ht="18" thickBot="1" x14ac:dyDescent="0.45">
      <c r="B11" s="7" t="s">
        <v>8</v>
      </c>
      <c r="C11" s="5">
        <f>C5-C10</f>
        <v>828000</v>
      </c>
      <c r="D11" s="3"/>
      <c r="E11" s="5">
        <f>E5-E10</f>
        <v>20000000</v>
      </c>
      <c r="F11" s="3"/>
      <c r="G11" s="5">
        <f>G5-G10</f>
        <v>100000000</v>
      </c>
      <c r="H11" s="3"/>
      <c r="I11" s="5">
        <f>I5-I10</f>
        <v>12000000</v>
      </c>
      <c r="J11" s="3"/>
    </row>
    <row r="13" spans="2:12" x14ac:dyDescent="0.4">
      <c r="B13" s="16" t="s">
        <v>11</v>
      </c>
    </row>
    <row r="14" spans="2:12" x14ac:dyDescent="0.4">
      <c r="B14" t="s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박상건</dc:creator>
  <cp:lastModifiedBy>박상건</cp:lastModifiedBy>
  <dcterms:created xsi:type="dcterms:W3CDTF">2020-01-03T08:39:45Z</dcterms:created>
  <dcterms:modified xsi:type="dcterms:W3CDTF">2020-01-03T10:23:15Z</dcterms:modified>
</cp:coreProperties>
</file>