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PT Aptech\HK1\eProject_01\"/>
    </mc:Choice>
  </mc:AlternateContent>
  <xr:revisionPtr revIDLastSave="0" documentId="13_ncr:1_{017F23D2-BA60-488D-B1B9-FFBBBBC98286}" xr6:coauthVersionLast="47" xr6:coauthVersionMax="47" xr10:uidLastSave="{00000000-0000-0000-0000-000000000000}"/>
  <bookViews>
    <workbookView xWindow="-120" yWindow="-120" windowWidth="23280" windowHeight="15000" activeTab="1" xr2:uid="{00000000-000D-0000-FFFF-FFFF00000000}"/>
  </bookViews>
  <sheets>
    <sheet name="Quy định (v4.0)" sheetId="9" r:id="rId1"/>
    <sheet name="Lịch" sheetId="25" r:id="rId2"/>
    <sheet name="Dsach" sheetId="22" r:id="rId3"/>
    <sheet name="Slot" sheetId="17" state="hidden" r:id="rId4"/>
    <sheet name="Tiến độ" sheetId="15" r:id="rId5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5" l="1"/>
  <c r="C16" i="25"/>
  <c r="A5" i="22" l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4" i="22"/>
  <c r="C18" i="25"/>
  <c r="C21" i="25" s="1"/>
  <c r="C24" i="25" s="1"/>
  <c r="A18" i="25"/>
  <c r="A21" i="25" s="1"/>
  <c r="A24" i="25" s="1"/>
  <c r="C12" i="25"/>
  <c r="C19" i="25" s="1"/>
  <c r="C22" i="25" s="1"/>
  <c r="C25" i="25" s="1"/>
  <c r="C13" i="25" l="1"/>
  <c r="C20" i="25" s="1"/>
  <c r="C23" i="25" s="1"/>
  <c r="C26" i="25" s="1"/>
</calcChain>
</file>

<file path=xl/sharedStrings.xml><?xml version="1.0" encoding="utf-8"?>
<sst xmlns="http://schemas.openxmlformats.org/spreadsheetml/2006/main" count="275" uniqueCount="254">
  <si>
    <t>LỊCH LÀM VIỆC CỦA GIẢNG VIÊN</t>
  </si>
  <si>
    <t>Tuần</t>
  </si>
  <si>
    <t>Nội dung làm việc</t>
  </si>
  <si>
    <t>Ghi chú</t>
  </si>
  <si>
    <t>Intro</t>
  </si>
  <si>
    <t>+ Các Review gửi qua email được tính vào điểm tiến độ trong thang điểm thiết kế. Trong đó:</t>
  </si>
  <si>
    <r>
      <t xml:space="preserve">- Điểm </t>
    </r>
    <r>
      <rPr>
        <b/>
        <i/>
        <sz val="10"/>
        <color theme="5" tint="-0.249977111117893"/>
        <rFont val="Segoe UI"/>
        <family val="2"/>
      </rPr>
      <t xml:space="preserve">1 </t>
    </r>
    <r>
      <rPr>
        <i/>
        <sz val="10"/>
        <color theme="5" tint="-0.249977111117893"/>
        <rFont val="Segoe UI"/>
        <family val="2"/>
      </rPr>
      <t xml:space="preserve">cho cá nhân nộp đúng tiến độ, ngược lại là </t>
    </r>
    <r>
      <rPr>
        <b/>
        <i/>
        <sz val="10"/>
        <color theme="5" tint="-0.249977111117893"/>
        <rFont val="Segoe UI"/>
        <family val="2"/>
      </rPr>
      <t>0</t>
    </r>
    <r>
      <rPr>
        <i/>
        <sz val="10"/>
        <color theme="5" tint="-0.249977111117893"/>
        <rFont val="Segoe UI"/>
        <family val="2"/>
      </rPr>
      <t xml:space="preserve">, dựa theo bảng phân công Task sheet. </t>
    </r>
  </si>
  <si>
    <r>
      <t xml:space="preserve">- Cả nhóm nộp đúng tiến độ sẽ được cộng </t>
    </r>
    <r>
      <rPr>
        <b/>
        <i/>
        <sz val="10"/>
        <color theme="5" tint="-0.249977111117893"/>
        <rFont val="Segoe UI"/>
        <family val="2"/>
      </rPr>
      <t>5%</t>
    </r>
    <r>
      <rPr>
        <i/>
        <sz val="10"/>
        <color theme="5" tint="-0.249977111117893"/>
        <rFont val="Segoe UI"/>
        <family val="2"/>
      </rPr>
      <t xml:space="preserve"> vào tổng điểm tài liệu thiết kế.</t>
    </r>
  </si>
  <si>
    <t>+ Các buổi làm việc với Giáo viên có điểm danh.</t>
  </si>
  <si>
    <t>FPT University</t>
  </si>
  <si>
    <t>Centrer Name:</t>
  </si>
  <si>
    <t>Location:</t>
  </si>
  <si>
    <t>Design - Coding</t>
  </si>
  <si>
    <t>Spec and - Design</t>
  </si>
  <si>
    <t>Thứ</t>
  </si>
  <si>
    <t>Spec and Design - Coding</t>
  </si>
  <si>
    <t>Ngày</t>
  </si>
  <si>
    <t>+ Công nghệ sử dụng:</t>
  </si>
  <si>
    <t>Gặp Giáo viên</t>
  </si>
  <si>
    <t>Quy định chung</t>
  </si>
  <si>
    <t>1. Hạn nộp:</t>
  </si>
  <si>
    <t>Ví dụ:</t>
  </si>
  <si>
    <t>Link:</t>
  </si>
  <si>
    <t>Mirror:</t>
  </si>
  <si>
    <t>x</t>
  </si>
  <si>
    <t>- HTML, CSS, JavaScript</t>
  </si>
  <si>
    <t>- Bootstrap and JQuery</t>
  </si>
  <si>
    <t>Lưu ý:</t>
  </si>
  <si>
    <t>+ Nộp dưới dạng file đính kèm.</t>
  </si>
  <si>
    <t>+ Nội dung nộp:</t>
  </si>
  <si>
    <t>- File Excel 1st Status Report</t>
  </si>
  <si>
    <t>- File Excel 2nd Status Report</t>
  </si>
  <si>
    <r>
      <t xml:space="preserve">1. Điểm </t>
    </r>
    <r>
      <rPr>
        <b/>
        <sz val="10"/>
        <color theme="5" tint="-0.249977111117893"/>
        <rFont val="Segoe UI"/>
        <family val="2"/>
      </rPr>
      <t>process</t>
    </r>
    <r>
      <rPr>
        <sz val="10"/>
        <color theme="5" tint="-0.249977111117893"/>
        <rFont val="Segoe UI"/>
        <family val="2"/>
      </rPr>
      <t>:    Thông qua việc nộp các review theo tiến độ.</t>
    </r>
  </si>
  <si>
    <t>+ Giai đoạn project có hai (2) thang điểm đánh giá kết hợp với điểm từ India:</t>
  </si>
  <si>
    <r>
      <rPr>
        <b/>
        <sz val="10"/>
        <color theme="1"/>
        <rFont val="Segoe UI"/>
        <family val="2"/>
      </rPr>
      <t>Kiểm tra lần I: Tài liệu phân tích - thiết kế (Review 1)</t>
    </r>
    <r>
      <rPr>
        <sz val="10"/>
        <color theme="1"/>
        <rFont val="Segoe UI"/>
        <family val="2"/>
      </rPr>
      <t xml:space="preserve">
- Các nhóm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 review 1</t>
    </r>
    <r>
      <rPr>
        <sz val="10"/>
        <color theme="1"/>
        <rFont val="Segoe UI"/>
        <family val="2"/>
      </rPr>
      <t>:
- PD: Định nghĩa vấn đề.
- CRS: X.định yêu cầu.
- TS: Bảng phân công.</t>
    </r>
  </si>
  <si>
    <t>Hình H1</t>
  </si>
  <si>
    <t>Hình H2</t>
  </si>
  <si>
    <r>
      <t xml:space="preserve">+ Nội dung trên đây chỉ áp dụng riêng cho môn </t>
    </r>
    <r>
      <rPr>
        <b/>
        <sz val="10"/>
        <color theme="5" tint="-0.249977111117893"/>
        <rFont val="Segoe UI"/>
        <family val="2"/>
      </rPr>
      <t>eProject</t>
    </r>
    <r>
      <rPr>
        <sz val="10"/>
        <color theme="5" tint="-0.249977111117893"/>
        <rFont val="Segoe UI"/>
        <family val="2"/>
      </rPr>
      <t xml:space="preserve">. Sinh viên phải dùng kết hợp với </t>
    </r>
    <r>
      <rPr>
        <b/>
        <sz val="10"/>
        <color theme="5" tint="-0.249977111117893"/>
        <rFont val="Segoe UI"/>
        <family val="2"/>
      </rPr>
      <t>TKB</t>
    </r>
    <r>
      <rPr>
        <sz val="10"/>
        <color theme="5" tint="-0.249977111117893"/>
        <rFont val="Segoe UI"/>
        <family val="2"/>
      </rPr>
      <t xml:space="preserve"> cho các </t>
    </r>
    <r>
      <rPr>
        <b/>
        <sz val="10"/>
        <color theme="5" tint="-0.249977111117893"/>
        <rFont val="Segoe UI"/>
        <family val="2"/>
      </rPr>
      <t>môn khác</t>
    </r>
    <r>
      <rPr>
        <sz val="10"/>
        <color theme="5" tint="-0.249977111117893"/>
        <rFont val="Segoe UI"/>
        <family val="2"/>
      </rPr>
      <t>..</t>
    </r>
  </si>
  <si>
    <r>
      <t>2. Điểm</t>
    </r>
    <r>
      <rPr>
        <b/>
        <sz val="10"/>
        <color theme="5" tint="-0.249977111117893"/>
        <rFont val="Segoe UI"/>
        <family val="2"/>
      </rPr>
      <t xml:space="preserve"> submit</t>
    </r>
    <r>
      <rPr>
        <sz val="10"/>
        <color theme="5" tint="-0.249977111117893"/>
        <rFont val="Segoe UI"/>
        <family val="2"/>
      </rPr>
      <t xml:space="preserve">:     Thông qua việc nộp </t>
    </r>
    <r>
      <rPr>
        <b/>
        <sz val="10"/>
        <color theme="5" tint="-0.249977111117893"/>
        <rFont val="Segoe UI"/>
        <family val="2"/>
      </rPr>
      <t xml:space="preserve">midterm </t>
    </r>
    <r>
      <rPr>
        <sz val="10"/>
        <color theme="5" tint="-0.249977111117893"/>
        <rFont val="Segoe UI"/>
        <family val="2"/>
      </rPr>
      <t>(</t>
    </r>
    <r>
      <rPr>
        <i/>
        <sz val="10"/>
        <color theme="5" tint="-0.249977111117893"/>
        <rFont val="Segoe UI"/>
        <family val="2"/>
      </rPr>
      <t>Chỉ nộp tài liệu thiết kế</t>
    </r>
    <r>
      <rPr>
        <sz val="10"/>
        <color theme="5" tint="-0.249977111117893"/>
        <rFont val="Segoe UI"/>
        <family val="2"/>
      </rPr>
      <t xml:space="preserve">) và </t>
    </r>
    <r>
      <rPr>
        <b/>
        <sz val="10"/>
        <color theme="5" tint="-0.249977111117893"/>
        <rFont val="Segoe UI"/>
        <family val="2"/>
      </rPr>
      <t>final</t>
    </r>
    <r>
      <rPr>
        <sz val="10"/>
        <color theme="5" tint="-0.249977111117893"/>
        <rFont val="Segoe UI"/>
        <family val="2"/>
      </rPr>
      <t>.</t>
    </r>
  </si>
  <si>
    <t>- Nội dung, mục đích, công cụ và phương pháp làm đồ án.
- Qui định chung thực hiện đồ án.
- Lịch làm việc.
- Kiểm các nhóm nhóm và xác nhận đề tài.
- Xem thử một số đồ án mẫu.
- Các nhóm lên lịch làm việc.</t>
  </si>
  <si>
    <r>
      <t xml:space="preserve">+ Tuần </t>
    </r>
    <r>
      <rPr>
        <b/>
        <sz val="10"/>
        <color theme="5" tint="-0.249977111117893"/>
        <rFont val="Segoe UI"/>
        <family val="2"/>
      </rPr>
      <t>Viva</t>
    </r>
    <r>
      <rPr>
        <sz val="10"/>
        <color theme="5" tint="-0.249977111117893"/>
        <rFont val="Segoe UI"/>
        <family val="2"/>
      </rPr>
      <t>, các nhóm chưa được phê duyệt phải có mặt trình bày lại đề tài.</t>
    </r>
  </si>
  <si>
    <t>eProject Sem01_T1.1904.M1_MiniSoft_Group01_Review01</t>
  </si>
  <si>
    <t>b. Định dạng:</t>
  </si>
  <si>
    <t>2. Loại hình nộp (qua email):</t>
  </si>
  <si>
    <t>a. Tên file nén:</t>
  </si>
  <si>
    <t>c. Subject mail:</t>
  </si>
  <si>
    <t>MiniSoft_Group01_Review01</t>
  </si>
  <si>
    <t>b. First Status Report:</t>
  </si>
  <si>
    <t>c. Second Status Report:</t>
  </si>
  <si>
    <t>d. Midterm Submit:</t>
  </si>
  <si>
    <t>e. Final Submit:</t>
  </si>
  <si>
    <t>a. Process</t>
  </si>
  <si>
    <t>4. Các nội dung nộp:</t>
  </si>
  <si>
    <t>Tel</t>
  </si>
  <si>
    <t>Student Name
(As per Portal)</t>
  </si>
  <si>
    <t>Student's eMail-ID</t>
  </si>
  <si>
    <t>Alternate eMail-ID (Student/Centre)</t>
  </si>
  <si>
    <t>- Angular, AngularJS, JSON</t>
  </si>
  <si>
    <t>Required:</t>
  </si>
  <si>
    <t>Optional:</t>
  </si>
  <si>
    <r>
      <t xml:space="preserve">+ Giai đoạn </t>
    </r>
    <r>
      <rPr>
        <b/>
        <sz val="10"/>
        <color theme="5" tint="-0.249977111117893"/>
        <rFont val="Segoe UI"/>
        <family val="2"/>
      </rPr>
      <t>tài liệu</t>
    </r>
    <r>
      <rPr>
        <sz val="10"/>
        <color theme="5" tint="-0.249977111117893"/>
        <rFont val="Segoe UI"/>
        <family val="2"/>
      </rPr>
      <t xml:space="preserve"> thiết kế đi </t>
    </r>
    <r>
      <rPr>
        <b/>
        <sz val="10"/>
        <color theme="5" tint="-0.249977111117893"/>
        <rFont val="Segoe UI"/>
        <family val="2"/>
      </rPr>
      <t>theo nhóm</t>
    </r>
    <r>
      <rPr>
        <sz val="10"/>
        <color theme="5" tint="-0.249977111117893"/>
        <rFont val="Segoe UI"/>
        <family val="2"/>
      </rPr>
      <t xml:space="preserve"> project;</t>
    </r>
  </si>
  <si>
    <r>
      <t xml:space="preserve">+ Giai đoạn </t>
    </r>
    <r>
      <rPr>
        <b/>
        <sz val="10"/>
        <color theme="5" tint="-0.249977111117893"/>
        <rFont val="Segoe UI"/>
        <family val="2"/>
      </rPr>
      <t>coding tập trung</t>
    </r>
    <r>
      <rPr>
        <sz val="10"/>
        <color theme="5" tint="-0.249977111117893"/>
        <rFont val="Segoe UI"/>
        <family val="2"/>
      </rPr>
      <t xml:space="preserve"> cả lớp.</t>
    </r>
  </si>
  <si>
    <r>
      <rPr>
        <b/>
        <u/>
        <sz val="10"/>
        <color rgb="FF000000"/>
        <rFont val="Segoe UI"/>
        <family val="2"/>
      </rPr>
      <t>Lưu ý</t>
    </r>
    <r>
      <rPr>
        <sz val="10"/>
        <color indexed="8"/>
        <rFont val="Segoe UI"/>
        <family val="2"/>
      </rPr>
      <t>:</t>
    </r>
  </si>
  <si>
    <t>b. Nộp link:</t>
  </si>
  <si>
    <t>a. Nộp file:</t>
  </si>
  <si>
    <t>- Tất cả những gì đã làm trong bản nộp tài liệu đến Review2.</t>
  </si>
  <si>
    <t>Problem</t>
  </si>
  <si>
    <t>No</t>
  </si>
  <si>
    <t>Group Number</t>
  </si>
  <si>
    <t>Student Enrollment Number</t>
  </si>
  <si>
    <r>
      <t xml:space="preserve">Hạn nộp tối đa là </t>
    </r>
    <r>
      <rPr>
        <b/>
        <sz val="9"/>
        <color theme="3" tint="-0.249977111117893"/>
        <rFont val="Arial"/>
        <family val="2"/>
      </rPr>
      <t>17:00</t>
    </r>
    <r>
      <rPr>
        <sz val="9"/>
        <color theme="3" tint="-0.249977111117893"/>
        <rFont val="Arial"/>
        <family val="2"/>
      </rPr>
      <t xml:space="preserve"> của ngày được nêu trong lịch làm việc.</t>
    </r>
  </si>
  <si>
    <r>
      <t xml:space="preserve">+ Định dạng file nén: </t>
    </r>
    <r>
      <rPr>
        <b/>
        <sz val="9"/>
        <color theme="3" tint="-0.249977111117893"/>
        <rFont val="Arial"/>
        <family val="2"/>
      </rPr>
      <t xml:space="preserve">*.rar </t>
    </r>
    <r>
      <rPr>
        <sz val="9"/>
        <color theme="3" tint="-0.249977111117893"/>
        <rFont val="Arial"/>
        <family val="2"/>
      </rPr>
      <t>hay</t>
    </r>
    <r>
      <rPr>
        <b/>
        <sz val="9"/>
        <color theme="3" tint="-0.249977111117893"/>
        <rFont val="Arial"/>
        <family val="2"/>
      </rPr>
      <t xml:space="preserve"> *.zip</t>
    </r>
  </si>
  <si>
    <r>
      <rPr>
        <b/>
        <u/>
        <sz val="9"/>
        <color theme="3" tint="-0.249977111117893"/>
        <rFont val="Arial"/>
        <family val="2"/>
      </rPr>
      <t>Lưu ý</t>
    </r>
    <r>
      <rPr>
        <b/>
        <sz val="9"/>
        <color theme="3" tint="-0.249977111117893"/>
        <rFont val="Arial"/>
        <family val="2"/>
      </rPr>
      <t>:</t>
    </r>
  </si>
  <si>
    <r>
      <t xml:space="preserve">+ </t>
    </r>
    <r>
      <rPr>
        <b/>
        <sz val="9"/>
        <color theme="3" tint="-0.249977111117893"/>
        <rFont val="Arial"/>
        <family val="2"/>
      </rPr>
      <t>Gửi</t>
    </r>
    <r>
      <rPr>
        <sz val="9"/>
        <color theme="3" tint="-0.249977111117893"/>
        <rFont val="Arial"/>
        <family val="2"/>
      </rPr>
      <t xml:space="preserve"> Giáo viên hướng dẫn và </t>
    </r>
    <r>
      <rPr>
        <b/>
        <sz val="9"/>
        <color theme="3" tint="-0.249977111117893"/>
        <rFont val="Arial"/>
        <family val="2"/>
      </rPr>
      <t>CC</t>
    </r>
    <r>
      <rPr>
        <sz val="9"/>
        <color theme="3" tint="-0.249977111117893"/>
        <rFont val="Arial"/>
        <family val="2"/>
      </rPr>
      <t xml:space="preserve"> các thành viên trong nhóm.</t>
    </r>
  </si>
  <si>
    <r>
      <t xml:space="preserve">+ Nội dung nộp: tham khảo thêm </t>
    </r>
    <r>
      <rPr>
        <b/>
        <sz val="9"/>
        <color theme="3" tint="-0.249977111117893"/>
        <rFont val="Arial"/>
        <family val="2"/>
      </rPr>
      <t>phụ lục 01</t>
    </r>
  </si>
  <si>
    <r>
      <t xml:space="preserve">+ Mail Subject: </t>
    </r>
    <r>
      <rPr>
        <i/>
        <sz val="9"/>
        <color theme="3" tint="-0.249977111117893"/>
        <rFont val="Arial"/>
        <family val="2"/>
      </rPr>
      <t>eProject Sem01_Batch Name_Project Name_GroupXX_1stStatusReport</t>
    </r>
  </si>
  <si>
    <r>
      <t xml:space="preserve">+ Mail Subject: </t>
    </r>
    <r>
      <rPr>
        <i/>
        <sz val="9"/>
        <color theme="3" tint="-0.249977111117893"/>
        <rFont val="Arial"/>
        <family val="2"/>
      </rPr>
      <t>eProject Sem01_Batch Name_Project Name_GroupXX_2ndStatusReport</t>
    </r>
  </si>
  <si>
    <r>
      <t xml:space="preserve">+ Mail Subject: </t>
    </r>
    <r>
      <rPr>
        <i/>
        <sz val="9"/>
        <color theme="3" tint="-0.249977111117893"/>
        <rFont val="Arial"/>
        <family val="2"/>
      </rPr>
      <t>eProject Sem01_Batch Name_Project Name_GroupXX_MidtermSubmit</t>
    </r>
  </si>
  <si>
    <r>
      <t xml:space="preserve">+ Mail Subject: </t>
    </r>
    <r>
      <rPr>
        <i/>
        <sz val="9"/>
        <color theme="3" tint="-0.249977111117893"/>
        <rFont val="Arial"/>
        <family val="2"/>
      </rPr>
      <t>eProject Sem01_Batch Name_Project Name_GroupXX_FinalSubmit</t>
    </r>
  </si>
  <si>
    <r>
      <t xml:space="preserve">+ Nộp </t>
    </r>
    <r>
      <rPr>
        <b/>
        <u/>
        <sz val="9"/>
        <color theme="3" tint="-0.249977111117893"/>
        <rFont val="Arial"/>
        <family val="2"/>
      </rPr>
      <t>toàn bộ dự án</t>
    </r>
    <r>
      <rPr>
        <sz val="9"/>
        <color theme="3" tint="-0.249977111117893"/>
        <rFont val="Arial"/>
        <family val="2"/>
      </rPr>
      <t xml:space="preserve"> (tham khảo phụ lục 2).</t>
    </r>
  </si>
  <si>
    <r>
      <t xml:space="preserve">- Thư mục </t>
    </r>
    <r>
      <rPr>
        <b/>
        <i/>
        <sz val="9"/>
        <color theme="3" tint="-0.249977111117893"/>
        <rFont val="Arial"/>
        <family val="2"/>
      </rPr>
      <t>Documentation</t>
    </r>
    <r>
      <rPr>
        <i/>
        <sz val="9"/>
        <color theme="3" tint="-0.249977111117893"/>
        <rFont val="Arial"/>
        <family val="2"/>
      </rPr>
      <t xml:space="preserve"> (chứa Tài liệu thiết kế, User Guide, Installation Guide, Status Report)</t>
    </r>
  </si>
  <si>
    <r>
      <t xml:space="preserve">- Thư mục </t>
    </r>
    <r>
      <rPr>
        <b/>
        <i/>
        <sz val="9"/>
        <color theme="3" tint="-0.249977111117893"/>
        <rFont val="Arial"/>
        <family val="2"/>
      </rPr>
      <t xml:space="preserve">Source code </t>
    </r>
    <r>
      <rPr>
        <i/>
        <sz val="9"/>
        <color theme="3" tint="-0.249977111117893"/>
        <rFont val="Arial"/>
        <family val="2"/>
      </rPr>
      <t>(chứa toàn bộ mã nguồn của website)</t>
    </r>
  </si>
  <si>
    <r>
      <t xml:space="preserve">+ Trong đó, Documentation chứa như </t>
    </r>
    <r>
      <rPr>
        <b/>
        <sz val="9"/>
        <color theme="3" tint="-0.249977111117893"/>
        <rFont val="Arial"/>
        <family val="2"/>
      </rPr>
      <t>hình H2</t>
    </r>
  </si>
  <si>
    <r>
      <t>https://</t>
    </r>
    <r>
      <rPr>
        <b/>
        <i/>
        <u/>
        <sz val="9"/>
        <color theme="3" tint="-0.249977111117893"/>
        <rFont val="Calibri"/>
        <family val="2"/>
      </rPr>
      <t>github</t>
    </r>
    <r>
      <rPr>
        <i/>
        <u/>
        <sz val="9"/>
        <color theme="3" tint="-0.249977111117893"/>
        <rFont val="Calibri"/>
        <family val="2"/>
      </rPr>
      <t>.com/SvLaTui/eProjectSem01;</t>
    </r>
  </si>
  <si>
    <r>
      <t>http://</t>
    </r>
    <r>
      <rPr>
        <b/>
        <i/>
        <u/>
        <sz val="9"/>
        <color theme="3" tint="-0.249977111117893"/>
        <rFont val="Calibri"/>
        <family val="2"/>
      </rPr>
      <t>destyy.com</t>
    </r>
    <r>
      <rPr>
        <i/>
        <u/>
        <sz val="9"/>
        <color theme="3" tint="-0.249977111117893"/>
        <rFont val="Calibri"/>
        <family val="2"/>
      </rPr>
      <t>/wMXvW4MF; http://</t>
    </r>
    <r>
      <rPr>
        <b/>
        <i/>
        <u/>
        <sz val="9"/>
        <color theme="3" tint="-0.249977111117893"/>
        <rFont val="Calibri"/>
        <family val="2"/>
      </rPr>
      <t>bit.ly</t>
    </r>
    <r>
      <rPr>
        <i/>
        <u/>
        <sz val="9"/>
        <color theme="3" tint="-0.249977111117893"/>
        <rFont val="Calibri"/>
        <family val="2"/>
      </rPr>
      <t>/2WoU1aZJ</t>
    </r>
  </si>
  <si>
    <r>
      <t xml:space="preserve">- Với </t>
    </r>
    <r>
      <rPr>
        <b/>
        <sz val="9"/>
        <color rgb="FFFF0000"/>
        <rFont val="Arial"/>
        <family val="2"/>
      </rPr>
      <t>Midterm</t>
    </r>
    <r>
      <rPr>
        <sz val="9"/>
        <color rgb="FFFF0000"/>
        <rFont val="Arial"/>
        <family val="2"/>
      </rPr>
      <t xml:space="preserve"> và </t>
    </r>
    <r>
      <rPr>
        <b/>
        <sz val="9"/>
        <color rgb="FFFF0000"/>
        <rFont val="Arial"/>
        <family val="2"/>
      </rPr>
      <t>Final Submit</t>
    </r>
    <r>
      <rPr>
        <sz val="9"/>
        <color rgb="FFFF0000"/>
        <rFont val="Arial"/>
        <family val="2"/>
      </rPr>
      <t>, thiếu một trong hai sẽ phải học lại project dù quá trình hoàn tất.</t>
    </r>
  </si>
  <si>
    <r>
      <t xml:space="preserve">+ Link </t>
    </r>
    <r>
      <rPr>
        <i/>
        <sz val="9"/>
        <color rgb="FFFF0000"/>
        <rFont val="Arial"/>
        <family val="2"/>
      </rPr>
      <t>chính</t>
    </r>
    <r>
      <rPr>
        <i/>
        <sz val="9"/>
        <color theme="3" tint="-0.249977111117893"/>
        <rFont val="Arial"/>
        <family val="2"/>
      </rPr>
      <t xml:space="preserve"> (</t>
    </r>
    <r>
      <rPr>
        <i/>
        <u/>
        <sz val="9"/>
        <color theme="3" tint="-0.249977111117893"/>
        <rFont val="Arial"/>
        <family val="2"/>
      </rPr>
      <t>Link</t>
    </r>
    <r>
      <rPr>
        <i/>
        <sz val="9"/>
        <color theme="3" tint="-0.249977111117893"/>
        <rFont val="Arial"/>
        <family val="2"/>
      </rPr>
      <t xml:space="preserve">) qua </t>
    </r>
    <r>
      <rPr>
        <b/>
        <i/>
        <sz val="9"/>
        <color theme="3" tint="-0.249977111117893"/>
        <rFont val="Arial"/>
        <family val="2"/>
      </rPr>
      <t>gitHub</t>
    </r>
    <r>
      <rPr>
        <i/>
        <sz val="9"/>
        <color theme="3" tint="-0.249977111117893"/>
        <rFont val="Arial"/>
        <family val="2"/>
      </rPr>
      <t>;</t>
    </r>
  </si>
  <si>
    <r>
      <t xml:space="preserve">+ Số link: </t>
    </r>
    <r>
      <rPr>
        <i/>
        <u/>
        <sz val="9"/>
        <color theme="3" tint="-0.249977111117893"/>
        <rFont val="Arial"/>
        <family val="2"/>
      </rPr>
      <t>02 link</t>
    </r>
    <r>
      <rPr>
        <i/>
        <sz val="9"/>
        <color theme="3" tint="-0.249977111117893"/>
        <rFont val="Arial"/>
        <family val="2"/>
      </rPr>
      <t xml:space="preserve"> gồm một link </t>
    </r>
    <r>
      <rPr>
        <b/>
        <i/>
        <sz val="9"/>
        <color theme="3" tint="-0.249977111117893"/>
        <rFont val="Arial"/>
        <family val="2"/>
      </rPr>
      <t>chính</t>
    </r>
    <r>
      <rPr>
        <i/>
        <sz val="9"/>
        <color theme="3" tint="-0.249977111117893"/>
        <rFont val="Arial"/>
        <family val="2"/>
      </rPr>
      <t xml:space="preserve">, một link </t>
    </r>
    <r>
      <rPr>
        <b/>
        <i/>
        <sz val="9"/>
        <color theme="3" tint="-0.249977111117893"/>
        <rFont val="Arial"/>
        <family val="2"/>
      </rPr>
      <t>dự phòng</t>
    </r>
    <r>
      <rPr>
        <i/>
        <sz val="9"/>
        <color theme="3" tint="-0.249977111117893"/>
        <rFont val="Arial"/>
        <family val="2"/>
      </rPr>
      <t>.</t>
    </r>
  </si>
  <si>
    <r>
      <t xml:space="preserve">+ Link </t>
    </r>
    <r>
      <rPr>
        <i/>
        <sz val="9"/>
        <color rgb="FFFF0000"/>
        <rFont val="Arial"/>
        <family val="2"/>
      </rPr>
      <t>dự phòng</t>
    </r>
    <r>
      <rPr>
        <i/>
        <sz val="9"/>
        <color theme="3" tint="-0.249977111117893"/>
        <rFont val="Arial"/>
        <family val="2"/>
      </rPr>
      <t xml:space="preserve"> (</t>
    </r>
    <r>
      <rPr>
        <i/>
        <u/>
        <sz val="9"/>
        <color theme="3" tint="-0.249977111117893"/>
        <rFont val="Arial"/>
        <family val="2"/>
      </rPr>
      <t>mirror</t>
    </r>
    <r>
      <rPr>
        <i/>
        <sz val="9"/>
        <color theme="3" tint="-0.249977111117893"/>
        <rFont val="Arial"/>
        <family val="2"/>
      </rPr>
      <t xml:space="preserve">) dùng shorten site </t>
    </r>
    <r>
      <rPr>
        <b/>
        <i/>
        <sz val="9"/>
        <color theme="3" tint="-0.249977111117893"/>
        <rFont val="Arial"/>
        <family val="2"/>
      </rPr>
      <t>rút ngắn</t>
    </r>
    <r>
      <rPr>
        <i/>
        <sz val="9"/>
        <color theme="3" tint="-0.249977111117893"/>
        <rFont val="Arial"/>
        <family val="2"/>
      </rPr>
      <t xml:space="preserve"> (</t>
    </r>
    <r>
      <rPr>
        <sz val="9"/>
        <color theme="3" tint="-0.249977111117893"/>
        <rFont val="Arial"/>
        <family val="2"/>
      </rPr>
      <t>tinyurl.com, bitly.com…</t>
    </r>
    <r>
      <rPr>
        <i/>
        <sz val="9"/>
        <color theme="3" tint="-0.249977111117893"/>
        <rFont val="Arial"/>
        <family val="2"/>
      </rPr>
      <t>) để trả về một shorten link.</t>
    </r>
  </si>
  <si>
    <r>
      <t xml:space="preserve">+ Quy tắc: </t>
    </r>
    <r>
      <rPr>
        <b/>
        <i/>
        <sz val="9"/>
        <color theme="3" tint="-0.249977111117893"/>
        <rFont val="Arial"/>
        <family val="2"/>
      </rPr>
      <t>eProject Sem01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Batch Name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eProject Name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GroupXX_Report Name</t>
    </r>
  </si>
  <si>
    <r>
      <t xml:space="preserve">+ Quy tắc </t>
    </r>
    <r>
      <rPr>
        <b/>
        <i/>
        <sz val="9"/>
        <color theme="3" tint="-0.249977111117893"/>
        <rFont val="Arial"/>
        <family val="2"/>
      </rPr>
      <t>eProject Name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GroupXX_Report Name</t>
    </r>
  </si>
  <si>
    <r>
      <t xml:space="preserve">- Các file văn bản trong file nén cần chuyển sang định dạng tài liệu: </t>
    </r>
    <r>
      <rPr>
        <b/>
        <i/>
        <sz val="9"/>
        <color theme="3" tint="-0.249977111117893"/>
        <rFont val="Arial"/>
        <family val="2"/>
      </rPr>
      <t>*.pdf</t>
    </r>
  </si>
  <si>
    <r>
      <t xml:space="preserve">- </t>
    </r>
    <r>
      <rPr>
        <b/>
        <i/>
        <sz val="9"/>
        <color theme="3" tint="-0.249977111117893"/>
        <rFont val="Arial"/>
        <family val="2"/>
      </rPr>
      <t>Chỉ</t>
    </r>
    <r>
      <rPr>
        <i/>
        <sz val="9"/>
        <color theme="3" tint="-0.249977111117893"/>
        <rFont val="Arial"/>
        <family val="2"/>
      </rPr>
      <t xml:space="preserve"> áp dụng với hình thức </t>
    </r>
    <r>
      <rPr>
        <b/>
        <i/>
        <sz val="9"/>
        <color theme="3" tint="-0.249977111117893"/>
        <rFont val="Arial"/>
        <family val="2"/>
      </rPr>
      <t>nộp file</t>
    </r>
    <r>
      <rPr>
        <i/>
        <sz val="9"/>
        <color theme="3" tint="-0.249977111117893"/>
        <rFont val="Arial"/>
        <family val="2"/>
      </rPr>
      <t xml:space="preserve"> đính kèm theo mail hay nộp </t>
    </r>
    <r>
      <rPr>
        <b/>
        <i/>
        <sz val="9"/>
        <color theme="3" tint="-0.249977111117893"/>
        <rFont val="Arial"/>
        <family val="2"/>
      </rPr>
      <t>shorten</t>
    </r>
    <r>
      <rPr>
        <i/>
        <sz val="9"/>
        <color theme="3" tint="-0.249977111117893"/>
        <rFont val="Arial"/>
        <family val="2"/>
      </rPr>
      <t xml:space="preserve"> link cho </t>
    </r>
    <r>
      <rPr>
        <b/>
        <i/>
        <sz val="9"/>
        <color theme="3" tint="-0.249977111117893"/>
        <rFont val="Arial"/>
        <family val="2"/>
      </rPr>
      <t>mirror</t>
    </r>
    <r>
      <rPr>
        <i/>
        <sz val="9"/>
        <color theme="3" tint="-0.249977111117893"/>
        <rFont val="Arial"/>
        <family val="2"/>
      </rPr>
      <t>.</t>
    </r>
  </si>
  <si>
    <r>
      <t>3. Quy cách nộp file nén:</t>
    </r>
    <r>
      <rPr>
        <sz val="10"/>
        <color theme="3" tint="-0.249977111117893"/>
        <rFont val="Arial"/>
        <family val="2"/>
      </rPr>
      <t xml:space="preserve"> (</t>
    </r>
    <r>
      <rPr>
        <i/>
        <u/>
        <sz val="9"/>
        <color theme="3" tint="-0.249977111117893"/>
        <rFont val="Arial"/>
        <family val="2"/>
      </rPr>
      <t>Không</t>
    </r>
    <r>
      <rPr>
        <i/>
        <sz val="9"/>
        <color theme="3" tint="-0.249977111117893"/>
        <rFont val="Arial"/>
        <family val="2"/>
      </rPr>
      <t xml:space="preserve"> áp dụng cho link </t>
    </r>
    <r>
      <rPr>
        <b/>
        <i/>
        <u/>
        <sz val="9"/>
        <color theme="3" tint="-0.249977111117893"/>
        <rFont val="Arial"/>
        <family val="2"/>
      </rPr>
      <t>gitHUB</t>
    </r>
    <r>
      <rPr>
        <sz val="10"/>
        <color theme="3" tint="-0.249977111117893"/>
        <rFont val="Arial"/>
        <family val="2"/>
      </rPr>
      <t>)</t>
    </r>
  </si>
  <si>
    <t>+ Tên tài liệu: Theo quy định 3, mục b. Thay tên tài liệu phù hợp như Review01, Review02, Review03 hay Coding</t>
  </si>
  <si>
    <r>
      <t xml:space="preserve">+ Nội dung </t>
    </r>
    <r>
      <rPr>
        <u/>
        <sz val="9"/>
        <color theme="3" tint="-0.249977111117893"/>
        <rFont val="Arial"/>
        <family val="2"/>
      </rPr>
      <t>FILE NÉN CHO MIRROR</t>
    </r>
    <r>
      <rPr>
        <sz val="9"/>
        <color theme="3" tint="-0.249977111117893"/>
        <rFont val="Arial"/>
        <family val="2"/>
      </rPr>
      <t xml:space="preserve"> chứa 2 thư mục sau (Xem </t>
    </r>
    <r>
      <rPr>
        <b/>
        <sz val="9"/>
        <color theme="3" tint="-0.249977111117893"/>
        <rFont val="Arial"/>
        <family val="2"/>
      </rPr>
      <t>hình H1</t>
    </r>
    <r>
      <rPr>
        <sz val="9"/>
        <color theme="3" tint="-0.249977111117893"/>
        <rFont val="Arial"/>
        <family val="2"/>
      </rPr>
      <t>):</t>
    </r>
  </si>
  <si>
    <r>
      <rPr>
        <b/>
        <sz val="14"/>
        <color theme="1" tint="4.9989318521683403E-2"/>
        <rFont val="Arial"/>
        <family val="2"/>
      </rPr>
      <t>Phụ lục 01: Documentation Review</t>
    </r>
    <r>
      <rPr>
        <b/>
        <sz val="16"/>
        <color theme="1" tint="4.9989318521683403E-2"/>
        <rFont val="Arial"/>
        <family val="2"/>
      </rPr>
      <t xml:space="preserve"> </t>
    </r>
    <r>
      <rPr>
        <sz val="12"/>
        <color theme="1" tint="4.9989318521683403E-2"/>
        <rFont val="Arial"/>
        <family val="2"/>
      </rPr>
      <t>(các bản từ 01 đến 03)</t>
    </r>
  </si>
  <si>
    <t>Phụ lục 02: [File NÉN] nội dung nộp Final Submit</t>
  </si>
  <si>
    <t>Chúc Thành công</t>
  </si>
  <si>
    <r>
      <rPr>
        <b/>
        <sz val="10"/>
        <color theme="1"/>
        <rFont val="Segoe UI"/>
        <family val="2"/>
      </rPr>
      <t>Kiểm tra lần III: Tài liệu thiết kế bổ sung (Review 3)</t>
    </r>
    <r>
      <rPr>
        <sz val="10"/>
        <color theme="1"/>
        <rFont val="Segoe UI"/>
        <family val="2"/>
      </rPr>
      <t xml:space="preserve">
- Các nhóm in bản nháp và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form:</t>
    </r>
    <r>
      <rPr>
        <sz val="10"/>
        <color theme="1"/>
        <rFont val="Segoe UI"/>
        <family val="2"/>
      </rPr>
      <t xml:space="preserve">
- Screen Shoot.
- Testing document - Kiểm tra hợp lệ.
- Final checklist - Kiểm tra thực thi.
- Task Sheet - Bảng phân công bổ sung và hoàn chỉnh.</t>
    </r>
  </si>
  <si>
    <r>
      <t xml:space="preserve">Gặp Giáo viên
</t>
    </r>
    <r>
      <rPr>
        <sz val="10"/>
        <color theme="9" tint="-0.249977111117893"/>
        <rFont val="Segoe UI"/>
        <family val="2"/>
      </rPr>
      <t>(KTXH)</t>
    </r>
  </si>
  <si>
    <t>- Hoàn tất Coding (tích hợp).</t>
  </si>
  <si>
    <t>- Hoàn tất Coding (theo bảng phân công - Tasksheet)</t>
  </si>
  <si>
    <t>CHUẨN BỊ NỘP TÀI LIỆU THIẾT KẾ CHO TRƯỜNG (Midterm submit).</t>
  </si>
  <si>
    <t>(*) 1 Slot</t>
  </si>
  <si>
    <r>
      <t xml:space="preserve">- Nộp </t>
    </r>
    <r>
      <rPr>
        <b/>
        <i/>
        <sz val="9"/>
        <color theme="3" tint="-0.249977111117893"/>
        <rFont val="Arial"/>
        <family val="2"/>
      </rPr>
      <t>tài liệu hoàn chỉnh</t>
    </r>
    <r>
      <rPr>
        <i/>
        <sz val="9"/>
        <color theme="3" tint="-0.249977111117893"/>
        <rFont val="Arial"/>
        <family val="2"/>
      </rPr>
      <t xml:space="preserve"> (tham khảo phục lục 01).</t>
    </r>
  </si>
  <si>
    <r>
      <rPr>
        <b/>
        <u/>
        <sz val="9"/>
        <color theme="3" tint="-0.249977111117893"/>
        <rFont val="Arial"/>
        <family val="2"/>
      </rPr>
      <t>Lưu ý</t>
    </r>
    <r>
      <rPr>
        <sz val="9"/>
        <color theme="3" tint="-0.249977111117893"/>
        <rFont val="Arial"/>
        <family val="2"/>
      </rPr>
      <t xml:space="preserve">: </t>
    </r>
    <r>
      <rPr>
        <i/>
        <sz val="9"/>
        <color theme="3" tint="-0.249977111117893"/>
        <rFont val="Arial"/>
        <family val="2"/>
      </rPr>
      <t>Chuyển tài liệu sang *.PDF; Nén chung file PDF và Excel vào một file nén theo quy cách nộp file</t>
    </r>
  </si>
  <si>
    <t>0914226368</t>
  </si>
  <si>
    <t>0909751772</t>
  </si>
  <si>
    <t>0906921304</t>
  </si>
  <si>
    <t>0909827298</t>
  </si>
  <si>
    <t>0708817298</t>
  </si>
  <si>
    <t>0918731788</t>
  </si>
  <si>
    <t>0765166989</t>
  </si>
  <si>
    <t>0822333000</t>
  </si>
  <si>
    <t>0789591344</t>
  </si>
  <si>
    <t>0359901221</t>
  </si>
  <si>
    <t>0964761131</t>
  </si>
  <si>
    <t>0878705408</t>
  </si>
  <si>
    <t>0354778644</t>
  </si>
  <si>
    <t>0375710831</t>
  </si>
  <si>
    <t>0345418328</t>
  </si>
  <si>
    <t>0939064052</t>
  </si>
  <si>
    <t>0772861190</t>
  </si>
  <si>
    <t>0909846655</t>
  </si>
  <si>
    <t>0813231071</t>
  </si>
  <si>
    <t>0902590238</t>
  </si>
  <si>
    <t>0362677348</t>
  </si>
  <si>
    <t>Bùi Minh Quân</t>
  </si>
  <si>
    <t>Đặng Văn Sang</t>
  </si>
  <si>
    <t>Hà Vĩnh Hưng</t>
  </si>
  <si>
    <t>Lê Trà Vũ Luân</t>
  </si>
  <si>
    <t>Lê Thị Tuyết Mai</t>
  </si>
  <si>
    <t>Lê Nguyên Long</t>
  </si>
  <si>
    <t>Lý Hoài Nam</t>
  </si>
  <si>
    <t>Nguyễn Huy Cường</t>
  </si>
  <si>
    <t>Nguyễn Đức Tuấn</t>
  </si>
  <si>
    <t>Nguyễn Xuân Quang</t>
  </si>
  <si>
    <t>Nguyễn Minh Khang</t>
  </si>
  <si>
    <t>Nguyễn Lê Anh Trí</t>
  </si>
  <si>
    <t>Nguyễn Hồng Danh</t>
  </si>
  <si>
    <t>Phạm Ngọc Sơn</t>
  </si>
  <si>
    <t>Trần Duy Tâm</t>
  </si>
  <si>
    <t>Trần Anh Tiến</t>
  </si>
  <si>
    <t>Trần Vĩnh Phát</t>
  </si>
  <si>
    <t>Trần Nguyễn Thanh Toàn</t>
  </si>
  <si>
    <t>Trần Quốc Khánh</t>
  </si>
  <si>
    <t>Trần Ngọc Anh</t>
  </si>
  <si>
    <t>Võ Trần Phương Thy</t>
  </si>
  <si>
    <t>Vũ Hữu Tài</t>
  </si>
  <si>
    <t>QuanBMTS2210055@fpt.edu.vn</t>
  </si>
  <si>
    <t>SangDVTS2210006@fpt.edu.vn</t>
  </si>
  <si>
    <t>HungHVTS2210017@fpt.edu.vn</t>
  </si>
  <si>
    <t>LuanLTVTS2210053@fpt.edu.vn</t>
  </si>
  <si>
    <t>MaiLTTTS2210034@fpt.edu.vn</t>
  </si>
  <si>
    <t>LongLNTS2210036@fpt.edu.vn</t>
  </si>
  <si>
    <t>NamLHTS2210031@fpt.edu.vn</t>
  </si>
  <si>
    <t>CuongNHTS2210045@fpt.edu.vn</t>
  </si>
  <si>
    <t>TuanNDTS2210047@fpt.edu.vn</t>
  </si>
  <si>
    <t>QuyNNTS2210003@fpt.edu.vn</t>
  </si>
  <si>
    <t>QuangNXTS2210010@fpt.edu.vn</t>
  </si>
  <si>
    <t>KhangNMTS2210011@fpt.edu.vn</t>
  </si>
  <si>
    <t>TriNLATS2210021@fpt.edu.vn</t>
  </si>
  <si>
    <t>DanhNHTS2210026@fpt.edu.vn</t>
  </si>
  <si>
    <t>SonPNTS2210009@fpt.edu.vn</t>
  </si>
  <si>
    <t>TamTDTS2210054@fpt.edu.vn</t>
  </si>
  <si>
    <t>TienTATS2210022@fpt.edu.vn</t>
  </si>
  <si>
    <t>PhatTVTS2210019@fpt.edu.vn</t>
  </si>
  <si>
    <t>ToanTNTTS2210033@fpt.edu.vn</t>
  </si>
  <si>
    <t>KhanhTQTS2210040@fpt.edu.vn</t>
  </si>
  <si>
    <t>AnhTNTS2210029@fpt.edu.vn</t>
  </si>
  <si>
    <t>ThyVTPTS2210027@fpt.edu.vn</t>
  </si>
  <si>
    <t>TaiVHTS2210050@fpt.edu.vn</t>
  </si>
  <si>
    <t>0971903683</t>
  </si>
  <si>
    <t>Student1429095</t>
  </si>
  <si>
    <t>hongdanh.itnet@gmail.com </t>
  </si>
  <si>
    <t>Student1429109</t>
  </si>
  <si>
    <t>luanlee509@gmail.com </t>
  </si>
  <si>
    <t>Student1425315</t>
  </si>
  <si>
    <t>tuannguyen1662000@gmail.com </t>
  </si>
  <si>
    <t>Student1429831</t>
  </si>
  <si>
    <t>quan768qa5@gmail.com</t>
  </si>
  <si>
    <t>Student1429112</t>
  </si>
  <si>
    <t>hung.havinh@hotmail.com</t>
  </si>
  <si>
    <t>Student1429091</t>
  </si>
  <si>
    <t>duytam20031996@gmail.com</t>
  </si>
  <si>
    <t>Student1429097</t>
  </si>
  <si>
    <t>phattran1023@gmail.com</t>
  </si>
  <si>
    <t>Student1429419</t>
  </si>
  <si>
    <t>hoainamly9898@gmail.com</t>
  </si>
  <si>
    <t>Student1429106</t>
  </si>
  <si>
    <t>Lkvu92@gmail.com</t>
  </si>
  <si>
    <t>Student1429111</t>
  </si>
  <si>
    <t>sangdang2203@gmail.com</t>
  </si>
  <si>
    <t>Student1429115</t>
  </si>
  <si>
    <t>minhkhangnguyen12127@gmail.com</t>
  </si>
  <si>
    <t>Student1424189</t>
  </si>
  <si>
    <t>khanhtran06072004@gmail.com</t>
  </si>
  <si>
    <t>Student1429120</t>
  </si>
  <si>
    <t>lethiphuong020570@gmail.com</t>
  </si>
  <si>
    <t>Student1424203</t>
  </si>
  <si>
    <t>cuongnguyen.vtm@gmail.com</t>
  </si>
  <si>
    <t>Student1429107</t>
  </si>
  <si>
    <t>buiminhquan2208@gmail.com</t>
  </si>
  <si>
    <t>Student1429098</t>
  </si>
  <si>
    <t>ntri3544@gmail.com</t>
  </si>
  <si>
    <t>Student1429105</t>
  </si>
  <si>
    <t>Nguyễn Ngọc Quý</t>
  </si>
  <si>
    <t>nguyenlong23890@gmail.com </t>
  </si>
  <si>
    <t>Student1429420</t>
  </si>
  <si>
    <t>nanhtran91@gmail.com </t>
  </si>
  <si>
    <t>Student1429538</t>
  </si>
  <si>
    <t>nhokngoc1111@gmail.com </t>
  </si>
  <si>
    <t>Student1429833</t>
  </si>
  <si>
    <t>Student1429117</t>
  </si>
  <si>
    <t>Student1429118</t>
  </si>
  <si>
    <t>Student1429087</t>
  </si>
  <si>
    <t>Lớp: T1.2210.E1</t>
  </si>
  <si>
    <t>Thời gian: Từ 14/01/2023 đến 28/02/2023</t>
  </si>
  <si>
    <t>Ba</t>
  </si>
  <si>
    <t>Năm</t>
  </si>
  <si>
    <t>Bảy</t>
  </si>
  <si>
    <r>
      <rPr>
        <b/>
        <sz val="10"/>
        <color theme="9" tint="-0.249977111117893"/>
        <rFont val="Segoe UI"/>
        <family val="2"/>
      </rPr>
      <t xml:space="preserve">13 </t>
    </r>
    <r>
      <rPr>
        <sz val="10"/>
        <color theme="9" tint="-0.249977111117893"/>
        <rFont val="Segoe UI"/>
        <family val="2"/>
      </rPr>
      <t>-</t>
    </r>
    <r>
      <rPr>
        <b/>
        <sz val="10"/>
        <color theme="9" tint="-0.249977111117893"/>
        <rFont val="Segoe UI"/>
        <family val="2"/>
      </rPr>
      <t>14</t>
    </r>
    <r>
      <rPr>
        <sz val="10"/>
        <color theme="9" tint="-0.249977111117893"/>
        <rFont val="Segoe UI"/>
        <family val="2"/>
      </rPr>
      <t xml:space="preserve"> (17/01/2023 - 28/01/2023)</t>
    </r>
  </si>
  <si>
    <r>
      <rPr>
        <b/>
        <sz val="10"/>
        <color theme="1"/>
        <rFont val="Segoe UI"/>
        <family val="2"/>
      </rPr>
      <t>Các nhóm hoàn tất tài liệu phân tích gồm các Form cho Review 2:</t>
    </r>
    <r>
      <rPr>
        <sz val="10"/>
        <color theme="1"/>
        <rFont val="Segoe UI"/>
        <family val="2"/>
      </rPr>
      <t xml:space="preserve">
- Biểu mẫu No.03/ARD/Ver1.0. (Architecture and design of the project)
- Biểu mẫu No.04/SM/Ver1.0. (SiteMap)
--------------------------------------------------  
</t>
    </r>
    <r>
      <rPr>
        <b/>
        <sz val="10"/>
        <color theme="1"/>
        <rFont val="Segoe UI"/>
        <family val="2"/>
      </rPr>
      <t>- Hoàn tất tài liệu thiết kế Phần II (Review 2).</t>
    </r>
    <r>
      <rPr>
        <sz val="10"/>
        <color theme="1"/>
        <rFont val="Segoe UI"/>
        <family val="2"/>
      </rPr>
      <t xml:space="preserve">
-------------------------------------------------
- </t>
    </r>
    <r>
      <rPr>
        <b/>
        <sz val="10"/>
        <color theme="1"/>
        <rFont val="Segoe UI"/>
        <family val="2"/>
      </rPr>
      <t>Nộp file</t>
    </r>
    <r>
      <rPr>
        <sz val="10"/>
        <color theme="1"/>
        <rFont val="Segoe UI"/>
        <family val="2"/>
      </rPr>
      <t xml:space="preserve"> tài liệu (bao gồm Review 1,2) cho Giáo viên 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</t>
    </r>
    <r>
      <rPr>
        <b/>
        <sz val="10"/>
        <color theme="1"/>
        <rFont val="Segoe UI"/>
        <family val="2"/>
      </rPr>
      <t>03-02-2023</t>
    </r>
    <r>
      <rPr>
        <sz val="10"/>
        <color theme="1"/>
        <rFont val="Segoe UI"/>
        <family val="2"/>
      </rPr>
      <t xml:space="preserve">)
-------------------------------------------------
</t>
    </r>
    <r>
      <rPr>
        <b/>
        <sz val="10"/>
        <color theme="1"/>
        <rFont val="Segoe UI"/>
        <family val="2"/>
      </rPr>
      <t>Các nhóm hoàn tất tài liệu thiết kế gồm các Form  cho Review 3:</t>
    </r>
    <r>
      <rPr>
        <sz val="10"/>
        <color theme="1"/>
        <rFont val="Segoe UI"/>
        <family val="2"/>
      </rPr>
      <t xml:space="preserve">
- Biểu mẫu No.05/SS/Ver1.0. (Screen shots).
- Biểu mẫu No.06/TD/Ver1.0. (Testing document - Project Guide P.34)
- Biểu mẫu No.07/FC/Ver1.0. (Final checklist - Project Guide P.36)
- Biểu mẫu No.08/TS/Ver1.0. (Task Sheet final, bản hoàn chỉnh).
--------------------------------------------------
- </t>
    </r>
    <r>
      <rPr>
        <b/>
        <sz val="10"/>
        <color theme="1"/>
        <rFont val="Segoe UI"/>
        <family val="2"/>
      </rPr>
      <t xml:space="preserve">Hoàn tất tài liệu thiết kế Phần III (Review 3).
</t>
    </r>
    <r>
      <rPr>
        <sz val="10"/>
        <color theme="1"/>
        <rFont val="Segoe UI"/>
        <family val="2"/>
      </rPr>
      <t>--------------------------------------------------</t>
    </r>
    <r>
      <rPr>
        <b/>
        <sz val="10"/>
        <color theme="1"/>
        <rFont val="Segoe UI"/>
        <family val="2"/>
      </rPr>
      <t xml:space="preserve">
- Nộp file </t>
    </r>
    <r>
      <rPr>
        <sz val="10"/>
        <color theme="1"/>
        <rFont val="Segoe UI"/>
        <family val="2"/>
      </rPr>
      <t>tài liệu (bao gồm Review 1,2,3)</t>
    </r>
    <r>
      <rPr>
        <b/>
        <sz val="10"/>
        <color theme="1"/>
        <rFont val="Segoe UI"/>
        <family val="2"/>
      </rPr>
      <t xml:space="preserve"> </t>
    </r>
    <r>
      <rPr>
        <sz val="10"/>
        <color theme="1"/>
        <rFont val="Segoe UI"/>
        <family val="2"/>
      </rPr>
      <t>cho Giáo viên 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</t>
    </r>
    <r>
      <rPr>
        <b/>
        <sz val="10"/>
        <color theme="1"/>
        <rFont val="Segoe UI"/>
        <family val="2"/>
      </rPr>
      <t>06-02-2022</t>
    </r>
    <r>
      <rPr>
        <sz val="10"/>
        <color theme="1"/>
        <rFont val="Segoe UI"/>
        <family val="2"/>
      </rPr>
      <t>)</t>
    </r>
  </si>
  <si>
    <r>
      <rPr>
        <b/>
        <sz val="10"/>
        <color theme="1"/>
        <rFont val="Segoe UI"/>
        <family val="2"/>
      </rPr>
      <t>Kiểm tra lần II: Tài liệu phân tích - thiết kế (Review 2)</t>
    </r>
    <r>
      <rPr>
        <sz val="10"/>
        <color theme="1"/>
        <rFont val="Segoe UI"/>
        <family val="2"/>
      </rPr>
      <t xml:space="preserve">
- Các nhóm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 review 2</t>
    </r>
    <r>
      <rPr>
        <sz val="10"/>
        <color theme="1"/>
        <rFont val="Segoe UI"/>
        <family val="2"/>
      </rPr>
      <t xml:space="preserve">:
- ARD - Kiến trúc và thiết kế mô hình website.
- SM - Site Map.
--------------------------------------------------
</t>
    </r>
    <r>
      <rPr>
        <sz val="10"/>
        <color rgb="FFFF0000"/>
        <rFont val="Segoe UI"/>
        <family val="2"/>
      </rPr>
      <t xml:space="preserve">'- </t>
    </r>
    <r>
      <rPr>
        <b/>
        <sz val="10"/>
        <color rgb="FFFF0000"/>
        <rFont val="Segoe UI"/>
        <family val="2"/>
      </rPr>
      <t>Nộp file</t>
    </r>
    <r>
      <rPr>
        <sz val="10"/>
        <color rgb="FFFF0000"/>
        <rFont val="Segoe UI"/>
        <family val="2"/>
      </rPr>
      <t xml:space="preserve"> tài liệu (gồm Status Report 1) cho </t>
    </r>
    <r>
      <rPr>
        <b/>
        <sz val="10"/>
        <color rgb="FFFF0000"/>
        <rFont val="Segoe UI"/>
        <family val="2"/>
      </rPr>
      <t>India</t>
    </r>
    <r>
      <rPr>
        <sz val="10"/>
        <color rgb="FFFF0000"/>
        <rFont val="Segoe UI"/>
        <family val="2"/>
      </rPr>
      <t xml:space="preserve">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08-02-2023</t>
    </r>
    <r>
      <rPr>
        <sz val="10"/>
        <color rgb="FFFF0000"/>
        <rFont val="Segoe UI"/>
        <family val="2"/>
      </rPr>
      <t>)</t>
    </r>
  </si>
  <si>
    <r>
      <t xml:space="preserve">- </t>
    </r>
    <r>
      <rPr>
        <b/>
        <sz val="10"/>
        <color theme="1"/>
        <rFont val="Segoe UI"/>
        <family val="2"/>
      </rPr>
      <t>Kiểm tra Coding</t>
    </r>
    <r>
      <rPr>
        <sz val="10"/>
        <color theme="1"/>
        <rFont val="Segoe UI"/>
        <family val="2"/>
      </rPr>
      <t>.</t>
    </r>
  </si>
  <si>
    <r>
      <t xml:space="preserve">1. </t>
    </r>
    <r>
      <rPr>
        <b/>
        <sz val="10"/>
        <color rgb="FFFF0000"/>
        <rFont val="Segoe UI"/>
        <family val="2"/>
      </rPr>
      <t>Nộp link</t>
    </r>
    <r>
      <rPr>
        <sz val="10"/>
        <color rgb="FFFF0000"/>
        <rFont val="Segoe UI"/>
        <family val="2"/>
      </rPr>
      <t xml:space="preserve"> </t>
    </r>
    <r>
      <rPr>
        <b/>
        <u/>
        <sz val="10"/>
        <color rgb="FFFF0000"/>
        <rFont val="Segoe UI"/>
        <family val="2"/>
      </rPr>
      <t>Midtem submit</t>
    </r>
    <r>
      <rPr>
        <sz val="10"/>
        <color rgb="FFFF0000"/>
        <rFont val="Segoe UI"/>
        <family val="2"/>
      </rPr>
      <t xml:space="preserve"> cho Giáo viên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18-02-2023</t>
    </r>
    <r>
      <rPr>
        <sz val="10"/>
        <color rgb="FFFF0000"/>
        <rFont val="Segoe UI"/>
        <family val="2"/>
      </rPr>
      <t xml:space="preserve">)
2. </t>
    </r>
    <r>
      <rPr>
        <b/>
        <sz val="10"/>
        <color rgb="FFFF0000"/>
        <rFont val="Segoe UI"/>
        <family val="2"/>
      </rPr>
      <t>Nộp file</t>
    </r>
    <r>
      <rPr>
        <sz val="10"/>
        <color rgb="FFFF0000"/>
        <rFont val="Segoe UI"/>
        <family val="2"/>
      </rPr>
      <t xml:space="preserve"> tài liệu (gồm Status Report 1,2) cho India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18-02-2023</t>
    </r>
    <r>
      <rPr>
        <sz val="10"/>
        <color rgb="FFFF0000"/>
        <rFont val="Segoe UI"/>
        <family val="2"/>
      </rPr>
      <t>)</t>
    </r>
  </si>
  <si>
    <r>
      <t xml:space="preserve">- Phê duyệt nhóm được nộp Final Submit. (*)
- </t>
    </r>
    <r>
      <rPr>
        <b/>
        <sz val="10"/>
        <color rgb="FFFF0000"/>
        <rFont val="Segoe UI"/>
        <family val="2"/>
      </rPr>
      <t>Nộp link</t>
    </r>
    <r>
      <rPr>
        <sz val="10"/>
        <color rgb="FFFF0000"/>
        <rFont val="Segoe UI"/>
        <family val="2"/>
      </rPr>
      <t xml:space="preserve"> </t>
    </r>
    <r>
      <rPr>
        <b/>
        <u/>
        <sz val="10"/>
        <color rgb="FFFF0000"/>
        <rFont val="Segoe UI"/>
        <family val="2"/>
      </rPr>
      <t>Final submit</t>
    </r>
    <r>
      <rPr>
        <sz val="10"/>
        <color rgb="FFFF0000"/>
        <rFont val="Segoe UI"/>
        <family val="2"/>
      </rPr>
      <t xml:space="preserve"> cho Giáo viên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28-02-2023</t>
    </r>
    <r>
      <rPr>
        <sz val="10"/>
        <color rgb="FFFF0000"/>
        <rFont val="Segoe UI"/>
        <family val="2"/>
      </rPr>
      <t>)</t>
    </r>
  </si>
  <si>
    <t>Review 1</t>
  </si>
  <si>
    <t>Review 2</t>
  </si>
  <si>
    <t>Review 3</t>
  </si>
  <si>
    <r>
      <t xml:space="preserve">- Hoàn tất Coding (theo bảng phân công - Tasksheet)
- </t>
    </r>
    <r>
      <rPr>
        <b/>
        <sz val="10"/>
        <color theme="1"/>
        <rFont val="Segoe UI"/>
        <family val="2"/>
      </rPr>
      <t>Nộp link Coding</t>
    </r>
    <r>
      <rPr>
        <sz val="10"/>
        <color theme="1"/>
        <rFont val="Segoe UI"/>
        <family val="2"/>
      </rPr>
      <t xml:space="preserve"> (theo Tasksheet) cho Giáo viên. 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</t>
    </r>
    <r>
      <rPr>
        <b/>
        <sz val="10"/>
        <color theme="1"/>
        <rFont val="Segoe UI"/>
        <family val="2"/>
      </rPr>
      <t>16-02-2023</t>
    </r>
    <r>
      <rPr>
        <sz val="10"/>
        <color theme="1"/>
        <rFont val="Segoe UI"/>
        <family val="2"/>
      </rPr>
      <t>)</t>
    </r>
  </si>
  <si>
    <r>
      <t xml:space="preserve">- </t>
    </r>
    <r>
      <rPr>
        <b/>
        <sz val="10"/>
        <rFont val="Segoe UI"/>
        <family val="2"/>
      </rPr>
      <t>Nộp link Coding</t>
    </r>
    <r>
      <rPr>
        <sz val="10"/>
        <rFont val="Segoe UI"/>
        <family val="2"/>
      </rPr>
      <t xml:space="preserve"> (tích hợp) cho Giáo viên. (</t>
    </r>
    <r>
      <rPr>
        <u/>
        <sz val="10"/>
        <rFont val="Segoe UI"/>
        <family val="2"/>
      </rPr>
      <t>Hạn chót</t>
    </r>
    <r>
      <rPr>
        <sz val="10"/>
        <rFont val="Segoe UI"/>
        <family val="2"/>
      </rPr>
      <t xml:space="preserve">: </t>
    </r>
    <r>
      <rPr>
        <b/>
        <sz val="10"/>
        <rFont val="Segoe UI"/>
        <family val="2"/>
      </rPr>
      <t>27-02-2023</t>
    </r>
    <r>
      <rPr>
        <sz val="10"/>
        <rFont val="Segoe UI"/>
        <family val="2"/>
      </rPr>
      <t>)</t>
    </r>
  </si>
  <si>
    <t>1st S.Report</t>
  </si>
  <si>
    <t>Coding (TS)</t>
  </si>
  <si>
    <t>2nd S.Report</t>
  </si>
  <si>
    <t>Coding (Final)</t>
  </si>
  <si>
    <t>Middterm
Submit</t>
  </si>
  <si>
    <t>Final
Submit</t>
  </si>
  <si>
    <r>
      <rPr>
        <b/>
        <i/>
        <u/>
        <sz val="8"/>
        <color rgb="FF0070C0"/>
        <rFont val="Calibri"/>
        <family val="2"/>
        <scheme val="minor"/>
      </rPr>
      <t>Note</t>
    </r>
    <r>
      <rPr>
        <i/>
        <sz val="8"/>
        <color rgb="FF0070C0"/>
        <rFont val="Calibri"/>
        <family val="2"/>
        <scheme val="minor"/>
      </rPr>
      <t>: Tài liệu thiết kế</t>
    </r>
  </si>
  <si>
    <r>
      <rPr>
        <b/>
        <i/>
        <u/>
        <sz val="8"/>
        <color rgb="FF0070C0"/>
        <rFont val="Calibri"/>
        <family val="2"/>
        <scheme val="minor"/>
      </rPr>
      <t>Note</t>
    </r>
    <r>
      <rPr>
        <i/>
        <sz val="8"/>
        <color rgb="FF0070C0"/>
        <rFont val="Calibri"/>
        <family val="2"/>
        <scheme val="minor"/>
      </rPr>
      <t>: Toàn bộ dự án</t>
    </r>
  </si>
  <si>
    <r>
      <rPr>
        <b/>
        <i/>
        <u/>
        <sz val="9"/>
        <color rgb="FFC00000"/>
        <rFont val="Arial"/>
        <family val="2"/>
      </rPr>
      <t>Lưu ý</t>
    </r>
    <r>
      <rPr>
        <b/>
        <i/>
        <sz val="9"/>
        <color rgb="FFC00000"/>
        <rFont val="Arial"/>
        <family val="2"/>
      </rPr>
      <t>:</t>
    </r>
  </si>
  <si>
    <r>
      <rPr>
        <b/>
        <i/>
        <sz val="9"/>
        <color rgb="FFC00000"/>
        <rFont val="Arial"/>
        <family val="2"/>
      </rPr>
      <t>Midterm</t>
    </r>
    <r>
      <rPr>
        <i/>
        <sz val="9"/>
        <color rgb="FFC00000"/>
        <rFont val="Arial"/>
        <family val="2"/>
      </rPr>
      <t xml:space="preserve"> và </t>
    </r>
    <r>
      <rPr>
        <b/>
        <i/>
        <sz val="9"/>
        <color rgb="FFC00000"/>
        <rFont val="Arial"/>
        <family val="2"/>
      </rPr>
      <t>Final</t>
    </r>
    <r>
      <rPr>
        <i/>
        <sz val="9"/>
        <color rgb="FFC00000"/>
        <rFont val="Arial"/>
        <family val="2"/>
      </rPr>
      <t xml:space="preserve"> Submit không gửi:</t>
    </r>
  </si>
  <si>
    <t>1. eProject</t>
  </si>
  <si>
    <t>2. Giám Đốc Đào tạo</t>
  </si>
  <si>
    <r>
      <t xml:space="preserve">+ </t>
    </r>
    <r>
      <rPr>
        <b/>
        <sz val="9"/>
        <color theme="3" tint="-0.249977111117893"/>
        <rFont val="Arial"/>
        <family val="2"/>
      </rPr>
      <t>Gửi</t>
    </r>
    <r>
      <rPr>
        <sz val="9"/>
        <color theme="3" tint="-0.249977111117893"/>
        <rFont val="Arial"/>
        <family val="2"/>
      </rPr>
      <t xml:space="preserve"> eProject (</t>
    </r>
    <r>
      <rPr>
        <i/>
        <sz val="9"/>
        <color theme="3" tint="-0.249977111117893"/>
        <rFont val="Arial"/>
        <family val="2"/>
      </rPr>
      <t>email nhận đề tài</t>
    </r>
    <r>
      <rPr>
        <sz val="9"/>
        <color theme="3" tint="-0.249977111117893"/>
        <rFont val="Arial"/>
        <family val="2"/>
      </rPr>
      <t xml:space="preserve">) và </t>
    </r>
    <r>
      <rPr>
        <b/>
        <sz val="9"/>
        <color theme="3" tint="-0.249977111117893"/>
        <rFont val="Arial"/>
        <family val="2"/>
      </rPr>
      <t>CC</t>
    </r>
    <r>
      <rPr>
        <sz val="9"/>
        <color theme="3" tint="-0.249977111117893"/>
        <rFont val="Arial"/>
        <family val="2"/>
      </rPr>
      <t xml:space="preserve"> GĐ Đào tạo (SinhTP@fe.edu.vn), Gv hướng dẫn (NhanLT@fe.edu.vn)</t>
    </r>
  </si>
  <si>
    <r>
      <t xml:space="preserve">+ </t>
    </r>
    <r>
      <rPr>
        <b/>
        <u/>
        <sz val="9"/>
        <color theme="3" tint="-0.249977111117893"/>
        <rFont val="Arial"/>
        <family val="2"/>
      </rPr>
      <t>Chỉ nộp tài liệu thiết kế</t>
    </r>
    <r>
      <rPr>
        <sz val="9"/>
        <color theme="3" tint="-0.249977111117893"/>
        <rFont val="Arial"/>
        <family val="2"/>
      </rPr>
      <t xml:space="preserve"> đã tổ chức thành cuốn trong một file hoàn chỉnh(xem GuideOfDocumentation)</t>
    </r>
  </si>
  <si>
    <r>
      <t xml:space="preserve">+ </t>
    </r>
    <r>
      <rPr>
        <b/>
        <sz val="9"/>
        <color theme="3" tint="-0.249977111117893"/>
        <rFont val="Arial"/>
        <family val="2"/>
      </rPr>
      <t>Gửi</t>
    </r>
    <r>
      <rPr>
        <sz val="9"/>
        <color theme="3" tint="-0.249977111117893"/>
        <rFont val="Arial"/>
        <family val="2"/>
      </rPr>
      <t xml:space="preserve"> </t>
    </r>
    <r>
      <rPr>
        <b/>
        <sz val="9"/>
        <color theme="3" tint="-0.249977111117893"/>
        <rFont val="Arial"/>
        <family val="2"/>
      </rPr>
      <t>Giáo viên</t>
    </r>
    <r>
      <rPr>
        <sz val="9"/>
        <color theme="3" tint="-0.249977111117893"/>
        <rFont val="Arial"/>
        <family val="2"/>
      </rPr>
      <t xml:space="preserve"> hướng dẫn và </t>
    </r>
    <r>
      <rPr>
        <b/>
        <sz val="9"/>
        <color theme="3" tint="-0.249977111117893"/>
        <rFont val="Arial"/>
        <family val="2"/>
      </rPr>
      <t>CC các thành viên</t>
    </r>
    <r>
      <rPr>
        <sz val="9"/>
        <color theme="3" tint="-0.249977111117893"/>
        <rFont val="Arial"/>
        <family val="2"/>
      </rPr>
      <t xml:space="preserve"> trong nhóm.</t>
    </r>
  </si>
  <si>
    <r>
      <t>Lưu ý</t>
    </r>
    <r>
      <rPr>
        <b/>
        <sz val="10"/>
        <color theme="1"/>
        <rFont val="Arial"/>
        <family val="2"/>
      </rPr>
      <t>:</t>
    </r>
  </si>
  <si>
    <t>- Xem Lịch để có kế hoạc chi tiết cho từng deadline.</t>
  </si>
  <si>
    <t>- Xem Quy định (v4.0) để nắm rõ quy định.</t>
  </si>
  <si>
    <t>Chic Lighting &amp; Design</t>
  </si>
  <si>
    <r>
      <rPr>
        <b/>
        <sz val="10"/>
        <rFont val="Segoe UI"/>
        <family val="2"/>
      </rPr>
      <t>Các nhóm hoàn tất tài liệu phân tích gồm các Form cho Review 1:</t>
    </r>
    <r>
      <rPr>
        <sz val="10"/>
        <rFont val="Segoe UI"/>
        <family val="2"/>
      </rPr>
      <t xml:space="preserve">
- Biểu mẫu No.01/PD/Ver1.0. (Problem Definition)
- Biểu mẫu No.02/CRS/Ver1.0. (Customer Requirements Specifications)
- Biểu mẫu No.08/TS/Ver1.0. (Task Sheet)
Lưu ý: Task Sheet phân công các trang của mỗi thành viên.
-------------------------------------------------
-</t>
    </r>
    <r>
      <rPr>
        <b/>
        <sz val="10"/>
        <rFont val="Segoe UI"/>
        <family val="2"/>
      </rPr>
      <t xml:space="preserve"> Hoàn tất tài liệu thiết kế Phần I (Review 1).</t>
    </r>
    <r>
      <rPr>
        <sz val="10"/>
        <rFont val="Segoe UI"/>
        <family val="2"/>
      </rPr>
      <t xml:space="preserve">
-------------------------------------------------
- </t>
    </r>
    <r>
      <rPr>
        <b/>
        <sz val="10"/>
        <rFont val="Segoe UI"/>
        <family val="2"/>
      </rPr>
      <t>Nộp file (file và link)</t>
    </r>
    <r>
      <rPr>
        <sz val="10"/>
        <rFont val="Segoe UI"/>
        <family val="2"/>
      </rPr>
      <t xml:space="preserve"> tài liệu (bao gồm Review 1) cho Giáo viên. (</t>
    </r>
    <r>
      <rPr>
        <u/>
        <sz val="10"/>
        <rFont val="Segoe UI"/>
        <family val="2"/>
      </rPr>
      <t>Hạn chót</t>
    </r>
    <r>
      <rPr>
        <sz val="10"/>
        <rFont val="Segoe UI"/>
        <family val="2"/>
      </rPr>
      <t xml:space="preserve">: </t>
    </r>
    <r>
      <rPr>
        <b/>
        <sz val="10"/>
        <rFont val="Segoe UI"/>
        <family val="2"/>
      </rPr>
      <t>17h ngày</t>
    </r>
    <r>
      <rPr>
        <sz val="10"/>
        <rFont val="Segoe UI"/>
        <family val="2"/>
      </rPr>
      <t xml:space="preserve"> </t>
    </r>
    <r>
      <rPr>
        <b/>
        <sz val="10"/>
        <rFont val="Segoe UI"/>
        <family val="2"/>
      </rPr>
      <t>30-01-2023</t>
    </r>
    <r>
      <rPr>
        <sz val="10"/>
        <rFont val="Segoe UI"/>
        <family val="2"/>
      </rPr>
      <t xml:space="preserve">)
</t>
    </r>
    <r>
      <rPr>
        <sz val="10"/>
        <color theme="9" tint="-0.249977111117893"/>
        <rFont val="Segoe UI"/>
        <family val="2"/>
      </rPr>
      <t xml:space="preserve">-------------------------------------------------
</t>
    </r>
    <r>
      <rPr>
        <b/>
        <sz val="10"/>
        <color theme="9" tint="-0.249977111117893"/>
        <rFont val="Segoe UI"/>
        <family val="2"/>
      </rPr>
      <t>'Nghỉ Tết Âm lịch</t>
    </r>
  </si>
  <si>
    <r>
      <t>- Hạn nộp</t>
    </r>
    <r>
      <rPr>
        <b/>
        <i/>
        <sz val="9"/>
        <color rgb="FFFF0000"/>
        <rFont val="Arial"/>
        <family val="2"/>
      </rPr>
      <t xml:space="preserve"> Status Report cho Ấn độ</t>
    </r>
    <r>
      <rPr>
        <i/>
        <sz val="9"/>
        <color rgb="FFFF0000"/>
        <rFont val="Arial"/>
        <family val="2"/>
      </rPr>
      <t xml:space="preserve">, tối đa là 17g00 của ngày thứ 10 (ngày 24/01/2023) và </t>
    </r>
    <r>
      <rPr>
        <b/>
        <i/>
        <sz val="9"/>
        <color rgb="FFFF0000"/>
        <rFont val="Arial"/>
        <family val="2"/>
      </rPr>
      <t>thứ 20 (ngày 03/02/2023)</t>
    </r>
    <r>
      <rPr>
        <i/>
        <sz val="9"/>
        <color rgb="FFFF0000"/>
        <rFont val="Arial"/>
        <family val="2"/>
      </rPr>
      <t xml:space="preserve"> tính từ ngày bắt đầu dự án.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</si>
</sst>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9">
    <font>
      <sz val="10"/>
      <color theme="1"/>
      <name val="Arial"/>
      <family val="2"/>
    </font>
    <font>
      <sz val="10"/>
      <color indexed="8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i/>
      <sz val="10"/>
      <color theme="5" tint="-0.249977111117893"/>
      <name val="Segoe UI"/>
      <family val="2"/>
    </font>
    <font>
      <b/>
      <i/>
      <sz val="10"/>
      <color theme="5" tint="-0.249977111117893"/>
      <name val="Segoe UI"/>
      <family val="2"/>
    </font>
    <font>
      <sz val="10"/>
      <color rgb="FFFF0000"/>
      <name val="Segoe UI"/>
      <family val="2"/>
    </font>
    <font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b/>
      <sz val="10"/>
      <color theme="1"/>
      <name val="Arial"/>
      <family val="2"/>
    </font>
    <font>
      <sz val="10"/>
      <color theme="5" tint="-0.249977111117893"/>
      <name val="Segoe UI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Segoe UI"/>
      <family val="2"/>
    </font>
    <font>
      <b/>
      <sz val="12"/>
      <color theme="1"/>
      <name val="Segoe UI"/>
      <family val="2"/>
    </font>
    <font>
      <sz val="12"/>
      <color theme="1"/>
      <name val="Arial"/>
      <family val="2"/>
    </font>
    <font>
      <u/>
      <sz val="10"/>
      <color rgb="FFFF0000"/>
      <name val="Segoe UI"/>
      <family val="2"/>
    </font>
    <font>
      <sz val="10"/>
      <color rgb="FFFF0000"/>
      <name val="Arial"/>
      <family val="2"/>
    </font>
    <font>
      <sz val="12"/>
      <color theme="1" tint="4.9989318521683403E-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i/>
      <sz val="9"/>
      <color theme="1" tint="4.9989318521683403E-2"/>
      <name val="Arial"/>
      <family val="2"/>
    </font>
    <font>
      <b/>
      <i/>
      <sz val="9"/>
      <color theme="1" tint="4.9989318521683403E-2"/>
      <name val="Calibri"/>
      <family val="2"/>
    </font>
    <font>
      <i/>
      <sz val="9"/>
      <color theme="1" tint="4.9989318521683403E-2"/>
      <name val="Calibri"/>
      <family val="2"/>
    </font>
    <font>
      <sz val="9"/>
      <color theme="1"/>
      <name val="Calibri"/>
      <family val="2"/>
    </font>
    <font>
      <sz val="9"/>
      <color theme="1" tint="4.9989318521683403E-2"/>
      <name val="Calibri"/>
      <family val="2"/>
    </font>
    <font>
      <b/>
      <sz val="18"/>
      <color theme="1" tint="4.9989318521683403E-2"/>
      <name val="Arial"/>
      <family val="2"/>
    </font>
    <font>
      <sz val="18"/>
      <color theme="1"/>
      <name val="Arial"/>
      <family val="2"/>
    </font>
    <font>
      <b/>
      <sz val="9"/>
      <color rgb="FFFF0000"/>
      <name val="Arial"/>
      <family val="2"/>
    </font>
    <font>
      <b/>
      <sz val="16"/>
      <color theme="1" tint="4.9989318521683403E-2"/>
      <name val="Arial"/>
      <family val="2"/>
    </font>
    <font>
      <b/>
      <sz val="9"/>
      <color rgb="FF000000"/>
      <name val="Inherit"/>
    </font>
    <font>
      <sz val="9"/>
      <color rgb="FF000000"/>
      <name val="Inherit"/>
    </font>
    <font>
      <b/>
      <u/>
      <sz val="10"/>
      <color rgb="FFFF0000"/>
      <name val="Segoe UI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9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0"/>
      <color rgb="FF000000"/>
      <name val="Segoe UI"/>
      <family val="2"/>
    </font>
    <font>
      <sz val="8"/>
      <color theme="4" tint="-0.249977111117893"/>
      <name val="Verdana"/>
      <family val="2"/>
    </font>
    <font>
      <b/>
      <sz val="8"/>
      <color theme="4" tint="-0.249977111117893"/>
      <name val="Verdana"/>
      <family val="2"/>
    </font>
    <font>
      <i/>
      <sz val="9"/>
      <color rgb="FFFF0000"/>
      <name val="Arial"/>
      <family val="2"/>
    </font>
    <font>
      <i/>
      <u/>
      <sz val="9"/>
      <color theme="3" tint="-0.249977111117893"/>
      <name val="Calibri"/>
      <family val="2"/>
    </font>
    <font>
      <b/>
      <sz val="18"/>
      <color theme="3" tint="-0.249977111117893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b/>
      <u/>
      <sz val="9"/>
      <color theme="3" tint="-0.249977111117893"/>
      <name val="Arial"/>
      <family val="2"/>
    </font>
    <font>
      <i/>
      <sz val="9"/>
      <color theme="3" tint="-0.249977111117893"/>
      <name val="Arial"/>
      <family val="2"/>
    </font>
    <font>
      <b/>
      <i/>
      <sz val="9"/>
      <color theme="3" tint="-0.249977111117893"/>
      <name val="Arial"/>
      <family val="2"/>
    </font>
    <font>
      <i/>
      <u/>
      <sz val="9"/>
      <color theme="3" tint="-0.249977111117893"/>
      <name val="Arial"/>
      <family val="2"/>
    </font>
    <font>
      <b/>
      <i/>
      <sz val="9"/>
      <color theme="3" tint="-0.249977111117893"/>
      <name val="Calibri"/>
      <family val="2"/>
    </font>
    <font>
      <b/>
      <i/>
      <u/>
      <sz val="9"/>
      <color theme="3" tint="-0.249977111117893"/>
      <name val="Calibri"/>
      <family val="2"/>
    </font>
    <font>
      <sz val="10"/>
      <color theme="3" tint="-0.249977111117893"/>
      <name val="Arial"/>
      <family val="2"/>
    </font>
    <font>
      <i/>
      <sz val="9"/>
      <color theme="3" tint="-0.249977111117893"/>
      <name val="Calibri"/>
      <family val="2"/>
    </font>
    <font>
      <sz val="9"/>
      <color rgb="FFFF0000"/>
      <name val="Arial"/>
      <family val="2"/>
    </font>
    <font>
      <b/>
      <i/>
      <sz val="9"/>
      <color rgb="FFFF0000"/>
      <name val="Arial"/>
      <family val="2"/>
    </font>
    <font>
      <b/>
      <i/>
      <u/>
      <sz val="9"/>
      <color theme="3" tint="-0.249977111117893"/>
      <name val="Arial"/>
      <family val="2"/>
    </font>
    <font>
      <u/>
      <sz val="9"/>
      <color theme="3" tint="-0.249977111117893"/>
      <name val="Arial"/>
      <family val="2"/>
    </font>
    <font>
      <b/>
      <sz val="14"/>
      <color theme="1" tint="4.9989318521683403E-2"/>
      <name val="Arial"/>
      <family val="2"/>
    </font>
    <font>
      <b/>
      <sz val="48"/>
      <color theme="9" tint="-0.249977111117893"/>
      <name val="Palace Script MT"/>
      <family val="4"/>
    </font>
    <font>
      <sz val="10"/>
      <color theme="9" tint="-0.249977111117893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u/>
      <sz val="10"/>
      <name val="Segoe UI"/>
      <family val="2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0"/>
      <color theme="9" tint="0.39997558519241921"/>
      <name val="Segoe UI"/>
      <family val="2"/>
    </font>
    <font>
      <b/>
      <sz val="10"/>
      <color theme="9" tint="-0.249977111117893"/>
      <name val="Segoe UI"/>
      <family val="2"/>
    </font>
    <font>
      <b/>
      <sz val="8"/>
      <color rgb="FF0070C0"/>
      <name val="Calibri"/>
      <family val="2"/>
      <scheme val="minor"/>
    </font>
    <font>
      <sz val="8"/>
      <name val="Arial"/>
      <family val="2"/>
    </font>
    <font>
      <sz val="8"/>
      <color rgb="FF0070C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color rgb="FF0070C0"/>
      <name val="Calibri"/>
      <family val="2"/>
      <scheme val="minor"/>
    </font>
    <font>
      <b/>
      <i/>
      <u/>
      <sz val="8"/>
      <color rgb="FF0070C0"/>
      <name val="Calibri"/>
      <family val="2"/>
      <scheme val="minor"/>
    </font>
    <font>
      <i/>
      <sz val="9"/>
      <color rgb="FFC00000"/>
      <name val="Arial"/>
      <family val="2"/>
    </font>
    <font>
      <b/>
      <i/>
      <sz val="9"/>
      <color rgb="FFC00000"/>
      <name val="Arial"/>
      <family val="2"/>
    </font>
    <font>
      <b/>
      <i/>
      <u/>
      <sz val="9"/>
      <color rgb="FFC00000"/>
      <name val="Arial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B4C6E7"/>
      </patternFill>
    </fill>
    <fill>
      <patternFill patternType="lightUp">
        <fgColor theme="9" tint="0.599963377788628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79B"/>
        <bgColor indexed="64"/>
      </patternFill>
    </fill>
  </fills>
  <borders count="67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3" tint="0.39994506668294322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/>
      <right/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/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/>
      <top style="thin">
        <color theme="3" tint="0.39991454817346722"/>
      </top>
      <bottom/>
      <diagonal/>
    </border>
    <border>
      <left style="thin">
        <color theme="3" tint="0.39988402966399123"/>
      </left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/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 style="thin">
        <color rgb="FF0070C0"/>
      </left>
      <right/>
      <top style="thick">
        <color rgb="FF0070C0"/>
      </top>
      <bottom/>
      <diagonal/>
    </border>
    <border>
      <left/>
      <right style="thin">
        <color rgb="FF0070C0"/>
      </right>
      <top style="thick">
        <color rgb="FF0070C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</borders>
  <cellStyleXfs count="4">
    <xf numFmtId="0" fontId="0" fillId="0" borderId="0"/>
    <xf numFmtId="0" fontId="83" fillId="0" borderId="0"/>
    <xf numFmtId="0" fontId="84" fillId="0" borderId="0"/>
    <xf numFmtId="0" fontId="85" fillId="0" borderId="0"/>
  </cellStyleXfs>
  <cellXfs count="22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" fillId="0" borderId="1" xfId="0" quotePrefix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0" xfId="0" applyFont="1"/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3" fillId="2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11" fillId="0" borderId="0" xfId="0" applyFont="1"/>
    <xf numFmtId="0" fontId="36" fillId="0" borderId="0" xfId="0" applyFont="1"/>
    <xf numFmtId="0" fontId="37" fillId="0" borderId="0" xfId="0" applyFont="1"/>
    <xf numFmtId="0" fontId="8" fillId="0" borderId="1" xfId="0" quotePrefix="1" applyFont="1" applyBorder="1" applyAlignment="1">
      <alignment horizontal="left" vertical="center" wrapText="1"/>
    </xf>
    <xf numFmtId="14" fontId="0" fillId="0" borderId="0" xfId="0" applyNumberFormat="1" applyAlignment="1">
      <alignment vertical="center"/>
    </xf>
    <xf numFmtId="0" fontId="2" fillId="6" borderId="23" xfId="0" quotePrefix="1" applyFont="1" applyFill="1" applyBorder="1" applyAlignment="1">
      <alignment horizontal="left" vertical="center" wrapText="1"/>
    </xf>
    <xf numFmtId="0" fontId="2" fillId="0" borderId="26" xfId="0" applyFont="1" applyBorder="1" applyAlignment="1">
      <alignment vertical="center" wrapText="1"/>
    </xf>
    <xf numFmtId="164" fontId="2" fillId="0" borderId="28" xfId="0" applyNumberFormat="1" applyFont="1" applyBorder="1" applyAlignment="1">
      <alignment horizontal="center" vertical="center" wrapText="1"/>
    </xf>
    <xf numFmtId="0" fontId="2" fillId="0" borderId="28" xfId="0" quotePrefix="1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0" fontId="2" fillId="0" borderId="23" xfId="0" quotePrefix="1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6" fillId="0" borderId="0" xfId="0" quotePrefix="1" applyFont="1" applyAlignment="1">
      <alignment vertical="center" wrapText="1"/>
    </xf>
    <xf numFmtId="0" fontId="38" fillId="0" borderId="0" xfId="0" applyFont="1"/>
    <xf numFmtId="0" fontId="39" fillId="0" borderId="0" xfId="0" applyFont="1"/>
    <xf numFmtId="0" fontId="2" fillId="0" borderId="0" xfId="0" applyFont="1" applyAlignment="1">
      <alignment horizontal="left" vertical="center" wrapText="1"/>
    </xf>
    <xf numFmtId="0" fontId="7" fillId="0" borderId="21" xfId="0" quotePrefix="1" applyFont="1" applyBorder="1" applyAlignment="1">
      <alignment horizontal="right" vertical="center" wrapText="1"/>
    </xf>
    <xf numFmtId="0" fontId="41" fillId="5" borderId="1" xfId="0" applyFont="1" applyFill="1" applyBorder="1" applyAlignment="1">
      <alignment horizontal="center" vertical="center" wrapText="1"/>
    </xf>
    <xf numFmtId="0" fontId="42" fillId="5" borderId="1" xfId="0" applyFont="1" applyFill="1" applyBorder="1" applyAlignment="1">
      <alignment horizontal="center" vertical="center" wrapText="1"/>
    </xf>
    <xf numFmtId="20" fontId="41" fillId="0" borderId="19" xfId="0" applyNumberFormat="1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20" fontId="41" fillId="0" borderId="20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2" fillId="6" borderId="28" xfId="0" quotePrefix="1" applyFont="1" applyFill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9" xfId="0" applyFont="1" applyBorder="1" applyAlignment="1">
      <alignment vertical="center" wrapText="1"/>
    </xf>
    <xf numFmtId="164" fontId="15" fillId="5" borderId="33" xfId="0" applyNumberFormat="1" applyFont="1" applyFill="1" applyBorder="1" applyAlignment="1">
      <alignment horizontal="center" wrapText="1"/>
    </xf>
    <xf numFmtId="0" fontId="15" fillId="5" borderId="33" xfId="0" applyFont="1" applyFill="1" applyBorder="1" applyAlignment="1">
      <alignment horizontal="center" wrapText="1"/>
    </xf>
    <xf numFmtId="0" fontId="15" fillId="5" borderId="34" xfId="0" applyFont="1" applyFill="1" applyBorder="1" applyAlignment="1">
      <alignment horizontal="center" wrapText="1"/>
    </xf>
    <xf numFmtId="0" fontId="8" fillId="0" borderId="29" xfId="0" applyFont="1" applyBorder="1" applyAlignment="1">
      <alignment vertical="center" wrapText="1"/>
    </xf>
    <xf numFmtId="0" fontId="37" fillId="6" borderId="0" xfId="0" applyFont="1" applyFill="1"/>
    <xf numFmtId="0" fontId="41" fillId="6" borderId="1" xfId="0" applyFont="1" applyFill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164" fontId="64" fillId="0" borderId="28" xfId="0" applyNumberFormat="1" applyFont="1" applyBorder="1" applyAlignment="1">
      <alignment horizontal="center" vertical="center" wrapText="1"/>
    </xf>
    <xf numFmtId="0" fontId="8" fillId="0" borderId="23" xfId="0" quotePrefix="1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 wrapText="1"/>
    </xf>
    <xf numFmtId="0" fontId="2" fillId="6" borderId="43" xfId="0" quotePrefix="1" applyFont="1" applyFill="1" applyBorder="1" applyAlignment="1">
      <alignment horizontal="left" vertical="center" wrapText="1"/>
    </xf>
    <xf numFmtId="0" fontId="8" fillId="6" borderId="28" xfId="0" quotePrefix="1" applyFont="1" applyFill="1" applyBorder="1" applyAlignment="1">
      <alignment horizontal="left" vertical="center" wrapText="1"/>
    </xf>
    <xf numFmtId="0" fontId="65" fillId="0" borderId="1" xfId="0" quotePrefix="1" applyFont="1" applyBorder="1" applyAlignment="1">
      <alignment horizontal="left" vertical="center" wrapText="1"/>
    </xf>
    <xf numFmtId="0" fontId="68" fillId="0" borderId="0" xfId="0" applyFont="1"/>
    <xf numFmtId="20" fontId="4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20" fontId="42" fillId="0" borderId="0" xfId="0" applyNumberFormat="1" applyFont="1" applyAlignment="1">
      <alignment horizontal="center" vertical="center"/>
    </xf>
    <xf numFmtId="20" fontId="41" fillId="0" borderId="0" xfId="0" applyNumberFormat="1" applyFont="1" applyAlignment="1">
      <alignment vertical="center"/>
    </xf>
    <xf numFmtId="20" fontId="42" fillId="0" borderId="0" xfId="0" applyNumberFormat="1" applyFont="1" applyAlignment="1">
      <alignment vertical="center"/>
    </xf>
    <xf numFmtId="0" fontId="34" fillId="4" borderId="0" xfId="0" applyFont="1" applyFill="1" applyAlignment="1">
      <alignment horizontal="center" vertical="center" wrapText="1"/>
    </xf>
    <xf numFmtId="0" fontId="69" fillId="0" borderId="0" xfId="0" applyFont="1"/>
    <xf numFmtId="0" fontId="70" fillId="0" borderId="44" xfId="0" applyFont="1" applyBorder="1"/>
    <xf numFmtId="0" fontId="70" fillId="0" borderId="44" xfId="0" applyFont="1" applyBorder="1" applyAlignment="1">
      <alignment horizontal="right"/>
    </xf>
    <xf numFmtId="0" fontId="38" fillId="0" borderId="44" xfId="0" applyFont="1" applyBorder="1"/>
    <xf numFmtId="0" fontId="38" fillId="0" borderId="44" xfId="0" applyFont="1" applyBorder="1" applyAlignment="1">
      <alignment horizontal="right"/>
    </xf>
    <xf numFmtId="0" fontId="69" fillId="7" borderId="45" xfId="0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64" fontId="2" fillId="0" borderId="47" xfId="0" applyNumberFormat="1" applyFont="1" applyBorder="1" applyAlignment="1">
      <alignment horizontal="center" vertical="center" wrapText="1"/>
    </xf>
    <xf numFmtId="0" fontId="2" fillId="6" borderId="47" xfId="0" quotePrefix="1" applyFont="1" applyFill="1" applyBorder="1" applyAlignment="1">
      <alignment horizontal="left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vertical="center" wrapText="1"/>
    </xf>
    <xf numFmtId="164" fontId="2" fillId="0" borderId="50" xfId="0" applyNumberFormat="1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vertical="center" wrapText="1"/>
    </xf>
    <xf numFmtId="164" fontId="65" fillId="0" borderId="1" xfId="0" applyNumberFormat="1" applyFont="1" applyBorder="1" applyAlignment="1">
      <alignment horizontal="center" vertical="center" wrapText="1"/>
    </xf>
    <xf numFmtId="164" fontId="73" fillId="0" borderId="0" xfId="0" applyNumberFormat="1" applyFont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12" xfId="0" applyBorder="1"/>
    <xf numFmtId="164" fontId="77" fillId="0" borderId="0" xfId="0" applyNumberFormat="1" applyFont="1"/>
    <xf numFmtId="0" fontId="0" fillId="0" borderId="63" xfId="0" applyBorder="1"/>
    <xf numFmtId="0" fontId="87" fillId="0" borderId="0" xfId="0" quotePrefix="1" applyFont="1"/>
    <xf numFmtId="0" fontId="86" fillId="0" borderId="0" xfId="0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30" fillId="0" borderId="0" xfId="0" applyFont="1"/>
    <xf numFmtId="0" fontId="29" fillId="0" borderId="0" xfId="0" applyFont="1" applyAlignment="1">
      <alignment horizontal="center"/>
    </xf>
    <xf numFmtId="0" fontId="23" fillId="0" borderId="0" xfId="0" applyFont="1"/>
    <xf numFmtId="0" fontId="19" fillId="0" borderId="0" xfId="0" applyFont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0" borderId="0" xfId="0" applyFont="1"/>
    <xf numFmtId="0" fontId="23" fillId="0" borderId="0" xfId="0" quotePrefix="1" applyFont="1"/>
    <xf numFmtId="0" fontId="24" fillId="0" borderId="0" xfId="0" quotePrefix="1" applyFont="1"/>
    <xf numFmtId="0" fontId="21" fillId="3" borderId="0" xfId="0" applyFont="1" applyFill="1"/>
    <xf numFmtId="0" fontId="31" fillId="6" borderId="0" xfId="0" applyFont="1" applyFill="1"/>
    <xf numFmtId="0" fontId="22" fillId="6" borderId="7" xfId="0" applyFont="1" applyFill="1" applyBorder="1"/>
    <xf numFmtId="0" fontId="22" fillId="6" borderId="8" xfId="0" applyFont="1" applyFill="1" applyBorder="1"/>
    <xf numFmtId="0" fontId="23" fillId="6" borderId="8" xfId="0" quotePrefix="1" applyFont="1" applyFill="1" applyBorder="1"/>
    <xf numFmtId="0" fontId="28" fillId="6" borderId="11" xfId="0" applyFont="1" applyFill="1" applyBorder="1" applyAlignment="1">
      <alignment vertical="center"/>
    </xf>
    <xf numFmtId="0" fontId="21" fillId="6" borderId="12" xfId="0" applyFont="1" applyFill="1" applyBorder="1"/>
    <xf numFmtId="0" fontId="21" fillId="6" borderId="0" xfId="0" applyFont="1" applyFill="1"/>
    <xf numFmtId="0" fontId="21" fillId="6" borderId="13" xfId="0" applyFont="1" applyFill="1" applyBorder="1"/>
    <xf numFmtId="0" fontId="16" fillId="6" borderId="12" xfId="0" applyFont="1" applyFill="1" applyBorder="1"/>
    <xf numFmtId="0" fontId="16" fillId="6" borderId="0" xfId="0" applyFont="1" applyFill="1"/>
    <xf numFmtId="0" fontId="16" fillId="6" borderId="13" xfId="0" applyFont="1" applyFill="1" applyBorder="1"/>
    <xf numFmtId="0" fontId="21" fillId="6" borderId="3" xfId="0" applyFont="1" applyFill="1" applyBorder="1"/>
    <xf numFmtId="0" fontId="21" fillId="6" borderId="14" xfId="0" applyFont="1" applyFill="1" applyBorder="1"/>
    <xf numFmtId="0" fontId="46" fillId="6" borderId="2" xfId="0" applyFont="1" applyFill="1" applyBorder="1"/>
    <xf numFmtId="0" fontId="46" fillId="6" borderId="0" xfId="0" applyFont="1" applyFill="1"/>
    <xf numFmtId="0" fontId="47" fillId="6" borderId="0" xfId="0" applyFont="1" applyFill="1"/>
    <xf numFmtId="0" fontId="47" fillId="6" borderId="10" xfId="0" applyFont="1" applyFill="1" applyBorder="1"/>
    <xf numFmtId="0" fontId="48" fillId="6" borderId="2" xfId="0" applyFont="1" applyFill="1" applyBorder="1"/>
    <xf numFmtId="0" fontId="48" fillId="6" borderId="0" xfId="0" applyFont="1" applyFill="1"/>
    <xf numFmtId="0" fontId="49" fillId="6" borderId="0" xfId="0" applyFont="1" applyFill="1"/>
    <xf numFmtId="0" fontId="49" fillId="6" borderId="10" xfId="0" applyFont="1" applyFill="1" applyBorder="1"/>
    <xf numFmtId="0" fontId="50" fillId="6" borderId="0" xfId="0" applyFont="1" applyFill="1"/>
    <xf numFmtId="0" fontId="47" fillId="6" borderId="0" xfId="0" quotePrefix="1" applyFont="1" applyFill="1"/>
    <xf numFmtId="0" fontId="51" fillId="6" borderId="0" xfId="0" quotePrefix="1" applyFont="1" applyFill="1"/>
    <xf numFmtId="0" fontId="47" fillId="6" borderId="2" xfId="0" applyFont="1" applyFill="1" applyBorder="1"/>
    <xf numFmtId="0" fontId="47" fillId="6" borderId="0" xfId="0" applyFont="1" applyFill="1" applyAlignment="1">
      <alignment horizontal="right"/>
    </xf>
    <xf numFmtId="0" fontId="54" fillId="6" borderId="10" xfId="0" applyFont="1" applyFill="1" applyBorder="1" applyAlignment="1">
      <alignment vertical="center"/>
    </xf>
    <xf numFmtId="0" fontId="44" fillId="6" borderId="10" xfId="0" applyFont="1" applyFill="1" applyBorder="1" applyAlignment="1">
      <alignment vertical="center"/>
    </xf>
    <xf numFmtId="0" fontId="51" fillId="6" borderId="0" xfId="0" quotePrefix="1" applyFont="1" applyFill="1" applyAlignment="1">
      <alignment horizontal="right"/>
    </xf>
    <xf numFmtId="0" fontId="51" fillId="6" borderId="10" xfId="0" applyFont="1" applyFill="1" applyBorder="1"/>
    <xf numFmtId="0" fontId="47" fillId="6" borderId="0" xfId="0" quotePrefix="1" applyFont="1" applyFill="1" applyAlignment="1">
      <alignment horizontal="left" vertical="top"/>
    </xf>
    <xf numFmtId="0" fontId="47" fillId="6" borderId="0" xfId="0" quotePrefix="1" applyFont="1" applyFill="1" applyAlignment="1">
      <alignment horizontal="left"/>
    </xf>
    <xf numFmtId="0" fontId="57" fillId="6" borderId="10" xfId="0" applyFont="1" applyFill="1" applyBorder="1" applyAlignment="1">
      <alignment vertical="center"/>
    </xf>
    <xf numFmtId="0" fontId="52" fillId="6" borderId="2" xfId="0" applyFont="1" applyFill="1" applyBorder="1"/>
    <xf numFmtId="0" fontId="52" fillId="6" borderId="0" xfId="0" applyFont="1" applyFill="1"/>
    <xf numFmtId="0" fontId="47" fillId="6" borderId="10" xfId="0" quotePrefix="1" applyFont="1" applyFill="1" applyBorder="1"/>
    <xf numFmtId="0" fontId="51" fillId="6" borderId="10" xfId="0" quotePrefix="1" applyFont="1" applyFill="1" applyBorder="1"/>
    <xf numFmtId="0" fontId="51" fillId="6" borderId="0" xfId="0" quotePrefix="1" applyFont="1" applyFill="1" applyAlignment="1">
      <alignment horizontal="left"/>
    </xf>
    <xf numFmtId="0" fontId="81" fillId="6" borderId="2" xfId="0" applyFont="1" applyFill="1" applyBorder="1"/>
    <xf numFmtId="0" fontId="63" fillId="6" borderId="35" xfId="0" applyFont="1" applyFill="1" applyBorder="1" applyAlignment="1">
      <alignment horizontal="center" vertical="center"/>
    </xf>
    <xf numFmtId="0" fontId="27" fillId="6" borderId="36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6" borderId="13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7" fillId="6" borderId="14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0" fillId="6" borderId="4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45" fillId="6" borderId="5" xfId="0" applyFont="1" applyFill="1" applyBorder="1" applyAlignment="1">
      <alignment horizontal="center"/>
    </xf>
    <xf numFmtId="0" fontId="45" fillId="6" borderId="6" xfId="0" applyFont="1" applyFill="1" applyBorder="1" applyAlignment="1">
      <alignment horizontal="center"/>
    </xf>
    <xf numFmtId="0" fontId="45" fillId="6" borderId="9" xfId="0" applyFont="1" applyFill="1" applyBorder="1" applyAlignment="1">
      <alignment horizontal="center"/>
    </xf>
    <xf numFmtId="0" fontId="32" fillId="6" borderId="15" xfId="0" applyFont="1" applyFill="1" applyBorder="1" applyAlignment="1">
      <alignment horizontal="center" vertical="center"/>
    </xf>
    <xf numFmtId="0" fontId="32" fillId="6" borderId="16" xfId="0" applyFont="1" applyFill="1" applyBorder="1" applyAlignment="1">
      <alignment horizontal="center" vertical="center"/>
    </xf>
    <xf numFmtId="0" fontId="32" fillId="6" borderId="17" xfId="0" applyFont="1" applyFill="1" applyBorder="1" applyAlignment="1">
      <alignment horizontal="center" vertical="center"/>
    </xf>
    <xf numFmtId="0" fontId="62" fillId="6" borderId="39" xfId="0" applyFont="1" applyFill="1" applyBorder="1" applyAlignment="1">
      <alignment horizontal="center" vertical="center"/>
    </xf>
    <xf numFmtId="0" fontId="62" fillId="6" borderId="38" xfId="0" applyFont="1" applyFill="1" applyBorder="1" applyAlignment="1">
      <alignment horizontal="center" vertical="center"/>
    </xf>
    <xf numFmtId="0" fontId="62" fillId="6" borderId="40" xfId="0" applyFont="1" applyFill="1" applyBorder="1" applyAlignment="1">
      <alignment horizontal="center" vertical="center"/>
    </xf>
    <xf numFmtId="0" fontId="62" fillId="6" borderId="41" xfId="0" applyFont="1" applyFill="1" applyBorder="1" applyAlignment="1">
      <alignment horizontal="center" vertical="center"/>
    </xf>
    <xf numFmtId="0" fontId="62" fillId="6" borderId="0" xfId="0" applyFont="1" applyFill="1" applyAlignment="1">
      <alignment horizontal="center" vertical="center"/>
    </xf>
    <xf numFmtId="0" fontId="62" fillId="6" borderId="4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5" borderId="32" xfId="0" applyFont="1" applyFill="1" applyBorder="1" applyAlignment="1">
      <alignment horizontal="center" wrapText="1"/>
    </xf>
    <xf numFmtId="0" fontId="15" fillId="5" borderId="33" xfId="0" applyFont="1" applyFill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64" fillId="8" borderId="52" xfId="0" applyFont="1" applyFill="1" applyBorder="1" applyAlignment="1">
      <alignment horizontal="center" vertical="center" wrapText="1"/>
    </xf>
    <xf numFmtId="0" fontId="71" fillId="8" borderId="53" xfId="0" applyFont="1" applyFill="1" applyBorder="1" applyAlignment="1">
      <alignment horizontal="center" vertical="center" wrapText="1"/>
    </xf>
    <xf numFmtId="0" fontId="71" fillId="8" borderId="53" xfId="0" quotePrefix="1" applyFont="1" applyFill="1" applyBorder="1" applyAlignment="1">
      <alignment horizontal="left" vertical="center" wrapText="1"/>
    </xf>
    <xf numFmtId="0" fontId="71" fillId="8" borderId="54" xfId="0" quotePrefix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2" fillId="0" borderId="0" xfId="0" quotePrefix="1" applyFont="1" applyAlignment="1">
      <alignment horizontal="left" vertical="center" wrapText="1"/>
    </xf>
    <xf numFmtId="0" fontId="6" fillId="0" borderId="30" xfId="0" quotePrefix="1" applyFont="1" applyBorder="1" applyAlignment="1">
      <alignment horizontal="left" vertical="center" wrapText="1"/>
    </xf>
    <xf numFmtId="0" fontId="6" fillId="0" borderId="31" xfId="0" quotePrefix="1" applyFont="1" applyBorder="1" applyAlignment="1">
      <alignment horizontal="left" vertical="center" wrapText="1"/>
    </xf>
    <xf numFmtId="0" fontId="7" fillId="0" borderId="21" xfId="0" quotePrefix="1" applyFont="1" applyBorder="1" applyAlignment="1">
      <alignment horizontal="right" vertical="center" wrapText="1"/>
    </xf>
    <xf numFmtId="0" fontId="6" fillId="0" borderId="0" xfId="0" quotePrefix="1" applyFont="1" applyAlignment="1">
      <alignment horizontal="left" vertical="center" wrapText="1"/>
    </xf>
    <xf numFmtId="0" fontId="42" fillId="5" borderId="1" xfId="0" applyFont="1" applyFill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68" fillId="0" borderId="59" xfId="0" applyFont="1" applyBorder="1" applyAlignment="1">
      <alignment horizontal="left" vertical="top" wrapText="1"/>
    </xf>
    <xf numFmtId="0" fontId="68" fillId="0" borderId="60" xfId="0" applyFont="1" applyBorder="1" applyAlignment="1">
      <alignment horizontal="left" vertical="top"/>
    </xf>
    <xf numFmtId="0" fontId="68" fillId="0" borderId="61" xfId="0" applyFont="1" applyBorder="1" applyAlignment="1">
      <alignment horizontal="left" vertical="top"/>
    </xf>
    <xf numFmtId="0" fontId="68" fillId="0" borderId="62" xfId="0" applyFont="1" applyBorder="1" applyAlignment="1">
      <alignment horizontal="left" vertical="top"/>
    </xf>
    <xf numFmtId="164" fontId="78" fillId="0" borderId="0" xfId="0" applyNumberFormat="1" applyFont="1" applyAlignment="1">
      <alignment horizontal="center"/>
    </xf>
    <xf numFmtId="164" fontId="77" fillId="0" borderId="0" xfId="0" applyNumberFormat="1" applyFont="1" applyAlignment="1">
      <alignment horizontal="center"/>
    </xf>
    <xf numFmtId="164" fontId="75" fillId="0" borderId="0" xfId="0" applyNumberFormat="1" applyFont="1" applyAlignment="1">
      <alignment horizontal="center"/>
    </xf>
    <xf numFmtId="164" fontId="76" fillId="0" borderId="0" xfId="0" applyNumberFormat="1" applyFont="1" applyAlignment="1">
      <alignment horizontal="center"/>
    </xf>
    <xf numFmtId="164" fontId="73" fillId="0" borderId="0" xfId="0" applyNumberFormat="1" applyFont="1" applyAlignment="1">
      <alignment horizontal="center"/>
    </xf>
    <xf numFmtId="164" fontId="73" fillId="0" borderId="0" xfId="0" applyNumberFormat="1" applyFont="1" applyFill="1" applyAlignment="1">
      <alignment horizontal="center"/>
    </xf>
    <xf numFmtId="0" fontId="34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70" fillId="9" borderId="64" xfId="0" applyFont="1" applyFill="1" applyBorder="1" applyAlignment="1">
      <alignment horizontal="center" vertical="center"/>
    </xf>
    <xf numFmtId="0" fontId="70" fillId="9" borderId="65" xfId="0" applyFont="1" applyFill="1" applyBorder="1" applyAlignment="1">
      <alignment horizontal="center" vertical="center"/>
    </xf>
    <xf numFmtId="0" fontId="70" fillId="9" borderId="66" xfId="0" applyFont="1" applyFill="1" applyBorder="1" applyAlignment="1">
      <alignment horizontal="center" vertical="center"/>
    </xf>
    <xf numFmtId="0" fontId="12" fillId="10" borderId="0" xfId="0" quotePrefix="1" applyFont="1" applyFill="1" applyAlignment="1">
      <alignment horizontal="left" vertical="center" wrapText="1"/>
    </xf>
    <xf numFmtId="0" fontId="81" fillId="11" borderId="2" xfId="0" applyFont="1" applyFill="1" applyBorder="1"/>
    <xf numFmtId="0" fontId="80" fillId="11" borderId="0" xfId="0" applyFont="1" applyFill="1"/>
    <xf numFmtId="0" fontId="21" fillId="11" borderId="0" xfId="0" applyFont="1" applyFill="1"/>
    <xf numFmtId="0" fontId="80" fillId="11" borderId="0" xfId="0" quotePrefix="1" applyFont="1" applyFill="1"/>
    <xf numFmtId="0" fontId="46" fillId="11" borderId="2" xfId="0" applyFont="1" applyFill="1" applyBorder="1"/>
    <xf numFmtId="0" fontId="46" fillId="11" borderId="0" xfId="0" applyFont="1" applyFill="1"/>
    <xf numFmtId="0" fontId="47" fillId="11" borderId="0" xfId="0" applyFont="1" applyFill="1"/>
    <xf numFmtId="0" fontId="88" fillId="11" borderId="0" xfId="0" applyFont="1" applyFill="1"/>
    <xf numFmtId="0" fontId="61" fillId="11" borderId="0" xfId="0" applyFont="1" applyFill="1"/>
    <xf numFmtId="0" fontId="47" fillId="11" borderId="10" xfId="0" applyFont="1" applyFill="1" applyBorder="1"/>
    <xf numFmtId="0" fontId="50" fillId="11" borderId="0" xfId="0" applyFont="1" applyFill="1"/>
    <xf numFmtId="0" fontId="50" fillId="11" borderId="2" xfId="0" applyFont="1" applyFill="1" applyBorder="1"/>
    <xf numFmtId="0" fontId="58" fillId="11" borderId="0" xfId="0" quotePrefix="1" applyFont="1" applyFill="1"/>
    <xf numFmtId="0" fontId="58" fillId="11" borderId="10" xfId="0" applyFont="1" applyFill="1" applyBorder="1"/>
    <xf numFmtId="0" fontId="43" fillId="11" borderId="0" xfId="0" quotePrefix="1" applyFont="1" applyFill="1"/>
  </cellXfs>
  <cellStyles count="4">
    <cellStyle name="Normal" xfId="0" builtinId="0"/>
    <cellStyle name="Normal 2" xfId="1" xr:uid="{D5201456-09AA-45D7-9AFE-D145D31CFA6D}"/>
    <cellStyle name="Normal 3" xfId="2" xr:uid="{5542DB18-EC1C-4509-B078-6AA88F8BAD58}"/>
    <cellStyle name="Normal 5" xfId="3" xr:uid="{225AB801-0153-49A4-A11E-7CF700906E87}"/>
  </cellStyles>
  <dxfs count="0"/>
  <tableStyles count="0" defaultTableStyle="TableStyleMedium9" defaultPivotStyle="PivotStyleLight16"/>
  <colors>
    <mruColors>
      <color rgb="FFC6D79B"/>
      <color rgb="FFFF8585"/>
      <color rgb="FFF0EE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30</xdr:row>
      <xdr:rowOff>107950</xdr:rowOff>
    </xdr:from>
    <xdr:to>
      <xdr:col>11</xdr:col>
      <xdr:colOff>200025</xdr:colOff>
      <xdr:row>35</xdr:row>
      <xdr:rowOff>63500</xdr:rowOff>
    </xdr:to>
    <xdr:pic>
      <xdr:nvPicPr>
        <xdr:cNvPr id="6" name="Picture 5" descr="image002">
          <a:extLst>
            <a:ext uri="{FF2B5EF4-FFF2-40B4-BE49-F238E27FC236}">
              <a16:creationId xmlns:a16="http://schemas.microsoft.com/office/drawing/2014/main" id="{C7730499-C6B4-4420-A9AD-A88D47871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4591050"/>
          <a:ext cx="4400550" cy="793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339724</xdr:colOff>
      <xdr:row>37</xdr:row>
      <xdr:rowOff>76200</xdr:rowOff>
    </xdr:from>
    <xdr:to>
      <xdr:col>10</xdr:col>
      <xdr:colOff>546099</xdr:colOff>
      <xdr:row>49</xdr:row>
      <xdr:rowOff>111125</xdr:rowOff>
    </xdr:to>
    <xdr:pic>
      <xdr:nvPicPr>
        <xdr:cNvPr id="8" name="Picture 3" descr="image004">
          <a:extLst>
            <a:ext uri="{FF2B5EF4-FFF2-40B4-BE49-F238E27FC236}">
              <a16:creationId xmlns:a16="http://schemas.microsoft.com/office/drawing/2014/main" id="{5A5DAD9E-BAAB-430E-83FF-503135ED5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6624" y="5702300"/>
          <a:ext cx="3279775" cy="1685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133349</xdr:colOff>
      <xdr:row>3</xdr:row>
      <xdr:rowOff>31750</xdr:rowOff>
    </xdr:from>
    <xdr:to>
      <xdr:col>11</xdr:col>
      <xdr:colOff>628650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90F45-87F4-48D7-BCD8-21C037A97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2149" y="419100"/>
          <a:ext cx="5105401" cy="3486150"/>
        </a:xfrm>
        <a:prstGeom prst="rect">
          <a:avLst/>
        </a:prstGeom>
      </xdr:spPr>
    </xdr:pic>
    <xdr:clientData/>
  </xdr:twoCellAnchor>
  <xdr:twoCellAnchor>
    <xdr:from>
      <xdr:col>5</xdr:col>
      <xdr:colOff>409575</xdr:colOff>
      <xdr:row>30</xdr:row>
      <xdr:rowOff>107950</xdr:rowOff>
    </xdr:from>
    <xdr:to>
      <xdr:col>11</xdr:col>
      <xdr:colOff>200025</xdr:colOff>
      <xdr:row>35</xdr:row>
      <xdr:rowOff>63500</xdr:rowOff>
    </xdr:to>
    <xdr:pic>
      <xdr:nvPicPr>
        <xdr:cNvPr id="5" name="Picture 4" descr="image002">
          <a:extLst>
            <a:ext uri="{FF2B5EF4-FFF2-40B4-BE49-F238E27FC236}">
              <a16:creationId xmlns:a16="http://schemas.microsoft.com/office/drawing/2014/main" id="{35C1E301-E284-4E86-85EA-8A51E6A93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8375" y="4591050"/>
          <a:ext cx="4400550" cy="793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339724</xdr:colOff>
      <xdr:row>37</xdr:row>
      <xdr:rowOff>76200</xdr:rowOff>
    </xdr:from>
    <xdr:to>
      <xdr:col>10</xdr:col>
      <xdr:colOff>546099</xdr:colOff>
      <xdr:row>49</xdr:row>
      <xdr:rowOff>111125</xdr:rowOff>
    </xdr:to>
    <xdr:pic>
      <xdr:nvPicPr>
        <xdr:cNvPr id="7" name="Picture 3" descr="image004">
          <a:extLst>
            <a:ext uri="{FF2B5EF4-FFF2-40B4-BE49-F238E27FC236}">
              <a16:creationId xmlns:a16="http://schemas.microsoft.com/office/drawing/2014/main" id="{D6DB8C89-E8A9-4300-8E03-8A5481EEE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4" y="5702300"/>
          <a:ext cx="3279775" cy="1844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133349</xdr:colOff>
      <xdr:row>3</xdr:row>
      <xdr:rowOff>31750</xdr:rowOff>
    </xdr:from>
    <xdr:to>
      <xdr:col>11</xdr:col>
      <xdr:colOff>628650</xdr:colOff>
      <xdr:row>25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D6211-5F6A-447C-98E4-C1147E475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2149" y="419100"/>
          <a:ext cx="5105401" cy="3486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1490-4733-4353-B43B-A917A0EC4F23}">
  <sheetPr>
    <tabColor rgb="FFFF0000"/>
  </sheetPr>
  <dimension ref="A1:L67"/>
  <sheetViews>
    <sheetView showGridLines="0" zoomScaleNormal="100" workbookViewId="0">
      <selection activeCell="D14" sqref="D14"/>
    </sheetView>
  </sheetViews>
  <sheetFormatPr defaultColWidth="9.140625" defaultRowHeight="12"/>
  <cols>
    <col min="1" max="1" width="6.7109375" style="92" customWidth="1"/>
    <col min="2" max="2" width="4.5703125" style="92" customWidth="1"/>
    <col min="3" max="3" width="6.140625" style="93" customWidth="1"/>
    <col min="4" max="4" width="112.5703125" style="93" customWidth="1"/>
    <col min="5" max="5" width="2.140625" style="93" customWidth="1"/>
    <col min="6" max="12" width="11" style="93" customWidth="1"/>
    <col min="13" max="16384" width="9.140625" style="93"/>
  </cols>
  <sheetData>
    <row r="1" spans="1:12" ht="4.5" customHeight="1"/>
    <row r="2" spans="1:12" s="94" customFormat="1" ht="23.25">
      <c r="A2" s="160" t="s">
        <v>19</v>
      </c>
      <c r="B2" s="161"/>
      <c r="C2" s="161"/>
      <c r="D2" s="162"/>
      <c r="E2" s="95"/>
      <c r="F2" s="163" t="s">
        <v>96</v>
      </c>
      <c r="G2" s="164"/>
      <c r="H2" s="164"/>
      <c r="I2" s="164"/>
      <c r="J2" s="164"/>
      <c r="K2" s="164"/>
      <c r="L2" s="165"/>
    </row>
    <row r="3" spans="1:12" s="103" customFormat="1" ht="3" customHeight="1">
      <c r="A3" s="117"/>
      <c r="B3" s="118"/>
      <c r="C3" s="119"/>
      <c r="D3" s="120"/>
      <c r="E3" s="96"/>
      <c r="F3" s="109"/>
      <c r="G3" s="110"/>
      <c r="H3" s="110"/>
      <c r="I3" s="110"/>
      <c r="J3" s="110"/>
      <c r="K3" s="110"/>
      <c r="L3" s="111"/>
    </row>
    <row r="4" spans="1:12" s="91" customFormat="1" ht="15.75">
      <c r="A4" s="121" t="s">
        <v>20</v>
      </c>
      <c r="B4" s="122"/>
      <c r="C4" s="123"/>
      <c r="D4" s="124"/>
      <c r="E4" s="97"/>
      <c r="F4" s="154"/>
      <c r="G4" s="155"/>
      <c r="H4" s="155"/>
      <c r="I4" s="155"/>
      <c r="J4" s="155"/>
      <c r="K4" s="155"/>
      <c r="L4" s="156"/>
    </row>
    <row r="5" spans="1:12">
      <c r="A5" s="117"/>
      <c r="B5" s="118"/>
      <c r="C5" s="119" t="s">
        <v>70</v>
      </c>
      <c r="D5" s="120"/>
      <c r="E5" s="96"/>
      <c r="F5" s="154"/>
      <c r="G5" s="155"/>
      <c r="H5" s="155"/>
      <c r="I5" s="155"/>
      <c r="J5" s="155"/>
      <c r="K5" s="155"/>
      <c r="L5" s="156"/>
    </row>
    <row r="6" spans="1:12">
      <c r="A6" s="117"/>
      <c r="B6" s="125" t="s">
        <v>27</v>
      </c>
      <c r="C6" s="119"/>
      <c r="D6" s="120"/>
      <c r="E6" s="96"/>
      <c r="F6" s="154"/>
      <c r="G6" s="155"/>
      <c r="H6" s="155"/>
      <c r="I6" s="155"/>
      <c r="J6" s="155"/>
      <c r="K6" s="155"/>
      <c r="L6" s="156"/>
    </row>
    <row r="7" spans="1:12">
      <c r="A7" s="218"/>
      <c r="B7" s="224"/>
      <c r="C7" s="226" t="s">
        <v>85</v>
      </c>
      <c r="D7" s="227"/>
      <c r="E7" s="96"/>
      <c r="F7" s="154"/>
      <c r="G7" s="155"/>
      <c r="H7" s="155"/>
      <c r="I7" s="155"/>
      <c r="J7" s="155"/>
      <c r="K7" s="155"/>
      <c r="L7" s="156"/>
    </row>
    <row r="8" spans="1:12" ht="16.5" customHeight="1">
      <c r="A8" s="218"/>
      <c r="B8" s="219"/>
      <c r="C8" s="228" t="s">
        <v>253</v>
      </c>
      <c r="D8" s="227"/>
      <c r="E8" s="96"/>
      <c r="F8" s="154"/>
      <c r="G8" s="155"/>
      <c r="H8" s="155"/>
      <c r="I8" s="155"/>
      <c r="J8" s="155"/>
      <c r="K8" s="155"/>
      <c r="L8" s="156"/>
    </row>
    <row r="9" spans="1:12" ht="3" customHeight="1">
      <c r="A9" s="117"/>
      <c r="B9" s="118"/>
      <c r="C9" s="119"/>
      <c r="D9" s="120"/>
      <c r="E9" s="96"/>
      <c r="F9" s="154"/>
      <c r="G9" s="155"/>
      <c r="H9" s="155"/>
      <c r="I9" s="155"/>
      <c r="J9" s="155"/>
      <c r="K9" s="155"/>
      <c r="L9" s="156"/>
    </row>
    <row r="10" spans="1:12" s="91" customFormat="1" ht="15.75">
      <c r="A10" s="121" t="s">
        <v>43</v>
      </c>
      <c r="B10" s="122"/>
      <c r="C10" s="123"/>
      <c r="D10" s="124"/>
      <c r="E10" s="97"/>
      <c r="F10" s="154"/>
      <c r="G10" s="155"/>
      <c r="H10" s="155"/>
      <c r="I10" s="155"/>
      <c r="J10" s="155"/>
      <c r="K10" s="155"/>
      <c r="L10" s="156"/>
    </row>
    <row r="11" spans="1:12">
      <c r="A11" s="117"/>
      <c r="B11" s="118" t="s">
        <v>64</v>
      </c>
      <c r="C11" s="119"/>
      <c r="D11" s="120"/>
      <c r="E11" s="96"/>
      <c r="F11" s="154"/>
      <c r="G11" s="155"/>
      <c r="H11" s="155"/>
      <c r="I11" s="155"/>
      <c r="J11" s="155"/>
      <c r="K11" s="155"/>
      <c r="L11" s="156"/>
    </row>
    <row r="12" spans="1:12">
      <c r="A12" s="128"/>
      <c r="B12" s="119"/>
      <c r="C12" s="126" t="s">
        <v>28</v>
      </c>
      <c r="D12" s="120"/>
      <c r="E12" s="96"/>
      <c r="F12" s="154"/>
      <c r="G12" s="155"/>
      <c r="H12" s="155"/>
      <c r="I12" s="155"/>
      <c r="J12" s="155"/>
      <c r="K12" s="155"/>
      <c r="L12" s="156"/>
    </row>
    <row r="13" spans="1:12">
      <c r="A13" s="128"/>
      <c r="B13" s="118" t="s">
        <v>63</v>
      </c>
      <c r="C13" s="119"/>
      <c r="D13" s="120"/>
      <c r="E13" s="96"/>
      <c r="F13" s="154"/>
      <c r="G13" s="155"/>
      <c r="H13" s="155"/>
      <c r="I13" s="155"/>
      <c r="J13" s="155"/>
      <c r="K13" s="155"/>
      <c r="L13" s="156"/>
    </row>
    <row r="14" spans="1:12">
      <c r="A14" s="128"/>
      <c r="B14" s="118"/>
      <c r="C14" s="127" t="s">
        <v>87</v>
      </c>
      <c r="D14" s="120"/>
      <c r="E14" s="96"/>
      <c r="F14" s="154"/>
      <c r="G14" s="155"/>
      <c r="H14" s="155"/>
      <c r="I14" s="155"/>
      <c r="J14" s="155"/>
      <c r="K14" s="155"/>
      <c r="L14" s="156"/>
    </row>
    <row r="15" spans="1:12">
      <c r="A15" s="128"/>
      <c r="B15" s="118"/>
      <c r="C15" s="127" t="s">
        <v>86</v>
      </c>
      <c r="D15" s="120"/>
      <c r="E15" s="96"/>
      <c r="F15" s="154"/>
      <c r="G15" s="155"/>
      <c r="H15" s="155"/>
      <c r="I15" s="155"/>
      <c r="J15" s="155"/>
      <c r="K15" s="155"/>
      <c r="L15" s="156"/>
    </row>
    <row r="16" spans="1:12">
      <c r="A16" s="128"/>
      <c r="B16" s="118"/>
      <c r="C16" s="127" t="s">
        <v>88</v>
      </c>
      <c r="D16" s="120"/>
      <c r="E16" s="96"/>
      <c r="F16" s="154"/>
      <c r="G16" s="155"/>
      <c r="H16" s="155"/>
      <c r="I16" s="155"/>
      <c r="J16" s="155"/>
      <c r="K16" s="155"/>
      <c r="L16" s="156"/>
    </row>
    <row r="17" spans="1:12">
      <c r="A17" s="128"/>
      <c r="B17" s="118"/>
      <c r="C17" s="129" t="s">
        <v>21</v>
      </c>
      <c r="D17" s="130" t="s">
        <v>22</v>
      </c>
      <c r="E17" s="98"/>
      <c r="F17" s="154"/>
      <c r="G17" s="155"/>
      <c r="H17" s="155"/>
      <c r="I17" s="155"/>
      <c r="J17" s="155"/>
      <c r="K17" s="155"/>
      <c r="L17" s="156"/>
    </row>
    <row r="18" spans="1:12">
      <c r="A18" s="128"/>
      <c r="B18" s="118"/>
      <c r="C18" s="129"/>
      <c r="D18" s="131" t="s">
        <v>83</v>
      </c>
      <c r="E18" s="98"/>
      <c r="F18" s="154"/>
      <c r="G18" s="155"/>
      <c r="H18" s="155"/>
      <c r="I18" s="155"/>
      <c r="J18" s="155"/>
      <c r="K18" s="155"/>
      <c r="L18" s="156"/>
    </row>
    <row r="19" spans="1:12">
      <c r="A19" s="128"/>
      <c r="B19" s="118"/>
      <c r="C19" s="129"/>
      <c r="D19" s="130" t="s">
        <v>23</v>
      </c>
      <c r="E19" s="98"/>
      <c r="F19" s="154"/>
      <c r="G19" s="155"/>
      <c r="H19" s="155"/>
      <c r="I19" s="155"/>
      <c r="J19" s="155"/>
      <c r="K19" s="155"/>
      <c r="L19" s="156"/>
    </row>
    <row r="20" spans="1:12">
      <c r="A20" s="128"/>
      <c r="B20" s="118"/>
      <c r="C20" s="129"/>
      <c r="D20" s="131" t="s">
        <v>84</v>
      </c>
      <c r="E20" s="98"/>
      <c r="F20" s="154"/>
      <c r="G20" s="155"/>
      <c r="H20" s="155"/>
      <c r="I20" s="155"/>
      <c r="J20" s="155"/>
      <c r="K20" s="155"/>
      <c r="L20" s="156"/>
    </row>
    <row r="21" spans="1:12">
      <c r="A21" s="128"/>
      <c r="B21" s="118" t="s">
        <v>45</v>
      </c>
      <c r="C21" s="119"/>
      <c r="D21" s="120"/>
      <c r="E21" s="99"/>
      <c r="F21" s="154"/>
      <c r="G21" s="155"/>
      <c r="H21" s="155"/>
      <c r="I21" s="155"/>
      <c r="J21" s="155"/>
      <c r="K21" s="155"/>
      <c r="L21" s="156"/>
    </row>
    <row r="22" spans="1:12">
      <c r="A22" s="128"/>
      <c r="B22" s="119"/>
      <c r="C22" s="127" t="s">
        <v>89</v>
      </c>
      <c r="D22" s="120"/>
      <c r="E22" s="98"/>
      <c r="F22" s="154"/>
      <c r="G22" s="155"/>
      <c r="H22" s="155"/>
      <c r="I22" s="155"/>
      <c r="J22" s="155"/>
      <c r="K22" s="155"/>
      <c r="L22" s="156"/>
    </row>
    <row r="23" spans="1:12">
      <c r="A23" s="128"/>
      <c r="B23" s="119"/>
      <c r="C23" s="132" t="s">
        <v>21</v>
      </c>
      <c r="D23" s="133" t="s">
        <v>41</v>
      </c>
      <c r="E23" s="99"/>
      <c r="F23" s="154"/>
      <c r="G23" s="155"/>
      <c r="H23" s="155"/>
      <c r="I23" s="155"/>
      <c r="J23" s="155"/>
      <c r="K23" s="155"/>
      <c r="L23" s="156"/>
    </row>
    <row r="24" spans="1:12" ht="15.75">
      <c r="A24" s="121" t="s">
        <v>93</v>
      </c>
      <c r="B24" s="122"/>
      <c r="C24" s="123"/>
      <c r="D24" s="124"/>
      <c r="E24" s="96"/>
      <c r="F24" s="154"/>
      <c r="G24" s="155"/>
      <c r="H24" s="155"/>
      <c r="I24" s="155"/>
      <c r="J24" s="155"/>
      <c r="K24" s="155"/>
      <c r="L24" s="156"/>
    </row>
    <row r="25" spans="1:12">
      <c r="A25" s="117"/>
      <c r="B25" s="118" t="s">
        <v>44</v>
      </c>
      <c r="C25" s="119"/>
      <c r="D25" s="120"/>
      <c r="E25" s="96"/>
      <c r="F25" s="154"/>
      <c r="G25" s="155"/>
      <c r="H25" s="155"/>
      <c r="I25" s="155"/>
      <c r="J25" s="155"/>
      <c r="K25" s="155"/>
      <c r="L25" s="156"/>
    </row>
    <row r="26" spans="1:12">
      <c r="A26" s="128"/>
      <c r="B26" s="119"/>
      <c r="C26" s="127" t="s">
        <v>90</v>
      </c>
      <c r="D26" s="120"/>
      <c r="E26" s="100"/>
      <c r="F26" s="154"/>
      <c r="G26" s="155"/>
      <c r="H26" s="155"/>
      <c r="I26" s="155"/>
      <c r="J26" s="155"/>
      <c r="K26" s="155"/>
      <c r="L26" s="156"/>
    </row>
    <row r="27" spans="1:12">
      <c r="A27" s="128"/>
      <c r="B27" s="119"/>
      <c r="C27" s="132" t="s">
        <v>21</v>
      </c>
      <c r="D27" s="133" t="s">
        <v>46</v>
      </c>
      <c r="E27" s="96"/>
      <c r="F27" s="157"/>
      <c r="G27" s="158"/>
      <c r="H27" s="158"/>
      <c r="I27" s="158"/>
      <c r="J27" s="158"/>
      <c r="K27" s="158"/>
      <c r="L27" s="159"/>
    </row>
    <row r="28" spans="1:12">
      <c r="A28" s="128"/>
      <c r="B28" s="118" t="s">
        <v>42</v>
      </c>
      <c r="C28" s="127"/>
      <c r="D28" s="120"/>
      <c r="E28" s="96"/>
    </row>
    <row r="29" spans="1:12" ht="12.6" customHeight="1">
      <c r="A29" s="128"/>
      <c r="B29" s="119"/>
      <c r="C29" s="134" t="s">
        <v>71</v>
      </c>
      <c r="D29" s="120"/>
      <c r="E29" s="96"/>
      <c r="F29" s="166" t="s">
        <v>97</v>
      </c>
      <c r="G29" s="167"/>
      <c r="H29" s="167"/>
      <c r="I29" s="167"/>
      <c r="J29" s="167"/>
      <c r="K29" s="167"/>
      <c r="L29" s="168"/>
    </row>
    <row r="30" spans="1:12">
      <c r="A30" s="128"/>
      <c r="B30" s="118" t="s">
        <v>72</v>
      </c>
      <c r="C30" s="135"/>
      <c r="D30" s="130"/>
      <c r="E30" s="96"/>
      <c r="F30" s="169"/>
      <c r="G30" s="170"/>
      <c r="H30" s="170"/>
      <c r="I30" s="170"/>
      <c r="J30" s="170"/>
      <c r="K30" s="170"/>
      <c r="L30" s="171"/>
    </row>
    <row r="31" spans="1:12">
      <c r="A31" s="128"/>
      <c r="B31" s="118"/>
      <c r="C31" s="141" t="s">
        <v>91</v>
      </c>
      <c r="D31" s="130"/>
      <c r="E31" s="96"/>
      <c r="F31" s="109"/>
      <c r="G31" s="110"/>
      <c r="H31" s="110"/>
      <c r="I31" s="110"/>
      <c r="J31" s="110"/>
      <c r="K31" s="110"/>
      <c r="L31" s="111"/>
    </row>
    <row r="32" spans="1:12" s="91" customFormat="1" ht="15">
      <c r="A32" s="128"/>
      <c r="B32" s="118"/>
      <c r="C32" s="141" t="s">
        <v>92</v>
      </c>
      <c r="D32" s="136"/>
      <c r="E32" s="97"/>
      <c r="F32" s="112"/>
      <c r="G32" s="113"/>
      <c r="H32" s="113"/>
      <c r="I32" s="113"/>
      <c r="J32" s="113"/>
      <c r="K32" s="113"/>
      <c r="L32" s="114"/>
    </row>
    <row r="33" spans="1:12" ht="15.75">
      <c r="A33" s="121" t="s">
        <v>52</v>
      </c>
      <c r="B33" s="122"/>
      <c r="C33" s="123"/>
      <c r="D33" s="124"/>
      <c r="E33" s="96"/>
      <c r="F33" s="109"/>
      <c r="G33" s="110"/>
      <c r="H33" s="110"/>
      <c r="I33" s="110"/>
      <c r="J33" s="110"/>
      <c r="K33" s="110"/>
      <c r="L33" s="111"/>
    </row>
    <row r="34" spans="1:12">
      <c r="A34" s="225"/>
      <c r="B34" s="224" t="s">
        <v>51</v>
      </c>
      <c r="C34" s="222"/>
      <c r="D34" s="223"/>
      <c r="E34" s="96"/>
      <c r="F34" s="109"/>
      <c r="G34" s="110"/>
      <c r="H34" s="110"/>
      <c r="I34" s="110"/>
      <c r="J34" s="110"/>
      <c r="K34" s="110"/>
      <c r="L34" s="111"/>
    </row>
    <row r="35" spans="1:12">
      <c r="A35" s="117"/>
      <c r="B35" s="118"/>
      <c r="C35" s="126" t="s">
        <v>73</v>
      </c>
      <c r="D35" s="120"/>
      <c r="E35" s="96"/>
      <c r="F35" s="109"/>
      <c r="G35" s="110"/>
      <c r="H35" s="110"/>
      <c r="I35" s="110"/>
      <c r="J35" s="110"/>
      <c r="K35" s="110"/>
      <c r="L35" s="111"/>
    </row>
    <row r="36" spans="1:12">
      <c r="A36" s="117"/>
      <c r="B36" s="118"/>
      <c r="C36" s="126" t="s">
        <v>94</v>
      </c>
      <c r="D36" s="120"/>
      <c r="E36" s="100"/>
      <c r="F36" s="109"/>
      <c r="G36" s="152"/>
      <c r="H36" s="152"/>
      <c r="I36" s="152"/>
      <c r="J36" s="152"/>
      <c r="K36" s="152"/>
      <c r="L36" s="111"/>
    </row>
    <row r="37" spans="1:12" ht="12" customHeight="1">
      <c r="A37" s="137"/>
      <c r="B37" s="138"/>
      <c r="C37" s="126" t="s">
        <v>74</v>
      </c>
      <c r="D37" s="133"/>
      <c r="E37" s="100"/>
      <c r="F37" s="112"/>
      <c r="G37" s="152" t="s">
        <v>35</v>
      </c>
      <c r="H37" s="152"/>
      <c r="I37" s="152"/>
      <c r="J37" s="152"/>
      <c r="K37" s="152"/>
      <c r="L37" s="114"/>
    </row>
    <row r="38" spans="1:12">
      <c r="A38" s="218"/>
      <c r="B38" s="224" t="s">
        <v>47</v>
      </c>
      <c r="C38" s="220"/>
      <c r="D38" s="223"/>
      <c r="E38" s="96"/>
      <c r="F38" s="109"/>
      <c r="G38" s="152"/>
      <c r="H38" s="152"/>
      <c r="I38" s="152"/>
      <c r="J38" s="152"/>
      <c r="K38" s="152"/>
      <c r="L38" s="111"/>
    </row>
    <row r="39" spans="1:12">
      <c r="A39" s="117"/>
      <c r="B39" s="118"/>
      <c r="C39" s="126" t="s">
        <v>245</v>
      </c>
      <c r="D39" s="120"/>
      <c r="E39" s="100"/>
      <c r="F39" s="109"/>
      <c r="G39" s="110"/>
      <c r="H39" s="110"/>
      <c r="I39" s="110"/>
      <c r="J39" s="110"/>
      <c r="K39" s="110"/>
      <c r="L39" s="111"/>
    </row>
    <row r="40" spans="1:12">
      <c r="A40" s="118"/>
      <c r="B40" s="118"/>
      <c r="C40" s="126" t="s">
        <v>75</v>
      </c>
      <c r="D40" s="120"/>
      <c r="E40" s="100"/>
      <c r="F40" s="109"/>
      <c r="G40" s="110"/>
      <c r="H40" s="110"/>
      <c r="I40" s="110"/>
      <c r="J40" s="110"/>
      <c r="K40" s="110"/>
      <c r="L40" s="111"/>
    </row>
    <row r="41" spans="1:12">
      <c r="A41" s="126"/>
      <c r="B41" s="126"/>
      <c r="C41" s="126" t="s">
        <v>29</v>
      </c>
      <c r="D41" s="139"/>
      <c r="E41" s="102"/>
      <c r="F41" s="109"/>
      <c r="G41" s="110"/>
      <c r="H41" s="110"/>
      <c r="I41" s="110"/>
      <c r="J41" s="110"/>
      <c r="K41" s="110"/>
      <c r="L41" s="111"/>
    </row>
    <row r="42" spans="1:12">
      <c r="A42" s="126"/>
      <c r="B42" s="126"/>
      <c r="C42" s="132"/>
      <c r="D42" s="140" t="s">
        <v>65</v>
      </c>
      <c r="E42" s="102"/>
      <c r="F42" s="109"/>
      <c r="G42" s="110"/>
      <c r="H42" s="110"/>
      <c r="I42" s="110"/>
      <c r="J42" s="110"/>
      <c r="K42" s="110"/>
      <c r="L42" s="111"/>
    </row>
    <row r="43" spans="1:12">
      <c r="A43" s="117"/>
      <c r="B43" s="118"/>
      <c r="C43" s="119"/>
      <c r="D43" s="140" t="s">
        <v>30</v>
      </c>
      <c r="E43" s="102"/>
      <c r="F43" s="109"/>
      <c r="G43" s="110"/>
      <c r="H43" s="110"/>
      <c r="I43" s="110"/>
      <c r="J43" s="110"/>
      <c r="K43" s="110"/>
      <c r="L43" s="111"/>
    </row>
    <row r="44" spans="1:12">
      <c r="A44" s="117"/>
      <c r="B44" s="118"/>
      <c r="C44" s="119" t="s">
        <v>106</v>
      </c>
      <c r="D44" s="140"/>
      <c r="E44" s="102"/>
      <c r="F44" s="109"/>
      <c r="G44" s="110"/>
      <c r="H44" s="110"/>
      <c r="I44" s="110"/>
      <c r="J44" s="110"/>
      <c r="K44" s="110"/>
      <c r="L44" s="111"/>
    </row>
    <row r="45" spans="1:12">
      <c r="A45" s="218"/>
      <c r="B45" s="221" t="s">
        <v>48</v>
      </c>
      <c r="C45" s="222"/>
      <c r="D45" s="223"/>
      <c r="E45" s="96"/>
      <c r="F45" s="109"/>
      <c r="G45" s="110"/>
      <c r="H45" s="110"/>
      <c r="I45" s="110"/>
      <c r="J45" s="110"/>
      <c r="K45" s="110"/>
      <c r="L45" s="111"/>
    </row>
    <row r="46" spans="1:12">
      <c r="A46" s="117"/>
      <c r="B46" s="118"/>
      <c r="C46" s="126" t="s">
        <v>245</v>
      </c>
      <c r="D46" s="120"/>
      <c r="E46" s="96"/>
      <c r="F46" s="109"/>
      <c r="G46" s="110"/>
      <c r="H46" s="110"/>
      <c r="I46" s="110"/>
      <c r="J46" s="110"/>
      <c r="K46" s="110"/>
      <c r="L46" s="111"/>
    </row>
    <row r="47" spans="1:12">
      <c r="A47" s="117"/>
      <c r="B47" s="118"/>
      <c r="C47" s="126" t="s">
        <v>76</v>
      </c>
      <c r="D47" s="120"/>
      <c r="E47" s="96"/>
      <c r="F47" s="109"/>
      <c r="G47" s="110"/>
      <c r="H47" s="110"/>
      <c r="I47" s="110"/>
      <c r="J47" s="110"/>
      <c r="K47" s="110"/>
      <c r="L47" s="111"/>
    </row>
    <row r="48" spans="1:12">
      <c r="A48" s="117"/>
      <c r="B48" s="126"/>
      <c r="C48" s="126" t="s">
        <v>29</v>
      </c>
      <c r="D48" s="139"/>
      <c r="E48" s="101"/>
      <c r="F48" s="109"/>
      <c r="G48" s="110"/>
      <c r="H48" s="110"/>
      <c r="I48" s="110"/>
      <c r="J48" s="110"/>
      <c r="K48" s="110"/>
      <c r="L48" s="111"/>
    </row>
    <row r="49" spans="1:12">
      <c r="A49" s="117"/>
      <c r="B49" s="126"/>
      <c r="C49" s="132"/>
      <c r="D49" s="140" t="s">
        <v>105</v>
      </c>
      <c r="E49" s="96"/>
      <c r="F49" s="109"/>
      <c r="G49" s="110"/>
      <c r="H49" s="110"/>
      <c r="I49" s="110"/>
      <c r="J49" s="110"/>
      <c r="K49" s="110"/>
      <c r="L49" s="111"/>
    </row>
    <row r="50" spans="1:12">
      <c r="A50" s="117"/>
      <c r="B50" s="118"/>
      <c r="C50" s="119"/>
      <c r="D50" s="140" t="s">
        <v>31</v>
      </c>
      <c r="E50" s="96"/>
      <c r="F50" s="109"/>
      <c r="G50" s="110"/>
      <c r="H50" s="110"/>
      <c r="I50" s="110"/>
      <c r="J50" s="110"/>
      <c r="K50" s="110"/>
      <c r="L50" s="111"/>
    </row>
    <row r="51" spans="1:12">
      <c r="A51" s="117"/>
      <c r="B51" s="118"/>
      <c r="C51" s="119" t="s">
        <v>106</v>
      </c>
      <c r="D51" s="140"/>
      <c r="E51" s="96"/>
      <c r="F51" s="109"/>
      <c r="G51" s="110"/>
      <c r="H51" s="110"/>
      <c r="I51" s="110"/>
      <c r="J51" s="110"/>
      <c r="K51" s="110"/>
      <c r="L51" s="111"/>
    </row>
    <row r="52" spans="1:12">
      <c r="A52" s="117"/>
      <c r="B52" s="104" t="s">
        <v>49</v>
      </c>
      <c r="C52" s="119"/>
      <c r="D52" s="120"/>
      <c r="E52" s="100"/>
      <c r="F52" s="115"/>
      <c r="G52" s="153" t="s">
        <v>36</v>
      </c>
      <c r="H52" s="153"/>
      <c r="I52" s="153"/>
      <c r="J52" s="153"/>
      <c r="K52" s="153"/>
      <c r="L52" s="116"/>
    </row>
    <row r="53" spans="1:12">
      <c r="A53" s="117"/>
      <c r="B53" s="118"/>
      <c r="C53" s="126" t="s">
        <v>73</v>
      </c>
      <c r="D53" s="120"/>
      <c r="E53" s="102"/>
    </row>
    <row r="54" spans="1:12">
      <c r="A54" s="117"/>
      <c r="B54" s="118"/>
      <c r="C54" s="126" t="s">
        <v>77</v>
      </c>
      <c r="D54" s="120"/>
      <c r="E54" s="102"/>
      <c r="F54" s="143" t="s">
        <v>98</v>
      </c>
      <c r="G54" s="144"/>
      <c r="H54" s="144"/>
      <c r="I54" s="144"/>
      <c r="J54" s="144"/>
      <c r="K54" s="144"/>
      <c r="L54" s="145"/>
    </row>
    <row r="55" spans="1:12">
      <c r="A55" s="117"/>
      <c r="B55" s="138"/>
      <c r="C55" s="126" t="s">
        <v>246</v>
      </c>
      <c r="D55" s="133"/>
      <c r="E55" s="102"/>
      <c r="F55" s="146"/>
      <c r="G55" s="147"/>
      <c r="H55" s="147"/>
      <c r="I55" s="147"/>
      <c r="J55" s="147"/>
      <c r="K55" s="147"/>
      <c r="L55" s="148"/>
    </row>
    <row r="56" spans="1:12">
      <c r="A56" s="117"/>
      <c r="B56" s="104" t="s">
        <v>50</v>
      </c>
      <c r="C56" s="119"/>
      <c r="D56" s="120"/>
      <c r="F56" s="146"/>
      <c r="G56" s="147"/>
      <c r="H56" s="147"/>
      <c r="I56" s="147"/>
      <c r="J56" s="147"/>
      <c r="K56" s="147"/>
      <c r="L56" s="148"/>
    </row>
    <row r="57" spans="1:12">
      <c r="A57" s="117"/>
      <c r="B57" s="118"/>
      <c r="C57" s="126" t="s">
        <v>247</v>
      </c>
      <c r="D57" s="120"/>
      <c r="F57" s="146"/>
      <c r="G57" s="147"/>
      <c r="H57" s="147"/>
      <c r="I57" s="147"/>
      <c r="J57" s="147"/>
      <c r="K57" s="147"/>
      <c r="L57" s="148"/>
    </row>
    <row r="58" spans="1:12">
      <c r="A58" s="117"/>
      <c r="B58" s="138"/>
      <c r="C58" s="126" t="s">
        <v>78</v>
      </c>
      <c r="D58" s="133"/>
      <c r="F58" s="146"/>
      <c r="G58" s="147"/>
      <c r="H58" s="147"/>
      <c r="I58" s="147"/>
      <c r="J58" s="147"/>
      <c r="K58" s="147"/>
      <c r="L58" s="148"/>
    </row>
    <row r="59" spans="1:12">
      <c r="A59" s="117"/>
      <c r="B59" s="138"/>
      <c r="C59" s="126" t="s">
        <v>79</v>
      </c>
      <c r="D59" s="133"/>
      <c r="F59" s="146"/>
      <c r="G59" s="147"/>
      <c r="H59" s="147"/>
      <c r="I59" s="147"/>
      <c r="J59" s="147"/>
      <c r="K59" s="147"/>
      <c r="L59" s="148"/>
    </row>
    <row r="60" spans="1:12">
      <c r="A60" s="117"/>
      <c r="B60" s="138"/>
      <c r="C60" s="126" t="s">
        <v>95</v>
      </c>
      <c r="D60" s="133"/>
      <c r="F60" s="146"/>
      <c r="G60" s="147"/>
      <c r="H60" s="147"/>
      <c r="I60" s="147"/>
      <c r="J60" s="147"/>
      <c r="K60" s="147"/>
      <c r="L60" s="148"/>
    </row>
    <row r="61" spans="1:12">
      <c r="A61" s="142"/>
      <c r="B61" s="118"/>
      <c r="C61" s="119"/>
      <c r="D61" s="140" t="s">
        <v>80</v>
      </c>
      <c r="F61" s="146"/>
      <c r="G61" s="147"/>
      <c r="H61" s="147"/>
      <c r="I61" s="147"/>
      <c r="J61" s="147"/>
      <c r="K61" s="147"/>
      <c r="L61" s="148"/>
    </row>
    <row r="62" spans="1:12">
      <c r="A62" s="142"/>
      <c r="B62" s="118"/>
      <c r="C62" s="119"/>
      <c r="D62" s="140" t="s">
        <v>81</v>
      </c>
      <c r="F62" s="146"/>
      <c r="G62" s="147"/>
      <c r="H62" s="147"/>
      <c r="I62" s="147"/>
      <c r="J62" s="147"/>
      <c r="K62" s="147"/>
      <c r="L62" s="148"/>
    </row>
    <row r="63" spans="1:12">
      <c r="A63" s="142"/>
      <c r="B63" s="118"/>
      <c r="C63" s="126" t="s">
        <v>82</v>
      </c>
      <c r="D63" s="140"/>
      <c r="F63" s="146"/>
      <c r="G63" s="147"/>
      <c r="H63" s="147"/>
      <c r="I63" s="147"/>
      <c r="J63" s="147"/>
      <c r="K63" s="147"/>
      <c r="L63" s="148"/>
    </row>
    <row r="64" spans="1:12">
      <c r="A64" s="105"/>
      <c r="B64" s="106"/>
      <c r="C64" s="107"/>
      <c r="D64" s="108"/>
      <c r="F64" s="149"/>
      <c r="G64" s="150"/>
      <c r="H64" s="150"/>
      <c r="I64" s="150"/>
      <c r="J64" s="150"/>
      <c r="K64" s="150"/>
      <c r="L64" s="151"/>
    </row>
    <row r="65" spans="1:12">
      <c r="A65" s="214" t="s">
        <v>241</v>
      </c>
      <c r="B65" s="215" t="s">
        <v>242</v>
      </c>
      <c r="C65" s="215"/>
      <c r="D65" s="216"/>
      <c r="E65" s="216"/>
      <c r="F65" s="216"/>
      <c r="G65" s="216"/>
      <c r="H65" s="216"/>
      <c r="I65" s="216"/>
      <c r="J65" s="216"/>
      <c r="K65" s="216"/>
      <c r="L65" s="216"/>
    </row>
    <row r="66" spans="1:12">
      <c r="A66" s="214"/>
      <c r="B66" s="215" t="s">
        <v>243</v>
      </c>
      <c r="C66" s="215"/>
      <c r="D66" s="216"/>
      <c r="E66" s="216"/>
      <c r="F66" s="216"/>
      <c r="G66" s="216"/>
      <c r="H66" s="216"/>
      <c r="I66" s="216"/>
      <c r="J66" s="216"/>
      <c r="K66" s="216"/>
      <c r="L66" s="216"/>
    </row>
    <row r="67" spans="1:12">
      <c r="A67" s="214"/>
      <c r="B67" s="215" t="s">
        <v>244</v>
      </c>
      <c r="C67" s="217"/>
      <c r="D67" s="216"/>
      <c r="E67" s="216"/>
      <c r="F67" s="216"/>
      <c r="G67" s="216"/>
      <c r="H67" s="216"/>
      <c r="I67" s="216"/>
      <c r="J67" s="216"/>
      <c r="K67" s="216"/>
      <c r="L67" s="216"/>
    </row>
  </sheetData>
  <mergeCells count="9">
    <mergeCell ref="F54:L64"/>
    <mergeCell ref="G38:K38"/>
    <mergeCell ref="G52:K52"/>
    <mergeCell ref="F4:L27"/>
    <mergeCell ref="A2:D2"/>
    <mergeCell ref="F2:L2"/>
    <mergeCell ref="F29:L30"/>
    <mergeCell ref="G37:K37"/>
    <mergeCell ref="G36:K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A1F9-07B1-4B1D-ABCB-E5ADD4F857A2}">
  <sheetPr>
    <tabColor theme="4" tint="-0.249977111117893"/>
  </sheetPr>
  <dimension ref="A1:I44"/>
  <sheetViews>
    <sheetView tabSelected="1" topLeftCell="A14" zoomScaleNormal="100" workbookViewId="0">
      <selection activeCell="D14" sqref="D14:F14"/>
    </sheetView>
  </sheetViews>
  <sheetFormatPr defaultColWidth="9.140625" defaultRowHeight="12.75"/>
  <cols>
    <col min="1" max="1" width="8.28515625" style="1" customWidth="1"/>
    <col min="2" max="2" width="13" style="1" customWidth="1"/>
    <col min="3" max="3" width="7.140625" style="2" bestFit="1" customWidth="1"/>
    <col min="4" max="4" width="80.42578125" style="1" customWidth="1"/>
    <col min="5" max="5" width="7.85546875" style="1" customWidth="1"/>
    <col min="6" max="6" width="15.42578125" style="1" customWidth="1"/>
    <col min="7" max="7" width="9.140625" style="10"/>
    <col min="8" max="9" width="10.140625" style="1" bestFit="1" customWidth="1"/>
    <col min="10" max="16384" width="9.140625" style="1"/>
  </cols>
  <sheetData>
    <row r="1" spans="1:9">
      <c r="A1" t="s">
        <v>9</v>
      </c>
    </row>
    <row r="2" spans="1:9">
      <c r="A2" t="s">
        <v>10</v>
      </c>
    </row>
    <row r="3" spans="1:9">
      <c r="A3" t="s">
        <v>11</v>
      </c>
    </row>
    <row r="6" spans="1:9" ht="20.25">
      <c r="A6" s="172" t="s">
        <v>0</v>
      </c>
      <c r="B6" s="172"/>
      <c r="C6" s="172"/>
      <c r="D6" s="172"/>
      <c r="E6" s="172"/>
      <c r="F6" s="172"/>
    </row>
    <row r="7" spans="1:9" ht="14.25">
      <c r="D7" s="4" t="s">
        <v>217</v>
      </c>
      <c r="E7" s="3"/>
      <c r="F7" s="3"/>
      <c r="G7" s="11"/>
    </row>
    <row r="8" spans="1:9" ht="14.25">
      <c r="D8" s="4" t="s">
        <v>218</v>
      </c>
      <c r="E8" s="3"/>
      <c r="F8" s="3"/>
      <c r="G8" s="11"/>
    </row>
    <row r="9" spans="1:9" ht="13.5" thickBot="1"/>
    <row r="10" spans="1:9" customFormat="1" ht="36.75" customHeight="1" thickBot="1">
      <c r="A10" s="173" t="s">
        <v>1</v>
      </c>
      <c r="B10" s="174"/>
      <c r="C10" s="44" t="s">
        <v>16</v>
      </c>
      <c r="D10" s="45" t="s">
        <v>2</v>
      </c>
      <c r="E10" s="45" t="s">
        <v>14</v>
      </c>
      <c r="F10" s="46" t="s">
        <v>3</v>
      </c>
      <c r="G10" s="10"/>
    </row>
    <row r="11" spans="1:9" ht="14.25">
      <c r="A11" s="175">
        <v>12</v>
      </c>
      <c r="B11" s="178" t="s">
        <v>4</v>
      </c>
      <c r="C11" s="25">
        <v>44936</v>
      </c>
      <c r="D11" s="50" t="s">
        <v>24</v>
      </c>
      <c r="E11" s="27" t="s">
        <v>219</v>
      </c>
      <c r="F11" s="42"/>
    </row>
    <row r="12" spans="1:9" ht="14.25">
      <c r="A12" s="176"/>
      <c r="B12" s="179"/>
      <c r="C12" s="8">
        <f>C11+2</f>
        <v>44938</v>
      </c>
      <c r="D12" s="7"/>
      <c r="E12" s="9" t="s">
        <v>220</v>
      </c>
      <c r="F12" s="21"/>
    </row>
    <row r="13" spans="1:9" ht="86.25" thickBot="1">
      <c r="A13" s="177"/>
      <c r="B13" s="180"/>
      <c r="C13" s="73">
        <f>C12+2</f>
        <v>44940</v>
      </c>
      <c r="D13" s="74" t="s">
        <v>39</v>
      </c>
      <c r="E13" s="75" t="s">
        <v>221</v>
      </c>
      <c r="F13" s="76" t="s">
        <v>18</v>
      </c>
      <c r="I13" s="19"/>
    </row>
    <row r="14" spans="1:9" ht="189" customHeight="1" thickBot="1">
      <c r="A14" s="185" t="s">
        <v>222</v>
      </c>
      <c r="B14" s="186"/>
      <c r="C14" s="186"/>
      <c r="D14" s="187" t="s">
        <v>252</v>
      </c>
      <c r="E14" s="187"/>
      <c r="F14" s="188"/>
      <c r="I14" s="19"/>
    </row>
    <row r="15" spans="1:9" ht="100.5" thickBot="1">
      <c r="A15" s="181">
        <v>15</v>
      </c>
      <c r="B15" s="183" t="s">
        <v>13</v>
      </c>
      <c r="C15" s="77">
        <v>44957</v>
      </c>
      <c r="D15" s="20" t="s">
        <v>34</v>
      </c>
      <c r="E15" s="78" t="s">
        <v>219</v>
      </c>
      <c r="F15" s="79" t="s">
        <v>100</v>
      </c>
    </row>
    <row r="16" spans="1:9" ht="242.25">
      <c r="A16" s="176"/>
      <c r="B16" s="179"/>
      <c r="C16" s="8">
        <f>C15+2</f>
        <v>44959</v>
      </c>
      <c r="D16" s="26" t="s">
        <v>223</v>
      </c>
      <c r="E16" s="9" t="s">
        <v>220</v>
      </c>
      <c r="F16" s="21"/>
    </row>
    <row r="17" spans="1:7" ht="114.75" thickBot="1">
      <c r="A17" s="182"/>
      <c r="B17" s="184"/>
      <c r="C17" s="22">
        <f>C16+2</f>
        <v>44961</v>
      </c>
      <c r="D17" s="55" t="s">
        <v>224</v>
      </c>
      <c r="E17" s="24" t="s">
        <v>221</v>
      </c>
      <c r="F17" s="43" t="s">
        <v>18</v>
      </c>
    </row>
    <row r="18" spans="1:7" ht="114">
      <c r="A18" s="175">
        <f>A15+1</f>
        <v>16</v>
      </c>
      <c r="B18" s="178" t="s">
        <v>15</v>
      </c>
      <c r="C18" s="25">
        <f t="shared" ref="C18:C26" si="0">C15+7</f>
        <v>44964</v>
      </c>
      <c r="D18" s="20" t="s">
        <v>99</v>
      </c>
      <c r="E18" s="27" t="s">
        <v>219</v>
      </c>
      <c r="F18" s="54" t="s">
        <v>18</v>
      </c>
      <c r="G18" s="12"/>
    </row>
    <row r="19" spans="1:7" ht="14.25">
      <c r="A19" s="176"/>
      <c r="B19" s="179"/>
      <c r="C19" s="8">
        <f t="shared" si="0"/>
        <v>44966</v>
      </c>
      <c r="D19" s="7" t="s">
        <v>102</v>
      </c>
      <c r="E19" s="9" t="s">
        <v>220</v>
      </c>
      <c r="F19" s="21"/>
      <c r="G19" s="12"/>
    </row>
    <row r="20" spans="1:7" ht="15" thickBot="1">
      <c r="A20" s="182"/>
      <c r="B20" s="184"/>
      <c r="C20" s="22">
        <f t="shared" si="0"/>
        <v>44968</v>
      </c>
      <c r="D20" s="41" t="s">
        <v>225</v>
      </c>
      <c r="E20" s="24" t="s">
        <v>221</v>
      </c>
      <c r="F20" s="43" t="s">
        <v>18</v>
      </c>
      <c r="G20" s="12"/>
    </row>
    <row r="21" spans="1:7" ht="29.25" thickBot="1">
      <c r="A21" s="175">
        <f t="shared" ref="A21" si="1">A18+1</f>
        <v>17</v>
      </c>
      <c r="B21" s="178" t="s">
        <v>12</v>
      </c>
      <c r="C21" s="25">
        <f t="shared" si="0"/>
        <v>44971</v>
      </c>
      <c r="D21" s="7" t="s">
        <v>231</v>
      </c>
      <c r="E21" s="27" t="s">
        <v>219</v>
      </c>
      <c r="F21" s="54"/>
      <c r="G21" s="12"/>
    </row>
    <row r="22" spans="1:7" ht="14.25">
      <c r="A22" s="176"/>
      <c r="B22" s="179"/>
      <c r="C22" s="80">
        <f t="shared" si="0"/>
        <v>44973</v>
      </c>
      <c r="D22" s="53" t="s">
        <v>103</v>
      </c>
      <c r="E22" s="9" t="s">
        <v>220</v>
      </c>
      <c r="F22" s="28"/>
      <c r="G22" s="12"/>
    </row>
    <row r="23" spans="1:7" ht="29.25" thickBot="1">
      <c r="A23" s="182"/>
      <c r="B23" s="184"/>
      <c r="C23" s="52">
        <f t="shared" si="0"/>
        <v>44975</v>
      </c>
      <c r="D23" s="18" t="s">
        <v>226</v>
      </c>
      <c r="E23" s="24" t="s">
        <v>221</v>
      </c>
      <c r="F23" s="43"/>
      <c r="G23" s="12"/>
    </row>
    <row r="24" spans="1:7" ht="15" thickBot="1">
      <c r="A24" s="175">
        <f t="shared" ref="A24" si="2">A21+1</f>
        <v>18</v>
      </c>
      <c r="B24" s="178"/>
      <c r="C24" s="25">
        <f t="shared" si="0"/>
        <v>44978</v>
      </c>
      <c r="D24" s="23" t="s">
        <v>101</v>
      </c>
      <c r="E24" s="27" t="s">
        <v>219</v>
      </c>
      <c r="F24" s="51"/>
      <c r="G24" s="12"/>
    </row>
    <row r="25" spans="1:7" ht="14.25">
      <c r="A25" s="176"/>
      <c r="B25" s="179"/>
      <c r="C25" s="8">
        <f t="shared" si="0"/>
        <v>44980</v>
      </c>
      <c r="D25" s="57" t="s">
        <v>232</v>
      </c>
      <c r="E25" s="9" t="s">
        <v>220</v>
      </c>
      <c r="F25" s="21"/>
      <c r="G25" s="12"/>
    </row>
    <row r="26" spans="1:7" ht="29.25" thickBot="1">
      <c r="A26" s="182"/>
      <c r="B26" s="184"/>
      <c r="C26" s="52">
        <f t="shared" si="0"/>
        <v>44982</v>
      </c>
      <c r="D26" s="56" t="s">
        <v>227</v>
      </c>
      <c r="E26" s="24" t="s">
        <v>221</v>
      </c>
      <c r="F26" s="47" t="s">
        <v>104</v>
      </c>
      <c r="G26" s="12"/>
    </row>
    <row r="27" spans="1:7" ht="14.25" customHeight="1">
      <c r="A27" s="189" t="s">
        <v>62</v>
      </c>
      <c r="B27" s="189"/>
      <c r="C27" s="189"/>
      <c r="D27" s="5"/>
      <c r="E27" s="5"/>
      <c r="F27" s="5"/>
      <c r="G27" s="12"/>
    </row>
    <row r="28" spans="1:7" ht="14.25" customHeight="1">
      <c r="A28" s="32"/>
      <c r="B28" s="190" t="s">
        <v>37</v>
      </c>
      <c r="C28" s="190"/>
      <c r="D28" s="190"/>
      <c r="E28" s="190"/>
      <c r="F28" s="190"/>
      <c r="G28" s="12"/>
    </row>
    <row r="29" spans="1:7" ht="14.25" customHeight="1">
      <c r="A29" s="32"/>
      <c r="B29" s="190" t="s">
        <v>17</v>
      </c>
      <c r="C29" s="190"/>
      <c r="D29" s="190"/>
      <c r="E29" s="190"/>
      <c r="F29" s="190"/>
      <c r="G29" s="12"/>
    </row>
    <row r="30" spans="1:7" ht="14.25" customHeight="1">
      <c r="A30" s="32"/>
      <c r="B30" s="33" t="s">
        <v>58</v>
      </c>
      <c r="C30" s="191" t="s">
        <v>25</v>
      </c>
      <c r="D30" s="192"/>
      <c r="E30" s="29"/>
      <c r="F30" s="29"/>
      <c r="G30" s="12"/>
    </row>
    <row r="31" spans="1:7" ht="14.25" customHeight="1">
      <c r="A31" s="32"/>
      <c r="B31" s="193" t="s">
        <v>59</v>
      </c>
      <c r="C31" s="191" t="s">
        <v>26</v>
      </c>
      <c r="D31" s="192"/>
      <c r="E31" s="29"/>
      <c r="F31" s="29"/>
      <c r="G31" s="12"/>
    </row>
    <row r="32" spans="1:7" ht="14.25" customHeight="1">
      <c r="A32" s="32"/>
      <c r="B32" s="193"/>
      <c r="C32" s="191" t="s">
        <v>57</v>
      </c>
      <c r="D32" s="192"/>
      <c r="E32" s="29"/>
      <c r="F32" s="29"/>
      <c r="G32" s="12"/>
    </row>
    <row r="33" spans="1:7" ht="14.25" customHeight="1">
      <c r="A33" s="32"/>
      <c r="B33" s="190" t="s">
        <v>8</v>
      </c>
      <c r="C33" s="190"/>
      <c r="D33" s="190"/>
      <c r="E33" s="190"/>
      <c r="F33" s="190"/>
      <c r="G33" s="12"/>
    </row>
    <row r="34" spans="1:7" ht="14.25" customHeight="1">
      <c r="A34" s="32"/>
      <c r="B34" s="190" t="s">
        <v>5</v>
      </c>
      <c r="C34" s="190"/>
      <c r="D34" s="190"/>
      <c r="E34" s="190"/>
      <c r="F34" s="190"/>
    </row>
    <row r="35" spans="1:7" ht="14.25" customHeight="1">
      <c r="A35" s="32"/>
      <c r="B35" s="6"/>
      <c r="C35" s="194" t="s">
        <v>6</v>
      </c>
      <c r="D35" s="194"/>
      <c r="E35" s="194"/>
      <c r="F35" s="194"/>
    </row>
    <row r="36" spans="1:7" ht="16.5" customHeight="1">
      <c r="A36" s="5"/>
      <c r="B36" s="6"/>
      <c r="C36" s="194" t="s">
        <v>7</v>
      </c>
      <c r="D36" s="194"/>
      <c r="E36" s="194"/>
      <c r="F36" s="194"/>
    </row>
    <row r="37" spans="1:7" ht="14.25" customHeight="1">
      <c r="B37" s="213" t="s">
        <v>60</v>
      </c>
      <c r="C37" s="213"/>
      <c r="D37" s="213"/>
      <c r="E37" s="213"/>
      <c r="F37" s="213"/>
    </row>
    <row r="38" spans="1:7" ht="14.25" customHeight="1">
      <c r="B38" s="213" t="s">
        <v>61</v>
      </c>
      <c r="C38" s="213"/>
      <c r="D38" s="213"/>
      <c r="E38" s="213"/>
      <c r="F38" s="213"/>
    </row>
    <row r="39" spans="1:7" ht="15.95" customHeight="1">
      <c r="B39" s="190" t="s">
        <v>33</v>
      </c>
      <c r="C39" s="190"/>
      <c r="D39" s="190"/>
    </row>
    <row r="40" spans="1:7" ht="15.95" customHeight="1">
      <c r="C40" s="190" t="s">
        <v>32</v>
      </c>
      <c r="D40" s="190"/>
    </row>
    <row r="41" spans="1:7" ht="15.95" customHeight="1">
      <c r="C41" s="190" t="s">
        <v>38</v>
      </c>
      <c r="D41" s="190"/>
    </row>
    <row r="42" spans="1:7" ht="15.95" customHeight="1">
      <c r="B42" s="190" t="s">
        <v>40</v>
      </c>
      <c r="C42" s="190"/>
      <c r="D42" s="190"/>
    </row>
    <row r="43" spans="1:7" ht="14.25">
      <c r="C43" s="190"/>
      <c r="D43" s="190"/>
      <c r="E43" s="190"/>
    </row>
    <row r="44" spans="1:7" ht="14.25">
      <c r="C44" s="190"/>
      <c r="D44" s="190"/>
      <c r="E44" s="190"/>
    </row>
  </sheetData>
  <mergeCells count="33">
    <mergeCell ref="C44:E44"/>
    <mergeCell ref="B33:F33"/>
    <mergeCell ref="B34:F34"/>
    <mergeCell ref="C35:F35"/>
    <mergeCell ref="C36:F36"/>
    <mergeCell ref="B37:F37"/>
    <mergeCell ref="B38:F38"/>
    <mergeCell ref="B39:D39"/>
    <mergeCell ref="C40:D40"/>
    <mergeCell ref="C41:D41"/>
    <mergeCell ref="B42:D42"/>
    <mergeCell ref="C43:E43"/>
    <mergeCell ref="B28:F28"/>
    <mergeCell ref="B29:F29"/>
    <mergeCell ref="C30:D30"/>
    <mergeCell ref="B31:B32"/>
    <mergeCell ref="C31:D31"/>
    <mergeCell ref="C32:D32"/>
    <mergeCell ref="A27:C27"/>
    <mergeCell ref="A18:A20"/>
    <mergeCell ref="B18:B20"/>
    <mergeCell ref="A21:A23"/>
    <mergeCell ref="B21:B23"/>
    <mergeCell ref="A24:A26"/>
    <mergeCell ref="B24:B26"/>
    <mergeCell ref="A6:F6"/>
    <mergeCell ref="A10:B10"/>
    <mergeCell ref="A11:A13"/>
    <mergeCell ref="B11:B13"/>
    <mergeCell ref="A15:A17"/>
    <mergeCell ref="B15:B17"/>
    <mergeCell ref="A14:C14"/>
    <mergeCell ref="D14:F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AE06-F707-42CD-A1E5-2C0CD41FE738}">
  <dimension ref="A2:I25"/>
  <sheetViews>
    <sheetView zoomScaleNormal="100" workbookViewId="0">
      <selection activeCell="F15" sqref="F15"/>
    </sheetView>
  </sheetViews>
  <sheetFormatPr defaultColWidth="8.7109375" defaultRowHeight="12.75"/>
  <cols>
    <col min="1" max="1" width="8.7109375" style="31"/>
    <col min="2" max="2" width="16.85546875" style="30" bestFit="1" customWidth="1"/>
    <col min="3" max="3" width="8.7109375" style="30" customWidth="1"/>
    <col min="4" max="4" width="14.28515625" style="30" customWidth="1"/>
    <col min="5" max="5" width="20.85546875" style="30" customWidth="1"/>
    <col min="6" max="6" width="22.7109375" style="30" bestFit="1" customWidth="1"/>
    <col min="7" max="8" width="31.42578125" style="30" customWidth="1"/>
    <col min="9" max="9" width="15.7109375" style="58" customWidth="1"/>
    <col min="10" max="10" width="5.42578125" style="31" customWidth="1"/>
    <col min="11" max="16384" width="8.7109375" style="31"/>
  </cols>
  <sheetData>
    <row r="2" spans="1:9" s="72" customFormat="1" ht="25.5">
      <c r="A2" s="70" t="s">
        <v>67</v>
      </c>
      <c r="B2" s="70" t="s">
        <v>66</v>
      </c>
      <c r="C2" s="70" t="s">
        <v>68</v>
      </c>
      <c r="D2" s="70" t="s">
        <v>53</v>
      </c>
      <c r="E2" s="70" t="s">
        <v>69</v>
      </c>
      <c r="F2" s="70" t="s">
        <v>54</v>
      </c>
      <c r="G2" s="70" t="s">
        <v>55</v>
      </c>
      <c r="H2" s="70" t="s">
        <v>56</v>
      </c>
      <c r="I2" s="71"/>
    </row>
    <row r="3" spans="1:9" s="65" customFormat="1">
      <c r="A3" s="66">
        <v>1</v>
      </c>
      <c r="B3" s="66"/>
      <c r="C3" s="66">
        <v>1</v>
      </c>
      <c r="D3" s="67" t="s">
        <v>116</v>
      </c>
      <c r="E3" s="66" t="s">
        <v>174</v>
      </c>
      <c r="F3" s="66" t="s">
        <v>140</v>
      </c>
      <c r="G3" s="66" t="s">
        <v>163</v>
      </c>
      <c r="H3" s="66" t="s">
        <v>175</v>
      </c>
      <c r="I3" s="58"/>
    </row>
    <row r="4" spans="1:9">
      <c r="A4" s="68">
        <f>A3+1</f>
        <v>2</v>
      </c>
      <c r="B4" s="68"/>
      <c r="C4" s="68">
        <v>1</v>
      </c>
      <c r="D4" s="69" t="s">
        <v>109</v>
      </c>
      <c r="E4" s="68" t="s">
        <v>176</v>
      </c>
      <c r="F4" s="68" t="s">
        <v>131</v>
      </c>
      <c r="G4" s="68" t="s">
        <v>153</v>
      </c>
      <c r="H4" s="68" t="s">
        <v>177</v>
      </c>
    </row>
    <row r="5" spans="1:9">
      <c r="A5" s="68">
        <f t="shared" ref="A5:A25" si="0">A4+1</f>
        <v>3</v>
      </c>
      <c r="B5" s="68"/>
      <c r="C5" s="68">
        <v>1</v>
      </c>
      <c r="D5" s="69" t="s">
        <v>113</v>
      </c>
      <c r="E5" s="68" t="s">
        <v>178</v>
      </c>
      <c r="F5" s="68" t="s">
        <v>136</v>
      </c>
      <c r="G5" s="68" t="s">
        <v>158</v>
      </c>
      <c r="H5" s="68" t="s">
        <v>179</v>
      </c>
    </row>
    <row r="6" spans="1:9" s="65" customFormat="1">
      <c r="A6" s="66">
        <f t="shared" si="0"/>
        <v>4</v>
      </c>
      <c r="B6" s="66"/>
      <c r="C6" s="66">
        <v>2</v>
      </c>
      <c r="D6" s="67" t="s">
        <v>111</v>
      </c>
      <c r="E6" s="66" t="s">
        <v>180</v>
      </c>
      <c r="F6" s="66" t="s">
        <v>133</v>
      </c>
      <c r="G6" s="66" t="s">
        <v>155</v>
      </c>
      <c r="H6" s="66" t="s">
        <v>181</v>
      </c>
      <c r="I6" s="58"/>
    </row>
    <row r="7" spans="1:9">
      <c r="A7" s="68">
        <f t="shared" si="0"/>
        <v>5</v>
      </c>
      <c r="B7" s="68"/>
      <c r="C7" s="68">
        <v>2</v>
      </c>
      <c r="D7" s="69" t="s">
        <v>173</v>
      </c>
      <c r="E7" s="68" t="s">
        <v>182</v>
      </c>
      <c r="F7" s="68" t="s">
        <v>130</v>
      </c>
      <c r="G7" s="68" t="s">
        <v>152</v>
      </c>
      <c r="H7" s="68" t="s">
        <v>183</v>
      </c>
    </row>
    <row r="8" spans="1:9">
      <c r="A8" s="68">
        <f t="shared" si="0"/>
        <v>6</v>
      </c>
      <c r="B8" s="68"/>
      <c r="C8" s="68">
        <v>2</v>
      </c>
      <c r="D8" s="69" t="s">
        <v>127</v>
      </c>
      <c r="E8" s="68" t="s">
        <v>184</v>
      </c>
      <c r="F8" s="68" t="s">
        <v>142</v>
      </c>
      <c r="G8" s="68" t="s">
        <v>165</v>
      </c>
      <c r="H8" s="68" t="s">
        <v>185</v>
      </c>
    </row>
    <row r="9" spans="1:9" s="65" customFormat="1">
      <c r="A9" s="66">
        <f t="shared" si="0"/>
        <v>7</v>
      </c>
      <c r="B9" s="66"/>
      <c r="C9" s="66">
        <v>3</v>
      </c>
      <c r="D9" s="67" t="s">
        <v>119</v>
      </c>
      <c r="E9" s="66" t="s">
        <v>186</v>
      </c>
      <c r="F9" s="66" t="s">
        <v>144</v>
      </c>
      <c r="G9" s="66" t="s">
        <v>167</v>
      </c>
      <c r="H9" s="66" t="s">
        <v>187</v>
      </c>
      <c r="I9" s="58"/>
    </row>
    <row r="10" spans="1:9">
      <c r="A10" s="68">
        <f t="shared" si="0"/>
        <v>8</v>
      </c>
      <c r="B10" s="68"/>
      <c r="C10" s="68">
        <v>3</v>
      </c>
      <c r="D10" s="69" t="s">
        <v>125</v>
      </c>
      <c r="E10" s="68" t="s">
        <v>188</v>
      </c>
      <c r="F10" s="68" t="s">
        <v>134</v>
      </c>
      <c r="G10" s="68" t="s">
        <v>156</v>
      </c>
      <c r="H10" s="68" t="s">
        <v>189</v>
      </c>
    </row>
    <row r="11" spans="1:9">
      <c r="A11" s="68">
        <f t="shared" si="0"/>
        <v>9</v>
      </c>
      <c r="B11" s="68"/>
      <c r="C11" s="68">
        <v>3</v>
      </c>
      <c r="D11" s="69" t="s">
        <v>124</v>
      </c>
      <c r="E11" s="68" t="s">
        <v>190</v>
      </c>
      <c r="F11" s="68" t="s">
        <v>149</v>
      </c>
      <c r="G11" s="68" t="s">
        <v>172</v>
      </c>
      <c r="H11" s="68" t="s">
        <v>191</v>
      </c>
    </row>
    <row r="12" spans="1:9" s="65" customFormat="1">
      <c r="A12" s="66">
        <f t="shared" si="0"/>
        <v>10</v>
      </c>
      <c r="B12" s="210" t="s">
        <v>251</v>
      </c>
      <c r="C12" s="66">
        <v>4</v>
      </c>
      <c r="D12" s="67" t="s">
        <v>108</v>
      </c>
      <c r="E12" s="66" t="s">
        <v>192</v>
      </c>
      <c r="F12" s="66" t="s">
        <v>129</v>
      </c>
      <c r="G12" s="66" t="s">
        <v>151</v>
      </c>
      <c r="H12" s="66" t="s">
        <v>193</v>
      </c>
      <c r="I12" s="58"/>
    </row>
    <row r="13" spans="1:9">
      <c r="A13" s="68">
        <f t="shared" si="0"/>
        <v>11</v>
      </c>
      <c r="B13" s="211"/>
      <c r="C13" s="68">
        <v>4</v>
      </c>
      <c r="D13" s="69">
        <v>906844648</v>
      </c>
      <c r="E13" s="68" t="s">
        <v>194</v>
      </c>
      <c r="F13" s="68" t="s">
        <v>138</v>
      </c>
      <c r="G13" s="68" t="s">
        <v>161</v>
      </c>
      <c r="H13" s="68" t="s">
        <v>195</v>
      </c>
    </row>
    <row r="14" spans="1:9">
      <c r="A14" s="68">
        <f t="shared" si="0"/>
        <v>12</v>
      </c>
      <c r="B14" s="211"/>
      <c r="C14" s="68">
        <v>4</v>
      </c>
      <c r="D14" s="69" t="s">
        <v>121</v>
      </c>
      <c r="E14" s="68" t="s">
        <v>196</v>
      </c>
      <c r="F14" s="68" t="s">
        <v>146</v>
      </c>
      <c r="G14" s="68" t="s">
        <v>169</v>
      </c>
      <c r="H14" s="68" t="s">
        <v>197</v>
      </c>
    </row>
    <row r="15" spans="1:9">
      <c r="A15" s="68">
        <f t="shared" si="0"/>
        <v>13</v>
      </c>
      <c r="B15" s="212"/>
      <c r="C15" s="68">
        <v>4</v>
      </c>
      <c r="D15" s="69" t="s">
        <v>118</v>
      </c>
      <c r="E15" s="68" t="s">
        <v>198</v>
      </c>
      <c r="F15" s="68" t="s">
        <v>143</v>
      </c>
      <c r="G15" s="68" t="s">
        <v>166</v>
      </c>
      <c r="H15" s="68" t="s">
        <v>199</v>
      </c>
    </row>
    <row r="16" spans="1:9" s="65" customFormat="1">
      <c r="A16" s="66">
        <f t="shared" si="0"/>
        <v>14</v>
      </c>
      <c r="B16" s="66"/>
      <c r="C16" s="66">
        <v>5</v>
      </c>
      <c r="D16" s="67" t="s">
        <v>112</v>
      </c>
      <c r="E16" s="66" t="s">
        <v>200</v>
      </c>
      <c r="F16" s="66" t="s">
        <v>135</v>
      </c>
      <c r="G16" s="66" t="s">
        <v>157</v>
      </c>
      <c r="H16" s="66" t="s">
        <v>201</v>
      </c>
      <c r="I16" s="58"/>
    </row>
    <row r="17" spans="1:9">
      <c r="A17" s="68">
        <f t="shared" si="0"/>
        <v>15</v>
      </c>
      <c r="B17" s="68"/>
      <c r="C17" s="68">
        <v>5</v>
      </c>
      <c r="D17" s="69" t="s">
        <v>107</v>
      </c>
      <c r="E17" s="68" t="s">
        <v>202</v>
      </c>
      <c r="F17" s="68" t="s">
        <v>128</v>
      </c>
      <c r="G17" s="68" t="s">
        <v>150</v>
      </c>
      <c r="H17" s="68" t="s">
        <v>203</v>
      </c>
    </row>
    <row r="18" spans="1:9">
      <c r="A18" s="68">
        <f t="shared" si="0"/>
        <v>16</v>
      </c>
      <c r="B18" s="68"/>
      <c r="C18" s="68">
        <v>5</v>
      </c>
      <c r="D18" s="69" t="s">
        <v>115</v>
      </c>
      <c r="E18" s="68" t="s">
        <v>204</v>
      </c>
      <c r="F18" s="68" t="s">
        <v>139</v>
      </c>
      <c r="G18" s="68" t="s">
        <v>162</v>
      </c>
      <c r="H18" s="68" t="s">
        <v>205</v>
      </c>
    </row>
    <row r="19" spans="1:9" s="65" customFormat="1">
      <c r="A19" s="66">
        <f t="shared" si="0"/>
        <v>17</v>
      </c>
      <c r="B19" s="66"/>
      <c r="C19" s="66">
        <v>6</v>
      </c>
      <c r="D19" s="67" t="s">
        <v>126</v>
      </c>
      <c r="E19" s="66" t="s">
        <v>206</v>
      </c>
      <c r="F19" s="66" t="s">
        <v>207</v>
      </c>
      <c r="G19" s="66" t="s">
        <v>159</v>
      </c>
      <c r="H19" s="66" t="s">
        <v>208</v>
      </c>
      <c r="I19" s="58"/>
    </row>
    <row r="20" spans="1:9">
      <c r="A20" s="68">
        <f t="shared" si="0"/>
        <v>18</v>
      </c>
      <c r="B20" s="68"/>
      <c r="C20" s="68">
        <v>6</v>
      </c>
      <c r="D20" s="69" t="s">
        <v>122</v>
      </c>
      <c r="E20" s="68" t="s">
        <v>209</v>
      </c>
      <c r="F20" s="68" t="s">
        <v>147</v>
      </c>
      <c r="G20" s="68" t="s">
        <v>170</v>
      </c>
      <c r="H20" s="68" t="s">
        <v>210</v>
      </c>
    </row>
    <row r="21" spans="1:9">
      <c r="A21" s="68">
        <f t="shared" si="0"/>
        <v>19</v>
      </c>
      <c r="B21" s="68"/>
      <c r="C21" s="68">
        <v>6</v>
      </c>
      <c r="D21" s="69" t="s">
        <v>120</v>
      </c>
      <c r="E21" s="68" t="s">
        <v>211</v>
      </c>
      <c r="F21" s="68" t="s">
        <v>145</v>
      </c>
      <c r="G21" s="68" t="s">
        <v>168</v>
      </c>
      <c r="H21" s="68" t="s">
        <v>212</v>
      </c>
    </row>
    <row r="22" spans="1:9" s="65" customFormat="1">
      <c r="A22" s="66">
        <f t="shared" si="0"/>
        <v>20</v>
      </c>
      <c r="B22" s="66"/>
      <c r="C22" s="66">
        <v>7</v>
      </c>
      <c r="D22" s="67" t="s">
        <v>110</v>
      </c>
      <c r="E22" s="66" t="s">
        <v>213</v>
      </c>
      <c r="F22" s="66" t="s">
        <v>132</v>
      </c>
      <c r="G22" s="66" t="s">
        <v>154</v>
      </c>
      <c r="H22" s="66"/>
      <c r="I22" s="58"/>
    </row>
    <row r="23" spans="1:9">
      <c r="A23" s="68">
        <f t="shared" si="0"/>
        <v>21</v>
      </c>
      <c r="B23" s="68"/>
      <c r="C23" s="68">
        <v>7</v>
      </c>
      <c r="D23" s="69" t="s">
        <v>114</v>
      </c>
      <c r="E23" s="68" t="s">
        <v>214</v>
      </c>
      <c r="F23" s="68" t="s">
        <v>137</v>
      </c>
      <c r="G23" s="68" t="s">
        <v>160</v>
      </c>
      <c r="H23" s="68"/>
    </row>
    <row r="24" spans="1:9">
      <c r="A24" s="68">
        <f t="shared" si="0"/>
        <v>22</v>
      </c>
      <c r="B24" s="68"/>
      <c r="C24" s="68">
        <v>7</v>
      </c>
      <c r="D24" s="69" t="s">
        <v>117</v>
      </c>
      <c r="E24" s="68" t="s">
        <v>215</v>
      </c>
      <c r="F24" s="68" t="s">
        <v>141</v>
      </c>
      <c r="G24" s="68" t="s">
        <v>164</v>
      </c>
      <c r="H24" s="68"/>
    </row>
    <row r="25" spans="1:9">
      <c r="A25" s="68">
        <f t="shared" si="0"/>
        <v>23</v>
      </c>
      <c r="B25" s="68"/>
      <c r="C25" s="68">
        <v>7</v>
      </c>
      <c r="D25" s="69" t="s">
        <v>123</v>
      </c>
      <c r="E25" s="68" t="s">
        <v>216</v>
      </c>
      <c r="F25" s="68" t="s">
        <v>148</v>
      </c>
      <c r="G25" s="68" t="s">
        <v>171</v>
      </c>
      <c r="H25" s="68"/>
    </row>
  </sheetData>
  <mergeCells count="1">
    <mergeCell ref="B12:B15"/>
  </mergeCells>
  <pageMargins left="0.7" right="0.7" top="0.75" bottom="0.75" header="0.3" footer="0.3"/>
  <pageSetup orientation="portrait" r:id="rId1"/>
  <ignoredErrors>
    <ignoredError sqref="D3:D12 D14:D2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8287-4D7D-4F6B-9D77-525B2C59E674}">
  <dimension ref="C6:M23"/>
  <sheetViews>
    <sheetView topLeftCell="B1" workbookViewId="0">
      <selection activeCell="P11" sqref="P11"/>
    </sheetView>
  </sheetViews>
  <sheetFormatPr defaultRowHeight="12.75"/>
  <cols>
    <col min="4" max="4" width="4" customWidth="1"/>
    <col min="6" max="6" width="9.140625" customWidth="1"/>
    <col min="7" max="7" width="36" customWidth="1"/>
    <col min="8" max="8" width="16.7109375" customWidth="1"/>
    <col min="10" max="10" width="0" style="17" hidden="1" customWidth="1"/>
    <col min="11" max="11" width="30" style="16" hidden="1" customWidth="1"/>
    <col min="12" max="12" width="26.85546875" style="16" hidden="1" customWidth="1"/>
    <col min="13" max="13" width="9.140625" style="16"/>
  </cols>
  <sheetData>
    <row r="6" spans="3:10">
      <c r="C6" s="195"/>
      <c r="D6" s="195"/>
      <c r="E6" s="195"/>
      <c r="F6" s="35"/>
      <c r="G6" s="35"/>
      <c r="H6" s="195"/>
    </row>
    <row r="7" spans="3:10">
      <c r="C7" s="195"/>
      <c r="D7" s="195"/>
      <c r="E7" s="195"/>
      <c r="F7" s="34"/>
      <c r="G7" s="34"/>
      <c r="H7" s="195"/>
    </row>
    <row r="8" spans="3:10">
      <c r="C8" s="36"/>
      <c r="D8" s="37"/>
      <c r="E8" s="38"/>
      <c r="F8" s="39"/>
      <c r="G8" s="40"/>
      <c r="H8" s="40"/>
      <c r="J8" s="48"/>
    </row>
    <row r="9" spans="3:10">
      <c r="C9" s="36"/>
      <c r="D9" s="37"/>
      <c r="E9" s="38"/>
      <c r="F9" s="49"/>
      <c r="G9" s="40"/>
      <c r="H9" s="40"/>
      <c r="J9" s="48"/>
    </row>
    <row r="10" spans="3:10">
      <c r="C10" s="36"/>
      <c r="D10" s="37"/>
      <c r="E10" s="38"/>
      <c r="F10" s="39"/>
      <c r="G10" s="40"/>
      <c r="H10" s="40"/>
      <c r="J10" s="48"/>
    </row>
    <row r="11" spans="3:10">
      <c r="C11" s="36"/>
      <c r="D11" s="37"/>
      <c r="E11" s="38"/>
      <c r="F11" s="39"/>
      <c r="G11" s="40"/>
      <c r="H11" s="40"/>
      <c r="J11" s="48"/>
    </row>
    <row r="12" spans="3:10">
      <c r="C12" s="36"/>
      <c r="D12" s="37"/>
      <c r="E12" s="38"/>
      <c r="F12" s="39"/>
      <c r="G12" s="40"/>
      <c r="H12" s="40"/>
      <c r="J12" s="48"/>
    </row>
    <row r="13" spans="3:10">
      <c r="C13" s="36"/>
      <c r="D13" s="37"/>
      <c r="E13" s="38"/>
      <c r="F13" s="39"/>
      <c r="G13" s="40"/>
      <c r="H13" s="40"/>
      <c r="J13" s="48"/>
    </row>
    <row r="14" spans="3:10">
      <c r="C14" s="36"/>
      <c r="D14" s="37"/>
      <c r="E14" s="38"/>
      <c r="F14" s="39"/>
      <c r="G14" s="40"/>
      <c r="H14" s="40"/>
      <c r="J14" s="48"/>
    </row>
    <row r="15" spans="3:10">
      <c r="C15" s="36"/>
      <c r="D15" s="37"/>
      <c r="E15" s="38"/>
      <c r="F15" s="196"/>
      <c r="G15" s="197"/>
      <c r="H15" s="40"/>
    </row>
    <row r="17" spans="3:8">
      <c r="C17" s="63"/>
      <c r="D17" s="63"/>
      <c r="E17" s="63"/>
      <c r="F17" s="61"/>
      <c r="G17" s="61"/>
      <c r="H17" s="63"/>
    </row>
    <row r="18" spans="3:8">
      <c r="C18" s="63"/>
      <c r="D18" s="63"/>
      <c r="E18" s="63"/>
      <c r="F18" s="59"/>
      <c r="G18" s="59"/>
      <c r="H18" s="63"/>
    </row>
    <row r="19" spans="3:8">
      <c r="C19" s="59"/>
      <c r="D19" s="59"/>
      <c r="E19" s="59"/>
      <c r="F19" s="60"/>
      <c r="G19" s="59"/>
      <c r="H19" s="62"/>
    </row>
    <row r="20" spans="3:8">
      <c r="C20" s="59"/>
      <c r="D20" s="59"/>
      <c r="E20" s="59"/>
      <c r="F20" s="60"/>
      <c r="G20" s="59"/>
      <c r="H20" s="62"/>
    </row>
    <row r="21" spans="3:8">
      <c r="C21" s="59"/>
      <c r="D21" s="59"/>
      <c r="E21" s="59"/>
      <c r="F21" s="60"/>
      <c r="G21" s="59"/>
      <c r="H21" s="62"/>
    </row>
    <row r="22" spans="3:8">
      <c r="C22" s="59"/>
      <c r="D22" s="59"/>
      <c r="E22" s="59"/>
      <c r="F22" s="60"/>
      <c r="G22" s="59"/>
      <c r="H22" s="62"/>
    </row>
    <row r="23" spans="3:8">
      <c r="C23" s="59"/>
      <c r="D23" s="59"/>
      <c r="E23" s="59"/>
      <c r="F23" s="60"/>
      <c r="G23" s="59"/>
      <c r="H23" s="62"/>
    </row>
  </sheetData>
  <mergeCells count="3">
    <mergeCell ref="C6:E7"/>
    <mergeCell ref="H6:H7"/>
    <mergeCell ref="F15:G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528C-F90B-4D7F-8512-F590D0C1B231}">
  <dimension ref="B1:W31"/>
  <sheetViews>
    <sheetView zoomScale="110" zoomScaleNormal="110" workbookViewId="0">
      <selection activeCell="N26" sqref="N25:N26"/>
    </sheetView>
  </sheetViews>
  <sheetFormatPr defaultRowHeight="12.75"/>
  <cols>
    <col min="2" max="2" width="0" hidden="1" customWidth="1"/>
    <col min="3" max="3" width="10.7109375" hidden="1" customWidth="1"/>
    <col min="4" max="6" width="0" hidden="1" customWidth="1"/>
    <col min="7" max="22" width="4.85546875" customWidth="1"/>
  </cols>
  <sheetData>
    <row r="1" spans="2:23">
      <c r="B1" s="15"/>
    </row>
    <row r="2" spans="2:23" s="81" customFormat="1" ht="11.25">
      <c r="G2" s="207">
        <v>44956</v>
      </c>
      <c r="H2" s="207"/>
      <c r="I2" s="207">
        <v>44960</v>
      </c>
      <c r="J2" s="207"/>
      <c r="K2" s="206">
        <v>44963</v>
      </c>
      <c r="L2" s="206"/>
      <c r="M2" s="205">
        <v>44965</v>
      </c>
      <c r="N2" s="205"/>
      <c r="O2" s="206">
        <v>44973</v>
      </c>
      <c r="P2" s="206"/>
      <c r="Q2" s="205">
        <v>44975</v>
      </c>
      <c r="R2" s="205"/>
      <c r="S2" s="206">
        <v>44984</v>
      </c>
      <c r="T2" s="206"/>
      <c r="U2" s="205">
        <v>44985</v>
      </c>
      <c r="V2" s="205"/>
    </row>
    <row r="3" spans="2:23" ht="13.5" thickBot="1">
      <c r="B3" s="209"/>
      <c r="C3" s="209"/>
      <c r="D3" s="209"/>
      <c r="E3" s="209"/>
      <c r="H3" s="82"/>
      <c r="I3" s="83"/>
      <c r="J3" s="82"/>
      <c r="K3" s="83"/>
      <c r="L3" s="82"/>
      <c r="M3" s="83"/>
      <c r="N3" s="82"/>
      <c r="O3" s="83"/>
      <c r="P3" s="82"/>
      <c r="Q3" s="83"/>
      <c r="R3" s="82"/>
      <c r="S3" s="83"/>
      <c r="T3" s="82"/>
      <c r="U3" s="83"/>
      <c r="V3" s="86"/>
    </row>
    <row r="4" spans="2:23" ht="13.5" thickTop="1">
      <c r="B4" s="209"/>
      <c r="C4" s="209"/>
      <c r="D4" s="208"/>
      <c r="E4" s="208"/>
      <c r="H4" s="84"/>
      <c r="I4" s="85"/>
      <c r="J4" s="84"/>
      <c r="K4" s="85"/>
      <c r="L4" s="84"/>
      <c r="M4" s="85"/>
      <c r="N4" s="84"/>
      <c r="O4" s="85"/>
      <c r="P4" s="84"/>
      <c r="Q4" s="85"/>
      <c r="R4" s="84"/>
      <c r="S4" s="85"/>
      <c r="T4" s="84"/>
      <c r="U4" s="85"/>
      <c r="V4" s="86"/>
    </row>
    <row r="5" spans="2:23">
      <c r="B5" s="209"/>
      <c r="C5" s="209"/>
      <c r="D5" s="13"/>
      <c r="E5" s="13"/>
      <c r="G5" s="204" t="s">
        <v>228</v>
      </c>
      <c r="H5" s="204"/>
      <c r="I5" s="204" t="s">
        <v>229</v>
      </c>
      <c r="J5" s="204"/>
      <c r="K5" s="204" t="s">
        <v>230</v>
      </c>
      <c r="L5" s="204"/>
      <c r="M5" s="203" t="s">
        <v>233</v>
      </c>
      <c r="N5" s="203"/>
      <c r="O5" s="204" t="s">
        <v>234</v>
      </c>
      <c r="P5" s="204"/>
      <c r="Q5" s="203" t="s">
        <v>235</v>
      </c>
      <c r="R5" s="203"/>
      <c r="S5" s="204" t="s">
        <v>236</v>
      </c>
      <c r="T5" s="204"/>
      <c r="U5" s="87"/>
      <c r="V5" s="87"/>
    </row>
    <row r="6" spans="2:23">
      <c r="B6" s="14"/>
      <c r="C6" s="14"/>
      <c r="D6" s="14"/>
      <c r="E6" s="14"/>
    </row>
    <row r="7" spans="2:23" ht="12.6" customHeight="1">
      <c r="B7" s="14"/>
      <c r="C7" s="14"/>
      <c r="D7" s="14"/>
      <c r="E7" s="14"/>
      <c r="M7" s="198" t="s">
        <v>237</v>
      </c>
      <c r="N7" s="199"/>
      <c r="U7" s="198" t="s">
        <v>238</v>
      </c>
      <c r="V7" s="199"/>
    </row>
    <row r="8" spans="2:23" ht="12.6" customHeight="1">
      <c r="B8" s="14"/>
      <c r="C8" s="14"/>
      <c r="D8" s="14"/>
      <c r="E8" s="14"/>
      <c r="M8" s="200"/>
      <c r="N8" s="201"/>
      <c r="U8" s="200"/>
      <c r="V8" s="201"/>
    </row>
    <row r="9" spans="2:23">
      <c r="B9" s="14"/>
      <c r="C9" s="14"/>
      <c r="D9" s="14"/>
      <c r="E9" s="14"/>
      <c r="L9" s="202" t="s">
        <v>239</v>
      </c>
      <c r="M9" s="202"/>
      <c r="N9" s="202"/>
      <c r="O9" s="202"/>
      <c r="T9" s="202" t="s">
        <v>240</v>
      </c>
      <c r="U9" s="202"/>
      <c r="V9" s="202"/>
      <c r="W9" s="202"/>
    </row>
    <row r="10" spans="2:23">
      <c r="B10" s="14"/>
      <c r="C10" s="14"/>
      <c r="D10" s="14"/>
      <c r="E10" s="14"/>
    </row>
    <row r="11" spans="2:23">
      <c r="B11" s="14"/>
      <c r="C11" s="14"/>
      <c r="D11" s="14"/>
      <c r="E11" s="14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2:23">
      <c r="H12" s="90" t="s">
        <v>248</v>
      </c>
    </row>
    <row r="13" spans="2:23">
      <c r="B13" s="209"/>
      <c r="C13" s="209"/>
      <c r="D13" s="209"/>
      <c r="E13" s="209"/>
      <c r="J13" s="89" t="s">
        <v>249</v>
      </c>
    </row>
    <row r="14" spans="2:23">
      <c r="B14" s="209"/>
      <c r="C14" s="209"/>
      <c r="D14" s="208"/>
      <c r="E14" s="208"/>
      <c r="J14" s="89" t="s">
        <v>250</v>
      </c>
    </row>
    <row r="15" spans="2:23">
      <c r="B15" s="209"/>
      <c r="C15" s="209"/>
      <c r="D15" s="13"/>
      <c r="E15" s="13"/>
    </row>
    <row r="16" spans="2:23">
      <c r="B16" s="14"/>
      <c r="C16" s="14"/>
      <c r="D16" s="14"/>
      <c r="E16" s="14"/>
    </row>
    <row r="17" spans="2:5">
      <c r="B17" s="14"/>
      <c r="C17" s="14"/>
      <c r="D17" s="14"/>
      <c r="E17" s="14"/>
    </row>
    <row r="18" spans="2:5">
      <c r="B18" s="14"/>
      <c r="C18" s="14"/>
      <c r="D18" s="14"/>
      <c r="E18" s="14"/>
    </row>
    <row r="19" spans="2:5">
      <c r="B19" s="14"/>
      <c r="C19" s="14"/>
      <c r="D19" s="14"/>
      <c r="E19" s="14"/>
    </row>
    <row r="20" spans="2:5">
      <c r="B20" s="14"/>
      <c r="C20" s="14"/>
      <c r="D20" s="14"/>
      <c r="E20" s="14"/>
    </row>
    <row r="21" spans="2:5">
      <c r="B21" s="14"/>
      <c r="C21" s="14"/>
      <c r="D21" s="14"/>
      <c r="E21" s="14"/>
    </row>
    <row r="22" spans="2:5">
      <c r="B22" s="64"/>
      <c r="C22" s="64"/>
      <c r="D22" s="64"/>
      <c r="E22" s="64"/>
    </row>
    <row r="23" spans="2:5">
      <c r="B23" s="209"/>
      <c r="C23" s="209"/>
      <c r="D23" s="209"/>
      <c r="E23" s="209"/>
    </row>
    <row r="24" spans="2:5" ht="12.6" customHeight="1">
      <c r="B24" s="209"/>
      <c r="C24" s="209"/>
      <c r="D24" s="208"/>
      <c r="E24" s="208"/>
    </row>
    <row r="25" spans="2:5">
      <c r="B25" s="209"/>
      <c r="C25" s="209"/>
      <c r="D25" s="13"/>
      <c r="E25" s="13"/>
    </row>
    <row r="26" spans="2:5">
      <c r="B26" s="14"/>
      <c r="C26" s="14"/>
      <c r="D26" s="14"/>
      <c r="E26" s="14"/>
    </row>
    <row r="27" spans="2:5">
      <c r="B27" s="14"/>
      <c r="C27" s="14"/>
      <c r="D27" s="14"/>
      <c r="E27" s="14"/>
    </row>
    <row r="28" spans="2:5">
      <c r="B28" s="14"/>
      <c r="C28" s="14"/>
      <c r="D28" s="14"/>
      <c r="E28" s="14"/>
    </row>
    <row r="29" spans="2:5">
      <c r="B29" s="14"/>
      <c r="C29" s="14"/>
      <c r="D29" s="14"/>
      <c r="E29" s="14"/>
    </row>
    <row r="30" spans="2:5">
      <c r="B30" s="14"/>
      <c r="C30" s="14"/>
      <c r="D30" s="14"/>
      <c r="E30" s="14"/>
    </row>
    <row r="31" spans="2:5">
      <c r="B31" s="14"/>
      <c r="C31" s="14"/>
      <c r="D31" s="14"/>
      <c r="E31" s="14"/>
    </row>
  </sheetData>
  <mergeCells count="31">
    <mergeCell ref="B3:B5"/>
    <mergeCell ref="C3:C5"/>
    <mergeCell ref="D3:E3"/>
    <mergeCell ref="D4:E4"/>
    <mergeCell ref="B13:B15"/>
    <mergeCell ref="C13:C15"/>
    <mergeCell ref="D13:E13"/>
    <mergeCell ref="D24:E24"/>
    <mergeCell ref="D14:E14"/>
    <mergeCell ref="D23:E23"/>
    <mergeCell ref="B23:B25"/>
    <mergeCell ref="C23:C25"/>
    <mergeCell ref="Q2:R2"/>
    <mergeCell ref="S2:T2"/>
    <mergeCell ref="U2:V2"/>
    <mergeCell ref="G2:H2"/>
    <mergeCell ref="I2:J2"/>
    <mergeCell ref="K2:L2"/>
    <mergeCell ref="M2:N2"/>
    <mergeCell ref="O2:P2"/>
    <mergeCell ref="G5:H5"/>
    <mergeCell ref="I5:J5"/>
    <mergeCell ref="K5:L5"/>
    <mergeCell ref="M5:N5"/>
    <mergeCell ref="O5:P5"/>
    <mergeCell ref="U7:V8"/>
    <mergeCell ref="M7:N8"/>
    <mergeCell ref="L9:O9"/>
    <mergeCell ref="T9:W9"/>
    <mergeCell ref="Q5:R5"/>
    <mergeCell ref="S5:T5"/>
  </mergeCells>
  <phoneticPr fontId="7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Quy định (v4.0)</vt:lpstr>
      <vt:lpstr>Lịch</vt:lpstr>
      <vt:lpstr>Dsach</vt:lpstr>
      <vt:lpstr>Slot</vt:lpstr>
      <vt:lpstr>Tiến độ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Schedule_Mixed_v1.5</dc:title>
  <dc:creator>Phuong Tuyen</dc:creator>
  <cp:lastModifiedBy>84909</cp:lastModifiedBy>
  <cp:lastPrinted>2014-04-23T00:43:30Z</cp:lastPrinted>
  <dcterms:created xsi:type="dcterms:W3CDTF">2010-05-06T07:50:57Z</dcterms:created>
  <dcterms:modified xsi:type="dcterms:W3CDTF">2023-01-14T12:51:10Z</dcterms:modified>
  <cp:version>1.5</cp:version>
</cp:coreProperties>
</file>