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rlabsinc-my.sharepoint.com/personal/sangeeth_sudhakaran_marlabs_com/Documents/"/>
    </mc:Choice>
  </mc:AlternateContent>
  <xr:revisionPtr revIDLastSave="0" documentId="8_{4CA88D20-E9BB-44FE-AA54-C47573D0905D}" xr6:coauthVersionLast="47" xr6:coauthVersionMax="47" xr10:uidLastSave="{00000000-0000-0000-0000-000000000000}"/>
  <bookViews>
    <workbookView xWindow="-120" yWindow="-120" windowWidth="20730" windowHeight="11040" xr2:uid="{95C2A7C6-E175-470E-84AD-A2F604765E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L11" i="1"/>
  <c r="L3" i="1"/>
  <c r="L4" i="1"/>
  <c r="L5" i="1"/>
  <c r="L6" i="1"/>
  <c r="L7" i="1"/>
  <c r="L8" i="1"/>
  <c r="L9" i="1"/>
  <c r="L10" i="1"/>
  <c r="L2" i="1"/>
  <c r="K11" i="1"/>
</calcChain>
</file>

<file path=xl/sharedStrings.xml><?xml version="1.0" encoding="utf-8"?>
<sst xmlns="http://schemas.openxmlformats.org/spreadsheetml/2006/main" count="90" uniqueCount="43">
  <si>
    <t>SRL NO</t>
  </si>
  <si>
    <t>Tran Date</t>
  </si>
  <si>
    <t>CHQNO</t>
  </si>
  <si>
    <t>PARTICULARS</t>
  </si>
  <si>
    <t>DR</t>
  </si>
  <si>
    <t>CR</t>
  </si>
  <si>
    <t>BAL</t>
  </si>
  <si>
    <t>SOL</t>
  </si>
  <si>
    <t>06-07-2022</t>
  </si>
  <si>
    <t xml:space="preserve">          618076</t>
  </si>
  <si>
    <t>BRN-CLG-CHQ PAID TO PNB HOUSING FIN/ICICI BANKING</t>
  </si>
  <si>
    <t xml:space="preserve">              3459.00</t>
  </si>
  <si>
    <t xml:space="preserve"> </t>
  </si>
  <si>
    <t xml:space="preserve">            17581.39</t>
  </si>
  <si>
    <t>2568</t>
  </si>
  <si>
    <t>05-08-2022</t>
  </si>
  <si>
    <t xml:space="preserve">          618073</t>
  </si>
  <si>
    <t>BRN-CLG-CHQ PAID TO PNBH           /ICICI BANK LTD</t>
  </si>
  <si>
    <t xml:space="preserve">              7516.00</t>
  </si>
  <si>
    <t xml:space="preserve">            11421.39</t>
  </si>
  <si>
    <t>4029</t>
  </si>
  <si>
    <t>05-09-2022</t>
  </si>
  <si>
    <t xml:space="preserve">          618074</t>
  </si>
  <si>
    <t xml:space="preserve">             4150.39</t>
  </si>
  <si>
    <t>06-10-2022</t>
  </si>
  <si>
    <t xml:space="preserve">          618075</t>
  </si>
  <si>
    <t xml:space="preserve">              8020.00</t>
  </si>
  <si>
    <t xml:space="preserve">            14685.39</t>
  </si>
  <si>
    <t>05-11-2022</t>
  </si>
  <si>
    <t>-</t>
  </si>
  <si>
    <t>NACH-DR- TP ACH PNBHOUSING</t>
  </si>
  <si>
    <t xml:space="preserve">              8525.00</t>
  </si>
  <si>
    <t xml:space="preserve">             7574.15</t>
  </si>
  <si>
    <t>2567</t>
  </si>
  <si>
    <t>05-12-2022</t>
  </si>
  <si>
    <t xml:space="preserve">            33000.15</t>
  </si>
  <si>
    <t>05-01-2023</t>
  </si>
  <si>
    <t xml:space="preserve">            10762.30</t>
  </si>
  <si>
    <t>05-02-2023</t>
  </si>
  <si>
    <t xml:space="preserve">              8878.00</t>
  </si>
  <si>
    <t xml:space="preserve">             9568.06</t>
  </si>
  <si>
    <t>05-03-2023</t>
  </si>
  <si>
    <t xml:space="preserve">            20448.06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</si>
</sst>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55BA-BB9C-4B68-A6E2-5D75FFE56D35}">
  <dimension ref="A1:M12"/>
  <sheetViews>
    <sheetView tabSelected="1" workbookViewId="0">
      <selection activeCell="K11" sqref="K11"/>
    </sheetView>
  </sheetViews>
  <sheetFormatPr defaultRowHeight="15" x14ac:dyDescent="0.25"/>
  <cols>
    <col min="2" max="2" width="10.42578125" bestFit="1" customWidth="1"/>
    <col min="5" max="5" width="13.7109375" bestFit="1" customWidth="1"/>
    <col min="7" max="7" width="13.85546875" bestFit="1" customWidth="1"/>
    <col min="9" max="10" width="13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</v>
      </c>
    </row>
    <row r="2" spans="1:13" x14ac:dyDescent="0.25">
      <c r="A2" s="1">
        <v>52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t="s">
        <v>11</v>
      </c>
      <c r="J2" t="s">
        <v>11</v>
      </c>
      <c r="K2">
        <v>3459</v>
      </c>
      <c r="L2">
        <f>VALUE(J2)</f>
        <v>3459</v>
      </c>
    </row>
    <row r="3" spans="1:13" x14ac:dyDescent="0.25">
      <c r="A3">
        <v>67</v>
      </c>
      <c r="B3" t="s">
        <v>15</v>
      </c>
      <c r="C3" t="s">
        <v>16</v>
      </c>
      <c r="D3" t="s">
        <v>17</v>
      </c>
      <c r="E3" t="s">
        <v>18</v>
      </c>
      <c r="F3" t="s">
        <v>12</v>
      </c>
      <c r="G3" t="s">
        <v>19</v>
      </c>
      <c r="H3" t="s">
        <v>20</v>
      </c>
      <c r="I3" t="s">
        <v>18</v>
      </c>
      <c r="J3" t="s">
        <v>18</v>
      </c>
      <c r="K3">
        <v>7516</v>
      </c>
      <c r="L3">
        <f t="shared" ref="L3:L10" si="0">VALUE(J3)</f>
        <v>7516</v>
      </c>
    </row>
    <row r="4" spans="1:13" x14ac:dyDescent="0.25">
      <c r="A4">
        <v>82</v>
      </c>
      <c r="B4" t="s">
        <v>21</v>
      </c>
      <c r="C4" t="s">
        <v>22</v>
      </c>
      <c r="D4" t="s">
        <v>17</v>
      </c>
      <c r="E4" t="s">
        <v>18</v>
      </c>
      <c r="F4" t="s">
        <v>12</v>
      </c>
      <c r="G4" t="s">
        <v>23</v>
      </c>
      <c r="H4" t="s">
        <v>20</v>
      </c>
      <c r="I4" t="s">
        <v>18</v>
      </c>
      <c r="J4" t="s">
        <v>18</v>
      </c>
      <c r="K4">
        <v>7516</v>
      </c>
      <c r="L4">
        <f t="shared" si="0"/>
        <v>7516</v>
      </c>
    </row>
    <row r="5" spans="1:13" x14ac:dyDescent="0.25">
      <c r="A5">
        <v>90</v>
      </c>
      <c r="B5" t="s">
        <v>24</v>
      </c>
      <c r="C5" t="s">
        <v>25</v>
      </c>
      <c r="D5" t="s">
        <v>17</v>
      </c>
      <c r="E5" t="s">
        <v>26</v>
      </c>
      <c r="F5" t="s">
        <v>12</v>
      </c>
      <c r="G5" t="s">
        <v>27</v>
      </c>
      <c r="H5" t="s">
        <v>20</v>
      </c>
      <c r="I5" t="s">
        <v>26</v>
      </c>
      <c r="J5" t="s">
        <v>26</v>
      </c>
      <c r="K5">
        <v>8020</v>
      </c>
      <c r="L5">
        <f t="shared" si="0"/>
        <v>8020</v>
      </c>
    </row>
    <row r="6" spans="1:13" x14ac:dyDescent="0.25">
      <c r="A6">
        <v>104</v>
      </c>
      <c r="B6" t="s">
        <v>28</v>
      </c>
      <c r="C6" t="s">
        <v>29</v>
      </c>
      <c r="D6" t="s">
        <v>30</v>
      </c>
      <c r="E6" t="s">
        <v>31</v>
      </c>
      <c r="F6" t="s">
        <v>12</v>
      </c>
      <c r="G6" t="s">
        <v>32</v>
      </c>
      <c r="H6" t="s">
        <v>33</v>
      </c>
      <c r="I6" t="s">
        <v>31</v>
      </c>
      <c r="J6" t="s">
        <v>31</v>
      </c>
      <c r="K6">
        <v>8525</v>
      </c>
      <c r="L6">
        <f t="shared" si="0"/>
        <v>8525</v>
      </c>
    </row>
    <row r="7" spans="1:13" x14ac:dyDescent="0.25">
      <c r="A7">
        <v>122</v>
      </c>
      <c r="B7" t="s">
        <v>34</v>
      </c>
      <c r="C7" t="s">
        <v>29</v>
      </c>
      <c r="D7" t="s">
        <v>30</v>
      </c>
      <c r="E7" t="s">
        <v>31</v>
      </c>
      <c r="F7" t="s">
        <v>12</v>
      </c>
      <c r="G7" t="s">
        <v>35</v>
      </c>
      <c r="H7" t="s">
        <v>33</v>
      </c>
      <c r="I7" t="s">
        <v>31</v>
      </c>
      <c r="J7" t="s">
        <v>31</v>
      </c>
      <c r="K7">
        <v>8525</v>
      </c>
      <c r="L7">
        <f t="shared" si="0"/>
        <v>8525</v>
      </c>
    </row>
    <row r="8" spans="1:13" x14ac:dyDescent="0.25">
      <c r="A8">
        <v>140</v>
      </c>
      <c r="B8" t="s">
        <v>36</v>
      </c>
      <c r="C8" t="s">
        <v>29</v>
      </c>
      <c r="D8" t="s">
        <v>30</v>
      </c>
      <c r="E8" t="s">
        <v>31</v>
      </c>
      <c r="F8" t="s">
        <v>12</v>
      </c>
      <c r="G8" t="s">
        <v>37</v>
      </c>
      <c r="H8" t="s">
        <v>33</v>
      </c>
      <c r="I8" t="s">
        <v>31</v>
      </c>
      <c r="J8" t="s">
        <v>31</v>
      </c>
      <c r="K8">
        <v>8525</v>
      </c>
      <c r="L8">
        <f t="shared" si="0"/>
        <v>8525</v>
      </c>
    </row>
    <row r="9" spans="1:13" x14ac:dyDescent="0.25">
      <c r="A9">
        <v>154</v>
      </c>
      <c r="B9" t="s">
        <v>38</v>
      </c>
      <c r="C9" t="s">
        <v>29</v>
      </c>
      <c r="D9" t="s">
        <v>30</v>
      </c>
      <c r="E9" t="s">
        <v>39</v>
      </c>
      <c r="F9" t="s">
        <v>12</v>
      </c>
      <c r="G9" t="s">
        <v>40</v>
      </c>
      <c r="H9" t="s">
        <v>33</v>
      </c>
      <c r="I9" t="s">
        <v>39</v>
      </c>
      <c r="J9" t="s">
        <v>39</v>
      </c>
      <c r="K9">
        <v>8878</v>
      </c>
      <c r="L9">
        <f t="shared" si="0"/>
        <v>8878</v>
      </c>
    </row>
    <row r="10" spans="1:13" x14ac:dyDescent="0.25">
      <c r="A10">
        <v>162</v>
      </c>
      <c r="B10" t="s">
        <v>41</v>
      </c>
      <c r="C10" t="s">
        <v>29</v>
      </c>
      <c r="D10" t="s">
        <v>30</v>
      </c>
      <c r="E10" t="s">
        <v>39</v>
      </c>
      <c r="F10" t="s">
        <v>12</v>
      </c>
      <c r="G10" t="s">
        <v>42</v>
      </c>
      <c r="H10" t="s">
        <v>33</v>
      </c>
      <c r="I10" t="s">
        <v>39</v>
      </c>
      <c r="J10" t="s">
        <v>39</v>
      </c>
      <c r="K10">
        <v>8878</v>
      </c>
      <c r="L10">
        <f t="shared" si="0"/>
        <v>8878</v>
      </c>
    </row>
    <row r="11" spans="1:13" x14ac:dyDescent="0.25">
      <c r="K11">
        <f>SUM(K2:K10)</f>
        <v>69842</v>
      </c>
      <c r="L11">
        <f>SUM(L2:L10)</f>
        <v>69842</v>
      </c>
    </row>
    <row r="12" spans="1:13" x14ac:dyDescent="0.25">
      <c r="M12">
        <f>8000*12</f>
        <v>96000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 Sudhakaran</dc:creator>
  <cp:lastModifiedBy>Sangeeth Sudhakaran</cp:lastModifiedBy>
  <dcterms:created xsi:type="dcterms:W3CDTF">2023-07-31T09:35:46Z</dcterms:created>
  <dcterms:modified xsi:type="dcterms:W3CDTF">2023-07-31T10:52:35Z</dcterms:modified>
</cp:coreProperties>
</file>