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seeker Guru" sheetId="1" r:id="rId4"/>
    <sheet state="visible" name="Lowongan Guru" sheetId="2" r:id="rId5"/>
    <sheet state="visible" name="Dataset"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Soft skill perlu juga?
	-Boby Darmawan</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Apakah gaji minimal , rata2 atau max?
	-Boby Darmawan</t>
      </text>
    </comment>
    <comment authorId="0" ref="I1">
      <text>
        <t xml:space="preserve">Tetapkan kategori soft skill atau technical skill yang dibutuhkan
	-Boby Darmawan</t>
      </text>
    </comment>
  </commentList>
</comments>
</file>

<file path=xl/sharedStrings.xml><?xml version="1.0" encoding="utf-8"?>
<sst xmlns="http://schemas.openxmlformats.org/spreadsheetml/2006/main" count="2403" uniqueCount="647">
  <si>
    <t xml:space="preserve">Nama </t>
  </si>
  <si>
    <t>Gender</t>
  </si>
  <si>
    <t>Bidang Pengajaran</t>
  </si>
  <si>
    <t>Pengalaman mengajar (bulan)</t>
  </si>
  <si>
    <t>Technical Skill</t>
  </si>
  <si>
    <t>Kampus Asal</t>
  </si>
  <si>
    <t xml:space="preserve">Kualifikasi pendidikan </t>
  </si>
  <si>
    <t>IPK</t>
  </si>
  <si>
    <t>Tahun Lulus</t>
  </si>
  <si>
    <t>Lokasi</t>
  </si>
  <si>
    <t>Link</t>
  </si>
  <si>
    <t>Deskripsi</t>
  </si>
  <si>
    <t>Fahira Anggraini</t>
  </si>
  <si>
    <t>P</t>
  </si>
  <si>
    <t>Matematika</t>
  </si>
  <si>
    <t>Microsoft Office,MySQL, PHP, Matlab, C++, IBM SPSS</t>
  </si>
  <si>
    <t>Universitas Sriwijaya</t>
  </si>
  <si>
    <t>Sarjana Matematika</t>
  </si>
  <si>
    <t>3.74</t>
  </si>
  <si>
    <t>Palembang</t>
  </si>
  <si>
    <t>Sumatera Selatan</t>
  </si>
  <si>
    <t>Fahira Anggraini | LinkedIn</t>
  </si>
  <si>
    <t>Menyelesaikan pendidikan kuliah dengan gelar S.Si di Universitas Sriwijaya Fakultas MIPA Jurusan Matematika dengan fokus ilmu Statistika dan Komputasi. Sangat tertarik dan memiliki kemampuan di bidang Statistika, Analisis Data, Ilmu Matematika.</t>
  </si>
  <si>
    <t>Intan Luthpiyanti</t>
  </si>
  <si>
    <t>Bimbingan Konseling</t>
  </si>
  <si>
    <t>Microsoft Office, Canva</t>
  </si>
  <si>
    <t>Universitas Muhammadiyah Purwokerto</t>
  </si>
  <si>
    <t>Sarjana Psikologi</t>
  </si>
  <si>
    <t>3.62</t>
  </si>
  <si>
    <t>Purwokerto</t>
  </si>
  <si>
    <t>Jawa Tengah</t>
  </si>
  <si>
    <t>Intan Luthpiyanti | LinkedIn</t>
  </si>
  <si>
    <t>Seorang fresh graduate S1 Psikologi yang tertarik pada bidang teknologi, administrasi dan pendidikan. Berpengalaman sebagai ketua bidang media komunikasi selama satu tahun dan memiliki pengalaman mengajar siswa SD selama satu semester serta Mahasiswa Psikologi selama dua semester.</t>
  </si>
  <si>
    <t>Iman sulaeman</t>
  </si>
  <si>
    <t>L</t>
  </si>
  <si>
    <t>Pendidikan Agama Islam</t>
  </si>
  <si>
    <t>Microsoft Office, Adove Photoshop, Corel Draw</t>
  </si>
  <si>
    <t>UIN Sunan Gunung Djati</t>
  </si>
  <si>
    <t>Sarjana Agama</t>
  </si>
  <si>
    <t>3.29</t>
  </si>
  <si>
    <t>Bandung</t>
  </si>
  <si>
    <t>Jawa Barat</t>
  </si>
  <si>
    <t>iman sulaeman | LinkedIn</t>
  </si>
  <si>
    <t>sebelum kuliah tahun 2015, saya kerja sebagai Hawker di perusahaan Sari Roti sampai saya beres kuliah. disela-sela sibuk kuliah saya bisa menyempatkan untuk ikut menjadi anggota bahkan jadi pengurus organisasi pencak silat. bahkan saya aktif di lembaga sosial di DT Peduli dan PPPA Darul Qur'an.</t>
  </si>
  <si>
    <t>Artika Haspita Ardy</t>
  </si>
  <si>
    <t>Pendidikan IPA</t>
  </si>
  <si>
    <t>Universitas Lambung Mangkurat</t>
  </si>
  <si>
    <t>Sarjana Pendidikan</t>
  </si>
  <si>
    <t>3.71</t>
  </si>
  <si>
    <t>Banjarmasin,</t>
  </si>
  <si>
    <t>Kalimantan Selatan</t>
  </si>
  <si>
    <t>Artika Haspita Ardy | LinkedIn</t>
  </si>
  <si>
    <t>Saya merupakan lulusan Prodi Pendidikan IPA, Universitas Lambung Mangkurat dengan IPK 3,71. Saya memiliki kemampuan dalam mengajar IPA serta Matematika pada jenjang SD/Sederajat dan SMP/Sederajat.</t>
  </si>
  <si>
    <t>Aufa Qutratu Ain</t>
  </si>
  <si>
    <t>Universitas Muhammadiyah Surakarta</t>
  </si>
  <si>
    <t>Magister Pendidikan</t>
  </si>
  <si>
    <t>Yogyakarta</t>
  </si>
  <si>
    <t>DIY Yogyakarta</t>
  </si>
  <si>
    <t>Aufa Qutratu Ain | LinkedIn</t>
  </si>
  <si>
    <t>Dimas Ashariyadi</t>
  </si>
  <si>
    <t>Pendidikan Bahasa Inggris</t>
  </si>
  <si>
    <t>Microsoft Word, Microsoft Publisher</t>
  </si>
  <si>
    <t xml:space="preserve">Universitas Negeri Padang
</t>
  </si>
  <si>
    <t>3.66</t>
  </si>
  <si>
    <t>Padang</t>
  </si>
  <si>
    <t>Sumatera Barat</t>
  </si>
  <si>
    <t>Dimas Ashariyadi | LinkedIn</t>
  </si>
  <si>
    <t>Saat ini saya adalah mahasiswa Jurusan Bahasa Inggris di Universitas Negeri Padang. Saya bersemangat dalam pengajaran bahasa dan pertunjukan musik. Juga, saya sangat termotivasi untuk mengembangkan kepribadian dan keterampilan dan tertarik untuk membangun hubungan dengan banyak orang.</t>
  </si>
  <si>
    <t>Aliffatul Saqdiah</t>
  </si>
  <si>
    <t>Sastra Indonesia</t>
  </si>
  <si>
    <t>Sarjana Sastra</t>
  </si>
  <si>
    <t xml:space="preserve">Padang, </t>
  </si>
  <si>
    <t>Sumatra Barat</t>
  </si>
  <si>
    <t>Aliffatul Saqdiah | LinkedIn</t>
  </si>
  <si>
    <t>Saya seorang fresh graduate di Universitas Negeri Padang jurusan Bahasa dan Sastra Indonesia dan Daerah dengan jenjang pendidikan strata 1. Memiliki minat besar dalam fotografi, administrasi, voice over, editor dan bahasa asing. Saat ini sedang mencari peluang kerja yang dapat memberi kesempatan untuk semakin berkembang, mengikuti pelatihan baik offline maupun online, dan melamar untuk magang.</t>
  </si>
  <si>
    <t>Nabila Vara</t>
  </si>
  <si>
    <t>Pendidikan Matematika</t>
  </si>
  <si>
    <t>Microsoft Office, IBM SPSS</t>
  </si>
  <si>
    <t>Universitas Singaperbangsa</t>
  </si>
  <si>
    <t>Karawang</t>
  </si>
  <si>
    <t>Nabila Vara | LinkedIn</t>
  </si>
  <si>
    <t xml:space="preserve">Chandra Rizky Meliana </t>
  </si>
  <si>
    <t>Teknik Informatika</t>
  </si>
  <si>
    <t>Microsoft Office, Adobe Premiere Pro</t>
  </si>
  <si>
    <t>Universitas Semarang</t>
  </si>
  <si>
    <t>Sarjana Teknik</t>
  </si>
  <si>
    <t>Semarang</t>
  </si>
  <si>
    <t>Chandra Rizky Meliana | LinkedIn</t>
  </si>
  <si>
    <t>Lulusan S1 Teknik Informatika yang memiliki motivasi tinggi. Berpengalaman dalam berbagai organisasi internal maupun eksternal kampus. Berpengalaman di tempat magang sebagai administrasi perkantoran. Mempunyai kemampuan untuk mengoperasikan komputer dengan software yang ada. Dapat bekerja baik secara individu maupun tim. Dapat bertanggung jawab secara penuh. Mencari peluang kerja yang memberi kesempatan untuk semakin berkembang.</t>
  </si>
  <si>
    <t>Belinda Oktafianur</t>
  </si>
  <si>
    <t>Pendidikan Guru Sekolah Dasar</t>
  </si>
  <si>
    <t>Universitas Mulawarman</t>
  </si>
  <si>
    <t>3.81</t>
  </si>
  <si>
    <t>Samarinda</t>
  </si>
  <si>
    <t>Belinda Oktafianur | LinkedIn</t>
  </si>
  <si>
    <t>Menjadi mahasiswa kampus mengajar angkatan 2 di SD Islam Darul Fata Samarinda, Kec, Sungai Kunjang untuk membantu kegiatan belajar mengajar, adaptasi teknologi dimasa pandemi, membantu administrasi guru dan sekolah serta manajerial.</t>
  </si>
  <si>
    <t>Wisnu Aji Kurniawan</t>
  </si>
  <si>
    <t>Pendidikan Teknik Informatika</t>
  </si>
  <si>
    <t>Microsoft Office</t>
  </si>
  <si>
    <t>Universitas Negeri Malang</t>
  </si>
  <si>
    <t>Malang</t>
  </si>
  <si>
    <t>Wisnu Aji Kurniawan | LinkedIn</t>
  </si>
  <si>
    <t xml:space="preserve">Saya adalah seorang Fresh Graduate dari Universitas Negeri Malang jurusan S1 Pendidikan Teknik Informatika. Selama kuliah saya aktif dalam organisasi BEM Fakultas Teknik selama 3 periode, diamana saya bertugas sebagai pengurus pada tahun 2018, ketua divisi dan PLT wakil ketua BEM pada tahun 2019, dan sebagai bendahara umum pada tahun 2020. Hal ini mampu saya lakukan dengan tetap fokus pada kuliah sehingga saya mampu lulus tepat waktu dengan IPK 3,63. Selama kuliah saya aktif dalam organisasi BEM Fakultas Teknik selama 3 periode, diamana saya bertugas sebagai pengurus pada tahun 2018, ketua divisi dan PLT wakil ketua BEM pada tahun 2019, dan sebagai bendahara umum pada tahun 2020. Hal ini mampu saya lakukan dengan tetap fokus pada kuliah sehingga saya mampu lulus tepat waktu dengan IPK 3,63. </t>
  </si>
  <si>
    <t>Fitri Mulyani</t>
  </si>
  <si>
    <t>Microsoft Powerpoint</t>
  </si>
  <si>
    <t>Universitas Negeri Yogyakarta</t>
  </si>
  <si>
    <t>Fitri Mulyani | LinkedIn</t>
  </si>
  <si>
    <t>Saya adalah lulusan baru S1 bidang studi Bimbingan dan Konseling yang antusias dan bermotivasi tinggi dengan kemampuan komunikasi, adaptasi, serta mencari tantangan baru. Memiliki pengalaman dalam berbagai organisasi internal maupun eksternal kampus dan memiliki pengalaman kerja di bidang admin event.</t>
  </si>
  <si>
    <t>Rahmanda Wulandari</t>
  </si>
  <si>
    <t>Microsoft Ofiice</t>
  </si>
  <si>
    <t>Universtitas Negeri Jakarta</t>
  </si>
  <si>
    <t>Jakarta</t>
  </si>
  <si>
    <t>Rahmanda Wulandari | LinkedIn</t>
  </si>
  <si>
    <t>Pusuja Putu Amida</t>
  </si>
  <si>
    <t>Pendidikan Fisika</t>
  </si>
  <si>
    <t>Microsoft Office, Canva , Adobe Photoshop</t>
  </si>
  <si>
    <t>Universitas Bengkulu</t>
  </si>
  <si>
    <t>Bengkulu</t>
  </si>
  <si>
    <t>Pusuja Putu amida | LinkedIn</t>
  </si>
  <si>
    <t>Hallo! saya merupakan lulusan baru dari Fakultas Keguruan dan Ilmu Pendidikan Univesitas Bengkulu. Selama masa kuliah saya aktif dalam berbagai kegiatan organisasi intra kampus seperti Himpunan Mahasiswa Fisika, BEM FKIP KBM Unib, dan Pramuka. Dari organisasi tersebut saya melatih kemampuan berbicara,</t>
  </si>
  <si>
    <t>Rini Putri</t>
  </si>
  <si>
    <t>Pendidikan Sejarah</t>
  </si>
  <si>
    <t>Microsoft Office, Canva, Wondershare Filmora</t>
  </si>
  <si>
    <t>Rini Putri | LinkedIn</t>
  </si>
  <si>
    <t>Halo saya lulusan baru pendidikan sejarah di Universitas Sriwijaya, Palembang, Indonesia. Selama saya kuliah selain mempelajari bidang pendidikan sejarah saya banyak belajar mengenai administrasi seperti menyusun laporan serta menguasai Microsoft office ( word dan powerpoint ). Saya juga memiliki kemapuan berpikir kritis, komunikasi, dan keinginan untuk belajar lebih baik.Saat ini saya sedang mempelajari Microsoft Excel dan desain grafis dengan menggunakan canva.</t>
  </si>
  <si>
    <t>Alhadi Erpan</t>
  </si>
  <si>
    <t>Alhadi Erpan | LinkedIn</t>
  </si>
  <si>
    <t>Halo yang disana!! nama saya Alhadi Erpan, fresh graduate di Pendidikan Fisika Universitas Negeri Padang. Saya pernah magang di SMA 2 Pasaman sekitar 6 bulan dan menjadi guru pengganti sekitar 3 bulan. Saya seorang pembicara publik yang hebat, memiliki manajemen waktu yang baik dan orang yang cepat belajar. Saya sedang mencari kesempatan untuk berkarier sebagai guru dan sumber daya manusia.</t>
  </si>
  <si>
    <t>Dhea Rachmadani Putri</t>
  </si>
  <si>
    <t>Psikologi</t>
  </si>
  <si>
    <t>Universitas Bhayangkara</t>
  </si>
  <si>
    <t>Bekasi</t>
  </si>
  <si>
    <t>Dhea Rachmadani Putri | LinkedIn</t>
  </si>
  <si>
    <t>Chintya Nurul Fatonah</t>
  </si>
  <si>
    <t>Pendidikan Biologi</t>
  </si>
  <si>
    <t>Universitas Pakuan</t>
  </si>
  <si>
    <t>Bogor</t>
  </si>
  <si>
    <t>Chintya Nurul Fatonah | LinkedIn</t>
  </si>
  <si>
    <t>Saya adalah lulusan Universitas Pakuan jurusan Pendidikan Biologi. Saya mampu bekerja secara individu maupun tim, memiliki minat untuk mempelajari dan memahami hal baru, mampu menyelesaikan pekerjaan dan tugas dengan baik, dan saya pribadi yang jujur.</t>
  </si>
  <si>
    <t>Tasyia Zharifah</t>
  </si>
  <si>
    <t>Canva</t>
  </si>
  <si>
    <t>Universitas Airlangga</t>
  </si>
  <si>
    <t>Surabaya</t>
  </si>
  <si>
    <t>Tasyia Zharifah | LinkedIn</t>
  </si>
  <si>
    <t>Saya merupakan seorang Fresh Graduate yang juga bekerja freelance sebagai Tester lebih dari 2 tahun dalam mengadministrasikan alat tes psikologi. Saya juga memiliki pengalaman dalam melakukan wawancara dan observasi. Saya mampu bekerja di bawah tekanan baik individu maupun kelompok. Saya yakin dapat memberikan</t>
  </si>
  <si>
    <t>Anisa Aurelia</t>
  </si>
  <si>
    <t>UIN Alauddin</t>
  </si>
  <si>
    <t>3.45</t>
  </si>
  <si>
    <t>Anisa Aurelia S.Pd. | LinkedIn</t>
  </si>
  <si>
    <t>Saya lulusan baru dari jurusan Pendidikan Bahasa Inggris di Universitas Islam Negeri Alauddin Makassar. Saya memiliki keinginan yang kuat untuk berkontribusi di bidang administrasi dan saya mahir dalam bidang Financial Accounting, Administrasi, Komunikasi, Microsoft Office. Saya mampu bekerja dilingkungan yang serba cepat</t>
  </si>
  <si>
    <t>Putri Noor Aini</t>
  </si>
  <si>
    <t>Pendidikan Ekonomi</t>
  </si>
  <si>
    <t>Universitas Indraprasta PGRI</t>
  </si>
  <si>
    <t>Cibinong</t>
  </si>
  <si>
    <t>Putri Noor Aini | LinkedIn</t>
  </si>
  <si>
    <t>Fresh graduate dari Universitas Indraprasta PGRI yang memiliki pengalaman di bidang pendidikan si salah satu SMA Depok dan memiliki pengalaman magang sebagai admin di PD. BPR LPK Pancoran Mas. Mampu menggunakan microsoft office dengan baik.</t>
  </si>
  <si>
    <t>Hanhan Hanapi</t>
  </si>
  <si>
    <t>Pendidikan Teknologi Informasi</t>
  </si>
  <si>
    <t>Web Development</t>
  </si>
  <si>
    <t>Institut Pendidikan Indonesia</t>
  </si>
  <si>
    <t>Garut</t>
  </si>
  <si>
    <t>Hanhan Hanapi | LinkedIn</t>
  </si>
  <si>
    <t>Lulusan baru S-1 Ilmu Pendidikan Teknologi Informasi. Mempunyai kemampuan yang bisa saya pertanggung jawabkan saat ini sebagai Junior Web Developer. Saya adalah orang yang mandiri, berfikiran terbuka, termotivasi dan mampu beradaptasi pada setiap perubahan.</t>
  </si>
  <si>
    <t>Nadilla Putri</t>
  </si>
  <si>
    <t>Fisika</t>
  </si>
  <si>
    <t>UIN Sumatera Utara</t>
  </si>
  <si>
    <t>Sarjana Sains</t>
  </si>
  <si>
    <t>Medan</t>
  </si>
  <si>
    <t>Nadilla Putri | LinkedIn</t>
  </si>
  <si>
    <t>Saya adalah seorang Fresh Graduate dari jurusan Fisika Murni. Saya pernah dipercaya menjadi Asisten Laboratorium Fisika Dasar dan juga pernah magang di PT. BMB Beton. Saya suka dunia penelitian, laboratorium, analisa/perhitungan.</t>
  </si>
  <si>
    <t>Yolan Octaviani</t>
  </si>
  <si>
    <t>Pendidikan Bahasa Jepang</t>
  </si>
  <si>
    <t>Universitas Pendidikan Indonesia</t>
  </si>
  <si>
    <t>Yolan Octaviani | LinkedIn</t>
  </si>
  <si>
    <t>Saya seorang Sarjana Pendidikan dengan IPK 3,52. Seorang pembelajar cepat yang selalu bersemangat untuk mengembangkan pengetahuan dan mempelajari hal-hal baru. Memiliki sertifikat Microsoft Excel. Ketahui cara menggunakan Microsoft Word, PowerPoint, dan Matematika Dasar. Memiliki pengalaman magang mengajar bahasa Jepang di sekolah menengah, serta mengelola keuangan usaha kecil. Aktif dalam organisasi dan berbagai kepanitiaan</t>
  </si>
  <si>
    <t>Robiyah Sembiring</t>
  </si>
  <si>
    <t>Microsoft Ofifice, Canva</t>
  </si>
  <si>
    <t>Universitas Samudra</t>
  </si>
  <si>
    <t>Robiyah Sembiring | LinkedIn</t>
  </si>
  <si>
    <t>Lulusan pendidikan sekolah dasar (PGSD) Universitas Samudra dengan IPK 3.55 dari skala IPK 4.00. Memiliki pengalaman lebih dari 1 tahun di Home industry sebagai staff produksi.Tertarik dibidang pengembangan, kreatif, hubungan masyarakat dan tidak menutup kemungkinan untuk di bidang yang lainnya karena saya senang</t>
  </si>
  <si>
    <t>Dipo Alamsyah</t>
  </si>
  <si>
    <t>Universitas Kuningan</t>
  </si>
  <si>
    <t>Kuningan</t>
  </si>
  <si>
    <t>Dipo Alamsyah | LinkedIn</t>
  </si>
  <si>
    <t>Saya adalah lulusan baru Universitas Kuningan jurusan Pendidikan Guru Sekolah Dasar, saya memiliki kepribadian yang tekun, memegang aturan dan prosedur dengan teguh, bertanggung jawab, memahami cara kerja organisasi, serta memahami cara kerja microsoft office. Saya memiliki kelemahan atau kekurangan</t>
  </si>
  <si>
    <t>Ayu Putri Setyaningsih</t>
  </si>
  <si>
    <t>Ayu Putri Setyaningsih | LinkedIn</t>
  </si>
  <si>
    <t>Lulusan Pendidikan Matematika di Universitas Singaperbangsa Karawang. Saya adalah seorang yang antusias, bertanggung jawab dan pekerja keras. Selain itu, saya mudah beradaptasi pada lingkungan baru dengan kemampuan komunikasi yang saya miliki. Saya tertarik pada berbagai bidang seperti desain grafis, analisis data dan pendidikan.</t>
  </si>
  <si>
    <t>Fatimah Mutiara Azzahra</t>
  </si>
  <si>
    <t>Perbankan Syariah</t>
  </si>
  <si>
    <t>STEI SEBI</t>
  </si>
  <si>
    <t>Sarjana Ekonomi</t>
  </si>
  <si>
    <t>Depok</t>
  </si>
  <si>
    <t>Fatimah Mutiara Azzahra | LinkedIn</t>
  </si>
  <si>
    <t>Saya Fatimah Mutiara Azzahra memiliki kepribadian yang Humble, Periang, Aktif, dan Belajar dengan cepat. Disiplin dan dapat bekerja dengan target maupun dibawah tekanan. Saya lulusan S1 jurusan Perbankan Syariah.</t>
  </si>
  <si>
    <t>Puja Rafenil Putri</t>
  </si>
  <si>
    <t>Universitas Islam 45 Bekasi</t>
  </si>
  <si>
    <t>Puja Rafenil Putri | LinkedIn</t>
  </si>
  <si>
    <t>Lismawati Lilis</t>
  </si>
  <si>
    <t>Universitas Esa Unggul</t>
  </si>
  <si>
    <t>3.31</t>
  </si>
  <si>
    <t>lismawati lilis | LinkedIn</t>
  </si>
  <si>
    <t>saya adalah seorang fresh graduate lulusan universitas esa unggul jurusan pendidikan guru sekolah dasar tahun 2019. dan saya mempunyai pengalaman PPL ( program pengalaman lapangan ) selama 2 bulan di SDN kembangan Utara 05 pagi. dan saya juga mempunyai kemampuan administrasi perkantoran, Microsoft office,</t>
  </si>
  <si>
    <t>Fera Agustina</t>
  </si>
  <si>
    <t>Manajemen Pendidikan Islam</t>
  </si>
  <si>
    <t>IAIN Syekh Nurjati</t>
  </si>
  <si>
    <t>3.43</t>
  </si>
  <si>
    <t>Tangerang</t>
  </si>
  <si>
    <t>Fera Agustina | LinkedIn</t>
  </si>
  <si>
    <t>Saya fresh graduate dari Institut Agama Islam Negeri (IAIN) Syekh Nurjati Cirebon, jurusan Manajemen Pendidikan Islam, fokus pada pendidikan dan administrasi. Selama kuliah, saya belajar tentang perencanaan, pengelolaan, pelaksanaan, dan pengawasan proses pendidikan dan infrastruktur lembaga pendidikan. Manajemen Pendidikan Islam adalah manajemen pendidikan yang dikaji dengan mengacu pada Isl</t>
  </si>
  <si>
    <t>Kiki Azkia</t>
  </si>
  <si>
    <t>Pendidikan Akuntansi</t>
  </si>
  <si>
    <t>Microsoft Office, Adobe Illustrator</t>
  </si>
  <si>
    <t>Universitas Negeri Jakarta</t>
  </si>
  <si>
    <t>3.55</t>
  </si>
  <si>
    <t>Kiki Azkia | LinkedIn</t>
  </si>
  <si>
    <t>Saya seorang sarjana pendidikan yang tertarik dengan sumber daya manusia, akuntansi, dan dunia pendidikan. Saya berdedikasi dalam pekerjaan, optimis, bertanggungjawab, mudah beradaptasi, fleksibel, dan mampu bekerja dengan baik secara mandiri atau pun dengan tim.</t>
  </si>
  <si>
    <t>Syarafina Farhani</t>
  </si>
  <si>
    <t>Pendidikan Tata Boga</t>
  </si>
  <si>
    <t>Microsoft Ofiice, Microsoft Visio</t>
  </si>
  <si>
    <t>3.40</t>
  </si>
  <si>
    <t>Syarafina Farhani | LinkedIn</t>
  </si>
  <si>
    <t>Amalia Dwi Putri</t>
  </si>
  <si>
    <t>Microsoft Office, IBM SPSS, MATLAB, MySQL, R, SAS CorelDraw</t>
  </si>
  <si>
    <t>Universitas Andalas</t>
  </si>
  <si>
    <t>Amalia Dwi Putri | LinkedIn</t>
  </si>
  <si>
    <t>Saya adalah Fresh Graduate dari Universitas Andalas, Program Studi Matematika. Saya memiliki ketertarikan di bidang keuangan, perbankan, data scientist, data analytics, dan lainnya. Tugas akhir saya yaitu "Pemodelan Jumlah Kematian Bayi di Kota Bandung dengan menggunakan Regresi Zero-Inflated Poisson". Selama kuliah saya aktif dalam organisasi intrakampus maupun ikut serta dalam kepanitiaan sehingga saya mampu bekerja baik dalam tim maupun individu serta memiliki semangat untuk terus mengembangkang diri.</t>
  </si>
  <si>
    <t>Thresya Hotprita Br. Siregar</t>
  </si>
  <si>
    <t>Python, C, PHP, C++, Android, HTML</t>
  </si>
  <si>
    <t>Universitas Sumatera Utara</t>
  </si>
  <si>
    <t>THRESYA HOTPRITA Br. SIREGAR | LinkedIn</t>
  </si>
  <si>
    <t>Hai, nama saya thresya. Saya lulusan baru dari Universitas Sumatera Utara, jurusan matematika. Memiliki tipe orang yang suka berdiskusi, bertemu orang baru, menyukai tantangan baru, dan belajar banyak hal. Saya memiliki pengalaman sebagai guru privat dan pengalaman magang sebagai pengajar program “Kampus Mandiri”. Dalam pengalaman ini saya dapat bekerja secara individu maupun dalam tim. Saya juga dapat mengatur waktu dengan baik antara perkuliahan dan kegiatan mengajar di luar jam pelajaran. Dan kedepannya, saya ingin bekerja sebagai data analyst atau web development.</t>
  </si>
  <si>
    <t>Nurjan Karahan</t>
  </si>
  <si>
    <t>Universitas Tarumanagara</t>
  </si>
  <si>
    <t>Nurjan Karahan | LinkedIn</t>
  </si>
  <si>
    <t>Saya adalah lulusan baru (fresh graduate) bidang Psikologi dengan minat besar di bidang yang berkaitan dengan HR. Selama saya berkuliah di Universitas Tarumanagara saya rutin dalam meningkatkan kemampuan Public Speaking, bersosialisasi dalam organisasi agar nantinya saya dapat memberikan manfaat yang</t>
  </si>
  <si>
    <t>Nabiila Afiifah</t>
  </si>
  <si>
    <t>Pendidikan Kimia</t>
  </si>
  <si>
    <t>Nabiila Afiifah | LinkedIn</t>
  </si>
  <si>
    <t>Azzah Fadhilah</t>
  </si>
  <si>
    <t>Pendidikan Teknik Elektronika</t>
  </si>
  <si>
    <t>Microsoft Office, AutoCAD, Flash, C++</t>
  </si>
  <si>
    <t>Azzah Fadhilah | LinkedIn</t>
  </si>
  <si>
    <t>Pengembang baru yang bersemangat dan ingin mempelajari hal-hal baru. Saya selalu terbuka untuk tantangan dan koneksi baru. Jangan ragu untuk menghubungi saya.</t>
  </si>
  <si>
    <t>Novia Nur Komalia</t>
  </si>
  <si>
    <t>Universtitas Langlangbuana</t>
  </si>
  <si>
    <t>Bandung, Jawa Barat</t>
  </si>
  <si>
    <t>Novia Nur Komalia | LinkedIn</t>
  </si>
  <si>
    <t>Siti Zulaikhah Hariyanti Rukmana</t>
  </si>
  <si>
    <t>Informatika</t>
  </si>
  <si>
    <t>Microsoft Office, MySQL, Java</t>
  </si>
  <si>
    <t>Universitas Kanjuruhan</t>
  </si>
  <si>
    <t>Sarjana Komputer</t>
  </si>
  <si>
    <t>Malang, Jawa Timur</t>
  </si>
  <si>
    <t>SITI ZULAIKHAH (Yanti) HARIYANTI RUKMANA | LinkedIn</t>
  </si>
  <si>
    <t>Febrian Hidayat</t>
  </si>
  <si>
    <t>Administrasi Pendidikan</t>
  </si>
  <si>
    <t>Padang, Sumatra Barat</t>
  </si>
  <si>
    <t>Febrian Hidayat | LinkedIn</t>
  </si>
  <si>
    <t>Fresh graduate saya merupakan lulusan dari Universitas Negeri Padang Jurusan Pendidikan Jasmani Kesehatan Dan Rekreasi. Saya mampu mengoprasikan komputer dangan baik dan femiliyar dengan beberapa softwer administrasi. Selain kuliah saya juga memiliki bisnis sampingan media sosial sehingga terbiasa melakukan</t>
  </si>
  <si>
    <t>Salma Aldila Nafi'ah</t>
  </si>
  <si>
    <t>Pendidikan Teknik Arsitektur</t>
  </si>
  <si>
    <t>Microsoft Office, Enscape, Adobe Photoshop, Autocad, Adobe Illustrator, SketchUp</t>
  </si>
  <si>
    <t>Purbalingga, Jawa Tengah</t>
  </si>
  <si>
    <t>Salma Aldila Nafi'ah | LinkedIn</t>
  </si>
  <si>
    <t>Saya seorang lulusan baru dari jurusan Pendidikan Teknik Arsitektur Universitas Pendidikan Indonesia yang memiliki ketertarikan bekerja di bidang desain, arsitektur dan administrasi. Terbiasa menggunakan berbagai aplikasi komputer, desain dan arsitektur seperti AutoCAD, Sketchup, Enscape, Adobe Ilustrator, dan Photoshop. Disiplin dan mampu bekerja dengan baik dalam tim.</t>
  </si>
  <si>
    <t>Rizka Amelia</t>
  </si>
  <si>
    <t>Rizka (Amelia) Ella | LinkedIn</t>
  </si>
  <si>
    <t>Virgina Aulia</t>
  </si>
  <si>
    <t>Sastra Inggris</t>
  </si>
  <si>
    <t>Universitas Padjajaran</t>
  </si>
  <si>
    <t>Sumedang, Jawa Barat</t>
  </si>
  <si>
    <t>Virgina Aulia | LinkedIn</t>
  </si>
  <si>
    <t>Lulusan baru Studi Bahasa Inggris dari Universitas Padjadjaran dengan predikat cumlaude yang sangat tertarik dengan entri data, mengajar, dan menerjemahkan. Fleksibel, cepat belajar, dan mampu bekerja dengan baik dalam tim. Berharap untuk mempertajam keterampilan saya melalui pengalaman baru.</t>
  </si>
  <si>
    <t>Hamman Gefin Nugraha</t>
  </si>
  <si>
    <t>Akomodasi Perhotelan</t>
  </si>
  <si>
    <t>3.65</t>
  </si>
  <si>
    <t>Hamman Gefin Nugraha | LinkedIn</t>
  </si>
  <si>
    <t>Asy Syifa Rahmah</t>
  </si>
  <si>
    <t>Pendidikan Teknik Mesin</t>
  </si>
  <si>
    <t>3.61</t>
  </si>
  <si>
    <t>Asy Syifa Rahmah | LinkedIn</t>
  </si>
  <si>
    <t>Lulusan S1 dengan kemampuan menggunakan software design mechanical, memiliki pengalaman mengajar di sekolah menengah kejuruan sebagai guru honorer. Mencari peluang pekerjaan untuk memberi kesempatan dalam mengembangkan kemampuan diri.</t>
  </si>
  <si>
    <t>Jodi Hardika</t>
  </si>
  <si>
    <t>Teknologi Pendidikan</t>
  </si>
  <si>
    <t>3.44</t>
  </si>
  <si>
    <t>Jodi Hardika | LinkedIn</t>
  </si>
  <si>
    <t>Saya merupakan lulusan dari jurusan kurikulum dan teknologi pendidikan universitas negeri padang dengan IPK 3,44. saya pernah praktek lapangan kependidikan di SMP sebagai guru TIK dan juga saya pernah magang di dinas komunikasi informatika kota pariaman di bidang bendahara keuangan dan bagian e-goverment di bidang desain aplikasi. saya bisa mengoperasikan ms.word, power point dan excell</t>
  </si>
  <si>
    <t>Chobitta Farhani</t>
  </si>
  <si>
    <t>Universitas Al-Azhar</t>
  </si>
  <si>
    <t>3.89</t>
  </si>
  <si>
    <t>Chobitta Farhani | LinkedIn</t>
  </si>
  <si>
    <t>Anwar Fajar Rizki</t>
  </si>
  <si>
    <t>Microsoft Office, R, Minitab, Eviews</t>
  </si>
  <si>
    <t>Anwar Fajar Rizki | LinkedIn</t>
  </si>
  <si>
    <t>Difa Aulya Syahmi</t>
  </si>
  <si>
    <t>Difa Aulya Syahmi | LinkedIn</t>
  </si>
  <si>
    <t>Amalia Inkaza</t>
  </si>
  <si>
    <t>Universitas Islam Riau</t>
  </si>
  <si>
    <t>Pekanbaru, Riau</t>
  </si>
  <si>
    <t>Amalia Inkaza | LinkedIn</t>
  </si>
  <si>
    <t>Aina Nadhirah Fatin</t>
  </si>
  <si>
    <t>Universitas Jember</t>
  </si>
  <si>
    <t>Probolinggo, Jawa Timur</t>
  </si>
  <si>
    <t>Aina Nadhirah Fatin | LinkedIn</t>
  </si>
  <si>
    <t>Hai! Selamat datang di Curriculum Vitae Digital Saya. Saya lulusan baru di Universitas Jember, Fakultas Keguruan dan Ilmu Pendidikan, Fokus pada Ekonomi khususnya Akuntansi. Saya memiliki IPK 3,81 dengan predikat “sangat memuaskan”. Minat saya adalah Akuntansi, Keuangan, Administrasi dan Bisnis.</t>
  </si>
  <si>
    <t>Hafiz Ambiya</t>
  </si>
  <si>
    <t>Microsoft Office, Python</t>
  </si>
  <si>
    <t>Institut Pertanian Bogor</t>
  </si>
  <si>
    <t>Bogor, Jawa Barat</t>
  </si>
  <si>
    <t>Hafiz Ambiya | LinkedIn</t>
  </si>
  <si>
    <t>Rosi Iswanto</t>
  </si>
  <si>
    <t>3.18</t>
  </si>
  <si>
    <t>Rosi Iswanto | LinkedIn</t>
  </si>
  <si>
    <t>Saya seorang sarjana Psikologi yang memiliki motivasi dan semangat yang tinggi dalam bekerja, cepat mempelajari hal baru, memiliki kemauan untuk mengembangkan kemampuan yang saya miliki, dan bertanggung jawab terhadap tugas dan pekerjaan yang saya kerjakan.Pengalaman kerja saya, selama berkuliah saya bekerja sebagai kasir di PT MItra Adi Perkasa (Brand Fashion ZARA) dan sebagai guru les paruh waktu di YAYASAN bimbel Learning Centre.</t>
  </si>
  <si>
    <t>Rizkya Rahmadani</t>
  </si>
  <si>
    <t>Microsoft Office, Java, Python</t>
  </si>
  <si>
    <t>Rizkya Rahmadani | LinkedIn</t>
  </si>
  <si>
    <t>Saya pernah bekerja sebagai admin di Maya Catering selama 2 tahun dan saya juga pernah KKP (Kuliah Kerja Praktek) di SMK Kemala Bhayangkari Delog sebagai programmer yang membuat project PPDB selama 4 bulan.</t>
  </si>
  <si>
    <t>Ade Christien</t>
  </si>
  <si>
    <t>Pendidikan Guru PAUD</t>
  </si>
  <si>
    <t>Tasikmalaya, Jawa Barat</t>
  </si>
  <si>
    <t>Ade Christien | LinkedIn</t>
  </si>
  <si>
    <t>Elsa Seliva</t>
  </si>
  <si>
    <t>Ekonomi Pembangunan</t>
  </si>
  <si>
    <t>Microsoft Office, Visio, Eviews, IBM SPSS, Google data studio</t>
  </si>
  <si>
    <t>Universitas Islam Bandung</t>
  </si>
  <si>
    <t>Elsa Selvia | LinkedIn</t>
  </si>
  <si>
    <t>Inas Amila Syafiqoh</t>
  </si>
  <si>
    <t>Antropologi Sosial</t>
  </si>
  <si>
    <t>Universitas Brawijaya</t>
  </si>
  <si>
    <t>Inas Amila Syafiqoh | LinkedIn</t>
  </si>
  <si>
    <t>Saya seorang pekerja keras, rajin dan ramah. Saya akan berusaha dengan tekun untuk mendukung tercapainya visi dan misi perusahaan. Saya dapat melakukan pekerjaan tim atau individu untuk berkembang dan berkontribusi di tempat kerja. Tujuan saya adalah melatih keterampilan, menambah wawasan dan pengalaman, sehingga bisa menjadi pekerja yang produktif.</t>
  </si>
  <si>
    <t>Denny Tua Gultom</t>
  </si>
  <si>
    <t>Sastra Mandarin</t>
  </si>
  <si>
    <t>Universitas Darma Persada</t>
  </si>
  <si>
    <t>Sarjana Humaniora</t>
  </si>
  <si>
    <t>Denny Tua Gultom | LinkedIn</t>
  </si>
  <si>
    <t>Adela</t>
  </si>
  <si>
    <t>Adela . | LinkedIn</t>
  </si>
  <si>
    <t>Farida Nur 'Aini</t>
  </si>
  <si>
    <t>Kesejahteraan Sosial</t>
  </si>
  <si>
    <t>Universitas Islam Negeri Syarif Hidayatullah</t>
  </si>
  <si>
    <t>Sarjana Sosial</t>
  </si>
  <si>
    <t>(2) Farida Nur 'Aini | LinkedIn</t>
  </si>
  <si>
    <t>Saya merupakan lulusan Kesejahteraan Sosial dari Universitas Islam Negeri Syarif Hidayatullah Jakarta tahun 2021. Saya memiliki semangat dan motivasi yang tinggi serta senang mempelajari hal yang baru dan terus belajar memperbaiki diri. Saya juga bertanggungjawab terhadap tugas dan pekerjaan serta mampu bekerja dalam tim, serta menyukai dan ikut berpartisipasi dalam berbagai kegiatan sosial.</t>
  </si>
  <si>
    <t>Muhammad Rafi Rahadiansyah</t>
  </si>
  <si>
    <t>Surabaya, Jawa Timur</t>
  </si>
  <si>
    <t>Muhammad Rafi Rahadiansyah | LinkedIn</t>
  </si>
  <si>
    <t>Saya adalah fresh graduate dari Universitas Airlangga jurusan Psikologi. Saya aktif mengikuti kegiatan penelitian, organisasi kemahasiswaan dan mengikuti berbagai pelatihan profesi. Saya adalah orang yang sangat tertarik dengan karir di bidang sumber daya manusia. Pekerja keras, ramah dan mampu bekerja secara mandiri maupun dalam tim adalah tiga hal yang paling menggambarkan saya di lingkungan kerja.</t>
  </si>
  <si>
    <t xml:space="preserve">Fauziah Purnamawati </t>
  </si>
  <si>
    <t>Universitas Gunadarma</t>
  </si>
  <si>
    <t>(1) Fauziah Purnamawati | LinkedIn</t>
  </si>
  <si>
    <t>Widya Yunita Nirmala</t>
  </si>
  <si>
    <t>Sistem Informasi</t>
  </si>
  <si>
    <t>Microsoft Office, MySQL, HTML</t>
  </si>
  <si>
    <t>3.37</t>
  </si>
  <si>
    <t>(1) Widya Yunita nirmala | LinkedIn</t>
  </si>
  <si>
    <t>Sebagai fresh graduate jurusan sistem informasi. saya memahami mysql dan php Saya mampu mengoperasikan komputer dengan baik (Ms. Office) seperti word, excel dan power point.Saya dapat bekerja dengan tim maupun individual.</t>
  </si>
  <si>
    <t>Ana Khoerunnisa Wahdah</t>
  </si>
  <si>
    <t>Pendidikan Bahasa Indonesia</t>
  </si>
  <si>
    <t>Ana Khoerunnisa Wahdah | LinkedIn</t>
  </si>
  <si>
    <t>Saya merupakan lulusan baru program studi Pendidikan Bahasa dan Sastra Indonesia, Fakultas Keguruan dan Ilmu Pendidikan, Universitas Pakuan. Memiliki pengalaman sebagai guru magang, bertugas untuk melakukan perencanaan pembelajaran, mengajar di kelas, serta membantu administrasi harian/piket di sekolah. Selain itu, saya pernah mengikuti organisasi tingkat prodi dan fakultas sebagai sekretaris umum untuk meningkatkan kemampuan soft skill. Tertarik dalam dunia pendidikan, administrasi, dan penyuntingan teks.</t>
  </si>
  <si>
    <t>Eighty Yohana Hutapea</t>
  </si>
  <si>
    <t>Pendidikan Guru Musik</t>
  </si>
  <si>
    <t>Universitas Negeri Medan</t>
  </si>
  <si>
    <t>Medan, Sumatra Utara</t>
  </si>
  <si>
    <t>(1) Eighty Yohana Hutapea | LinkedIn</t>
  </si>
  <si>
    <t>HI.. Saya seorang yang memiliki motivasi, integritas dan semangat yang tinggi untuk bekerja keras, saya suka berinteraksi dan memiliki kemauan untuk terus belajar memperbaiki diri dan bertanggung jawab, dapat bekerja secara individu maupun team.</t>
  </si>
  <si>
    <t>Pricilia Destin</t>
  </si>
  <si>
    <t>Microsoft Powerpoint, IBM SPSS</t>
  </si>
  <si>
    <t xml:space="preserve">Universitas Islam Negeri Jakarta </t>
  </si>
  <si>
    <t>3.58</t>
  </si>
  <si>
    <t>(1) Pricilia Destin | LinkedIn</t>
  </si>
  <si>
    <t>Zahra Aisya</t>
  </si>
  <si>
    <t>Ekonomi Islam</t>
  </si>
  <si>
    <t>Universitas Muhammadiyah Prof. DR Hamka</t>
  </si>
  <si>
    <t>Sarjana Ekonomi Islam</t>
  </si>
  <si>
    <t>(1) Zahra Aisya | LinkedIn</t>
  </si>
  <si>
    <t>Halo, nama saya Zahra Aisya, biasa dipanggil Zahra. Saya lulusan Ekonomi Islam Universitas HAMKA tahun 2021. Saat ini saya berusia 23 tahun yang memiliki kemampuan interpersonal dan kemampuan beradaptasi yang baik.</t>
  </si>
  <si>
    <t>Meidella Niken Trirahmawati</t>
  </si>
  <si>
    <t>Pendidikan Teknologi Agroindustri</t>
  </si>
  <si>
    <t>(1) Meidela Niken Trirahmawati | LinkedIn</t>
  </si>
  <si>
    <t>Yuliza Mahdi</t>
  </si>
  <si>
    <t>IAIN Batusangkar</t>
  </si>
  <si>
    <t>3.59</t>
  </si>
  <si>
    <t>(1) Yuliza Mahdi | LinkedIn</t>
  </si>
  <si>
    <t>Perkenalkan saya Yuliza Mahdi freshgraduate jurusan Pendidikan Matematika IAIN Batusangkar. Umur saya 22 tahun dan tinggal di Padang, Sumatera Barat.Saat ini saya sedang aktif mencari peluang pekerjaan yang memberikan kesempatan bagi saya untuk berkembang.</t>
  </si>
  <si>
    <t>Hanifah Syifa Fakhriyyah</t>
  </si>
  <si>
    <t>Sastra Arab</t>
  </si>
  <si>
    <t>Universitas Islam Negeri Bandung</t>
  </si>
  <si>
    <t>3.50</t>
  </si>
  <si>
    <t>(1) Hanifah Syifa Fakhriyyah | LinkedIn</t>
  </si>
  <si>
    <t>Saya seorang fresh graduate Bahasa dan Sastra Arab yang aktif berorganisasi semasa kuliah. Memiliki ketertarikan dibidang administrasi, komunikasi, ataupun manajemen. Berpengalaman menjadi guru ditingkat Smp. Saat ini saya sedang mencari peluang kerja yang dapat memberi kesempatan untuk semakin berkembang</t>
  </si>
  <si>
    <t>Feby Anisa Kusuma</t>
  </si>
  <si>
    <t>Pendidikan Guru Biologi</t>
  </si>
  <si>
    <t>Universitas Pasundan</t>
  </si>
  <si>
    <t>Cirebon, Jawa Barat</t>
  </si>
  <si>
    <t>(1) Feby Anisa Kusuma | LinkedIn</t>
  </si>
  <si>
    <t>Saya mahasiswa termotivasi dari Universitas Pasundan jurusan pendidikan biologi</t>
  </si>
  <si>
    <t>Larasati Defa Setia</t>
  </si>
  <si>
    <t>Universitas Lampung</t>
  </si>
  <si>
    <t>Lampung</t>
  </si>
  <si>
    <t>(1) Larasati Defa setia | LinkedIn</t>
  </si>
  <si>
    <t>Saya Larasati Defa Setia, lulusan Bimbingan dan Konseling Universitas Lampung tahun 2022. Memiliki kemampuan Problem Solving yang baik. Dapat bekerja dalam tim ataupun secara mandiri dan mudah untuk memahami hal hal baru. Saya terbiasa dalam menggunakan Microsoft Office.</t>
  </si>
  <si>
    <t>Tiha Fatiha</t>
  </si>
  <si>
    <t>3.51</t>
  </si>
  <si>
    <t>Tiha Fatiha | LinkedIn</t>
  </si>
  <si>
    <t>Bernadus Rosi Tri Kurniawan</t>
  </si>
  <si>
    <t>Jember, Jawa Timur</t>
  </si>
  <si>
    <t>Bernadus Rosi (贝立尚) Tri Kurniawan | LinkedIn</t>
  </si>
  <si>
    <t>Saya adalah lulusan pendidikan pada program pendidikan guru pendidikan pendidikan di universitas jember dengan IPK 3,65. Di bidang ini saya telah mempelajari fitur baru utama dalam dunia pendidikan anak meliputi: pendekatan yang baik kepada anak-anak, teknik mengajar , mempelajari produksi media, mempelajari video.</t>
  </si>
  <si>
    <t>Nur Hayati</t>
  </si>
  <si>
    <t>Bimbingan dan Konseling</t>
  </si>
  <si>
    <t>Adobe Photoshop</t>
  </si>
  <si>
    <t>Sarjana  Pendidikan</t>
  </si>
  <si>
    <t>Nur Hayati | LinkedIn</t>
  </si>
  <si>
    <t>hallo. Nama saya Nurhayati, S.Pd (pendidikan Bimbingan dan Konseling). Saya seorang fresh graduate.Saya seseorang yang giat dan kreatif . selain itu saya memiliki gaya hidup yang fleksibel hal ini membuat saya mampu dan cepat dalam menyelesaikan sebuah permasalahan yang sedang saya hadapi.</t>
  </si>
  <si>
    <t>Indri Nopriyani</t>
  </si>
  <si>
    <t>Kimia Anorganik</t>
  </si>
  <si>
    <t>Universitas Riau</t>
  </si>
  <si>
    <t>Riau</t>
  </si>
  <si>
    <t>Indri Nopriyani | LinkedIn</t>
  </si>
  <si>
    <t>Lulusan S1 Kimia dengan speasialisisasi di kimia anorganik. Memiliki pengalaman penelitian mengenai mengolah limbah cair pabrik kelapa sawit di laboratorium. Mencari peluang kerja yang memberi kesempatan untuk semakin berkembangLulusan</t>
  </si>
  <si>
    <t>Amelia Utami</t>
  </si>
  <si>
    <t>Universitas Islam Negeri Raden Fatah</t>
  </si>
  <si>
    <t>3.72</t>
  </si>
  <si>
    <t>Palembang, Sumatra Selatan</t>
  </si>
  <si>
    <t>amelia utami | LinkedIn</t>
  </si>
  <si>
    <t>Nur Efita Fidiyanti</t>
  </si>
  <si>
    <t>Sosiologi</t>
  </si>
  <si>
    <t>Universitas Negeri jakarta</t>
  </si>
  <si>
    <t>3.75</t>
  </si>
  <si>
    <t>Nur Efita Fidiyanti | LinkedIn</t>
  </si>
  <si>
    <t>Saya adalah mahasiswa angkatan 2018 Prodi Pendidikan Sosiologi, Fakultas Ilmu Sosial, Universitas Negeri Jakarta.</t>
  </si>
  <si>
    <t>Hanna Felina Ferdy</t>
  </si>
  <si>
    <t>Statisitika</t>
  </si>
  <si>
    <t>Diploma Statistika</t>
  </si>
  <si>
    <t>3.57</t>
  </si>
  <si>
    <t>Bekasi, Jawa Barat</t>
  </si>
  <si>
    <t>Hanna Felina Ferdy | LinkedIn</t>
  </si>
  <si>
    <t>Fitri Nuru Fadilah</t>
  </si>
  <si>
    <t>Pendidikan Bahasa Arab</t>
  </si>
  <si>
    <t>Universitas Negeri Semarang</t>
  </si>
  <si>
    <t>Semarang, Jawa Tengah</t>
  </si>
  <si>
    <t>Fitri Nurul Fadilah | LinkedIn</t>
  </si>
  <si>
    <t>Mahasiswa yang selalu termotivasi tinggi untuk mencoba hal baru, berani mengambil resiko dan berpikir kritis. Berpengalaman dalam bidang Curriculum Development, mengikuti berbagai organisasi kampus, aktif dalam kegiatan sosial dan mengajar serta memiliki manajemen waktu yang baik.</t>
  </si>
  <si>
    <t>Mega Fitria Nur Latifah</t>
  </si>
  <si>
    <t>Mega Fitria Nur Latifah | LinkedIn</t>
  </si>
  <si>
    <t>Muhammad Arief</t>
  </si>
  <si>
    <t>Linux, Python, Critical Thinking</t>
  </si>
  <si>
    <t>Universitas Pembangunan Panca Budi</t>
  </si>
  <si>
    <t>Aceh, Nangroe Aceh Darussalam</t>
  </si>
  <si>
    <t>Muhammad Arief | LinkedIn</t>
  </si>
  <si>
    <t>Highly curious individual, with proven skills in many disciplines including management, data analysis, business intelligence, education and programming. Able to break large problems into manageable and actionable steps, resulting in easier tracking of progress towards the intended goal. Constantly seeking constructive criticism to continually develop and improve myself and my approach.</t>
  </si>
  <si>
    <t>Faradhia Aura Risma</t>
  </si>
  <si>
    <t>Faradhira Aura Risma | LinkedIn</t>
  </si>
  <si>
    <t>JobID</t>
  </si>
  <si>
    <t>Jenjang Pendidikan</t>
  </si>
  <si>
    <t>Kualifikasi Pekerjaan</t>
  </si>
  <si>
    <t>Posisi Pekerjaan</t>
  </si>
  <si>
    <t>Lokasi Pekerjaan(Prov)</t>
  </si>
  <si>
    <t>Lokasi Pekerjaan(Kota)</t>
  </si>
  <si>
    <t>Pengalaman Kerja (bulan)</t>
  </si>
  <si>
    <t>Skill yang dibutuhkan</t>
  </si>
  <si>
    <t>Gaji</t>
  </si>
  <si>
    <t>Jenis Pekerjaan</t>
  </si>
  <si>
    <t>Perusahaan</t>
  </si>
  <si>
    <t>Tanggal Posting</t>
  </si>
  <si>
    <t>Kategori Perusahaan</t>
  </si>
  <si>
    <t>Kindergarten</t>
  </si>
  <si>
    <t>Bachelor Degree</t>
  </si>
  <si>
    <t>Kindergarten Teacher</t>
  </si>
  <si>
    <t>General</t>
  </si>
  <si>
    <t>Bahasa Inggris</t>
  </si>
  <si>
    <t>Full time</t>
  </si>
  <si>
    <t>PT Tunas Tuju Asa</t>
  </si>
  <si>
    <t>Sekolah</t>
  </si>
  <si>
    <t>PRESCHOOL &amp; KINDERGARTEN TEACHERS FOR KINDERFIELD PRE KG DEPOK - PT Tunas Tuju Asa - 4336213 | JobStreet</t>
  </si>
  <si>
    <t>Available for working in the new academic year 2023-2024 , Bachelor Degree (S1) or Diploma IV (DIV) PAUD from a reputable university with a relevant background, AKTA IV holder is preferred, Minimum 2 years experience as school teacher, preferably in the early childhood program, Fresh graduates are welcome to apply, Having experience in Montessori teaching would be an advantage, High English proficiency (fluent in speaking and writing), Love working with children and interacting with parents, Possess strong interpersonal and communication skill, A good team player, hard worker, high initiative and creative, Computer literate.</t>
  </si>
  <si>
    <t>Religious Education Teachers</t>
  </si>
  <si>
    <t>Banten</t>
  </si>
  <si>
    <t>PT Kinder Haven Pusaka</t>
  </si>
  <si>
    <t>Guru Agama (Religion Student Counselor) - PT Kinder Haven Pusaka - 4323955 | JobStreet</t>
  </si>
  <si>
    <t>Create environments, activities, and programming for each age group of children that will facilitate learning and encourage spiritual growth.                                     Ensuring Core Character Value Program is executed at each classroom in accordance with established curriculum, classroom procedures, and child safety policies
Provide care for children and families with the school, including one on one session
To encourage and motivate children in a growing commitment
To help parents be involved in the spiritual formation of their child's life.
Provides leadership, training, support, and oversight to all KinderHaven's staff.</t>
  </si>
  <si>
    <t>DI Yogyakarta</t>
  </si>
  <si>
    <t>Sleman</t>
  </si>
  <si>
    <t>Yayasan Pendidikan Blue Dolphin International</t>
  </si>
  <si>
    <t>Preschool and Kindergarten Teacher - Yay. Pendidikan Blue Dolphin International - 4323076 | JobStreet</t>
  </si>
  <si>
    <t>We are a well-grown English-speaking Pre-school and Kindergarten in YOGYAKARTA, We focus on the development of children aged 18 months – 6 years old, We are expanding and open more classes.</t>
  </si>
  <si>
    <t>Jawa Timur</t>
  </si>
  <si>
    <t>Yayasan Intan Eduka</t>
  </si>
  <si>
    <t>KINDERGARTEN TEACHER - Yayasan Intan Eduka - 4322702 | JobStreet</t>
  </si>
  <si>
    <t>Preparing and delivering lessons to a range of classes, Marking work, giving appropriate feedback and maintaining records of pupils progress and development, Talk to parents for any issues of the children, discuss and give advice and suggestions to parents who require helps.</t>
  </si>
  <si>
    <t>Elementary School</t>
  </si>
  <si>
    <t>Diploma Degree</t>
  </si>
  <si>
    <t>Natural Sciences Teacher</t>
  </si>
  <si>
    <t>Pratiwi School Depok</t>
  </si>
  <si>
    <t>Science and Mathematics Teachers - Pratiwi School Depok - 4331995 | JobStreet</t>
  </si>
  <si>
    <t>Age max 35 years old, Bachelor degree in Education from reputable university with GPA 2.75 , Able to work with computer/laptop, Excellent in written and oral English, Pleasant personality, Able to work as a team, Patient and love working with children, Discipline, Preferably live in Depok</t>
  </si>
  <si>
    <t>Math teacher</t>
  </si>
  <si>
    <t>Junior High School</t>
  </si>
  <si>
    <t>Physical Education and Health Teachers</t>
  </si>
  <si>
    <t>Yayasan Tunas Muda</t>
  </si>
  <si>
    <t>Secondary PE Teacher - YAYASAN TUNAS MUDA - 4322917 | JobStreet</t>
  </si>
  <si>
    <t>Should be an inspirational, passionate and adaptable educator with the ability to deliver an inquiry-based, trans-disciplinary programme, Has a deep &amp; good understanding / knowledge of subject to be taught, including PSHE, Has a good Classroom Management &amp; Student Behaviour Management</t>
  </si>
  <si>
    <t>Cultural arts teacher</t>
  </si>
  <si>
    <t>Perempuan</t>
  </si>
  <si>
    <t>Jakarta Utara</t>
  </si>
  <si>
    <t>Membaca Alquran, mengoperasikan komputer</t>
  </si>
  <si>
    <t>SMP Sejahtera</t>
  </si>
  <si>
    <t>www.smp-sejahtera.sch.id</t>
  </si>
  <si>
    <t>Usia maksimal 35 tahun, Pendidikan S1 linear, Tinggi badan / berat badan proposional, penampilan menarik, mampu membaca alquran, mampu mengoperasikan komputer, bertanggung jawab, jujur, disiplin, domisili di jakarta utara diutamakan</t>
  </si>
  <si>
    <t>Social Sciences Teacher</t>
  </si>
  <si>
    <t>Pancasila and Citizenship Education Teachers</t>
  </si>
  <si>
    <t>Laki-laki</t>
  </si>
  <si>
    <t>It teacher</t>
  </si>
  <si>
    <t>experience in teaching kids</t>
  </si>
  <si>
    <t>Koding Next</t>
  </si>
  <si>
    <t>Lembaga Kursus</t>
  </si>
  <si>
    <t>https://www.linkedin.com/posts/yuda-augusta-6b43ba14b_linkedin-activity-7066728464350904320-_2MS?utm_source=share&amp;utm_medium=member_desktop</t>
  </si>
  <si>
    <t>open to candidates with experience in teaching kids, young age around (4-7, or 8-16 years old), and fluent in English.</t>
  </si>
  <si>
    <t>Bintaro</t>
  </si>
  <si>
    <t>Part time</t>
  </si>
  <si>
    <t>Tangerang Selatan</t>
  </si>
  <si>
    <t>Kepulauan Riau</t>
  </si>
  <si>
    <t>Batam</t>
  </si>
  <si>
    <t>Cikarang</t>
  </si>
  <si>
    <t>Papua</t>
  </si>
  <si>
    <t>Jayapura</t>
  </si>
  <si>
    <t>Kalimantan Barat</t>
  </si>
  <si>
    <t>English Speaking Teacher</t>
  </si>
  <si>
    <t>Makassar</t>
  </si>
  <si>
    <t>Fluent in English</t>
  </si>
  <si>
    <t>Privat</t>
  </si>
  <si>
    <t>https://www.linkedin.com/posts/robby-wirawan-2948a21b1_were-hiring-english-speaking-teacher-needed-activity-7066643580202733568-ZsJe?utm_source=share&amp;utm_medium=member_desktop</t>
  </si>
  <si>
    <t>Fluent in English, Experience teaching Math MyPals, Experience teaching reading and writing to primary school students, Passionate about teaching and working with children</t>
  </si>
  <si>
    <t>Senior High School</t>
  </si>
  <si>
    <t>Master Degree</t>
  </si>
  <si>
    <t>IELTS Score minimum 6.0</t>
  </si>
  <si>
    <t>Sekolah Ciputra</t>
  </si>
  <si>
    <t>https://www.linkedin.com/posts/vaniaoktaviani_teaching-opportunity-hai-all-sekolah-activity-7061978184656826368-S6Oj?utm_source=share&amp;utm_medium=member_desktop</t>
  </si>
  <si>
    <t>Experience in IBDP would be preffered, bachelor or master's degree in mathematics, IELTS score equal to or above 6.0</t>
  </si>
  <si>
    <t>High School Guidance Counselor</t>
  </si>
  <si>
    <t>Cirebon</t>
  </si>
  <si>
    <t>Counseling credential or certification</t>
  </si>
  <si>
    <t>SPK Kinderfield-Highfield School Cirebon</t>
  </si>
  <si>
    <t>https://www.linkedin.com/posts/laurenzmahar_wearehiring-wearehiringnow-psychology-activity-7064403630661009408-8fkP?utm_source=share&amp;utm_medium=member_desktop</t>
  </si>
  <si>
    <t>Minimum Master's degree, Counselling credential or certification, Minimum five years of experience in comprehensive counseling (academic, social/emotional, university advising), Experience with and commitment to a Professional Learning Community and departmental work, Demonstrated background in associating with students outside of the classroom environment, Passion for high school students, A clear commitment to child safeguarding safety, service learning and environmental stewardship</t>
  </si>
  <si>
    <t>Digital Marketing</t>
  </si>
  <si>
    <t>Proficient in English</t>
  </si>
  <si>
    <t>Sekolah Citra Kasih - Sekolah Ciputra Kasih - Sekolah Citra Berkat</t>
  </si>
  <si>
    <t>https://citrakasih.sch.id/vacancy/</t>
  </si>
  <si>
    <t>Maximum age of 35 years old, Bachelor's degree in related field, minimum 2 years of experience in related field, have a calling in education, proficient in English</t>
  </si>
  <si>
    <t>Economic Teacher</t>
  </si>
  <si>
    <t>Civics Teacher</t>
  </si>
  <si>
    <t>Accounting</t>
  </si>
  <si>
    <t>Maluku</t>
  </si>
  <si>
    <t>Ambon</t>
  </si>
  <si>
    <t>ICT Teacher</t>
  </si>
  <si>
    <t>Christian Religion Curriculum Staff</t>
  </si>
  <si>
    <t>English teacher</t>
  </si>
  <si>
    <t>High School Diploma</t>
  </si>
  <si>
    <t>ICT Support Specialist</t>
  </si>
  <si>
    <t>Internship</t>
  </si>
  <si>
    <t>Cover letter, curriculum vitae, Identity Card, Transcripts, Surat Tugas Magang dari Universitas</t>
  </si>
  <si>
    <t>Homeroom teacher</t>
  </si>
  <si>
    <t>Cileungsi</t>
  </si>
  <si>
    <t>Christian Religion Teacher</t>
  </si>
  <si>
    <t>School Counselor</t>
  </si>
  <si>
    <t>Coding teacher</t>
  </si>
  <si>
    <t>Sulawesi Utara</t>
  </si>
  <si>
    <t>Manado</t>
  </si>
  <si>
    <t>Javanese Teacher</t>
  </si>
  <si>
    <t>Civics and Social Teacher</t>
  </si>
  <si>
    <t>Physical Education Teacher</t>
  </si>
  <si>
    <t>Kindergarden Teacher</t>
  </si>
  <si>
    <t>Physics Teacher</t>
  </si>
  <si>
    <t>Academic Administration</t>
  </si>
  <si>
    <t>Math Teacher</t>
  </si>
  <si>
    <t>HR Generalist</t>
  </si>
  <si>
    <t>Jakarta Barat</t>
  </si>
  <si>
    <t>Proficient in operating Ms Office, HRIS System, tech savvy, Communication skills</t>
  </si>
  <si>
    <t>Maximum age of 35 years old, Bachelor's degree in related field, minimum 2 years of experience in related field, have a calling in education, strong administration skills, detail oriented, well organized, proficient in operating Ms Office, HRIS system, tech savvy, have knowladge in Human Resource Management, Excellent communication skills, Familiar with training and development program, dynamic and adaptive for any changes</t>
  </si>
  <si>
    <t>Pe teacher</t>
  </si>
  <si>
    <t>Librarian</t>
  </si>
  <si>
    <t>History teacher</t>
  </si>
  <si>
    <t>Vocal teacher</t>
  </si>
  <si>
    <t>Accounting Staff</t>
  </si>
  <si>
    <t>Music and Vocal Teacher</t>
  </si>
  <si>
    <t>Sociology Teacher</t>
  </si>
  <si>
    <t>Social Teacher</t>
  </si>
  <si>
    <t>PE/Basketball Teacher</t>
  </si>
  <si>
    <t>Honorer</t>
  </si>
  <si>
    <t>Music teacher</t>
  </si>
  <si>
    <t>General Affair</t>
  </si>
  <si>
    <t>Art and Music Teacher</t>
  </si>
  <si>
    <t>Mandarin Teacher</t>
  </si>
  <si>
    <t>Indonesian Teacher</t>
  </si>
  <si>
    <t>IT teacher</t>
  </si>
  <si>
    <t>Physics and Math Teacher</t>
  </si>
  <si>
    <t>Dance, Theater, Music Teacher</t>
  </si>
  <si>
    <t>Kemampuan mengoperasikan komputer, hafalan minimal 1 juz</t>
  </si>
  <si>
    <t>Kontrak</t>
  </si>
  <si>
    <t>Lembaga Pengembangan Insani Dompet Dhuafa (LPI DD)</t>
  </si>
  <si>
    <t>Lembaga Pemberdayaan</t>
  </si>
  <si>
    <t>https://www.linkedin.com/posts/zulfa-nurhikmah-a03965157_lokerguru-gurupaud-lowongankerja-activity-7066583880719360000-h7o7?utm_source=share&amp;utm_medium=member_desktop</t>
  </si>
  <si>
    <t>Usia maksimal 20-35 tahun, Pendidikan minimal D1 PGTK, Memiliki kemampuan komunikasi yang baik, memiliki kemampuan mengajar/training, memiliki kemampuan interpersonal yang baik</t>
  </si>
  <si>
    <t>Kindergarten Teacher Assistant</t>
  </si>
  <si>
    <t>Bali</t>
  </si>
  <si>
    <t>Denpasar</t>
  </si>
  <si>
    <t>Mampu belajar hal baru</t>
  </si>
  <si>
    <t>Permata Bunda Preschool</t>
  </si>
  <si>
    <t>https://twitter.com/lokerbali_id/status/1660493624067645440</t>
  </si>
  <si>
    <t>Wanita, Pendidikan minimal SMA/Sederajat, mencintai dunia anak dan pendidikan, mampu belajar hal baru, mampu bekerja dengan tim</t>
  </si>
  <si>
    <t>ABK therapist Children</t>
  </si>
  <si>
    <t>Berpengalaman dalam bidang terapis anak berkebutuhan khusu</t>
  </si>
  <si>
    <t>https://twitter.com/lokerbali_id/status/1660493624067645441</t>
  </si>
  <si>
    <t>Wanita, Pendidikan minimal S1 Psikologi, Mencintai dunia anak dan pendidikan, Diutamakan sudah berpengalaman dalam bidang terapis anak berkebutuhan khusus, bersedia mengikuti pelatihan anak berkebutuhan khusus, mampu bekerja dengan tim</t>
  </si>
  <si>
    <t>Koran teacher</t>
  </si>
  <si>
    <t>Nusa Tenggara Barat</t>
  </si>
  <si>
    <t>Lombok</t>
  </si>
  <si>
    <t>IPK 3.0, Mampu membaca Alquran</t>
  </si>
  <si>
    <t>SDIT Fauziah Yarsi Mataram</t>
  </si>
  <si>
    <t>https://twitter.com/NesiaNet/status/1660440568973983744</t>
  </si>
  <si>
    <t>Lulus S1/D4 Pendidikan dengan minimal IPK 3.0 , Mampu membaca alquran dengan lancar, usia maksimal 30 tahun pada bulan Juni 2023, Sehat jasmani dan rohani, bebas dari narkoba dan rokok, siap bekerja dalam tim</t>
  </si>
  <si>
    <t>Elementary School teacher</t>
  </si>
  <si>
    <t>https://twitter.com/NesiaNet/status/1660440568973983745</t>
  </si>
  <si>
    <t>Indonesian language teacher</t>
  </si>
  <si>
    <t>https://twitter.com/NesiaNet/status/1660440568973983746</t>
  </si>
  <si>
    <t>Physics teacher</t>
  </si>
  <si>
    <t>https://twitter.com/NesiaNet/status/1660440568973983747</t>
  </si>
  <si>
    <t>https://twitter.com/NesiaNet/status/1660440568973983748</t>
  </si>
  <si>
    <t>Sukabumi</t>
  </si>
  <si>
    <t>Memiliki kemampuan TIK dan Bahasa Inggris, Mampu membaca Alquran dengan tartil</t>
  </si>
  <si>
    <t>SMA Pesantren Unggul Al Bayan</t>
  </si>
  <si>
    <t>https://www.lowongan.albayan.or.id/</t>
  </si>
  <si>
    <t>Muslim/Muslimah, usia maksimal 30 tahun, siap tinggal di perumahan guru/asrama, sehat jasmani dan tidak merokok, kepribadian islami, peduli terhadap pembentukan akhlak mulia pada remaja muslim, minimal berpendidikan S1 pada bidang yang bersesuaian dengan IPK minimal 3.00, Diutamakan dapat menghafal Alquran juz 30 dan dapat membaca Alquran dengan tartil</t>
  </si>
  <si>
    <t>Citizenship Education Teacher</t>
  </si>
  <si>
    <t>Chemistry teacher</t>
  </si>
  <si>
    <t>Biology teacher</t>
  </si>
  <si>
    <t>Teacher BK</t>
  </si>
  <si>
    <t>Economic teacher</t>
  </si>
  <si>
    <t>Anyer</t>
  </si>
  <si>
    <t>Islamic religious education teacher</t>
  </si>
  <si>
    <t>Min Pendidikan</t>
  </si>
  <si>
    <t>Lokasi Pekerjaan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</si>
</sst>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color theme="1"/>
      <name val="Arial"/>
      <scheme val="minor"/>
    </font>
    <font>
      <u/>
      <color rgb="FF0000FF"/>
    </font>
    <font>
      <sz val="10.0"/>
      <color rgb="FF000000"/>
      <name val="Arial"/>
    </font>
    <font>
      <u/>
      <color rgb="FF0000FF"/>
    </font>
    <font>
      <sz val="10.0"/>
      <color rgb="FF000000"/>
      <name val="-apple-system"/>
    </font>
    <font>
      <color rgb="FF000000"/>
      <name val="Arial"/>
    </font>
    <font>
      <sz val="11.0"/>
      <color rgb="FF000000"/>
      <name val="-apple-system"/>
    </font>
    <font>
      <sz val="10.0"/>
      <color theme="1"/>
      <name val="Arial"/>
      <scheme val="minor"/>
    </font>
    <font>
      <sz val="10.0"/>
      <color rgb="FF000000"/>
      <name val="Roboto"/>
    </font>
    <font>
      <u/>
      <color rgb="FF0000FF"/>
    </font>
    <font>
      <sz val="10.0"/>
      <color rgb="FF2E3849"/>
      <name val="Roboto"/>
    </font>
    <font>
      <sz val="11.0"/>
      <color rgb="FF1F1F1F"/>
      <name val="&quot;Google Sans&quot;"/>
    </font>
    <font>
      <u/>
      <color rgb="FF0000FF"/>
    </font>
    <font>
      <u/>
      <sz val="12.0"/>
      <color rgb="FF0000FF"/>
      <name val="Roboto"/>
    </font>
    <font>
      <sz val="12.0"/>
      <color rgb="FF2E3849"/>
      <name val="Roboto"/>
    </font>
    <font>
      <sz val="11.0"/>
      <color rgb="FF000000"/>
      <name val="Arial"/>
    </font>
    <font>
      <color theme="1"/>
      <name val="Arial"/>
    </font>
    <font>
      <u/>
      <color rgb="FF0000FF"/>
      <name val="Arial"/>
    </font>
    <font>
      <u/>
      <sz val="9.0"/>
      <color rgb="FF0000FF"/>
      <name val="&quot;Helvetica Neue&quot;"/>
    </font>
    <font>
      <sz val="9.0"/>
      <color theme="1"/>
      <name val="&quot;Helvetica Neue&quot;"/>
    </font>
    <font>
      <sz val="9.0"/>
      <color rgb="FF000000"/>
      <name val="&quot;Google Sans Mono&quot;"/>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left" readingOrder="0"/>
    </xf>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xf>
    <xf borderId="0" fillId="3" fontId="0" numFmtId="0" xfId="0" applyAlignment="1" applyFill="1" applyFont="1">
      <alignment readingOrder="0"/>
    </xf>
    <xf borderId="0" fillId="3" fontId="4"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xf>
    <xf borderId="0" fillId="3" fontId="6" numFmtId="0" xfId="0" applyAlignment="1" applyFont="1">
      <alignment readingOrder="0"/>
    </xf>
    <xf borderId="0" fillId="3" fontId="4" numFmtId="0" xfId="0" applyAlignment="1" applyFont="1">
      <alignment readingOrder="0"/>
    </xf>
    <xf borderId="0" fillId="3" fontId="0" numFmtId="0" xfId="0" applyAlignment="1" applyFont="1">
      <alignment readingOrder="0" shrinkToFit="0" wrapText="1"/>
    </xf>
    <xf borderId="0" fillId="3" fontId="7" numFmtId="0" xfId="0" applyAlignment="1" applyFont="1">
      <alignment horizontal="left" readingOrder="0"/>
    </xf>
    <xf borderId="0" fillId="3" fontId="6" numFmtId="0" xfId="0" applyAlignment="1" applyFont="1">
      <alignment readingOrder="0" shrinkToFit="0" wrapText="1"/>
    </xf>
    <xf borderId="0" fillId="3" fontId="8" numFmtId="0" xfId="0" applyAlignment="1" applyFont="1">
      <alignment readingOrder="0"/>
    </xf>
    <xf borderId="0" fillId="3" fontId="4" numFmtId="0" xfId="0" applyAlignment="1" applyFont="1">
      <alignment readingOrder="0" shrinkToFit="0" wrapText="1"/>
    </xf>
    <xf borderId="0" fillId="0" fontId="9" numFmtId="0" xfId="0" applyAlignment="1" applyFont="1">
      <alignment readingOrder="0"/>
    </xf>
    <xf borderId="0" fillId="0" fontId="2" numFmtId="0" xfId="0" applyAlignment="1" applyFont="1">
      <alignment horizontal="left"/>
    </xf>
    <xf borderId="0" fillId="3" fontId="6" numFmtId="0" xfId="0" applyAlignment="1" applyFont="1">
      <alignment readingOrder="0" shrinkToFit="0" wrapText="0"/>
    </xf>
    <xf borderId="0" fillId="2" fontId="1" numFmtId="0" xfId="0" applyAlignment="1" applyFont="1">
      <alignment horizontal="center" readingOrder="0" shrinkToFit="0" wrapText="1"/>
    </xf>
    <xf borderId="0" fillId="0" fontId="1" numFmtId="0" xfId="0" applyAlignment="1" applyFont="1">
      <alignment horizontal="left" readingOrder="0"/>
    </xf>
    <xf borderId="0" fillId="3" fontId="2"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left" readingOrder="0" shrinkToFit="0" wrapText="1"/>
    </xf>
    <xf borderId="0" fillId="3" fontId="10" numFmtId="0" xfId="0" applyAlignment="1" applyFont="1">
      <alignment horizontal="left" readingOrder="0" shrinkToFit="0" wrapText="1"/>
    </xf>
    <xf borderId="0" fillId="0" fontId="2" numFmtId="164" xfId="0" applyAlignment="1" applyFont="1" applyNumberFormat="1">
      <alignment horizontal="left" readingOrder="0"/>
    </xf>
    <xf borderId="0" fillId="0" fontId="11" numFmtId="0" xfId="0" applyAlignment="1" applyFont="1">
      <alignment horizontal="left" readingOrder="0" shrinkToFit="0" wrapText="1"/>
    </xf>
    <xf borderId="0" fillId="3" fontId="12" numFmtId="0" xfId="0" applyAlignment="1" applyFont="1">
      <alignment horizontal="left" readingOrder="0" shrinkToFit="0" wrapText="1"/>
    </xf>
    <xf borderId="0" fillId="3" fontId="13" numFmtId="0" xfId="0" applyAlignment="1" applyFont="1">
      <alignment readingOrder="0"/>
    </xf>
    <xf borderId="0" fillId="0" fontId="2" numFmtId="0" xfId="0" applyAlignment="1" applyFont="1">
      <alignment horizontal="left" shrinkToFit="0" wrapText="1"/>
    </xf>
    <xf borderId="0" fillId="3" fontId="0" numFmtId="0" xfId="0" applyAlignment="1" applyFont="1">
      <alignment horizontal="left" readingOrder="0" shrinkToFit="0" wrapText="1"/>
    </xf>
    <xf borderId="0" fillId="0" fontId="14" numFmtId="0" xfId="0" applyAlignment="1" applyFont="1">
      <alignment readingOrder="0" shrinkToFit="0" wrapText="1"/>
    </xf>
    <xf borderId="0" fillId="3" fontId="15" numFmtId="0" xfId="0" applyAlignment="1" applyFont="1">
      <alignment horizontal="left" readingOrder="0" shrinkToFit="0" wrapText="1"/>
    </xf>
    <xf borderId="0" fillId="3" fontId="16" numFmtId="0" xfId="0" applyAlignment="1" applyFont="1">
      <alignment horizontal="left" readingOrder="0" shrinkToFit="0" wrapText="1"/>
    </xf>
    <xf borderId="0" fillId="3" fontId="17" numFmtId="0" xfId="0" applyAlignment="1" applyFont="1">
      <alignment horizontal="left" readingOrder="0" shrinkToFit="0" wrapText="1"/>
    </xf>
    <xf borderId="0" fillId="3" fontId="17" numFmtId="0" xfId="0" applyAlignment="1" applyFont="1">
      <alignment horizontal="left" readingOrder="0"/>
    </xf>
    <xf borderId="0" fillId="3" fontId="8" numFmtId="0" xfId="0" applyAlignment="1" applyFont="1">
      <alignment horizontal="left" readingOrder="0" shrinkToFit="0" wrapText="1"/>
    </xf>
    <xf borderId="0" fillId="0" fontId="18" numFmtId="0" xfId="0" applyAlignment="1" applyFont="1">
      <alignment readingOrder="0" vertical="bottom"/>
    </xf>
    <xf borderId="0" fillId="0" fontId="18" numFmtId="0" xfId="0" applyAlignment="1" applyFont="1">
      <alignment horizontal="center" readingOrder="0" vertical="bottom"/>
    </xf>
    <xf borderId="0" fillId="0" fontId="18" numFmtId="0" xfId="0" applyAlignment="1" applyFont="1">
      <alignment readingOrder="0" shrinkToFit="0" vertical="bottom" wrapText="1"/>
    </xf>
    <xf borderId="0" fillId="0" fontId="18" numFmtId="164" xfId="0" applyAlignment="1" applyFont="1" applyNumberFormat="1">
      <alignment readingOrder="0" vertical="bottom"/>
    </xf>
    <xf borderId="0" fillId="0" fontId="19" numFmtId="0" xfId="0" applyAlignment="1" applyFont="1">
      <alignment readingOrder="0" vertical="bottom"/>
    </xf>
    <xf borderId="0" fillId="0" fontId="18" numFmtId="0" xfId="0" applyAlignment="1" applyFont="1">
      <alignment vertical="bottom"/>
    </xf>
    <xf borderId="0" fillId="3" fontId="7" numFmtId="0" xfId="0" applyAlignment="1" applyFont="1">
      <alignment horizontal="left" readingOrder="0" shrinkToFit="0" wrapText="1"/>
    </xf>
    <xf borderId="0" fillId="3" fontId="20" numFmtId="0" xfId="0" applyAlignment="1" applyFont="1">
      <alignment horizontal="left" readingOrder="0" shrinkToFit="0" wrapText="0"/>
    </xf>
    <xf borderId="0" fillId="3" fontId="21" numFmtId="0" xfId="0" applyAlignment="1" applyFont="1">
      <alignment horizontal="left" readingOrder="0" shrinkToFit="0" wrapText="0"/>
    </xf>
    <xf borderId="0" fillId="3" fontId="17" numFmtId="0" xfId="0" applyAlignment="1" applyFill="1" applyFont="1">
      <alignment readingOrder="0"/>
    </xf>
    <xf borderId="0" fillId="0" fontId="2" numFmtId="0" xfId="0" applyAlignment="1" applyFont="1">
      <alignment horizontal="center"/>
    </xf>
    <xf borderId="0" fillId="0" fontId="2" numFmtId="0" xfId="0" applyFont="1"/>
    <xf borderId="0" fillId="3"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in/novia-nur-komalia-102875212/" TargetMode="External"/><Relationship Id="rId84" Type="http://schemas.openxmlformats.org/officeDocument/2006/relationships/hyperlink" Target="https://www.linkedin.com/in/muhammad-arief-6293771b0/" TargetMode="External"/><Relationship Id="rId83" Type="http://schemas.openxmlformats.org/officeDocument/2006/relationships/hyperlink" Target="https://www.linkedin.com/in/megafnl/" TargetMode="External"/><Relationship Id="rId42" Type="http://schemas.openxmlformats.org/officeDocument/2006/relationships/hyperlink" Target="https://www.linkedin.com/in/febrian-hidayat-aaa14422a/" TargetMode="External"/><Relationship Id="rId86" Type="http://schemas.openxmlformats.org/officeDocument/2006/relationships/drawing" Target="../drawings/drawing1.xml"/><Relationship Id="rId41" Type="http://schemas.openxmlformats.org/officeDocument/2006/relationships/hyperlink" Target="https://www.linkedin.com/in/yantirukkmana/" TargetMode="External"/><Relationship Id="rId85" Type="http://schemas.openxmlformats.org/officeDocument/2006/relationships/hyperlink" Target="https://www.linkedin.com/in/faradhia-aura-risma-30a2161b7/" TargetMode="External"/><Relationship Id="rId44" Type="http://schemas.openxmlformats.org/officeDocument/2006/relationships/hyperlink" Target="https://www.linkedin.com/in/rizka-ella-116689212/" TargetMode="External"/><Relationship Id="rId43" Type="http://schemas.openxmlformats.org/officeDocument/2006/relationships/hyperlink" Target="https://www.linkedin.com/in/salma-aldila-nafi-ah-087522194/" TargetMode="External"/><Relationship Id="rId87" Type="http://schemas.openxmlformats.org/officeDocument/2006/relationships/vmlDrawing" Target="../drawings/vmlDrawing1.vml"/><Relationship Id="rId46" Type="http://schemas.openxmlformats.org/officeDocument/2006/relationships/hyperlink" Target="https://www.linkedin.com/in/hammangefinnugraha/" TargetMode="External"/><Relationship Id="rId45" Type="http://schemas.openxmlformats.org/officeDocument/2006/relationships/hyperlink" Target="https://www.linkedin.com/in/virgina-aulia-268197140/" TargetMode="External"/><Relationship Id="rId80" Type="http://schemas.openxmlformats.org/officeDocument/2006/relationships/hyperlink" Target="https://www.linkedin.com/in/nur-efita-fidiyanti/" TargetMode="External"/><Relationship Id="rId82" Type="http://schemas.openxmlformats.org/officeDocument/2006/relationships/hyperlink" Target="https://www.linkedin.com/in/fitri-nurul-fadilah-712a79225/" TargetMode="External"/><Relationship Id="rId81" Type="http://schemas.openxmlformats.org/officeDocument/2006/relationships/hyperlink" Target="https://www.linkedin.com/in/hanna-felina-ferdy-457b1523a/" TargetMode="External"/><Relationship Id="rId1" Type="http://schemas.openxmlformats.org/officeDocument/2006/relationships/comments" Target="../comments1.xml"/><Relationship Id="rId2" Type="http://schemas.openxmlformats.org/officeDocument/2006/relationships/hyperlink" Target="https://www.linkedin.com/in/fahira-anggraini-a424b6180/" TargetMode="External"/><Relationship Id="rId3" Type="http://schemas.openxmlformats.org/officeDocument/2006/relationships/hyperlink" Target="https://www.linkedin.com/in/intanly12/" TargetMode="External"/><Relationship Id="rId4" Type="http://schemas.openxmlformats.org/officeDocument/2006/relationships/hyperlink" Target="https://www.linkedin.com/in/iman-sulaeman-84a6741ab/" TargetMode="External"/><Relationship Id="rId9" Type="http://schemas.openxmlformats.org/officeDocument/2006/relationships/hyperlink" Target="https://www.linkedin.com/in/nabilavarashaf/" TargetMode="External"/><Relationship Id="rId48" Type="http://schemas.openxmlformats.org/officeDocument/2006/relationships/hyperlink" Target="https://www.linkedin.com/in/jodi-hardika/" TargetMode="External"/><Relationship Id="rId47" Type="http://schemas.openxmlformats.org/officeDocument/2006/relationships/hyperlink" Target="https://www.linkedin.com/in/asy-syifa-rahmah-a4433b21b/" TargetMode="External"/><Relationship Id="rId49" Type="http://schemas.openxmlformats.org/officeDocument/2006/relationships/hyperlink" Target="https://www.linkedin.com/in/chobitta-farhani-7768a8186/" TargetMode="External"/><Relationship Id="rId5" Type="http://schemas.openxmlformats.org/officeDocument/2006/relationships/hyperlink" Target="https://www.linkedin.com/in/artika-haspita-ardy-0a8574227/" TargetMode="External"/><Relationship Id="rId6" Type="http://schemas.openxmlformats.org/officeDocument/2006/relationships/hyperlink" Target="https://www.linkedin.com/in/aufa-qutratu-ain-292300203/" TargetMode="External"/><Relationship Id="rId7" Type="http://schemas.openxmlformats.org/officeDocument/2006/relationships/hyperlink" Target="https://www.linkedin.com/in/dimas-ashariyadi/" TargetMode="External"/><Relationship Id="rId8" Type="http://schemas.openxmlformats.org/officeDocument/2006/relationships/hyperlink" Target="https://www.linkedin.com/in/aliffatul-saqdiah-0a5b8b21a/" TargetMode="External"/><Relationship Id="rId73" Type="http://schemas.openxmlformats.org/officeDocument/2006/relationships/hyperlink" Target="https://www.linkedin.com/in/feby-anisa-kusuma-038b58210/" TargetMode="External"/><Relationship Id="rId72" Type="http://schemas.openxmlformats.org/officeDocument/2006/relationships/hyperlink" Target="https://www.linkedin.com/in/hanifah-syifa-fakhriyyah-ba821a256/" TargetMode="External"/><Relationship Id="rId31" Type="http://schemas.openxmlformats.org/officeDocument/2006/relationships/hyperlink" Target="https://www.linkedin.com/in/lismawati-lilis-004149190/" TargetMode="External"/><Relationship Id="rId75" Type="http://schemas.openxmlformats.org/officeDocument/2006/relationships/hyperlink" Target="https://www.linkedin.com/in/tiha-fatiha-325a18237/" TargetMode="External"/><Relationship Id="rId30" Type="http://schemas.openxmlformats.org/officeDocument/2006/relationships/hyperlink" Target="https://www.linkedin.com/in/pujarafenilputri/" TargetMode="External"/><Relationship Id="rId74" Type="http://schemas.openxmlformats.org/officeDocument/2006/relationships/hyperlink" Target="https://www.linkedin.com/in/larasati-defa-setia-929a08232/" TargetMode="External"/><Relationship Id="rId33" Type="http://schemas.openxmlformats.org/officeDocument/2006/relationships/hyperlink" Target="https://www.linkedin.com/in/kiki-azkia-990b4212b/" TargetMode="External"/><Relationship Id="rId77" Type="http://schemas.openxmlformats.org/officeDocument/2006/relationships/hyperlink" Target="https://www.linkedin.com/in/nur-hayati-8b6765229/" TargetMode="External"/><Relationship Id="rId32" Type="http://schemas.openxmlformats.org/officeDocument/2006/relationships/hyperlink" Target="https://www.linkedin.com/in/fera-agustina-07754120b/" TargetMode="External"/><Relationship Id="rId76" Type="http://schemas.openxmlformats.org/officeDocument/2006/relationships/hyperlink" Target="https://www.linkedin.com/in/bernadus-rosi-tri-kurniawan-5ab671208/" TargetMode="External"/><Relationship Id="rId35" Type="http://schemas.openxmlformats.org/officeDocument/2006/relationships/hyperlink" Target="https://www.linkedin.com/in/amaliadwiputri/" TargetMode="External"/><Relationship Id="rId79" Type="http://schemas.openxmlformats.org/officeDocument/2006/relationships/hyperlink" Target="https://www.linkedin.com/in/amelia-utami-26b8a11a3/" TargetMode="External"/><Relationship Id="rId34" Type="http://schemas.openxmlformats.org/officeDocument/2006/relationships/hyperlink" Target="https://www.linkedin.com/in/syarafina-farhani-b04a77160/" TargetMode="External"/><Relationship Id="rId78" Type="http://schemas.openxmlformats.org/officeDocument/2006/relationships/hyperlink" Target="https://www.linkedin.com/in/indri-nopriyani-a54879228/" TargetMode="External"/><Relationship Id="rId71" Type="http://schemas.openxmlformats.org/officeDocument/2006/relationships/hyperlink" Target="https://www.linkedin.com/in/yuliza-mahdi-915aa6207/" TargetMode="External"/><Relationship Id="rId70" Type="http://schemas.openxmlformats.org/officeDocument/2006/relationships/hyperlink" Target="https://www.linkedin.com/in/meidela-niken-trirahmawati-77b745218/" TargetMode="External"/><Relationship Id="rId37" Type="http://schemas.openxmlformats.org/officeDocument/2006/relationships/hyperlink" Target="https://www.linkedin.com/in/nurjankarahan/" TargetMode="External"/><Relationship Id="rId36" Type="http://schemas.openxmlformats.org/officeDocument/2006/relationships/hyperlink" Target="https://www.linkedin.com/in/thresyahotpritasiregar/" TargetMode="External"/><Relationship Id="rId39" Type="http://schemas.openxmlformats.org/officeDocument/2006/relationships/hyperlink" Target="https://www.linkedin.com/in/azzah-fadhilah/" TargetMode="External"/><Relationship Id="rId38" Type="http://schemas.openxmlformats.org/officeDocument/2006/relationships/hyperlink" Target="https://www.linkedin.com/in/nabiila-afiifah/" TargetMode="External"/><Relationship Id="rId62" Type="http://schemas.openxmlformats.org/officeDocument/2006/relationships/hyperlink" Target="https://www.linkedin.com/in/farida-nur-aini/" TargetMode="External"/><Relationship Id="rId61" Type="http://schemas.openxmlformats.org/officeDocument/2006/relationships/hyperlink" Target="https://www.linkedin.com/in/adela11/" TargetMode="External"/><Relationship Id="rId20" Type="http://schemas.openxmlformats.org/officeDocument/2006/relationships/hyperlink" Target="https://www.linkedin.com/in/tasyia-zharifah-a63645233/" TargetMode="External"/><Relationship Id="rId64" Type="http://schemas.openxmlformats.org/officeDocument/2006/relationships/hyperlink" Target="https://www.linkedin.com/in/fauziah-purnamawati-3828371b5/" TargetMode="External"/><Relationship Id="rId63" Type="http://schemas.openxmlformats.org/officeDocument/2006/relationships/hyperlink" Target="https://www.linkedin.com/in/muhammad-rafi-rahadiansyah-926636225/" TargetMode="External"/><Relationship Id="rId22" Type="http://schemas.openxmlformats.org/officeDocument/2006/relationships/hyperlink" Target="https://www.linkedin.com/in/putrinooraini/" TargetMode="External"/><Relationship Id="rId66" Type="http://schemas.openxmlformats.org/officeDocument/2006/relationships/hyperlink" Target="https://www.linkedin.com/in/ana-khoerunnisa-wahdah-174353207/" TargetMode="External"/><Relationship Id="rId21" Type="http://schemas.openxmlformats.org/officeDocument/2006/relationships/hyperlink" Target="https://www.linkedin.com/in/anisa-aurelia/" TargetMode="External"/><Relationship Id="rId65" Type="http://schemas.openxmlformats.org/officeDocument/2006/relationships/hyperlink" Target="https://www.linkedin.com/in/widya-yunita-nirmala-b432a2176/" TargetMode="External"/><Relationship Id="rId24" Type="http://schemas.openxmlformats.org/officeDocument/2006/relationships/hyperlink" Target="https://www.linkedin.com/in/nadilla-putri-846b14203/" TargetMode="External"/><Relationship Id="rId68" Type="http://schemas.openxmlformats.org/officeDocument/2006/relationships/hyperlink" Target="https://www.linkedin.com/in/pricilia-destin-081b76239/" TargetMode="External"/><Relationship Id="rId23" Type="http://schemas.openxmlformats.org/officeDocument/2006/relationships/hyperlink" Target="https://www.linkedin.com/in/hanhanhanapi/" TargetMode="External"/><Relationship Id="rId67" Type="http://schemas.openxmlformats.org/officeDocument/2006/relationships/hyperlink" Target="https://www.linkedin.com/in/eighty-yohana-hutapea-41ba941b5/" TargetMode="External"/><Relationship Id="rId60" Type="http://schemas.openxmlformats.org/officeDocument/2006/relationships/hyperlink" Target="https://www.linkedin.com/in/dennytua/" TargetMode="External"/><Relationship Id="rId26" Type="http://schemas.openxmlformats.org/officeDocument/2006/relationships/hyperlink" Target="https://www.linkedin.com/in/robiyahsembiring/" TargetMode="External"/><Relationship Id="rId25" Type="http://schemas.openxmlformats.org/officeDocument/2006/relationships/hyperlink" Target="https://www.linkedin.com/in/yolanoctaviani/" TargetMode="External"/><Relationship Id="rId69" Type="http://schemas.openxmlformats.org/officeDocument/2006/relationships/hyperlink" Target="https://www.linkedin.com/in/zahraais/" TargetMode="External"/><Relationship Id="rId28" Type="http://schemas.openxmlformats.org/officeDocument/2006/relationships/hyperlink" Target="https://www.linkedin.com/in/ayu-putri-setyaningsih/" TargetMode="External"/><Relationship Id="rId27" Type="http://schemas.openxmlformats.org/officeDocument/2006/relationships/hyperlink" Target="https://www.linkedin.com/in/dipo-alamsyah-b92566243/" TargetMode="External"/><Relationship Id="rId29" Type="http://schemas.openxmlformats.org/officeDocument/2006/relationships/hyperlink" Target="https://www.linkedin.com/in/fatimah-mutiara-azzahra-b111171a0/" TargetMode="External"/><Relationship Id="rId51" Type="http://schemas.openxmlformats.org/officeDocument/2006/relationships/hyperlink" Target="https://www.linkedin.com/in/difa-aulya-syahmi/" TargetMode="External"/><Relationship Id="rId50" Type="http://schemas.openxmlformats.org/officeDocument/2006/relationships/hyperlink" Target="https://www.linkedin.com/in/anwar-fajar-rizki-28127b223/" TargetMode="External"/><Relationship Id="rId53" Type="http://schemas.openxmlformats.org/officeDocument/2006/relationships/hyperlink" Target="https://www.linkedin.com/in/aina-nadhirah-fatin-b22423177/" TargetMode="External"/><Relationship Id="rId52" Type="http://schemas.openxmlformats.org/officeDocument/2006/relationships/hyperlink" Target="https://www.linkedin.com/in/amalia-inkaza-301084255/" TargetMode="External"/><Relationship Id="rId11" Type="http://schemas.openxmlformats.org/officeDocument/2006/relationships/hyperlink" Target="https://www.linkedin.com/in/belinda-oktafianur-8736421b5/" TargetMode="External"/><Relationship Id="rId55" Type="http://schemas.openxmlformats.org/officeDocument/2006/relationships/hyperlink" Target="https://www.linkedin.com/in/rosi-iswanto-4b4382202/" TargetMode="External"/><Relationship Id="rId10" Type="http://schemas.openxmlformats.org/officeDocument/2006/relationships/hyperlink" Target="https://www.linkedin.com/in/chandra-rizky-meliana-92a980230/" TargetMode="External"/><Relationship Id="rId54" Type="http://schemas.openxmlformats.org/officeDocument/2006/relationships/hyperlink" Target="https://www.linkedin.com/in/hafiz-ambiya-06460b1a3/" TargetMode="External"/><Relationship Id="rId13" Type="http://schemas.openxmlformats.org/officeDocument/2006/relationships/hyperlink" Target="https://www.linkedin.com/in/fitri-mulyani/" TargetMode="External"/><Relationship Id="rId57" Type="http://schemas.openxmlformats.org/officeDocument/2006/relationships/hyperlink" Target="https://www.linkedin.com/in/ade-christien-2a9689201/" TargetMode="External"/><Relationship Id="rId12" Type="http://schemas.openxmlformats.org/officeDocument/2006/relationships/hyperlink" Target="https://www.linkedin.com/in/wisnuajikurniawan/" TargetMode="External"/><Relationship Id="rId56" Type="http://schemas.openxmlformats.org/officeDocument/2006/relationships/hyperlink" Target="https://www.linkedin.com/in/rizkya-rahmadani-89596021a/" TargetMode="External"/><Relationship Id="rId15" Type="http://schemas.openxmlformats.org/officeDocument/2006/relationships/hyperlink" Target="https://www.linkedin.com/in/pusujaputuamida/" TargetMode="External"/><Relationship Id="rId59" Type="http://schemas.openxmlformats.org/officeDocument/2006/relationships/hyperlink" Target="https://www.linkedin.com/in/inas-amila-syafiqoh-882305216/" TargetMode="External"/><Relationship Id="rId14" Type="http://schemas.openxmlformats.org/officeDocument/2006/relationships/hyperlink" Target="https://www.linkedin.com/in/rahmanda-wulandari-14a165184/" TargetMode="External"/><Relationship Id="rId58" Type="http://schemas.openxmlformats.org/officeDocument/2006/relationships/hyperlink" Target="https://www.linkedin.com/in/elsa-selvia-674496138/" TargetMode="External"/><Relationship Id="rId17" Type="http://schemas.openxmlformats.org/officeDocument/2006/relationships/hyperlink" Target="https://www.linkedin.com/in/alhadi-erpan-748b14266/" TargetMode="External"/><Relationship Id="rId16" Type="http://schemas.openxmlformats.org/officeDocument/2006/relationships/hyperlink" Target="https://www.linkedin.com/in/rini-putri-1076541b4/" TargetMode="External"/><Relationship Id="rId19" Type="http://schemas.openxmlformats.org/officeDocument/2006/relationships/hyperlink" Target="https://www.linkedin.com/in/chintyanurulfatonah/" TargetMode="External"/><Relationship Id="rId18" Type="http://schemas.openxmlformats.org/officeDocument/2006/relationships/hyperlink" Target="https://www.linkedin.com/in/dhea-rachmadani-putri-b249741ab/"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citrakasih.sch.id/vacancy/" TargetMode="External"/><Relationship Id="rId42" Type="http://schemas.openxmlformats.org/officeDocument/2006/relationships/hyperlink" Target="https://citrakasih.sch.id/vacancy/" TargetMode="External"/><Relationship Id="rId41" Type="http://schemas.openxmlformats.org/officeDocument/2006/relationships/hyperlink" Target="https://citrakasih.sch.id/vacancy/" TargetMode="External"/><Relationship Id="rId44" Type="http://schemas.openxmlformats.org/officeDocument/2006/relationships/hyperlink" Target="https://citrakasih.sch.id/vacancy/" TargetMode="External"/><Relationship Id="rId43" Type="http://schemas.openxmlformats.org/officeDocument/2006/relationships/hyperlink" Target="https://citrakasih.sch.id/vacancy/" TargetMode="External"/><Relationship Id="rId46" Type="http://schemas.openxmlformats.org/officeDocument/2006/relationships/hyperlink" Target="https://citrakasih.sch.id/vacancy/" TargetMode="External"/><Relationship Id="rId45" Type="http://schemas.openxmlformats.org/officeDocument/2006/relationships/hyperlink" Target="https://citrakasih.sch.id/vacancy/" TargetMode="External"/><Relationship Id="rId107" Type="http://schemas.openxmlformats.org/officeDocument/2006/relationships/hyperlink" Target="https://citrakasih.sch.id/vacancy/" TargetMode="External"/><Relationship Id="rId106" Type="http://schemas.openxmlformats.org/officeDocument/2006/relationships/hyperlink" Target="https://citrakasih.sch.id/vacancy/" TargetMode="External"/><Relationship Id="rId105" Type="http://schemas.openxmlformats.org/officeDocument/2006/relationships/hyperlink" Target="https://citrakasih.sch.id/vacancy/" TargetMode="External"/><Relationship Id="rId104" Type="http://schemas.openxmlformats.org/officeDocument/2006/relationships/hyperlink" Target="https://citrakasih.sch.id/vacancy/" TargetMode="External"/><Relationship Id="rId109" Type="http://schemas.openxmlformats.org/officeDocument/2006/relationships/hyperlink" Target="https://citrakasih.sch.id/vacancy/" TargetMode="External"/><Relationship Id="rId108" Type="http://schemas.openxmlformats.org/officeDocument/2006/relationships/hyperlink" Target="https://citrakasih.sch.id/vacancy/" TargetMode="External"/><Relationship Id="rId48" Type="http://schemas.openxmlformats.org/officeDocument/2006/relationships/hyperlink" Target="https://citrakasih.sch.id/vacancy/" TargetMode="External"/><Relationship Id="rId47" Type="http://schemas.openxmlformats.org/officeDocument/2006/relationships/hyperlink" Target="https://citrakasih.sch.id/vacancy/" TargetMode="External"/><Relationship Id="rId49" Type="http://schemas.openxmlformats.org/officeDocument/2006/relationships/hyperlink" Target="https://citrakasih.sch.id/vacancy/" TargetMode="External"/><Relationship Id="rId103" Type="http://schemas.openxmlformats.org/officeDocument/2006/relationships/hyperlink" Target="https://citrakasih.sch.id/vacancy/" TargetMode="External"/><Relationship Id="rId102" Type="http://schemas.openxmlformats.org/officeDocument/2006/relationships/hyperlink" Target="https://citrakasih.sch.id/vacancy/" TargetMode="External"/><Relationship Id="rId101" Type="http://schemas.openxmlformats.org/officeDocument/2006/relationships/hyperlink" Target="https://citrakasih.sch.id/vacancy/" TargetMode="External"/><Relationship Id="rId100" Type="http://schemas.openxmlformats.org/officeDocument/2006/relationships/hyperlink" Target="https://citrakasih.sch.id/vacancy/" TargetMode="External"/><Relationship Id="rId31" Type="http://schemas.openxmlformats.org/officeDocument/2006/relationships/hyperlink" Target="https://citrakasih.sch.id/vacancy/" TargetMode="External"/><Relationship Id="rId30" Type="http://schemas.openxmlformats.org/officeDocument/2006/relationships/hyperlink" Target="https://citrakasih.sch.id/vacancy/" TargetMode="External"/><Relationship Id="rId33" Type="http://schemas.openxmlformats.org/officeDocument/2006/relationships/hyperlink" Target="https://citrakasih.sch.id/vacancy/" TargetMode="External"/><Relationship Id="rId32" Type="http://schemas.openxmlformats.org/officeDocument/2006/relationships/hyperlink" Target="https://citrakasih.sch.id/vacancy/" TargetMode="External"/><Relationship Id="rId35" Type="http://schemas.openxmlformats.org/officeDocument/2006/relationships/hyperlink" Target="https://citrakasih.sch.id/vacancy/" TargetMode="External"/><Relationship Id="rId34" Type="http://schemas.openxmlformats.org/officeDocument/2006/relationships/hyperlink" Target="https://citrakasih.sch.id/vacancy/" TargetMode="External"/><Relationship Id="rId37" Type="http://schemas.openxmlformats.org/officeDocument/2006/relationships/hyperlink" Target="https://citrakasih.sch.id/vacancy/" TargetMode="External"/><Relationship Id="rId36" Type="http://schemas.openxmlformats.org/officeDocument/2006/relationships/hyperlink" Target="https://citrakasih.sch.id/vacancy/" TargetMode="External"/><Relationship Id="rId39" Type="http://schemas.openxmlformats.org/officeDocument/2006/relationships/hyperlink" Target="https://citrakasih.sch.id/vacancy/" TargetMode="External"/><Relationship Id="rId38" Type="http://schemas.openxmlformats.org/officeDocument/2006/relationships/hyperlink" Target="https://citrakasih.sch.id/vacancy/" TargetMode="External"/><Relationship Id="rId20" Type="http://schemas.openxmlformats.org/officeDocument/2006/relationships/hyperlink" Target="https://www.linkedin.com/posts/yuda-augusta-6b43ba14b_linkedin-activity-7066728464350904320-_2MS?utm_source=share&amp;utm_medium=member_desktop" TargetMode="External"/><Relationship Id="rId22" Type="http://schemas.openxmlformats.org/officeDocument/2006/relationships/hyperlink" Target="https://www.linkedin.com/posts/yuda-augusta-6b43ba14b_linkedin-activity-7066728464350904320-_2MS?utm_source=share&amp;utm_medium=member_desktop" TargetMode="External"/><Relationship Id="rId21" Type="http://schemas.openxmlformats.org/officeDocument/2006/relationships/hyperlink" Target="https://www.linkedin.com/posts/yuda-augusta-6b43ba14b_linkedin-activity-7066728464350904320-_2MS?utm_source=share&amp;utm_medium=member_desktop" TargetMode="External"/><Relationship Id="rId24" Type="http://schemas.openxmlformats.org/officeDocument/2006/relationships/hyperlink" Target="https://www.linkedin.com/posts/vaniaoktaviani_teaching-opportunity-hai-all-sekolah-activity-7061978184656826368-S6Oj?utm_source=share&amp;utm_medium=member_desktop" TargetMode="External"/><Relationship Id="rId23" Type="http://schemas.openxmlformats.org/officeDocument/2006/relationships/hyperlink" Target="https://www.linkedin.com/posts/robby-wirawan-2948a21b1_were-hiring-english-speaking-teacher-needed-activity-7066643580202733568-ZsJe?utm_source=share&amp;utm_medium=member_desktop" TargetMode="External"/><Relationship Id="rId129" Type="http://schemas.openxmlformats.org/officeDocument/2006/relationships/hyperlink" Target="https://www.lowongan.albayan.or.id/" TargetMode="External"/><Relationship Id="rId128" Type="http://schemas.openxmlformats.org/officeDocument/2006/relationships/hyperlink" Target="https://www.lowongan.albayan.or.id/" TargetMode="External"/><Relationship Id="rId127" Type="http://schemas.openxmlformats.org/officeDocument/2006/relationships/hyperlink" Target="https://www.lowongan.albayan.or.id/" TargetMode="External"/><Relationship Id="rId126" Type="http://schemas.openxmlformats.org/officeDocument/2006/relationships/hyperlink" Target="https://www.lowongan.albayan.or.id/" TargetMode="External"/><Relationship Id="rId26" Type="http://schemas.openxmlformats.org/officeDocument/2006/relationships/hyperlink" Target="https://citrakasih.sch.id/vacancy/" TargetMode="External"/><Relationship Id="rId121" Type="http://schemas.openxmlformats.org/officeDocument/2006/relationships/hyperlink" Target="https://www.lowongan.albayan.or.id/" TargetMode="External"/><Relationship Id="rId25" Type="http://schemas.openxmlformats.org/officeDocument/2006/relationships/hyperlink" Target="https://www.linkedin.com/posts/laurenzmahar_wearehiring-wearehiringnow-psychology-activity-7064403630661009408-8fkP?utm_source=share&amp;utm_medium=member_desktop" TargetMode="External"/><Relationship Id="rId120" Type="http://schemas.openxmlformats.org/officeDocument/2006/relationships/hyperlink" Target="https://www.lowongan.albayan.or.id/" TargetMode="External"/><Relationship Id="rId28" Type="http://schemas.openxmlformats.org/officeDocument/2006/relationships/hyperlink" Target="https://citrakasih.sch.id/vacancy/" TargetMode="External"/><Relationship Id="rId27" Type="http://schemas.openxmlformats.org/officeDocument/2006/relationships/hyperlink" Target="https://citrakasih.sch.id/vacancy/" TargetMode="External"/><Relationship Id="rId125" Type="http://schemas.openxmlformats.org/officeDocument/2006/relationships/hyperlink" Target="https://www.lowongan.albayan.or.id/" TargetMode="External"/><Relationship Id="rId29" Type="http://schemas.openxmlformats.org/officeDocument/2006/relationships/hyperlink" Target="https://citrakasih.sch.id/vacancy/" TargetMode="External"/><Relationship Id="rId124" Type="http://schemas.openxmlformats.org/officeDocument/2006/relationships/hyperlink" Target="https://www.lowongan.albayan.or.id/" TargetMode="External"/><Relationship Id="rId123" Type="http://schemas.openxmlformats.org/officeDocument/2006/relationships/hyperlink" Target="https://www.lowongan.albayan.or.id/" TargetMode="External"/><Relationship Id="rId122" Type="http://schemas.openxmlformats.org/officeDocument/2006/relationships/hyperlink" Target="https://www.lowongan.albayan.or.id/" TargetMode="External"/><Relationship Id="rId95" Type="http://schemas.openxmlformats.org/officeDocument/2006/relationships/hyperlink" Target="https://citrakasih.sch.id/vacancy/" TargetMode="External"/><Relationship Id="rId94" Type="http://schemas.openxmlformats.org/officeDocument/2006/relationships/hyperlink" Target="https://citrakasih.sch.id/vacancy/" TargetMode="External"/><Relationship Id="rId97" Type="http://schemas.openxmlformats.org/officeDocument/2006/relationships/hyperlink" Target="https://citrakasih.sch.id/vacancy/" TargetMode="External"/><Relationship Id="rId96" Type="http://schemas.openxmlformats.org/officeDocument/2006/relationships/hyperlink" Target="https://citrakasih.sch.id/vacancy/" TargetMode="External"/><Relationship Id="rId11" Type="http://schemas.openxmlformats.org/officeDocument/2006/relationships/hyperlink" Target="http://www.smp-sejahtera.sch.id/" TargetMode="External"/><Relationship Id="rId99" Type="http://schemas.openxmlformats.org/officeDocument/2006/relationships/hyperlink" Target="https://citrakasih.sch.id/vacancy/" TargetMode="External"/><Relationship Id="rId10" Type="http://schemas.openxmlformats.org/officeDocument/2006/relationships/hyperlink" Target="http://www.smp-sejahtera.sch.id/" TargetMode="External"/><Relationship Id="rId98" Type="http://schemas.openxmlformats.org/officeDocument/2006/relationships/hyperlink" Target="https://citrakasih.sch.id/vacancy/" TargetMode="External"/><Relationship Id="rId13" Type="http://schemas.openxmlformats.org/officeDocument/2006/relationships/hyperlink" Target="https://www.linkedin.com/posts/yuda-augusta-6b43ba14b_linkedin-activity-7066728464350904320-_2MS?utm_source=share&amp;utm_medium=member_desktop" TargetMode="External"/><Relationship Id="rId12" Type="http://schemas.openxmlformats.org/officeDocument/2006/relationships/hyperlink" Target="https://www.linkedin.com/posts/yuda-augusta-6b43ba14b_linkedin-activity-7066728464350904320-_2MS?utm_source=share&amp;utm_medium=member_desktop" TargetMode="External"/><Relationship Id="rId91" Type="http://schemas.openxmlformats.org/officeDocument/2006/relationships/hyperlink" Target="https://citrakasih.sch.id/vacancy/" TargetMode="External"/><Relationship Id="rId90" Type="http://schemas.openxmlformats.org/officeDocument/2006/relationships/hyperlink" Target="https://citrakasih.sch.id/vacancy/" TargetMode="External"/><Relationship Id="rId93" Type="http://schemas.openxmlformats.org/officeDocument/2006/relationships/hyperlink" Target="https://citrakasih.sch.id/vacancy/" TargetMode="External"/><Relationship Id="rId92" Type="http://schemas.openxmlformats.org/officeDocument/2006/relationships/hyperlink" Target="https://citrakasih.sch.id/vacancy/" TargetMode="External"/><Relationship Id="rId118" Type="http://schemas.openxmlformats.org/officeDocument/2006/relationships/hyperlink" Target="https://twitter.com/lokerbali_id/status/1660493624067645440" TargetMode="External"/><Relationship Id="rId117" Type="http://schemas.openxmlformats.org/officeDocument/2006/relationships/hyperlink" Target="https://www.linkedin.com/posts/zulfa-nurhikmah-a03965157_lokerguru-gurupaud-lowongankerja-activity-7066583880719360000-h7o7?utm_source=share&amp;utm_medium=member_desktop" TargetMode="External"/><Relationship Id="rId116" Type="http://schemas.openxmlformats.org/officeDocument/2006/relationships/hyperlink" Target="https://citrakasih.sch.id/vacancy/" TargetMode="External"/><Relationship Id="rId115" Type="http://schemas.openxmlformats.org/officeDocument/2006/relationships/hyperlink" Target="https://citrakasih.sch.id/vacancy/" TargetMode="External"/><Relationship Id="rId119" Type="http://schemas.openxmlformats.org/officeDocument/2006/relationships/hyperlink" Target="https://twitter.com/NesiaNet/status/1660440568973983744" TargetMode="External"/><Relationship Id="rId15" Type="http://schemas.openxmlformats.org/officeDocument/2006/relationships/hyperlink" Target="https://www.linkedin.com/posts/yuda-augusta-6b43ba14b_linkedin-activity-7066728464350904320-_2MS?utm_source=share&amp;utm_medium=member_desktop" TargetMode="External"/><Relationship Id="rId110" Type="http://schemas.openxmlformats.org/officeDocument/2006/relationships/hyperlink" Target="https://citrakasih.sch.id/vacancy/" TargetMode="External"/><Relationship Id="rId14" Type="http://schemas.openxmlformats.org/officeDocument/2006/relationships/hyperlink" Target="https://www.linkedin.com/posts/yuda-augusta-6b43ba14b_linkedin-activity-7066728464350904320-_2MS?utm_source=share&amp;utm_medium=member_desktop" TargetMode="External"/><Relationship Id="rId17" Type="http://schemas.openxmlformats.org/officeDocument/2006/relationships/hyperlink" Target="https://www.linkedin.com/posts/yuda-augusta-6b43ba14b_linkedin-activity-7066728464350904320-_2MS?utm_source=share&amp;utm_medium=member_desktop" TargetMode="External"/><Relationship Id="rId16" Type="http://schemas.openxmlformats.org/officeDocument/2006/relationships/hyperlink" Target="https://www.linkedin.com/posts/yuda-augusta-6b43ba14b_linkedin-activity-7066728464350904320-_2MS?utm_source=share&amp;utm_medium=member_desktop" TargetMode="External"/><Relationship Id="rId19" Type="http://schemas.openxmlformats.org/officeDocument/2006/relationships/hyperlink" Target="https://www.linkedin.com/posts/yuda-augusta-6b43ba14b_linkedin-activity-7066728464350904320-_2MS?utm_source=share&amp;utm_medium=member_desktop" TargetMode="External"/><Relationship Id="rId114" Type="http://schemas.openxmlformats.org/officeDocument/2006/relationships/hyperlink" Target="https://citrakasih.sch.id/vacancy/" TargetMode="External"/><Relationship Id="rId18" Type="http://schemas.openxmlformats.org/officeDocument/2006/relationships/hyperlink" Target="https://www.linkedin.com/posts/yuda-augusta-6b43ba14b_linkedin-activity-7066728464350904320-_2MS?utm_source=share&amp;utm_medium=member_desktop" TargetMode="External"/><Relationship Id="rId113" Type="http://schemas.openxmlformats.org/officeDocument/2006/relationships/hyperlink" Target="https://citrakasih.sch.id/vacancy/" TargetMode="External"/><Relationship Id="rId112" Type="http://schemas.openxmlformats.org/officeDocument/2006/relationships/hyperlink" Target="https://citrakasih.sch.id/vacancy/" TargetMode="External"/><Relationship Id="rId111" Type="http://schemas.openxmlformats.org/officeDocument/2006/relationships/hyperlink" Target="https://citrakasih.sch.id/vacancy/" TargetMode="External"/><Relationship Id="rId84" Type="http://schemas.openxmlformats.org/officeDocument/2006/relationships/hyperlink" Target="https://citrakasih.sch.id/vacancy/" TargetMode="External"/><Relationship Id="rId83" Type="http://schemas.openxmlformats.org/officeDocument/2006/relationships/hyperlink" Target="https://citrakasih.sch.id/vacancy/" TargetMode="External"/><Relationship Id="rId86" Type="http://schemas.openxmlformats.org/officeDocument/2006/relationships/hyperlink" Target="https://citrakasih.sch.id/vacancy/" TargetMode="External"/><Relationship Id="rId85" Type="http://schemas.openxmlformats.org/officeDocument/2006/relationships/hyperlink" Target="https://citrakasih.sch.id/vacancy/" TargetMode="External"/><Relationship Id="rId88" Type="http://schemas.openxmlformats.org/officeDocument/2006/relationships/hyperlink" Target="https://citrakasih.sch.id/vacancy/" TargetMode="External"/><Relationship Id="rId87" Type="http://schemas.openxmlformats.org/officeDocument/2006/relationships/hyperlink" Target="https://citrakasih.sch.id/vacancy/" TargetMode="External"/><Relationship Id="rId89" Type="http://schemas.openxmlformats.org/officeDocument/2006/relationships/hyperlink" Target="https://citrakasih.sch.id/vacancy/" TargetMode="External"/><Relationship Id="rId80" Type="http://schemas.openxmlformats.org/officeDocument/2006/relationships/hyperlink" Target="https://citrakasih.sch.id/vacancy/" TargetMode="External"/><Relationship Id="rId82" Type="http://schemas.openxmlformats.org/officeDocument/2006/relationships/hyperlink" Target="https://citrakasih.sch.id/vacancy/" TargetMode="External"/><Relationship Id="rId81" Type="http://schemas.openxmlformats.org/officeDocument/2006/relationships/hyperlink" Target="https://citrakasih.sch.id/vacancy/" TargetMode="External"/><Relationship Id="rId1" Type="http://schemas.openxmlformats.org/officeDocument/2006/relationships/comments" Target="../comments2.xml"/><Relationship Id="rId2" Type="http://schemas.openxmlformats.org/officeDocument/2006/relationships/hyperlink" Target="https://www.jobstreet.co.id/id/job/preschool-kindergarten-teachers-for-kinderfield-pre-kg-depok-4336213?jobId=jobstreet-id-job-4336213&amp;sectionRank=2&amp;token=0~037452bf-1087-4252-abe5-670e49641644&amp;fr=SRP%20Job%20Listing" TargetMode="External"/><Relationship Id="rId3" Type="http://schemas.openxmlformats.org/officeDocument/2006/relationships/hyperlink" Target="https://www.jobstreet.co.id/id/job/guru-agama-religion-student-counselor-4323955?jobId=jobstreet-id-job-4323955&amp;sectionRank=3&amp;token=0~037452bf-1087-4252-abe5-670e49641644&amp;fr=SRP%20Job%20Listing" TargetMode="External"/><Relationship Id="rId4" Type="http://schemas.openxmlformats.org/officeDocument/2006/relationships/hyperlink" Target="https://www.jobstreet.co.id/id/job/preschool-and-kindergarten-teacher-4323076?jobId=jobstreet-id-job-4323076&amp;sectionRank=5&amp;token=0~037452bf-1087-4252-abe5-670e49641644&amp;fr=SRP%20Job%20Listing" TargetMode="External"/><Relationship Id="rId9" Type="http://schemas.openxmlformats.org/officeDocument/2006/relationships/hyperlink" Target="http://www.smp-sejahtera.sch.id/" TargetMode="External"/><Relationship Id="rId5" Type="http://schemas.openxmlformats.org/officeDocument/2006/relationships/hyperlink" Target="https://www.jobstreet.co.id/id/job/kindergarten-teacher-4322702?jobId=jobstreet-id-job-4322702&amp;sectionRank=6&amp;token=0~037452bf-1087-4252-abe5-670e49641644&amp;fr=SRP%20Job%20Listing" TargetMode="External"/><Relationship Id="rId6" Type="http://schemas.openxmlformats.org/officeDocument/2006/relationships/hyperlink" Target="https://www.jobstreet.co.id/id/job/science-and-mathematics-teachers-4331995?jobId=jobstreet-id-job-4331995&amp;sectionRank=7&amp;token=0~037452bf-1087-4252-abe5-670e49641644&amp;fr=SRP%20Job%20Listing" TargetMode="External"/><Relationship Id="rId7" Type="http://schemas.openxmlformats.org/officeDocument/2006/relationships/hyperlink" Target="https://www.jobstreet.co.id/id/job/science-and-mathematics-teachers-4331995?jobId=jobstreet-id-job-4331995&amp;sectionRank=7&amp;token=0~037452bf-1087-4252-abe5-670e49641644&amp;fr=SRP%20Job%20Listing" TargetMode="External"/><Relationship Id="rId8" Type="http://schemas.openxmlformats.org/officeDocument/2006/relationships/hyperlink" Target="https://www.jobstreet.co.id/id/job/secondary-pe-teacher-4322917?jobId=jobstreet-id-job-4322917&amp;sectionRank=10&amp;token=0~037452bf-1087-4252-abe5-670e49641644&amp;fr=SRP%20Job%20Listing" TargetMode="External"/><Relationship Id="rId73" Type="http://schemas.openxmlformats.org/officeDocument/2006/relationships/hyperlink" Target="https://citrakasih.sch.id/vacancy/" TargetMode="External"/><Relationship Id="rId72" Type="http://schemas.openxmlformats.org/officeDocument/2006/relationships/hyperlink" Target="https://citrakasih.sch.id/vacancy/" TargetMode="External"/><Relationship Id="rId75" Type="http://schemas.openxmlformats.org/officeDocument/2006/relationships/hyperlink" Target="https://citrakasih.sch.id/vacancy/" TargetMode="External"/><Relationship Id="rId74" Type="http://schemas.openxmlformats.org/officeDocument/2006/relationships/hyperlink" Target="https://citrakasih.sch.id/vacancy/" TargetMode="External"/><Relationship Id="rId77" Type="http://schemas.openxmlformats.org/officeDocument/2006/relationships/hyperlink" Target="https://citrakasih.sch.id/vacancy/" TargetMode="External"/><Relationship Id="rId76" Type="http://schemas.openxmlformats.org/officeDocument/2006/relationships/hyperlink" Target="https://citrakasih.sch.id/vacancy/" TargetMode="External"/><Relationship Id="rId79" Type="http://schemas.openxmlformats.org/officeDocument/2006/relationships/hyperlink" Target="https://citrakasih.sch.id/vacancy/" TargetMode="External"/><Relationship Id="rId78" Type="http://schemas.openxmlformats.org/officeDocument/2006/relationships/hyperlink" Target="https://citrakasih.sch.id/vacancy/" TargetMode="External"/><Relationship Id="rId71" Type="http://schemas.openxmlformats.org/officeDocument/2006/relationships/hyperlink" Target="https://citrakasih.sch.id/vacancy/" TargetMode="External"/><Relationship Id="rId70" Type="http://schemas.openxmlformats.org/officeDocument/2006/relationships/hyperlink" Target="https://citrakasih.sch.id/vacancy/" TargetMode="External"/><Relationship Id="rId138" Type="http://schemas.openxmlformats.org/officeDocument/2006/relationships/vmlDrawing" Target="../drawings/vmlDrawing2.vml"/><Relationship Id="rId137" Type="http://schemas.openxmlformats.org/officeDocument/2006/relationships/drawing" Target="../drawings/drawing2.xml"/><Relationship Id="rId132" Type="http://schemas.openxmlformats.org/officeDocument/2006/relationships/hyperlink" Target="https://www.lowongan.albayan.or.id/" TargetMode="External"/><Relationship Id="rId131" Type="http://schemas.openxmlformats.org/officeDocument/2006/relationships/hyperlink" Target="https://www.lowongan.albayan.or.id/" TargetMode="External"/><Relationship Id="rId130" Type="http://schemas.openxmlformats.org/officeDocument/2006/relationships/hyperlink" Target="https://www.lowongan.albayan.or.id/" TargetMode="External"/><Relationship Id="rId136" Type="http://schemas.openxmlformats.org/officeDocument/2006/relationships/hyperlink" Target="https://www.lowongan.albayan.or.id/" TargetMode="External"/><Relationship Id="rId135" Type="http://schemas.openxmlformats.org/officeDocument/2006/relationships/hyperlink" Target="https://www.lowongan.albayan.or.id/" TargetMode="External"/><Relationship Id="rId134" Type="http://schemas.openxmlformats.org/officeDocument/2006/relationships/hyperlink" Target="https://www.lowongan.albayan.or.id/" TargetMode="External"/><Relationship Id="rId133" Type="http://schemas.openxmlformats.org/officeDocument/2006/relationships/hyperlink" Target="https://www.lowongan.albayan.or.id/" TargetMode="External"/><Relationship Id="rId62" Type="http://schemas.openxmlformats.org/officeDocument/2006/relationships/hyperlink" Target="https://citrakasih.sch.id/vacancy/" TargetMode="External"/><Relationship Id="rId61" Type="http://schemas.openxmlformats.org/officeDocument/2006/relationships/hyperlink" Target="https://citrakasih.sch.id/vacancy/" TargetMode="External"/><Relationship Id="rId64" Type="http://schemas.openxmlformats.org/officeDocument/2006/relationships/hyperlink" Target="https://citrakasih.sch.id/vacancy/" TargetMode="External"/><Relationship Id="rId63" Type="http://schemas.openxmlformats.org/officeDocument/2006/relationships/hyperlink" Target="https://citrakasih.sch.id/vacancy/" TargetMode="External"/><Relationship Id="rId66" Type="http://schemas.openxmlformats.org/officeDocument/2006/relationships/hyperlink" Target="https://citrakasih.sch.id/vacancy/" TargetMode="External"/><Relationship Id="rId65" Type="http://schemas.openxmlformats.org/officeDocument/2006/relationships/hyperlink" Target="https://citrakasih.sch.id/vacancy/" TargetMode="External"/><Relationship Id="rId68" Type="http://schemas.openxmlformats.org/officeDocument/2006/relationships/hyperlink" Target="https://citrakasih.sch.id/vacancy/" TargetMode="External"/><Relationship Id="rId67" Type="http://schemas.openxmlformats.org/officeDocument/2006/relationships/hyperlink" Target="https://citrakasih.sch.id/vacancy/" TargetMode="External"/><Relationship Id="rId60" Type="http://schemas.openxmlformats.org/officeDocument/2006/relationships/hyperlink" Target="https://citrakasih.sch.id/vacancy/" TargetMode="External"/><Relationship Id="rId69" Type="http://schemas.openxmlformats.org/officeDocument/2006/relationships/hyperlink" Target="https://citrakasih.sch.id/vacancy/" TargetMode="External"/><Relationship Id="rId51" Type="http://schemas.openxmlformats.org/officeDocument/2006/relationships/hyperlink" Target="https://citrakasih.sch.id/vacancy/" TargetMode="External"/><Relationship Id="rId50" Type="http://schemas.openxmlformats.org/officeDocument/2006/relationships/hyperlink" Target="https://citrakasih.sch.id/vacancy/" TargetMode="External"/><Relationship Id="rId53" Type="http://schemas.openxmlformats.org/officeDocument/2006/relationships/hyperlink" Target="https://citrakasih.sch.id/vacancy/" TargetMode="External"/><Relationship Id="rId52" Type="http://schemas.openxmlformats.org/officeDocument/2006/relationships/hyperlink" Target="https://citrakasih.sch.id/vacancy/" TargetMode="External"/><Relationship Id="rId55" Type="http://schemas.openxmlformats.org/officeDocument/2006/relationships/hyperlink" Target="https://citrakasih.sch.id/vacancy/" TargetMode="External"/><Relationship Id="rId54" Type="http://schemas.openxmlformats.org/officeDocument/2006/relationships/hyperlink" Target="https://citrakasih.sch.id/vacancy/" TargetMode="External"/><Relationship Id="rId57" Type="http://schemas.openxmlformats.org/officeDocument/2006/relationships/hyperlink" Target="https://citrakasih.sch.id/vacancy/" TargetMode="External"/><Relationship Id="rId56" Type="http://schemas.openxmlformats.org/officeDocument/2006/relationships/hyperlink" Target="https://citrakasih.sch.id/vacancy/" TargetMode="External"/><Relationship Id="rId59" Type="http://schemas.openxmlformats.org/officeDocument/2006/relationships/hyperlink" Target="https://citrakasih.sch.id/vacancy/" TargetMode="External"/><Relationship Id="rId58" Type="http://schemas.openxmlformats.org/officeDocument/2006/relationships/hyperlink" Target="https://citrakasih.sch.id/vaca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6.88"/>
    <col customWidth="1" min="3" max="3" width="26.13"/>
    <col customWidth="1" min="4" max="4" width="24.75"/>
    <col customWidth="1" min="5" max="5" width="62.25"/>
    <col customWidth="1" min="6" max="6" width="34.13"/>
    <col customWidth="1" min="7" max="7" width="19.0"/>
    <col customWidth="1" min="8" max="8" width="4.25"/>
    <col customWidth="1" min="9" max="9" width="10.75"/>
    <col customWidth="1" min="10" max="10" width="25.63"/>
    <col customWidth="1" min="11" max="12" width="44.75"/>
    <col customWidth="1" min="13" max="13" width="629.25"/>
  </cols>
  <sheetData>
    <row r="1">
      <c r="A1" s="1" t="s">
        <v>0</v>
      </c>
      <c r="B1" s="1" t="s">
        <v>1</v>
      </c>
      <c r="C1" s="1" t="s">
        <v>2</v>
      </c>
      <c r="D1" s="2" t="s">
        <v>3</v>
      </c>
      <c r="E1" s="1" t="s">
        <v>4</v>
      </c>
      <c r="F1" s="1" t="s">
        <v>5</v>
      </c>
      <c r="G1" s="1" t="s">
        <v>6</v>
      </c>
      <c r="H1" s="1" t="s">
        <v>7</v>
      </c>
      <c r="I1" s="1" t="s">
        <v>8</v>
      </c>
      <c r="J1" s="1" t="s">
        <v>9</v>
      </c>
      <c r="K1" s="1"/>
      <c r="L1" s="1" t="s">
        <v>10</v>
      </c>
      <c r="M1" s="1" t="s">
        <v>11</v>
      </c>
    </row>
    <row r="2">
      <c r="A2" s="3" t="s">
        <v>12</v>
      </c>
      <c r="B2" s="3" t="s">
        <v>13</v>
      </c>
      <c r="C2" s="3" t="s">
        <v>14</v>
      </c>
      <c r="D2" s="4">
        <v>3.0</v>
      </c>
      <c r="E2" s="3" t="s">
        <v>15</v>
      </c>
      <c r="F2" s="3" t="s">
        <v>16</v>
      </c>
      <c r="G2" s="3" t="s">
        <v>17</v>
      </c>
      <c r="H2" s="3" t="s">
        <v>18</v>
      </c>
      <c r="I2" s="4">
        <v>2022.0</v>
      </c>
      <c r="J2" s="3" t="s">
        <v>19</v>
      </c>
      <c r="K2" s="3" t="s">
        <v>20</v>
      </c>
      <c r="L2" s="5" t="s">
        <v>21</v>
      </c>
      <c r="M2" s="6" t="s">
        <v>22</v>
      </c>
    </row>
    <row r="3">
      <c r="A3" s="7" t="s">
        <v>23</v>
      </c>
      <c r="B3" s="3" t="s">
        <v>13</v>
      </c>
      <c r="C3" s="3" t="s">
        <v>24</v>
      </c>
      <c r="D3" s="4">
        <v>4.0</v>
      </c>
      <c r="E3" s="3" t="s">
        <v>25</v>
      </c>
      <c r="F3" s="3" t="s">
        <v>26</v>
      </c>
      <c r="G3" s="3" t="s">
        <v>27</v>
      </c>
      <c r="H3" s="3" t="s">
        <v>28</v>
      </c>
      <c r="I3" s="4">
        <v>2023.0</v>
      </c>
      <c r="J3" s="3" t="s">
        <v>29</v>
      </c>
      <c r="K3" s="8" t="s">
        <v>30</v>
      </c>
      <c r="L3" s="9" t="s">
        <v>31</v>
      </c>
      <c r="M3" s="10" t="s">
        <v>32</v>
      </c>
    </row>
    <row r="4">
      <c r="A4" s="11" t="s">
        <v>33</v>
      </c>
      <c r="B4" s="3" t="s">
        <v>34</v>
      </c>
      <c r="C4" s="3" t="s">
        <v>35</v>
      </c>
      <c r="D4" s="4">
        <v>25.0</v>
      </c>
      <c r="E4" s="3" t="s">
        <v>36</v>
      </c>
      <c r="F4" s="3" t="s">
        <v>37</v>
      </c>
      <c r="G4" s="3" t="s">
        <v>38</v>
      </c>
      <c r="H4" s="3" t="s">
        <v>39</v>
      </c>
      <c r="I4" s="4">
        <v>2019.0</v>
      </c>
      <c r="J4" s="3" t="s">
        <v>40</v>
      </c>
      <c r="K4" s="3" t="s">
        <v>41</v>
      </c>
      <c r="L4" s="5" t="s">
        <v>42</v>
      </c>
      <c r="M4" s="10" t="s">
        <v>43</v>
      </c>
    </row>
    <row r="5">
      <c r="A5" s="10" t="s">
        <v>44</v>
      </c>
      <c r="B5" s="3" t="s">
        <v>13</v>
      </c>
      <c r="C5" s="3" t="s">
        <v>45</v>
      </c>
      <c r="D5" s="4">
        <v>15.0</v>
      </c>
      <c r="F5" s="3" t="s">
        <v>46</v>
      </c>
      <c r="G5" s="3" t="s">
        <v>47</v>
      </c>
      <c r="H5" s="3" t="s">
        <v>48</v>
      </c>
      <c r="I5" s="4">
        <v>2022.0</v>
      </c>
      <c r="J5" s="3" t="s">
        <v>49</v>
      </c>
      <c r="K5" s="3" t="s">
        <v>50</v>
      </c>
      <c r="L5" s="5" t="s">
        <v>51</v>
      </c>
      <c r="M5" s="6" t="s">
        <v>52</v>
      </c>
    </row>
    <row r="6">
      <c r="A6" s="10" t="s">
        <v>53</v>
      </c>
      <c r="B6" s="3" t="s">
        <v>13</v>
      </c>
      <c r="C6" s="3" t="s">
        <v>35</v>
      </c>
      <c r="D6" s="4">
        <v>24.0</v>
      </c>
      <c r="E6" s="3"/>
      <c r="F6" s="3" t="s">
        <v>54</v>
      </c>
      <c r="G6" s="3" t="s">
        <v>55</v>
      </c>
      <c r="H6" s="3" t="s">
        <v>48</v>
      </c>
      <c r="I6" s="4">
        <v>2023.0</v>
      </c>
      <c r="J6" s="3" t="s">
        <v>56</v>
      </c>
      <c r="K6" s="3" t="s">
        <v>57</v>
      </c>
      <c r="L6" s="5" t="s">
        <v>58</v>
      </c>
    </row>
    <row r="7" ht="14.25" customHeight="1">
      <c r="A7" s="12" t="s">
        <v>59</v>
      </c>
      <c r="B7" s="3" t="s">
        <v>34</v>
      </c>
      <c r="C7" s="13" t="s">
        <v>60</v>
      </c>
      <c r="D7" s="4">
        <v>6.0</v>
      </c>
      <c r="E7" s="3" t="s">
        <v>61</v>
      </c>
      <c r="F7" s="3" t="s">
        <v>62</v>
      </c>
      <c r="G7" s="3" t="s">
        <v>47</v>
      </c>
      <c r="H7" s="3" t="s">
        <v>63</v>
      </c>
      <c r="I7" s="4">
        <v>2022.0</v>
      </c>
      <c r="J7" s="3" t="s">
        <v>64</v>
      </c>
      <c r="K7" s="13" t="s">
        <v>65</v>
      </c>
      <c r="L7" s="5" t="s">
        <v>66</v>
      </c>
      <c r="M7" s="3" t="s">
        <v>67</v>
      </c>
    </row>
    <row r="8">
      <c r="A8" s="10" t="s">
        <v>68</v>
      </c>
      <c r="B8" s="3" t="s">
        <v>13</v>
      </c>
      <c r="C8" s="3" t="s">
        <v>69</v>
      </c>
      <c r="D8" s="4">
        <v>40.0</v>
      </c>
      <c r="E8" s="3" t="s">
        <v>25</v>
      </c>
      <c r="F8" s="3" t="s">
        <v>62</v>
      </c>
      <c r="G8" s="3" t="s">
        <v>70</v>
      </c>
      <c r="I8" s="4">
        <v>2022.0</v>
      </c>
      <c r="J8" s="3" t="s">
        <v>71</v>
      </c>
      <c r="K8" s="13" t="s">
        <v>72</v>
      </c>
      <c r="L8" s="5" t="s">
        <v>73</v>
      </c>
      <c r="M8" s="3" t="s">
        <v>74</v>
      </c>
    </row>
    <row r="9">
      <c r="A9" s="14" t="s">
        <v>75</v>
      </c>
      <c r="B9" s="3" t="s">
        <v>13</v>
      </c>
      <c r="C9" s="3" t="s">
        <v>76</v>
      </c>
      <c r="D9" s="4">
        <v>6.0</v>
      </c>
      <c r="E9" s="3" t="s">
        <v>77</v>
      </c>
      <c r="F9" s="3" t="s">
        <v>78</v>
      </c>
      <c r="G9" s="3" t="s">
        <v>47</v>
      </c>
      <c r="I9" s="4">
        <v>2022.0</v>
      </c>
      <c r="J9" s="3" t="s">
        <v>79</v>
      </c>
      <c r="K9" s="3"/>
      <c r="L9" s="5" t="s">
        <v>80</v>
      </c>
    </row>
    <row r="10">
      <c r="A10" s="3" t="s">
        <v>81</v>
      </c>
      <c r="B10" s="3" t="s">
        <v>13</v>
      </c>
      <c r="C10" s="3" t="s">
        <v>82</v>
      </c>
      <c r="D10" s="4">
        <v>28.0</v>
      </c>
      <c r="E10" s="3" t="s">
        <v>83</v>
      </c>
      <c r="F10" s="3" t="s">
        <v>84</v>
      </c>
      <c r="G10" s="3" t="s">
        <v>85</v>
      </c>
      <c r="I10" s="4">
        <v>2022.0</v>
      </c>
      <c r="J10" s="3" t="s">
        <v>86</v>
      </c>
      <c r="K10" s="3"/>
      <c r="L10" s="5" t="s">
        <v>87</v>
      </c>
      <c r="M10" s="10" t="s">
        <v>88</v>
      </c>
    </row>
    <row r="11">
      <c r="A11" s="3" t="s">
        <v>89</v>
      </c>
      <c r="B11" s="3" t="s">
        <v>13</v>
      </c>
      <c r="C11" s="3" t="s">
        <v>90</v>
      </c>
      <c r="D11" s="4">
        <v>0.0</v>
      </c>
      <c r="E11" s="3" t="s">
        <v>25</v>
      </c>
      <c r="F11" s="3" t="s">
        <v>91</v>
      </c>
      <c r="G11" s="3" t="s">
        <v>47</v>
      </c>
      <c r="H11" s="3" t="s">
        <v>92</v>
      </c>
      <c r="I11" s="4">
        <v>2023.0</v>
      </c>
      <c r="J11" s="3" t="s">
        <v>93</v>
      </c>
      <c r="K11" s="3"/>
      <c r="L11" s="5" t="s">
        <v>94</v>
      </c>
      <c r="M11" s="10" t="s">
        <v>95</v>
      </c>
    </row>
    <row r="12">
      <c r="A12" s="10" t="s">
        <v>96</v>
      </c>
      <c r="B12" s="3" t="s">
        <v>34</v>
      </c>
      <c r="C12" s="3" t="s">
        <v>97</v>
      </c>
      <c r="D12" s="4">
        <v>2.0</v>
      </c>
      <c r="E12" s="3" t="s">
        <v>98</v>
      </c>
      <c r="F12" s="3" t="s">
        <v>99</v>
      </c>
      <c r="G12" s="3" t="s">
        <v>47</v>
      </c>
      <c r="I12" s="4">
        <v>2021.0</v>
      </c>
      <c r="J12" s="3" t="s">
        <v>100</v>
      </c>
      <c r="K12" s="3"/>
      <c r="L12" s="5" t="s">
        <v>101</v>
      </c>
      <c r="M12" s="11" t="s">
        <v>102</v>
      </c>
    </row>
    <row r="13">
      <c r="A13" s="11" t="s">
        <v>103</v>
      </c>
      <c r="B13" s="3" t="s">
        <v>13</v>
      </c>
      <c r="C13" s="3" t="s">
        <v>24</v>
      </c>
      <c r="D13" s="4">
        <v>3.0</v>
      </c>
      <c r="E13" s="3" t="s">
        <v>104</v>
      </c>
      <c r="F13" s="3" t="s">
        <v>105</v>
      </c>
      <c r="G13" s="3" t="s">
        <v>47</v>
      </c>
      <c r="I13" s="4">
        <v>2022.0</v>
      </c>
      <c r="J13" s="3" t="s">
        <v>56</v>
      </c>
      <c r="K13" s="3"/>
      <c r="L13" s="5" t="s">
        <v>106</v>
      </c>
      <c r="M13" s="3" t="s">
        <v>107</v>
      </c>
    </row>
    <row r="14">
      <c r="A14" s="11" t="s">
        <v>108</v>
      </c>
      <c r="B14" s="3" t="s">
        <v>13</v>
      </c>
      <c r="C14" s="3" t="s">
        <v>90</v>
      </c>
      <c r="D14" s="4">
        <v>7.0</v>
      </c>
      <c r="E14" s="3" t="s">
        <v>109</v>
      </c>
      <c r="F14" s="3" t="s">
        <v>110</v>
      </c>
      <c r="G14" s="3" t="s">
        <v>47</v>
      </c>
      <c r="I14" s="4">
        <v>2022.0</v>
      </c>
      <c r="J14" s="3" t="s">
        <v>111</v>
      </c>
      <c r="K14" s="3"/>
      <c r="L14" s="5" t="s">
        <v>112</v>
      </c>
    </row>
    <row r="15">
      <c r="A15" s="3" t="s">
        <v>113</v>
      </c>
      <c r="B15" s="3" t="s">
        <v>34</v>
      </c>
      <c r="C15" s="3" t="s">
        <v>114</v>
      </c>
      <c r="D15" s="4">
        <v>9.0</v>
      </c>
      <c r="E15" s="3" t="s">
        <v>115</v>
      </c>
      <c r="F15" s="3" t="s">
        <v>116</v>
      </c>
      <c r="G15" s="3" t="s">
        <v>47</v>
      </c>
      <c r="H15" s="3" t="s">
        <v>18</v>
      </c>
      <c r="I15" s="4">
        <v>2022.0</v>
      </c>
      <c r="J15" s="3" t="s">
        <v>117</v>
      </c>
      <c r="K15" s="3"/>
      <c r="L15" s="5" t="s">
        <v>118</v>
      </c>
      <c r="M15" s="10" t="s">
        <v>119</v>
      </c>
    </row>
    <row r="16">
      <c r="A16" s="3" t="s">
        <v>120</v>
      </c>
      <c r="B16" s="3" t="s">
        <v>13</v>
      </c>
      <c r="C16" s="3" t="s">
        <v>121</v>
      </c>
      <c r="D16" s="4">
        <v>27.0</v>
      </c>
      <c r="E16" s="3" t="s">
        <v>122</v>
      </c>
      <c r="F16" s="3" t="s">
        <v>16</v>
      </c>
      <c r="G16" s="3" t="s">
        <v>47</v>
      </c>
      <c r="I16" s="4">
        <v>2021.0</v>
      </c>
      <c r="J16" s="3" t="s">
        <v>19</v>
      </c>
      <c r="K16" s="3"/>
      <c r="L16" s="5" t="s">
        <v>123</v>
      </c>
      <c r="M16" s="11" t="s">
        <v>124</v>
      </c>
    </row>
    <row r="17">
      <c r="A17" s="3" t="s">
        <v>125</v>
      </c>
      <c r="B17" s="3" t="s">
        <v>34</v>
      </c>
      <c r="C17" s="3" t="s">
        <v>114</v>
      </c>
      <c r="D17" s="4">
        <v>9.0</v>
      </c>
      <c r="E17" s="3" t="s">
        <v>98</v>
      </c>
      <c r="F17" s="3" t="s">
        <v>62</v>
      </c>
      <c r="G17" s="3" t="s">
        <v>47</v>
      </c>
      <c r="I17" s="4">
        <v>2022.0</v>
      </c>
      <c r="J17" s="3" t="s">
        <v>64</v>
      </c>
      <c r="K17" s="3"/>
      <c r="L17" s="5" t="s">
        <v>126</v>
      </c>
      <c r="M17" s="10" t="s">
        <v>127</v>
      </c>
    </row>
    <row r="18">
      <c r="A18" s="3" t="s">
        <v>128</v>
      </c>
      <c r="B18" s="3" t="s">
        <v>13</v>
      </c>
      <c r="C18" s="3" t="s">
        <v>129</v>
      </c>
      <c r="D18" s="4">
        <v>3.0</v>
      </c>
      <c r="E18" s="3" t="s">
        <v>77</v>
      </c>
      <c r="F18" s="3" t="s">
        <v>130</v>
      </c>
      <c r="G18" s="3" t="s">
        <v>27</v>
      </c>
      <c r="I18" s="4">
        <v>2020.0</v>
      </c>
      <c r="J18" s="3" t="s">
        <v>131</v>
      </c>
      <c r="K18" s="3"/>
      <c r="L18" s="5" t="s">
        <v>132</v>
      </c>
      <c r="M18" s="15"/>
    </row>
    <row r="19">
      <c r="A19" s="10" t="s">
        <v>133</v>
      </c>
      <c r="B19" s="3" t="s">
        <v>13</v>
      </c>
      <c r="C19" s="3" t="s">
        <v>134</v>
      </c>
      <c r="D19" s="4">
        <v>4.0</v>
      </c>
      <c r="E19" s="3" t="s">
        <v>98</v>
      </c>
      <c r="F19" s="3" t="s">
        <v>135</v>
      </c>
      <c r="G19" s="3" t="s">
        <v>47</v>
      </c>
      <c r="I19" s="4">
        <v>2021.0</v>
      </c>
      <c r="J19" s="3" t="s">
        <v>136</v>
      </c>
      <c r="K19" s="3"/>
      <c r="L19" s="5" t="s">
        <v>137</v>
      </c>
      <c r="M19" s="10" t="s">
        <v>138</v>
      </c>
    </row>
    <row r="20">
      <c r="A20" s="3" t="s">
        <v>139</v>
      </c>
      <c r="B20" s="3" t="s">
        <v>13</v>
      </c>
      <c r="C20" s="3" t="s">
        <v>129</v>
      </c>
      <c r="D20" s="4">
        <v>19.0</v>
      </c>
      <c r="E20" s="3" t="s">
        <v>140</v>
      </c>
      <c r="F20" s="3" t="s">
        <v>141</v>
      </c>
      <c r="G20" s="3" t="s">
        <v>27</v>
      </c>
      <c r="I20" s="4">
        <v>2022.0</v>
      </c>
      <c r="J20" s="3" t="s">
        <v>142</v>
      </c>
      <c r="K20" s="3"/>
      <c r="L20" s="5" t="s">
        <v>143</v>
      </c>
      <c r="M20" s="10" t="s">
        <v>144</v>
      </c>
    </row>
    <row r="21">
      <c r="A21" s="3" t="s">
        <v>145</v>
      </c>
      <c r="B21" s="3" t="s">
        <v>13</v>
      </c>
      <c r="C21" s="3" t="s">
        <v>60</v>
      </c>
      <c r="D21" s="4">
        <v>3.0</v>
      </c>
      <c r="E21" s="3" t="s">
        <v>98</v>
      </c>
      <c r="F21" s="3" t="s">
        <v>146</v>
      </c>
      <c r="G21" s="3" t="s">
        <v>47</v>
      </c>
      <c r="H21" s="3" t="s">
        <v>147</v>
      </c>
      <c r="I21" s="4">
        <v>2022.0</v>
      </c>
      <c r="J21" s="3" t="s">
        <v>111</v>
      </c>
      <c r="K21" s="3"/>
      <c r="L21" s="5" t="s">
        <v>148</v>
      </c>
      <c r="M21" s="10" t="s">
        <v>149</v>
      </c>
    </row>
    <row r="22">
      <c r="A22" s="14" t="s">
        <v>150</v>
      </c>
      <c r="B22" s="3" t="s">
        <v>13</v>
      </c>
      <c r="C22" s="3" t="s">
        <v>151</v>
      </c>
      <c r="D22" s="4">
        <v>3.0</v>
      </c>
      <c r="E22" s="3" t="s">
        <v>98</v>
      </c>
      <c r="F22" s="3" t="s">
        <v>152</v>
      </c>
      <c r="G22" s="3" t="s">
        <v>47</v>
      </c>
      <c r="I22" s="4">
        <v>2020.0</v>
      </c>
      <c r="J22" s="3" t="s">
        <v>153</v>
      </c>
      <c r="K22" s="3"/>
      <c r="L22" s="5" t="s">
        <v>154</v>
      </c>
      <c r="M22" s="10" t="s">
        <v>155</v>
      </c>
    </row>
    <row r="23">
      <c r="A23" s="3" t="s">
        <v>156</v>
      </c>
      <c r="B23" s="3" t="s">
        <v>34</v>
      </c>
      <c r="C23" s="3" t="s">
        <v>157</v>
      </c>
      <c r="D23" s="4">
        <v>18.0</v>
      </c>
      <c r="E23" s="3" t="s">
        <v>158</v>
      </c>
      <c r="F23" s="3" t="s">
        <v>159</v>
      </c>
      <c r="G23" s="3" t="s">
        <v>47</v>
      </c>
      <c r="I23" s="4">
        <v>2021.0</v>
      </c>
      <c r="J23" s="3" t="s">
        <v>160</v>
      </c>
      <c r="K23" s="3"/>
      <c r="L23" s="5" t="s">
        <v>161</v>
      </c>
      <c r="M23" s="10" t="s">
        <v>162</v>
      </c>
    </row>
    <row r="24">
      <c r="A24" s="3" t="s">
        <v>163</v>
      </c>
      <c r="B24" s="3" t="s">
        <v>13</v>
      </c>
      <c r="C24" s="3" t="s">
        <v>164</v>
      </c>
      <c r="D24" s="4">
        <v>22.0</v>
      </c>
      <c r="E24" s="3" t="s">
        <v>98</v>
      </c>
      <c r="F24" s="3" t="s">
        <v>165</v>
      </c>
      <c r="G24" s="3" t="s">
        <v>166</v>
      </c>
      <c r="I24" s="4">
        <v>2021.0</v>
      </c>
      <c r="J24" s="3" t="s">
        <v>167</v>
      </c>
      <c r="K24" s="3"/>
      <c r="L24" s="5" t="s">
        <v>168</v>
      </c>
      <c r="M24" s="10" t="s">
        <v>169</v>
      </c>
    </row>
    <row r="25">
      <c r="A25" s="3" t="s">
        <v>170</v>
      </c>
      <c r="B25" s="3" t="s">
        <v>13</v>
      </c>
      <c r="C25" s="3" t="s">
        <v>171</v>
      </c>
      <c r="D25" s="4">
        <v>3.0</v>
      </c>
      <c r="E25" s="3" t="s">
        <v>98</v>
      </c>
      <c r="F25" s="3" t="s">
        <v>172</v>
      </c>
      <c r="G25" s="3" t="s">
        <v>47</v>
      </c>
      <c r="I25" s="4">
        <v>2020.0</v>
      </c>
      <c r="J25" s="3" t="s">
        <v>40</v>
      </c>
      <c r="K25" s="3"/>
      <c r="L25" s="5" t="s">
        <v>173</v>
      </c>
      <c r="M25" s="3" t="s">
        <v>174</v>
      </c>
    </row>
    <row r="26">
      <c r="A26" s="3" t="s">
        <v>175</v>
      </c>
      <c r="B26" s="3" t="s">
        <v>13</v>
      </c>
      <c r="C26" s="3" t="s">
        <v>90</v>
      </c>
      <c r="D26" s="4">
        <v>5.0</v>
      </c>
      <c r="E26" s="3" t="s">
        <v>176</v>
      </c>
      <c r="F26" s="3" t="s">
        <v>177</v>
      </c>
      <c r="G26" s="3" t="s">
        <v>47</v>
      </c>
      <c r="I26" s="4">
        <v>2022.0</v>
      </c>
      <c r="J26" s="3" t="s">
        <v>167</v>
      </c>
      <c r="K26" s="3"/>
      <c r="L26" s="5" t="s">
        <v>178</v>
      </c>
      <c r="M26" s="10" t="s">
        <v>179</v>
      </c>
    </row>
    <row r="27">
      <c r="A27" s="3" t="s">
        <v>180</v>
      </c>
      <c r="B27" s="3" t="s">
        <v>34</v>
      </c>
      <c r="C27" s="3" t="s">
        <v>90</v>
      </c>
      <c r="D27" s="4">
        <v>0.0</v>
      </c>
      <c r="E27" s="3" t="s">
        <v>98</v>
      </c>
      <c r="F27" s="3" t="s">
        <v>181</v>
      </c>
      <c r="G27" s="3" t="s">
        <v>47</v>
      </c>
      <c r="H27" s="3" t="s">
        <v>28</v>
      </c>
      <c r="I27" s="4">
        <v>2022.0</v>
      </c>
      <c r="J27" s="3" t="s">
        <v>182</v>
      </c>
      <c r="K27" s="3"/>
      <c r="L27" s="5" t="s">
        <v>183</v>
      </c>
      <c r="M27" s="10" t="s">
        <v>184</v>
      </c>
    </row>
    <row r="28">
      <c r="A28" s="10" t="s">
        <v>185</v>
      </c>
      <c r="B28" s="3" t="s">
        <v>13</v>
      </c>
      <c r="C28" s="3" t="s">
        <v>76</v>
      </c>
      <c r="D28" s="4">
        <v>8.0</v>
      </c>
      <c r="F28" s="3" t="s">
        <v>78</v>
      </c>
      <c r="G28" s="3" t="s">
        <v>47</v>
      </c>
      <c r="H28" s="3" t="s">
        <v>28</v>
      </c>
      <c r="I28" s="4">
        <v>2023.0</v>
      </c>
      <c r="J28" s="3" t="s">
        <v>79</v>
      </c>
      <c r="K28" s="3"/>
      <c r="L28" s="5" t="s">
        <v>186</v>
      </c>
      <c r="M28" s="10" t="s">
        <v>187</v>
      </c>
    </row>
    <row r="29">
      <c r="A29" s="10" t="s">
        <v>188</v>
      </c>
      <c r="B29" s="3" t="s">
        <v>13</v>
      </c>
      <c r="C29" s="3" t="s">
        <v>189</v>
      </c>
      <c r="D29" s="4">
        <v>45.0</v>
      </c>
      <c r="F29" s="3" t="s">
        <v>190</v>
      </c>
      <c r="G29" s="3" t="s">
        <v>191</v>
      </c>
      <c r="I29" s="4">
        <v>2021.0</v>
      </c>
      <c r="J29" s="3" t="s">
        <v>192</v>
      </c>
      <c r="K29" s="3"/>
      <c r="L29" s="5" t="s">
        <v>193</v>
      </c>
      <c r="M29" s="10" t="s">
        <v>194</v>
      </c>
    </row>
    <row r="30">
      <c r="A30" s="14" t="s">
        <v>195</v>
      </c>
      <c r="B30" s="3" t="s">
        <v>13</v>
      </c>
      <c r="C30" s="3" t="s">
        <v>35</v>
      </c>
      <c r="D30" s="4">
        <v>0.0</v>
      </c>
      <c r="F30" s="3" t="s">
        <v>196</v>
      </c>
      <c r="G30" s="3" t="s">
        <v>38</v>
      </c>
      <c r="I30" s="4">
        <v>2021.0</v>
      </c>
      <c r="J30" s="3" t="s">
        <v>131</v>
      </c>
      <c r="K30" s="3"/>
      <c r="L30" s="5" t="s">
        <v>197</v>
      </c>
    </row>
    <row r="31">
      <c r="A31" s="3" t="s">
        <v>198</v>
      </c>
      <c r="B31" s="3" t="s">
        <v>13</v>
      </c>
      <c r="C31" s="3" t="s">
        <v>90</v>
      </c>
      <c r="D31" s="4">
        <v>2.0</v>
      </c>
      <c r="E31" s="3" t="s">
        <v>98</v>
      </c>
      <c r="F31" s="3" t="s">
        <v>199</v>
      </c>
      <c r="G31" s="3" t="s">
        <v>47</v>
      </c>
      <c r="H31" s="3" t="s">
        <v>200</v>
      </c>
      <c r="I31" s="4">
        <v>2019.0</v>
      </c>
      <c r="J31" s="3" t="s">
        <v>111</v>
      </c>
      <c r="K31" s="3"/>
      <c r="L31" s="5" t="s">
        <v>201</v>
      </c>
      <c r="M31" s="10" t="s">
        <v>202</v>
      </c>
    </row>
    <row r="32">
      <c r="A32" s="3" t="s">
        <v>203</v>
      </c>
      <c r="B32" s="3" t="s">
        <v>13</v>
      </c>
      <c r="C32" s="3" t="s">
        <v>204</v>
      </c>
      <c r="D32" s="4">
        <v>18.0</v>
      </c>
      <c r="E32" s="3" t="s">
        <v>98</v>
      </c>
      <c r="F32" s="3" t="s">
        <v>205</v>
      </c>
      <c r="G32" s="3" t="s">
        <v>47</v>
      </c>
      <c r="H32" s="3" t="s">
        <v>206</v>
      </c>
      <c r="I32" s="4">
        <v>2020.0</v>
      </c>
      <c r="J32" s="3" t="s">
        <v>207</v>
      </c>
      <c r="K32" s="3"/>
      <c r="L32" s="5" t="s">
        <v>208</v>
      </c>
      <c r="M32" s="3" t="s">
        <v>209</v>
      </c>
    </row>
    <row r="33">
      <c r="A33" s="10" t="s">
        <v>210</v>
      </c>
      <c r="B33" s="3" t="s">
        <v>13</v>
      </c>
      <c r="C33" s="3" t="s">
        <v>211</v>
      </c>
      <c r="D33" s="4">
        <v>6.0</v>
      </c>
      <c r="E33" s="3" t="s">
        <v>212</v>
      </c>
      <c r="F33" s="3" t="s">
        <v>213</v>
      </c>
      <c r="G33" s="3" t="s">
        <v>47</v>
      </c>
      <c r="H33" s="3" t="s">
        <v>214</v>
      </c>
      <c r="I33" s="4">
        <v>2020.0</v>
      </c>
      <c r="J33" s="3" t="s">
        <v>111</v>
      </c>
      <c r="K33" s="3"/>
      <c r="L33" s="5" t="s">
        <v>215</v>
      </c>
      <c r="M33" s="10" t="s">
        <v>216</v>
      </c>
    </row>
    <row r="34">
      <c r="A34" s="3" t="s">
        <v>217</v>
      </c>
      <c r="B34" s="3" t="s">
        <v>13</v>
      </c>
      <c r="C34" s="3" t="s">
        <v>218</v>
      </c>
      <c r="D34" s="4">
        <v>10.0</v>
      </c>
      <c r="E34" s="3" t="s">
        <v>219</v>
      </c>
      <c r="F34" s="3" t="s">
        <v>213</v>
      </c>
      <c r="G34" s="3" t="s">
        <v>47</v>
      </c>
      <c r="H34" s="3" t="s">
        <v>220</v>
      </c>
      <c r="I34" s="4">
        <v>2021.0</v>
      </c>
      <c r="J34" s="3" t="s">
        <v>111</v>
      </c>
      <c r="K34" s="3"/>
      <c r="L34" s="5" t="s">
        <v>221</v>
      </c>
    </row>
    <row r="35">
      <c r="A35" s="3" t="s">
        <v>222</v>
      </c>
      <c r="B35" s="3" t="s">
        <v>13</v>
      </c>
      <c r="C35" s="3" t="s">
        <v>14</v>
      </c>
      <c r="D35" s="4">
        <v>12.0</v>
      </c>
      <c r="E35" s="3" t="s">
        <v>223</v>
      </c>
      <c r="F35" s="3" t="s">
        <v>224</v>
      </c>
      <c r="G35" s="3" t="s">
        <v>166</v>
      </c>
      <c r="I35" s="4">
        <v>2021.0</v>
      </c>
      <c r="J35" s="3" t="s">
        <v>64</v>
      </c>
      <c r="K35" s="3"/>
      <c r="L35" s="5" t="s">
        <v>225</v>
      </c>
      <c r="M35" s="10" t="s">
        <v>226</v>
      </c>
    </row>
    <row r="36">
      <c r="A36" s="16" t="s">
        <v>227</v>
      </c>
      <c r="B36" s="3" t="s">
        <v>13</v>
      </c>
      <c r="C36" s="3" t="s">
        <v>14</v>
      </c>
      <c r="D36" s="4">
        <v>47.0</v>
      </c>
      <c r="E36" s="3" t="s">
        <v>228</v>
      </c>
      <c r="F36" s="3" t="s">
        <v>229</v>
      </c>
      <c r="G36" s="3" t="s">
        <v>166</v>
      </c>
      <c r="I36" s="4">
        <v>2021.0</v>
      </c>
      <c r="J36" s="3" t="s">
        <v>167</v>
      </c>
      <c r="K36" s="3"/>
      <c r="L36" s="5" t="s">
        <v>230</v>
      </c>
      <c r="M36" s="3" t="s">
        <v>231</v>
      </c>
    </row>
    <row r="37">
      <c r="A37" s="3" t="s">
        <v>232</v>
      </c>
      <c r="B37" s="3" t="s">
        <v>13</v>
      </c>
      <c r="C37" s="3" t="s">
        <v>129</v>
      </c>
      <c r="D37" s="4">
        <v>3.0</v>
      </c>
      <c r="E37" s="3" t="s">
        <v>98</v>
      </c>
      <c r="F37" s="3" t="s">
        <v>233</v>
      </c>
      <c r="G37" s="3" t="s">
        <v>27</v>
      </c>
      <c r="I37" s="4">
        <v>2023.0</v>
      </c>
      <c r="J37" s="3" t="s">
        <v>111</v>
      </c>
      <c r="K37" s="3"/>
      <c r="L37" s="5" t="s">
        <v>234</v>
      </c>
      <c r="M37" s="10" t="s">
        <v>235</v>
      </c>
    </row>
    <row r="38">
      <c r="A38" s="3" t="s">
        <v>236</v>
      </c>
      <c r="B38" s="3" t="s">
        <v>13</v>
      </c>
      <c r="C38" s="3" t="s">
        <v>237</v>
      </c>
      <c r="D38" s="4">
        <v>4.0</v>
      </c>
      <c r="F38" s="3" t="s">
        <v>172</v>
      </c>
      <c r="G38" s="3" t="s">
        <v>47</v>
      </c>
      <c r="I38" s="4">
        <v>2022.0</v>
      </c>
      <c r="J38" s="3" t="s">
        <v>111</v>
      </c>
      <c r="K38" s="3"/>
      <c r="L38" s="5" t="s">
        <v>238</v>
      </c>
    </row>
    <row r="39">
      <c r="A39" s="3" t="s">
        <v>239</v>
      </c>
      <c r="B39" s="3" t="s">
        <v>13</v>
      </c>
      <c r="C39" s="3" t="s">
        <v>240</v>
      </c>
      <c r="D39" s="4">
        <v>6.0</v>
      </c>
      <c r="E39" s="3" t="s">
        <v>241</v>
      </c>
      <c r="F39" s="3" t="s">
        <v>62</v>
      </c>
      <c r="G39" s="3" t="s">
        <v>47</v>
      </c>
      <c r="I39" s="4">
        <v>2022.0</v>
      </c>
      <c r="J39" s="3" t="s">
        <v>64</v>
      </c>
      <c r="K39" s="3"/>
      <c r="L39" s="5" t="s">
        <v>242</v>
      </c>
      <c r="M39" s="3" t="s">
        <v>243</v>
      </c>
    </row>
    <row r="40">
      <c r="A40" s="3" t="s">
        <v>244</v>
      </c>
      <c r="B40" s="3" t="s">
        <v>13</v>
      </c>
      <c r="C40" s="3" t="s">
        <v>151</v>
      </c>
      <c r="D40" s="4">
        <v>8.0</v>
      </c>
      <c r="F40" s="3" t="s">
        <v>245</v>
      </c>
      <c r="G40" s="3" t="s">
        <v>47</v>
      </c>
      <c r="I40" s="4">
        <v>2022.0</v>
      </c>
      <c r="J40" s="3" t="s">
        <v>246</v>
      </c>
      <c r="K40" s="3"/>
      <c r="L40" s="5" t="s">
        <v>247</v>
      </c>
    </row>
    <row r="41">
      <c r="A41" s="3" t="s">
        <v>248</v>
      </c>
      <c r="B41" s="3" t="s">
        <v>13</v>
      </c>
      <c r="C41" s="3" t="s">
        <v>249</v>
      </c>
      <c r="D41" s="4">
        <v>10.0</v>
      </c>
      <c r="E41" s="3" t="s">
        <v>250</v>
      </c>
      <c r="F41" s="3" t="s">
        <v>251</v>
      </c>
      <c r="G41" s="3" t="s">
        <v>252</v>
      </c>
      <c r="I41" s="4">
        <v>2022.0</v>
      </c>
      <c r="J41" s="3" t="s">
        <v>253</v>
      </c>
      <c r="K41" s="3"/>
      <c r="L41" s="5" t="s">
        <v>254</v>
      </c>
    </row>
    <row r="42">
      <c r="A42" s="3" t="s">
        <v>255</v>
      </c>
      <c r="B42" s="3" t="s">
        <v>34</v>
      </c>
      <c r="C42" s="3" t="s">
        <v>256</v>
      </c>
      <c r="D42" s="4">
        <v>6.0</v>
      </c>
      <c r="F42" s="3" t="s">
        <v>62</v>
      </c>
      <c r="G42" s="3" t="s">
        <v>47</v>
      </c>
      <c r="I42" s="4">
        <v>2021.0</v>
      </c>
      <c r="J42" s="3" t="s">
        <v>257</v>
      </c>
      <c r="K42" s="3"/>
      <c r="L42" s="5" t="s">
        <v>258</v>
      </c>
      <c r="M42" s="10" t="s">
        <v>259</v>
      </c>
    </row>
    <row r="43">
      <c r="A43" s="3" t="s">
        <v>260</v>
      </c>
      <c r="B43" s="3" t="s">
        <v>13</v>
      </c>
      <c r="C43" s="3" t="s">
        <v>261</v>
      </c>
      <c r="D43" s="4">
        <v>5.0</v>
      </c>
      <c r="E43" s="3" t="s">
        <v>262</v>
      </c>
      <c r="F43" s="3" t="s">
        <v>172</v>
      </c>
      <c r="G43" s="3" t="s">
        <v>47</v>
      </c>
      <c r="I43" s="4">
        <v>2022.0</v>
      </c>
      <c r="J43" s="3" t="s">
        <v>263</v>
      </c>
      <c r="K43" s="3"/>
      <c r="L43" s="5" t="s">
        <v>264</v>
      </c>
      <c r="M43" s="10" t="s">
        <v>265</v>
      </c>
    </row>
    <row r="44">
      <c r="A44" s="3" t="s">
        <v>266</v>
      </c>
      <c r="B44" s="3" t="s">
        <v>13</v>
      </c>
      <c r="C44" s="3" t="s">
        <v>237</v>
      </c>
      <c r="D44" s="4">
        <v>15.0</v>
      </c>
      <c r="E44" s="3"/>
      <c r="F44" s="3" t="s">
        <v>99</v>
      </c>
      <c r="G44" s="3" t="s">
        <v>47</v>
      </c>
      <c r="I44" s="4">
        <v>2021.0</v>
      </c>
      <c r="J44" s="3" t="s">
        <v>253</v>
      </c>
      <c r="K44" s="3"/>
      <c r="L44" s="5" t="s">
        <v>267</v>
      </c>
    </row>
    <row r="45">
      <c r="A45" s="3" t="s">
        <v>268</v>
      </c>
      <c r="B45" s="3" t="s">
        <v>13</v>
      </c>
      <c r="C45" s="3" t="s">
        <v>269</v>
      </c>
      <c r="D45" s="4">
        <v>27.0</v>
      </c>
      <c r="E45" s="3" t="s">
        <v>98</v>
      </c>
      <c r="F45" s="3" t="s">
        <v>270</v>
      </c>
      <c r="G45" s="3" t="s">
        <v>70</v>
      </c>
      <c r="H45" s="3" t="s">
        <v>48</v>
      </c>
      <c r="I45" s="4">
        <v>2022.0</v>
      </c>
      <c r="J45" s="3" t="s">
        <v>271</v>
      </c>
      <c r="K45" s="3"/>
      <c r="L45" s="5" t="s">
        <v>272</v>
      </c>
      <c r="M45" s="10" t="s">
        <v>273</v>
      </c>
    </row>
    <row r="46">
      <c r="A46" s="3" t="s">
        <v>274</v>
      </c>
      <c r="B46" s="3" t="s">
        <v>34</v>
      </c>
      <c r="C46" s="3" t="s">
        <v>275</v>
      </c>
      <c r="D46" s="4">
        <v>30.0</v>
      </c>
      <c r="F46" s="3" t="s">
        <v>213</v>
      </c>
      <c r="G46" s="3" t="s">
        <v>47</v>
      </c>
      <c r="H46" s="3" t="s">
        <v>276</v>
      </c>
      <c r="I46" s="4">
        <v>2022.0</v>
      </c>
      <c r="J46" s="3" t="s">
        <v>111</v>
      </c>
      <c r="K46" s="3"/>
      <c r="L46" s="5" t="s">
        <v>277</v>
      </c>
    </row>
    <row r="47">
      <c r="A47" s="17" t="s">
        <v>278</v>
      </c>
      <c r="B47" s="3" t="s">
        <v>13</v>
      </c>
      <c r="C47" s="3" t="s">
        <v>279</v>
      </c>
      <c r="D47" s="4">
        <v>23.0</v>
      </c>
      <c r="E47" s="3" t="s">
        <v>98</v>
      </c>
      <c r="F47" s="3" t="s">
        <v>62</v>
      </c>
      <c r="G47" s="3" t="s">
        <v>47</v>
      </c>
      <c r="H47" s="3" t="s">
        <v>280</v>
      </c>
      <c r="I47" s="4">
        <v>2021.0</v>
      </c>
      <c r="J47" s="3" t="s">
        <v>257</v>
      </c>
      <c r="K47" s="3"/>
      <c r="L47" s="5" t="s">
        <v>281</v>
      </c>
      <c r="M47" s="10" t="s">
        <v>282</v>
      </c>
    </row>
    <row r="48">
      <c r="A48" s="3" t="s">
        <v>283</v>
      </c>
      <c r="B48" s="3" t="s">
        <v>34</v>
      </c>
      <c r="C48" s="3" t="s">
        <v>284</v>
      </c>
      <c r="D48" s="18"/>
      <c r="E48" s="3" t="s">
        <v>98</v>
      </c>
      <c r="F48" s="3" t="s">
        <v>62</v>
      </c>
      <c r="G48" s="3" t="s">
        <v>47</v>
      </c>
      <c r="H48" s="3" t="s">
        <v>285</v>
      </c>
      <c r="I48" s="4">
        <v>2021.0</v>
      </c>
      <c r="J48" s="3" t="s">
        <v>257</v>
      </c>
      <c r="K48" s="3"/>
      <c r="L48" s="5" t="s">
        <v>286</v>
      </c>
      <c r="M48" s="10" t="s">
        <v>287</v>
      </c>
    </row>
    <row r="49">
      <c r="A49" s="3" t="s">
        <v>288</v>
      </c>
      <c r="B49" s="3" t="s">
        <v>13</v>
      </c>
      <c r="C49" s="3" t="s">
        <v>129</v>
      </c>
      <c r="D49" s="4">
        <v>2.0</v>
      </c>
      <c r="F49" s="3" t="s">
        <v>289</v>
      </c>
      <c r="G49" s="3" t="s">
        <v>27</v>
      </c>
      <c r="H49" s="3" t="s">
        <v>290</v>
      </c>
      <c r="I49" s="4">
        <v>2020.0</v>
      </c>
      <c r="J49" s="3" t="s">
        <v>111</v>
      </c>
      <c r="K49" s="3"/>
      <c r="L49" s="5" t="s">
        <v>291</v>
      </c>
    </row>
    <row r="50">
      <c r="A50" s="3" t="s">
        <v>292</v>
      </c>
      <c r="B50" s="3" t="s">
        <v>34</v>
      </c>
      <c r="C50" s="3" t="s">
        <v>14</v>
      </c>
      <c r="D50" s="4">
        <v>45.0</v>
      </c>
      <c r="E50" s="3" t="s">
        <v>293</v>
      </c>
      <c r="F50" s="3" t="s">
        <v>224</v>
      </c>
      <c r="G50" s="3" t="s">
        <v>166</v>
      </c>
      <c r="I50" s="4">
        <v>2021.0</v>
      </c>
      <c r="J50" s="3" t="s">
        <v>257</v>
      </c>
      <c r="K50" s="3"/>
      <c r="L50" s="5" t="s">
        <v>294</v>
      </c>
    </row>
    <row r="51">
      <c r="A51" s="3" t="s">
        <v>295</v>
      </c>
      <c r="B51" s="3" t="s">
        <v>13</v>
      </c>
      <c r="C51" s="3" t="s">
        <v>45</v>
      </c>
      <c r="D51" s="4">
        <v>4.0</v>
      </c>
      <c r="F51" s="3" t="s">
        <v>62</v>
      </c>
      <c r="G51" s="3" t="s">
        <v>47</v>
      </c>
      <c r="H51" s="3" t="s">
        <v>63</v>
      </c>
      <c r="I51" s="4">
        <v>2023.0</v>
      </c>
      <c r="J51" s="3" t="s">
        <v>257</v>
      </c>
      <c r="K51" s="3"/>
      <c r="L51" s="5" t="s">
        <v>296</v>
      </c>
    </row>
    <row r="52">
      <c r="A52" s="3" t="s">
        <v>297</v>
      </c>
      <c r="B52" s="3" t="s">
        <v>13</v>
      </c>
      <c r="C52" s="3" t="s">
        <v>129</v>
      </c>
      <c r="D52" s="4">
        <v>11.0</v>
      </c>
      <c r="E52" s="3" t="s">
        <v>98</v>
      </c>
      <c r="F52" s="3" t="s">
        <v>298</v>
      </c>
      <c r="G52" s="3" t="s">
        <v>27</v>
      </c>
      <c r="H52" s="3" t="s">
        <v>92</v>
      </c>
      <c r="I52" s="4">
        <v>2022.0</v>
      </c>
      <c r="J52" s="3" t="s">
        <v>299</v>
      </c>
      <c r="K52" s="3"/>
      <c r="L52" s="5" t="s">
        <v>300</v>
      </c>
    </row>
    <row r="53">
      <c r="A53" s="3" t="s">
        <v>301</v>
      </c>
      <c r="B53" s="3" t="s">
        <v>13</v>
      </c>
      <c r="C53" s="3" t="s">
        <v>151</v>
      </c>
      <c r="D53" s="4">
        <v>2.0</v>
      </c>
      <c r="E53" s="3" t="s">
        <v>98</v>
      </c>
      <c r="F53" s="3" t="s">
        <v>302</v>
      </c>
      <c r="G53" s="3" t="s">
        <v>47</v>
      </c>
      <c r="H53" s="3" t="s">
        <v>92</v>
      </c>
      <c r="I53" s="4">
        <v>2022.0</v>
      </c>
      <c r="J53" s="3" t="s">
        <v>303</v>
      </c>
      <c r="K53" s="3"/>
      <c r="L53" s="5" t="s">
        <v>304</v>
      </c>
      <c r="M53" s="17" t="s">
        <v>305</v>
      </c>
    </row>
    <row r="54">
      <c r="A54" s="3" t="s">
        <v>306</v>
      </c>
      <c r="B54" s="3" t="s">
        <v>34</v>
      </c>
      <c r="C54" s="3" t="s">
        <v>14</v>
      </c>
      <c r="D54" s="4">
        <v>16.0</v>
      </c>
      <c r="E54" s="3" t="s">
        <v>307</v>
      </c>
      <c r="F54" s="3" t="s">
        <v>308</v>
      </c>
      <c r="G54" s="3" t="s">
        <v>17</v>
      </c>
      <c r="I54" s="4">
        <v>2020.0</v>
      </c>
      <c r="J54" s="3" t="s">
        <v>309</v>
      </c>
      <c r="K54" s="3"/>
      <c r="L54" s="5" t="s">
        <v>310</v>
      </c>
    </row>
    <row r="55">
      <c r="A55" s="3" t="s">
        <v>311</v>
      </c>
      <c r="B55" s="3" t="s">
        <v>13</v>
      </c>
      <c r="C55" s="3" t="s">
        <v>129</v>
      </c>
      <c r="D55" s="4">
        <v>28.0</v>
      </c>
      <c r="F55" s="3" t="s">
        <v>199</v>
      </c>
      <c r="G55" s="3" t="s">
        <v>27</v>
      </c>
      <c r="H55" s="3" t="s">
        <v>312</v>
      </c>
      <c r="I55" s="4">
        <v>2020.0</v>
      </c>
      <c r="J55" s="3" t="s">
        <v>111</v>
      </c>
      <c r="K55" s="3"/>
      <c r="L55" s="5" t="s">
        <v>313</v>
      </c>
      <c r="M55" s="11" t="s">
        <v>314</v>
      </c>
    </row>
    <row r="56">
      <c r="A56" s="3" t="s">
        <v>315</v>
      </c>
      <c r="B56" s="3" t="s">
        <v>13</v>
      </c>
      <c r="C56" s="3" t="s">
        <v>82</v>
      </c>
      <c r="D56" s="4">
        <v>13.0</v>
      </c>
      <c r="E56" s="3" t="s">
        <v>316</v>
      </c>
      <c r="F56" s="3" t="s">
        <v>152</v>
      </c>
      <c r="G56" s="3" t="s">
        <v>85</v>
      </c>
      <c r="I56" s="4">
        <v>2021.0</v>
      </c>
      <c r="J56" s="3" t="s">
        <v>111</v>
      </c>
      <c r="K56" s="3"/>
      <c r="L56" s="5" t="s">
        <v>317</v>
      </c>
      <c r="M56" s="10" t="s">
        <v>318</v>
      </c>
    </row>
    <row r="57">
      <c r="A57" s="3" t="s">
        <v>319</v>
      </c>
      <c r="B57" s="3" t="s">
        <v>13</v>
      </c>
      <c r="C57" s="3" t="s">
        <v>320</v>
      </c>
      <c r="D57" s="4">
        <v>55.0</v>
      </c>
      <c r="F57" s="3" t="s">
        <v>172</v>
      </c>
      <c r="G57" s="3" t="s">
        <v>47</v>
      </c>
      <c r="I57" s="4">
        <v>2022.0</v>
      </c>
      <c r="J57" s="3" t="s">
        <v>321</v>
      </c>
      <c r="K57" s="3"/>
      <c r="L57" s="5" t="s">
        <v>322</v>
      </c>
      <c r="M57" s="15"/>
    </row>
    <row r="58">
      <c r="A58" s="3" t="s">
        <v>323</v>
      </c>
      <c r="B58" s="3" t="s">
        <v>13</v>
      </c>
      <c r="C58" s="3" t="s">
        <v>324</v>
      </c>
      <c r="D58" s="4">
        <v>3.0</v>
      </c>
      <c r="E58" s="3" t="s">
        <v>325</v>
      </c>
      <c r="F58" s="3" t="s">
        <v>326</v>
      </c>
      <c r="G58" s="3" t="s">
        <v>191</v>
      </c>
      <c r="I58" s="4">
        <v>2022.0</v>
      </c>
      <c r="J58" s="3" t="s">
        <v>246</v>
      </c>
      <c r="K58" s="3"/>
      <c r="L58" s="5" t="s">
        <v>327</v>
      </c>
    </row>
    <row r="59">
      <c r="A59" s="3" t="s">
        <v>328</v>
      </c>
      <c r="B59" s="3" t="s">
        <v>13</v>
      </c>
      <c r="C59" s="3" t="s">
        <v>329</v>
      </c>
      <c r="D59" s="4">
        <v>3.0</v>
      </c>
      <c r="F59" s="3" t="s">
        <v>330</v>
      </c>
      <c r="G59" s="3" t="s">
        <v>191</v>
      </c>
      <c r="I59" s="4">
        <v>2023.0</v>
      </c>
      <c r="J59" s="3" t="s">
        <v>253</v>
      </c>
      <c r="K59" s="3"/>
      <c r="L59" s="5" t="s">
        <v>331</v>
      </c>
      <c r="M59" s="3" t="s">
        <v>332</v>
      </c>
    </row>
    <row r="60">
      <c r="A60" s="3" t="s">
        <v>333</v>
      </c>
      <c r="B60" s="3" t="s">
        <v>34</v>
      </c>
      <c r="C60" s="3" t="s">
        <v>334</v>
      </c>
      <c r="D60" s="4">
        <v>47.0</v>
      </c>
      <c r="E60" s="3" t="s">
        <v>98</v>
      </c>
      <c r="F60" s="3" t="s">
        <v>335</v>
      </c>
      <c r="G60" s="3" t="s">
        <v>336</v>
      </c>
      <c r="I60" s="4">
        <v>2021.0</v>
      </c>
      <c r="J60" s="3" t="s">
        <v>111</v>
      </c>
      <c r="K60" s="3"/>
      <c r="L60" s="5" t="s">
        <v>337</v>
      </c>
    </row>
    <row r="61">
      <c r="A61" s="3" t="s">
        <v>338</v>
      </c>
      <c r="B61" s="3" t="s">
        <v>13</v>
      </c>
      <c r="C61" s="3" t="s">
        <v>151</v>
      </c>
      <c r="D61" s="4">
        <v>20.0</v>
      </c>
      <c r="F61" s="3" t="s">
        <v>213</v>
      </c>
      <c r="G61" s="3" t="s">
        <v>47</v>
      </c>
      <c r="I61" s="4">
        <v>2022.0</v>
      </c>
      <c r="J61" s="3" t="s">
        <v>111</v>
      </c>
      <c r="K61" s="3"/>
      <c r="L61" s="5" t="s">
        <v>339</v>
      </c>
    </row>
    <row r="62">
      <c r="A62" s="3" t="s">
        <v>340</v>
      </c>
      <c r="B62" s="3" t="s">
        <v>13</v>
      </c>
      <c r="C62" s="3" t="s">
        <v>341</v>
      </c>
      <c r="D62" s="4">
        <v>25.0</v>
      </c>
      <c r="E62" s="3" t="s">
        <v>98</v>
      </c>
      <c r="F62" s="3" t="s">
        <v>342</v>
      </c>
      <c r="G62" s="3" t="s">
        <v>343</v>
      </c>
      <c r="I62" s="4">
        <v>2021.0</v>
      </c>
      <c r="J62" s="3" t="s">
        <v>111</v>
      </c>
      <c r="K62" s="3"/>
      <c r="L62" s="5" t="s">
        <v>344</v>
      </c>
      <c r="M62" s="10" t="s">
        <v>345</v>
      </c>
    </row>
    <row r="63">
      <c r="A63" s="3" t="s">
        <v>346</v>
      </c>
      <c r="B63" s="3" t="s">
        <v>34</v>
      </c>
      <c r="C63" s="3" t="s">
        <v>129</v>
      </c>
      <c r="D63" s="4">
        <v>8.0</v>
      </c>
      <c r="E63" s="3" t="s">
        <v>98</v>
      </c>
      <c r="F63" s="3" t="s">
        <v>141</v>
      </c>
      <c r="G63" s="3" t="s">
        <v>27</v>
      </c>
      <c r="I63" s="4">
        <v>2021.0</v>
      </c>
      <c r="J63" s="3" t="s">
        <v>347</v>
      </c>
      <c r="K63" s="3"/>
      <c r="L63" s="5" t="s">
        <v>348</v>
      </c>
      <c r="M63" s="3" t="s">
        <v>349</v>
      </c>
    </row>
    <row r="64">
      <c r="A64" s="3" t="s">
        <v>350</v>
      </c>
      <c r="B64" s="3" t="s">
        <v>13</v>
      </c>
      <c r="C64" s="3" t="s">
        <v>129</v>
      </c>
      <c r="D64" s="4">
        <v>76.0</v>
      </c>
      <c r="F64" s="3" t="s">
        <v>351</v>
      </c>
      <c r="G64" s="3" t="s">
        <v>27</v>
      </c>
      <c r="I64" s="4">
        <v>2021.0</v>
      </c>
      <c r="J64" s="3" t="s">
        <v>309</v>
      </c>
      <c r="K64" s="3"/>
      <c r="L64" s="5" t="s">
        <v>352</v>
      </c>
    </row>
    <row r="65">
      <c r="A65" s="3" t="s">
        <v>353</v>
      </c>
      <c r="B65" s="3" t="s">
        <v>13</v>
      </c>
      <c r="C65" s="3" t="s">
        <v>354</v>
      </c>
      <c r="D65" s="4">
        <v>45.0</v>
      </c>
      <c r="E65" s="3" t="s">
        <v>355</v>
      </c>
      <c r="F65" s="3" t="s">
        <v>351</v>
      </c>
      <c r="G65" s="3" t="s">
        <v>252</v>
      </c>
      <c r="H65" s="3" t="s">
        <v>356</v>
      </c>
      <c r="I65" s="4">
        <v>2018.0</v>
      </c>
      <c r="J65" s="3" t="s">
        <v>111</v>
      </c>
      <c r="K65" s="3"/>
      <c r="L65" s="5" t="s">
        <v>357</v>
      </c>
      <c r="M65" s="10" t="s">
        <v>358</v>
      </c>
    </row>
    <row r="66">
      <c r="A66" s="3" t="s">
        <v>359</v>
      </c>
      <c r="B66" s="3" t="s">
        <v>13</v>
      </c>
      <c r="C66" s="3" t="s">
        <v>360</v>
      </c>
      <c r="D66" s="4">
        <v>2.0</v>
      </c>
      <c r="E66" s="3" t="s">
        <v>25</v>
      </c>
      <c r="F66" s="3" t="s">
        <v>135</v>
      </c>
      <c r="G66" s="3" t="s">
        <v>70</v>
      </c>
      <c r="I66" s="4">
        <v>2020.0</v>
      </c>
      <c r="J66" s="3" t="s">
        <v>309</v>
      </c>
      <c r="K66" s="3"/>
      <c r="L66" s="5" t="s">
        <v>361</v>
      </c>
      <c r="M66" s="10" t="s">
        <v>362</v>
      </c>
    </row>
    <row r="67">
      <c r="A67" s="3" t="s">
        <v>363</v>
      </c>
      <c r="B67" s="3" t="s">
        <v>13</v>
      </c>
      <c r="C67" s="3" t="s">
        <v>364</v>
      </c>
      <c r="D67" s="4">
        <v>11.0</v>
      </c>
      <c r="E67" s="3" t="s">
        <v>98</v>
      </c>
      <c r="F67" s="3" t="s">
        <v>365</v>
      </c>
      <c r="G67" s="3" t="s">
        <v>47</v>
      </c>
      <c r="I67" s="4">
        <v>2020.0</v>
      </c>
      <c r="J67" s="3" t="s">
        <v>366</v>
      </c>
      <c r="K67" s="3"/>
      <c r="L67" s="5" t="s">
        <v>367</v>
      </c>
      <c r="M67" s="10" t="s">
        <v>368</v>
      </c>
    </row>
    <row r="68">
      <c r="A68" s="3" t="s">
        <v>369</v>
      </c>
      <c r="B68" s="3" t="s">
        <v>13</v>
      </c>
      <c r="C68" s="3" t="s">
        <v>129</v>
      </c>
      <c r="D68" s="4">
        <v>22.0</v>
      </c>
      <c r="E68" s="3" t="s">
        <v>370</v>
      </c>
      <c r="F68" s="3" t="s">
        <v>371</v>
      </c>
      <c r="G68" s="3" t="s">
        <v>27</v>
      </c>
      <c r="H68" s="3" t="s">
        <v>372</v>
      </c>
      <c r="I68" s="4">
        <v>2022.0</v>
      </c>
      <c r="J68" s="3" t="s">
        <v>111</v>
      </c>
      <c r="K68" s="8"/>
      <c r="L68" s="9" t="s">
        <v>373</v>
      </c>
    </row>
    <row r="69">
      <c r="A69" s="3" t="s">
        <v>374</v>
      </c>
      <c r="B69" s="3" t="s">
        <v>13</v>
      </c>
      <c r="C69" s="3" t="s">
        <v>375</v>
      </c>
      <c r="D69" s="4">
        <v>13.0</v>
      </c>
      <c r="E69" s="3" t="s">
        <v>98</v>
      </c>
      <c r="F69" s="3" t="s">
        <v>376</v>
      </c>
      <c r="G69" s="3" t="s">
        <v>377</v>
      </c>
      <c r="H69" s="3" t="s">
        <v>372</v>
      </c>
      <c r="I69" s="4">
        <v>2021.0</v>
      </c>
      <c r="J69" s="3" t="s">
        <v>111</v>
      </c>
      <c r="K69" s="3"/>
      <c r="L69" s="5" t="s">
        <v>378</v>
      </c>
      <c r="M69" s="3" t="s">
        <v>379</v>
      </c>
    </row>
    <row r="70">
      <c r="A70" s="3" t="s">
        <v>380</v>
      </c>
      <c r="B70" s="3" t="s">
        <v>13</v>
      </c>
      <c r="C70" s="3" t="s">
        <v>381</v>
      </c>
      <c r="D70" s="4">
        <v>4.0</v>
      </c>
      <c r="F70" s="3" t="s">
        <v>172</v>
      </c>
      <c r="G70" s="3" t="s">
        <v>47</v>
      </c>
      <c r="I70" s="4">
        <v>2021.0</v>
      </c>
      <c r="J70" s="3" t="s">
        <v>246</v>
      </c>
      <c r="K70" s="3"/>
      <c r="L70" s="5" t="s">
        <v>382</v>
      </c>
    </row>
    <row r="71">
      <c r="A71" s="3" t="s">
        <v>383</v>
      </c>
      <c r="B71" s="3" t="s">
        <v>13</v>
      </c>
      <c r="C71" s="3" t="s">
        <v>76</v>
      </c>
      <c r="D71" s="4">
        <v>12.0</v>
      </c>
      <c r="F71" s="3" t="s">
        <v>384</v>
      </c>
      <c r="G71" s="3" t="s">
        <v>47</v>
      </c>
      <c r="H71" s="3" t="s">
        <v>385</v>
      </c>
      <c r="I71" s="4">
        <v>2020.0</v>
      </c>
      <c r="J71" s="3" t="s">
        <v>257</v>
      </c>
      <c r="K71" s="3"/>
      <c r="L71" s="5" t="s">
        <v>386</v>
      </c>
      <c r="M71" s="11" t="s">
        <v>387</v>
      </c>
    </row>
    <row r="72">
      <c r="A72" s="3" t="s">
        <v>388</v>
      </c>
      <c r="B72" s="3" t="s">
        <v>13</v>
      </c>
      <c r="C72" s="3" t="s">
        <v>389</v>
      </c>
      <c r="D72" s="4">
        <v>24.0</v>
      </c>
      <c r="E72" s="3" t="s">
        <v>98</v>
      </c>
      <c r="F72" s="3" t="s">
        <v>390</v>
      </c>
      <c r="G72" s="3" t="s">
        <v>47</v>
      </c>
      <c r="H72" s="3" t="s">
        <v>391</v>
      </c>
      <c r="I72" s="4">
        <v>2022.0</v>
      </c>
      <c r="J72" s="3" t="s">
        <v>246</v>
      </c>
      <c r="K72" s="3"/>
      <c r="L72" s="5" t="s">
        <v>392</v>
      </c>
      <c r="M72" s="10" t="s">
        <v>393</v>
      </c>
    </row>
    <row r="73">
      <c r="A73" s="3" t="s">
        <v>394</v>
      </c>
      <c r="B73" s="3" t="s">
        <v>13</v>
      </c>
      <c r="C73" s="3" t="s">
        <v>395</v>
      </c>
      <c r="D73" s="4">
        <v>5.0</v>
      </c>
      <c r="E73" s="3" t="s">
        <v>98</v>
      </c>
      <c r="F73" s="3" t="s">
        <v>396</v>
      </c>
      <c r="G73" s="3" t="s">
        <v>47</v>
      </c>
      <c r="I73" s="4">
        <v>2022.0</v>
      </c>
      <c r="J73" s="3" t="s">
        <v>397</v>
      </c>
      <c r="K73" s="8"/>
      <c r="L73" s="9" t="s">
        <v>398</v>
      </c>
      <c r="M73" s="3" t="s">
        <v>399</v>
      </c>
    </row>
    <row r="74">
      <c r="A74" s="3" t="s">
        <v>400</v>
      </c>
      <c r="B74" s="3" t="s">
        <v>13</v>
      </c>
      <c r="C74" s="3" t="s">
        <v>24</v>
      </c>
      <c r="D74" s="4">
        <v>4.0</v>
      </c>
      <c r="E74" s="3" t="s">
        <v>98</v>
      </c>
      <c r="F74" s="3" t="s">
        <v>401</v>
      </c>
      <c r="G74" s="3" t="s">
        <v>47</v>
      </c>
      <c r="H74" s="3" t="s">
        <v>214</v>
      </c>
      <c r="I74" s="4">
        <v>2022.0</v>
      </c>
      <c r="J74" s="3" t="s">
        <v>402</v>
      </c>
      <c r="K74" s="3"/>
      <c r="L74" s="5" t="s">
        <v>403</v>
      </c>
      <c r="M74" s="10" t="s">
        <v>404</v>
      </c>
    </row>
    <row r="75">
      <c r="A75" s="3" t="s">
        <v>405</v>
      </c>
      <c r="B75" s="3" t="s">
        <v>13</v>
      </c>
      <c r="C75" s="3" t="s">
        <v>60</v>
      </c>
      <c r="D75" s="4">
        <v>3.0</v>
      </c>
      <c r="F75" s="3" t="s">
        <v>205</v>
      </c>
      <c r="G75" s="3" t="s">
        <v>47</v>
      </c>
      <c r="H75" s="3" t="s">
        <v>406</v>
      </c>
      <c r="I75" s="4">
        <v>2022.0</v>
      </c>
      <c r="J75" s="3" t="s">
        <v>111</v>
      </c>
      <c r="K75" s="3"/>
      <c r="L75" s="5" t="s">
        <v>407</v>
      </c>
    </row>
    <row r="76">
      <c r="A76" s="3" t="s">
        <v>408</v>
      </c>
      <c r="B76" s="3" t="s">
        <v>34</v>
      </c>
      <c r="C76" s="3" t="s">
        <v>320</v>
      </c>
      <c r="D76" s="4">
        <v>17.0</v>
      </c>
      <c r="E76" s="3" t="s">
        <v>98</v>
      </c>
      <c r="F76" s="3" t="s">
        <v>302</v>
      </c>
      <c r="G76" s="3" t="s">
        <v>47</v>
      </c>
      <c r="H76" s="3" t="s">
        <v>276</v>
      </c>
      <c r="I76" s="4">
        <v>2021.0</v>
      </c>
      <c r="J76" s="3" t="s">
        <v>409</v>
      </c>
      <c r="K76" s="3"/>
      <c r="L76" s="5" t="s">
        <v>410</v>
      </c>
      <c r="M76" s="3" t="s">
        <v>411</v>
      </c>
    </row>
    <row r="77">
      <c r="A77" s="3" t="s">
        <v>412</v>
      </c>
      <c r="B77" s="3" t="s">
        <v>13</v>
      </c>
      <c r="C77" s="3" t="s">
        <v>413</v>
      </c>
      <c r="D77" s="4">
        <v>12.0</v>
      </c>
      <c r="E77" s="3" t="s">
        <v>414</v>
      </c>
      <c r="F77" s="3" t="s">
        <v>172</v>
      </c>
      <c r="G77" s="3" t="s">
        <v>415</v>
      </c>
      <c r="I77" s="4">
        <v>2021.0</v>
      </c>
      <c r="J77" s="3" t="s">
        <v>309</v>
      </c>
      <c r="K77" s="3"/>
      <c r="L77" s="5" t="s">
        <v>416</v>
      </c>
      <c r="M77" s="11" t="s">
        <v>417</v>
      </c>
    </row>
    <row r="78">
      <c r="A78" s="3" t="s">
        <v>418</v>
      </c>
      <c r="B78" s="4" t="s">
        <v>13</v>
      </c>
      <c r="C78" s="3" t="s">
        <v>419</v>
      </c>
      <c r="D78" s="4">
        <v>3.0</v>
      </c>
      <c r="E78" s="3" t="s">
        <v>98</v>
      </c>
      <c r="F78" s="3" t="s">
        <v>420</v>
      </c>
      <c r="G78" s="3" t="s">
        <v>166</v>
      </c>
      <c r="I78" s="4">
        <v>2021.0</v>
      </c>
      <c r="J78" s="3" t="s">
        <v>421</v>
      </c>
      <c r="K78" s="3"/>
      <c r="L78" s="5" t="s">
        <v>422</v>
      </c>
      <c r="M78" s="19" t="s">
        <v>423</v>
      </c>
    </row>
    <row r="79">
      <c r="A79" s="3" t="s">
        <v>424</v>
      </c>
      <c r="B79" s="3" t="s">
        <v>13</v>
      </c>
      <c r="C79" s="3" t="s">
        <v>129</v>
      </c>
      <c r="D79" s="4">
        <v>11.0</v>
      </c>
      <c r="F79" s="3" t="s">
        <v>425</v>
      </c>
      <c r="G79" s="3" t="s">
        <v>27</v>
      </c>
      <c r="H79" s="3" t="s">
        <v>426</v>
      </c>
      <c r="I79" s="4">
        <v>2022.0</v>
      </c>
      <c r="J79" s="3" t="s">
        <v>427</v>
      </c>
      <c r="K79" s="3"/>
      <c r="L79" s="5" t="s">
        <v>428</v>
      </c>
    </row>
    <row r="80">
      <c r="A80" s="3" t="s">
        <v>429</v>
      </c>
      <c r="B80" s="3" t="s">
        <v>13</v>
      </c>
      <c r="C80" s="3" t="s">
        <v>430</v>
      </c>
      <c r="D80" s="4">
        <v>6.0</v>
      </c>
      <c r="E80" s="3" t="s">
        <v>98</v>
      </c>
      <c r="F80" s="3" t="s">
        <v>431</v>
      </c>
      <c r="G80" s="3" t="s">
        <v>343</v>
      </c>
      <c r="H80" s="3" t="s">
        <v>432</v>
      </c>
      <c r="I80" s="4">
        <v>2022.0</v>
      </c>
      <c r="J80" s="3" t="s">
        <v>111</v>
      </c>
      <c r="K80" s="3"/>
      <c r="L80" s="5" t="s">
        <v>433</v>
      </c>
      <c r="M80" s="3" t="s">
        <v>434</v>
      </c>
    </row>
    <row r="81">
      <c r="A81" s="3" t="s">
        <v>435</v>
      </c>
      <c r="B81" s="3" t="s">
        <v>13</v>
      </c>
      <c r="C81" s="3" t="s">
        <v>436</v>
      </c>
      <c r="D81" s="4">
        <v>8.0</v>
      </c>
      <c r="E81" s="3" t="s">
        <v>98</v>
      </c>
      <c r="F81" s="3" t="s">
        <v>62</v>
      </c>
      <c r="G81" s="3" t="s">
        <v>437</v>
      </c>
      <c r="H81" s="3" t="s">
        <v>438</v>
      </c>
      <c r="I81" s="4">
        <v>2022.0</v>
      </c>
      <c r="J81" s="3" t="s">
        <v>439</v>
      </c>
      <c r="K81" s="3"/>
      <c r="L81" s="5" t="s">
        <v>440</v>
      </c>
    </row>
    <row r="82">
      <c r="A82" s="3" t="s">
        <v>441</v>
      </c>
      <c r="B82" s="3" t="s">
        <v>13</v>
      </c>
      <c r="C82" s="3" t="s">
        <v>442</v>
      </c>
      <c r="D82" s="4">
        <v>21.0</v>
      </c>
      <c r="F82" s="3" t="s">
        <v>443</v>
      </c>
      <c r="G82" s="3" t="s">
        <v>47</v>
      </c>
      <c r="I82" s="4">
        <v>2022.0</v>
      </c>
      <c r="J82" s="3" t="s">
        <v>444</v>
      </c>
      <c r="K82" s="3"/>
      <c r="L82" s="5" t="s">
        <v>445</v>
      </c>
      <c r="M82" s="10" t="s">
        <v>446</v>
      </c>
    </row>
    <row r="83">
      <c r="A83" s="3" t="s">
        <v>447</v>
      </c>
      <c r="B83" s="3" t="s">
        <v>13</v>
      </c>
      <c r="C83" s="3" t="s">
        <v>240</v>
      </c>
      <c r="D83" s="4">
        <v>4.0</v>
      </c>
      <c r="E83" s="3" t="s">
        <v>25</v>
      </c>
      <c r="F83" s="3" t="s">
        <v>213</v>
      </c>
      <c r="G83" s="3" t="s">
        <v>47</v>
      </c>
      <c r="I83" s="4">
        <v>2023.0</v>
      </c>
      <c r="J83" s="3" t="s">
        <v>111</v>
      </c>
      <c r="K83" s="3"/>
      <c r="L83" s="5" t="s">
        <v>448</v>
      </c>
    </row>
    <row r="84">
      <c r="A84" s="3" t="s">
        <v>449</v>
      </c>
      <c r="B84" s="3" t="s">
        <v>34</v>
      </c>
      <c r="C84" s="3" t="s">
        <v>82</v>
      </c>
      <c r="D84" s="4">
        <v>32.0</v>
      </c>
      <c r="E84" s="3" t="s">
        <v>450</v>
      </c>
      <c r="F84" s="3" t="s">
        <v>451</v>
      </c>
      <c r="G84" s="3" t="s">
        <v>252</v>
      </c>
      <c r="I84" s="4">
        <v>2024.0</v>
      </c>
      <c r="J84" s="3" t="s">
        <v>452</v>
      </c>
      <c r="K84" s="8"/>
      <c r="L84" s="9" t="s">
        <v>453</v>
      </c>
      <c r="M84" s="3" t="s">
        <v>454</v>
      </c>
    </row>
    <row r="85">
      <c r="A85" s="3" t="s">
        <v>455</v>
      </c>
      <c r="B85" s="3" t="s">
        <v>13</v>
      </c>
      <c r="C85" s="3" t="s">
        <v>97</v>
      </c>
      <c r="D85" s="4">
        <v>6.0</v>
      </c>
      <c r="F85" s="3" t="s">
        <v>213</v>
      </c>
      <c r="G85" s="3" t="s">
        <v>47</v>
      </c>
      <c r="I85" s="4">
        <v>2023.0</v>
      </c>
      <c r="J85" s="3" t="s">
        <v>111</v>
      </c>
      <c r="K85" s="8"/>
      <c r="L85" s="9" t="s">
        <v>456</v>
      </c>
    </row>
    <row r="86">
      <c r="D86" s="18"/>
      <c r="I86" s="18"/>
    </row>
    <row r="87">
      <c r="D87" s="18"/>
      <c r="I87" s="18"/>
    </row>
    <row r="88">
      <c r="D88" s="18"/>
      <c r="I88" s="18"/>
    </row>
    <row r="89">
      <c r="D89" s="18"/>
      <c r="I89" s="18"/>
    </row>
    <row r="90">
      <c r="D90" s="18"/>
      <c r="I90" s="18"/>
    </row>
    <row r="91">
      <c r="D91" s="18"/>
      <c r="I91" s="18"/>
    </row>
    <row r="92">
      <c r="D92" s="18"/>
      <c r="I92" s="18"/>
    </row>
    <row r="93">
      <c r="D93" s="18"/>
      <c r="I93" s="18"/>
    </row>
    <row r="94">
      <c r="D94" s="18"/>
      <c r="I94" s="18"/>
    </row>
    <row r="95">
      <c r="D95" s="18"/>
      <c r="I95" s="18"/>
    </row>
    <row r="96">
      <c r="D96" s="18"/>
      <c r="I96" s="18"/>
    </row>
    <row r="97">
      <c r="D97" s="18"/>
      <c r="I97" s="18"/>
    </row>
    <row r="98">
      <c r="D98" s="18"/>
      <c r="I98" s="18"/>
    </row>
    <row r="99">
      <c r="D99" s="18"/>
      <c r="I99" s="18"/>
    </row>
    <row r="100">
      <c r="D100" s="18"/>
      <c r="I100" s="18"/>
    </row>
    <row r="101">
      <c r="D101" s="18"/>
      <c r="I101" s="18"/>
    </row>
    <row r="102">
      <c r="D102" s="18"/>
      <c r="I102" s="18"/>
    </row>
    <row r="103">
      <c r="D103" s="18"/>
      <c r="I103" s="18"/>
    </row>
    <row r="104">
      <c r="D104" s="18"/>
      <c r="I104" s="18"/>
    </row>
    <row r="105">
      <c r="D105" s="18"/>
      <c r="I105" s="18"/>
    </row>
    <row r="106">
      <c r="D106" s="18"/>
      <c r="I106" s="18"/>
    </row>
    <row r="107">
      <c r="D107" s="18"/>
      <c r="I107" s="18"/>
    </row>
    <row r="108">
      <c r="D108" s="18"/>
      <c r="I108" s="18"/>
    </row>
    <row r="109">
      <c r="D109" s="18"/>
      <c r="I109" s="18"/>
    </row>
    <row r="110">
      <c r="D110" s="18"/>
      <c r="I110" s="18"/>
    </row>
    <row r="111">
      <c r="D111" s="18"/>
      <c r="I111" s="18"/>
    </row>
    <row r="112">
      <c r="D112" s="18"/>
      <c r="I112" s="18"/>
    </row>
    <row r="113">
      <c r="D113" s="18"/>
      <c r="I113" s="18"/>
    </row>
    <row r="114">
      <c r="D114" s="18"/>
      <c r="I114" s="18"/>
    </row>
    <row r="115">
      <c r="D115" s="18"/>
      <c r="I115" s="18"/>
    </row>
    <row r="116">
      <c r="D116" s="18"/>
      <c r="I116" s="18"/>
    </row>
    <row r="117">
      <c r="D117" s="18"/>
      <c r="I117" s="18"/>
    </row>
    <row r="118">
      <c r="D118" s="18"/>
      <c r="I118" s="18"/>
    </row>
    <row r="119">
      <c r="D119" s="18"/>
      <c r="I119" s="18"/>
    </row>
    <row r="120">
      <c r="D120" s="18"/>
      <c r="I120" s="18"/>
    </row>
    <row r="121">
      <c r="D121" s="18"/>
      <c r="I121" s="18"/>
    </row>
    <row r="122">
      <c r="D122" s="18"/>
      <c r="I122" s="18"/>
    </row>
    <row r="123">
      <c r="D123" s="18"/>
      <c r="I123" s="18"/>
    </row>
    <row r="124">
      <c r="D124" s="18"/>
      <c r="I124" s="18"/>
    </row>
    <row r="125">
      <c r="D125" s="18"/>
      <c r="I125" s="18"/>
    </row>
    <row r="126">
      <c r="D126" s="18"/>
      <c r="I126" s="18"/>
    </row>
    <row r="127">
      <c r="D127" s="18"/>
      <c r="I127" s="18"/>
    </row>
    <row r="128">
      <c r="D128" s="18"/>
      <c r="I128" s="18"/>
    </row>
    <row r="129">
      <c r="D129" s="18"/>
      <c r="I129" s="18"/>
    </row>
    <row r="130">
      <c r="D130" s="18"/>
      <c r="I130" s="18"/>
    </row>
    <row r="131">
      <c r="D131" s="18"/>
      <c r="I131" s="18"/>
    </row>
    <row r="132">
      <c r="D132" s="18"/>
      <c r="I132" s="18"/>
    </row>
    <row r="133">
      <c r="D133" s="18"/>
      <c r="I133" s="18"/>
    </row>
    <row r="134">
      <c r="D134" s="18"/>
      <c r="I134" s="18"/>
    </row>
    <row r="135">
      <c r="D135" s="18"/>
      <c r="I135" s="18"/>
    </row>
    <row r="136">
      <c r="D136" s="18"/>
      <c r="I136" s="18"/>
    </row>
    <row r="137">
      <c r="D137" s="18"/>
      <c r="I137" s="18"/>
    </row>
    <row r="138">
      <c r="D138" s="18"/>
      <c r="I138" s="18"/>
    </row>
    <row r="139">
      <c r="D139" s="18"/>
      <c r="I139" s="18"/>
    </row>
    <row r="140">
      <c r="D140" s="18"/>
      <c r="I140" s="18"/>
    </row>
    <row r="141">
      <c r="D141" s="18"/>
      <c r="I141" s="18"/>
    </row>
    <row r="142">
      <c r="D142" s="18"/>
      <c r="I142" s="18"/>
    </row>
    <row r="143">
      <c r="D143" s="18"/>
      <c r="I143" s="18"/>
    </row>
    <row r="144">
      <c r="D144" s="18"/>
      <c r="I144" s="18"/>
    </row>
    <row r="145">
      <c r="D145" s="18"/>
      <c r="I145" s="18"/>
    </row>
    <row r="146">
      <c r="D146" s="18"/>
      <c r="I146" s="18"/>
    </row>
    <row r="147">
      <c r="D147" s="18"/>
      <c r="I147" s="18"/>
    </row>
    <row r="148">
      <c r="D148" s="18"/>
      <c r="I148" s="18"/>
    </row>
    <row r="149">
      <c r="D149" s="18"/>
      <c r="I149" s="18"/>
    </row>
    <row r="150">
      <c r="D150" s="18"/>
      <c r="I150" s="18"/>
    </row>
    <row r="151">
      <c r="D151" s="18"/>
      <c r="I151" s="18"/>
    </row>
    <row r="152">
      <c r="D152" s="18"/>
      <c r="I152" s="18"/>
    </row>
    <row r="153">
      <c r="D153" s="18"/>
      <c r="I153" s="18"/>
    </row>
    <row r="154">
      <c r="D154" s="18"/>
      <c r="I154" s="18"/>
    </row>
    <row r="155">
      <c r="D155" s="18"/>
      <c r="I155" s="18"/>
    </row>
    <row r="156">
      <c r="D156" s="18"/>
      <c r="I156" s="18"/>
    </row>
    <row r="157">
      <c r="D157" s="18"/>
      <c r="I157" s="18"/>
    </row>
    <row r="158">
      <c r="D158" s="18"/>
      <c r="I158" s="18"/>
    </row>
    <row r="159">
      <c r="D159" s="18"/>
      <c r="I159" s="18"/>
    </row>
    <row r="160">
      <c r="D160" s="18"/>
      <c r="I160" s="18"/>
    </row>
    <row r="161">
      <c r="D161" s="18"/>
      <c r="I161" s="18"/>
    </row>
    <row r="162">
      <c r="D162" s="18"/>
      <c r="I162" s="18"/>
    </row>
    <row r="163">
      <c r="D163" s="18"/>
      <c r="I163" s="18"/>
    </row>
    <row r="164">
      <c r="D164" s="18"/>
      <c r="I164" s="18"/>
    </row>
    <row r="165">
      <c r="D165" s="18"/>
      <c r="I165" s="18"/>
    </row>
    <row r="166">
      <c r="D166" s="18"/>
      <c r="I166" s="18"/>
    </row>
    <row r="167">
      <c r="D167" s="18"/>
      <c r="I167" s="18"/>
    </row>
    <row r="168">
      <c r="D168" s="18"/>
      <c r="I168" s="18"/>
    </row>
    <row r="169">
      <c r="D169" s="18"/>
      <c r="I169" s="18"/>
    </row>
    <row r="170">
      <c r="D170" s="18"/>
      <c r="I170" s="18"/>
    </row>
    <row r="171">
      <c r="D171" s="18"/>
      <c r="I171" s="18"/>
    </row>
    <row r="172">
      <c r="D172" s="18"/>
      <c r="I172" s="18"/>
    </row>
    <row r="173">
      <c r="D173" s="18"/>
      <c r="I173" s="18"/>
    </row>
    <row r="174">
      <c r="D174" s="18"/>
      <c r="I174" s="18"/>
    </row>
    <row r="175">
      <c r="D175" s="18"/>
      <c r="I175" s="18"/>
    </row>
    <row r="176">
      <c r="D176" s="18"/>
      <c r="I176" s="18"/>
    </row>
    <row r="177">
      <c r="D177" s="18"/>
      <c r="I177" s="18"/>
    </row>
    <row r="178">
      <c r="D178" s="18"/>
      <c r="I178" s="18"/>
    </row>
    <row r="179">
      <c r="D179" s="18"/>
      <c r="I179" s="18"/>
    </row>
    <row r="180">
      <c r="D180" s="18"/>
      <c r="I180" s="18"/>
    </row>
    <row r="181">
      <c r="D181" s="18"/>
      <c r="I181" s="18"/>
    </row>
    <row r="182">
      <c r="D182" s="18"/>
      <c r="I182" s="18"/>
    </row>
    <row r="183">
      <c r="D183" s="18"/>
      <c r="I183" s="18"/>
    </row>
    <row r="184">
      <c r="D184" s="18"/>
      <c r="I184" s="18"/>
    </row>
    <row r="185">
      <c r="D185" s="18"/>
      <c r="I185" s="18"/>
    </row>
    <row r="186">
      <c r="D186" s="18"/>
      <c r="I186" s="18"/>
    </row>
    <row r="187">
      <c r="D187" s="18"/>
      <c r="I187" s="18"/>
    </row>
    <row r="188">
      <c r="D188" s="18"/>
      <c r="I188" s="18"/>
    </row>
    <row r="189">
      <c r="D189" s="18"/>
      <c r="I189" s="18"/>
    </row>
    <row r="190">
      <c r="D190" s="18"/>
      <c r="I190" s="18"/>
    </row>
    <row r="191">
      <c r="D191" s="18"/>
      <c r="I191" s="18"/>
    </row>
    <row r="192">
      <c r="D192" s="18"/>
      <c r="I192" s="18"/>
    </row>
    <row r="193">
      <c r="D193" s="18"/>
      <c r="I193" s="18"/>
    </row>
    <row r="194">
      <c r="D194" s="18"/>
      <c r="I194" s="18"/>
    </row>
    <row r="195">
      <c r="D195" s="18"/>
      <c r="I195" s="18"/>
    </row>
    <row r="196">
      <c r="D196" s="18"/>
      <c r="I196" s="18"/>
    </row>
    <row r="197">
      <c r="D197" s="18"/>
      <c r="I197" s="18"/>
    </row>
    <row r="198">
      <c r="D198" s="18"/>
      <c r="I198" s="18"/>
    </row>
    <row r="199">
      <c r="D199" s="18"/>
      <c r="I199" s="18"/>
    </row>
    <row r="200">
      <c r="D200" s="18"/>
      <c r="I200" s="18"/>
    </row>
    <row r="201">
      <c r="D201" s="18"/>
      <c r="I201" s="18"/>
    </row>
    <row r="202">
      <c r="D202" s="18"/>
      <c r="I202" s="18"/>
    </row>
    <row r="203">
      <c r="D203" s="18"/>
      <c r="I203" s="18"/>
    </row>
    <row r="204">
      <c r="D204" s="18"/>
      <c r="I204" s="18"/>
    </row>
    <row r="205">
      <c r="D205" s="18"/>
      <c r="I205" s="18"/>
    </row>
    <row r="206">
      <c r="D206" s="18"/>
      <c r="I206" s="18"/>
    </row>
    <row r="207">
      <c r="D207" s="18"/>
      <c r="I207" s="18"/>
    </row>
    <row r="208">
      <c r="D208" s="18"/>
      <c r="I208" s="18"/>
    </row>
    <row r="209">
      <c r="D209" s="18"/>
      <c r="I209" s="18"/>
    </row>
    <row r="210">
      <c r="D210" s="18"/>
      <c r="I210" s="18"/>
    </row>
    <row r="211">
      <c r="D211" s="18"/>
      <c r="I211" s="18"/>
    </row>
    <row r="212">
      <c r="D212" s="18"/>
      <c r="I212" s="18"/>
    </row>
    <row r="213">
      <c r="D213" s="18"/>
      <c r="I213" s="18"/>
    </row>
    <row r="214">
      <c r="D214" s="18"/>
      <c r="I214" s="18"/>
    </row>
    <row r="215">
      <c r="D215" s="18"/>
      <c r="I215" s="18"/>
    </row>
    <row r="216">
      <c r="D216" s="18"/>
      <c r="I216" s="18"/>
    </row>
    <row r="217">
      <c r="D217" s="18"/>
      <c r="I217" s="18"/>
    </row>
    <row r="218">
      <c r="D218" s="18"/>
      <c r="I218" s="18"/>
    </row>
    <row r="219">
      <c r="D219" s="18"/>
      <c r="I219" s="18"/>
    </row>
    <row r="220">
      <c r="D220" s="18"/>
      <c r="I220" s="18"/>
    </row>
    <row r="221">
      <c r="D221" s="18"/>
      <c r="I221" s="18"/>
    </row>
    <row r="222">
      <c r="D222" s="18"/>
      <c r="I222" s="18"/>
    </row>
    <row r="223">
      <c r="D223" s="18"/>
      <c r="I223" s="18"/>
    </row>
    <row r="224">
      <c r="D224" s="18"/>
      <c r="I224" s="18"/>
    </row>
    <row r="225">
      <c r="D225" s="18"/>
      <c r="I225" s="18"/>
    </row>
    <row r="226">
      <c r="D226" s="18"/>
      <c r="I226" s="18"/>
    </row>
    <row r="227">
      <c r="D227" s="18"/>
      <c r="I227" s="18"/>
    </row>
    <row r="228">
      <c r="D228" s="18"/>
      <c r="I228" s="18"/>
    </row>
    <row r="229">
      <c r="D229" s="18"/>
      <c r="I229" s="18"/>
    </row>
    <row r="230">
      <c r="D230" s="18"/>
      <c r="I230" s="18"/>
    </row>
    <row r="231">
      <c r="D231" s="18"/>
      <c r="I231" s="18"/>
    </row>
    <row r="232">
      <c r="D232" s="18"/>
      <c r="I232" s="18"/>
    </row>
    <row r="233">
      <c r="D233" s="18"/>
      <c r="I233" s="18"/>
    </row>
    <row r="234">
      <c r="D234" s="18"/>
      <c r="I234" s="18"/>
    </row>
    <row r="235">
      <c r="D235" s="18"/>
      <c r="I235" s="18"/>
    </row>
    <row r="236">
      <c r="D236" s="18"/>
      <c r="I236" s="18"/>
    </row>
    <row r="237">
      <c r="D237" s="18"/>
      <c r="I237" s="18"/>
    </row>
    <row r="238">
      <c r="D238" s="18"/>
      <c r="I238" s="18"/>
    </row>
    <row r="239">
      <c r="D239" s="18"/>
      <c r="I239" s="18"/>
    </row>
    <row r="240">
      <c r="D240" s="18"/>
      <c r="I240" s="18"/>
    </row>
    <row r="241">
      <c r="D241" s="18"/>
      <c r="I241" s="18"/>
    </row>
    <row r="242">
      <c r="D242" s="18"/>
      <c r="I242" s="18"/>
    </row>
    <row r="243">
      <c r="D243" s="18"/>
      <c r="I243" s="18"/>
    </row>
    <row r="244">
      <c r="D244" s="18"/>
      <c r="I244" s="18"/>
    </row>
    <row r="245">
      <c r="D245" s="18"/>
      <c r="I245" s="18"/>
    </row>
    <row r="246">
      <c r="D246" s="18"/>
      <c r="I246" s="18"/>
    </row>
    <row r="247">
      <c r="D247" s="18"/>
      <c r="I247" s="18"/>
    </row>
    <row r="248">
      <c r="D248" s="18"/>
      <c r="I248" s="18"/>
    </row>
    <row r="249">
      <c r="D249" s="18"/>
      <c r="I249" s="18"/>
    </row>
    <row r="250">
      <c r="D250" s="18"/>
      <c r="I250" s="18"/>
    </row>
    <row r="251">
      <c r="D251" s="18"/>
      <c r="I251" s="18"/>
    </row>
    <row r="252">
      <c r="D252" s="18"/>
      <c r="I252" s="18"/>
    </row>
    <row r="253">
      <c r="D253" s="18"/>
      <c r="I253" s="18"/>
    </row>
    <row r="254">
      <c r="D254" s="18"/>
      <c r="I254" s="18"/>
    </row>
    <row r="255">
      <c r="D255" s="18"/>
      <c r="I255" s="18"/>
    </row>
    <row r="256">
      <c r="D256" s="18"/>
      <c r="I256" s="18"/>
    </row>
    <row r="257">
      <c r="D257" s="18"/>
      <c r="I257" s="18"/>
    </row>
    <row r="258">
      <c r="D258" s="18"/>
      <c r="I258" s="18"/>
    </row>
    <row r="259">
      <c r="D259" s="18"/>
      <c r="I259" s="18"/>
    </row>
    <row r="260">
      <c r="D260" s="18"/>
      <c r="I260" s="18"/>
    </row>
    <row r="261">
      <c r="D261" s="18"/>
      <c r="I261" s="18"/>
    </row>
    <row r="262">
      <c r="D262" s="18"/>
      <c r="I262" s="18"/>
    </row>
    <row r="263">
      <c r="D263" s="18"/>
      <c r="I263" s="18"/>
    </row>
    <row r="264">
      <c r="D264" s="18"/>
      <c r="I264" s="18"/>
    </row>
    <row r="265">
      <c r="D265" s="18"/>
      <c r="I265" s="18"/>
    </row>
    <row r="266">
      <c r="D266" s="18"/>
      <c r="I266" s="18"/>
    </row>
    <row r="267">
      <c r="D267" s="18"/>
      <c r="I267" s="18"/>
    </row>
    <row r="268">
      <c r="D268" s="18"/>
      <c r="I268" s="18"/>
    </row>
    <row r="269">
      <c r="D269" s="18"/>
      <c r="I269" s="18"/>
    </row>
    <row r="270">
      <c r="D270" s="18"/>
      <c r="I270" s="18"/>
    </row>
    <row r="271">
      <c r="D271" s="18"/>
      <c r="I271" s="18"/>
    </row>
    <row r="272">
      <c r="D272" s="18"/>
      <c r="I272" s="18"/>
    </row>
    <row r="273">
      <c r="D273" s="18"/>
      <c r="I273" s="18"/>
    </row>
    <row r="274">
      <c r="D274" s="18"/>
      <c r="I274" s="18"/>
    </row>
    <row r="275">
      <c r="D275" s="18"/>
      <c r="I275" s="18"/>
    </row>
    <row r="276">
      <c r="D276" s="18"/>
      <c r="I276" s="18"/>
    </row>
    <row r="277">
      <c r="D277" s="18"/>
      <c r="I277" s="18"/>
    </row>
    <row r="278">
      <c r="D278" s="18"/>
      <c r="I278" s="18"/>
    </row>
    <row r="279">
      <c r="D279" s="18"/>
      <c r="I279" s="18"/>
    </row>
    <row r="280">
      <c r="D280" s="18"/>
      <c r="I280" s="18"/>
    </row>
    <row r="281">
      <c r="D281" s="18"/>
      <c r="I281" s="18"/>
    </row>
    <row r="282">
      <c r="D282" s="18"/>
      <c r="I282" s="18"/>
    </row>
    <row r="283">
      <c r="D283" s="18"/>
      <c r="I283" s="18"/>
    </row>
    <row r="284">
      <c r="D284" s="18"/>
      <c r="I284" s="18"/>
    </row>
    <row r="285">
      <c r="D285" s="18"/>
      <c r="I285" s="18"/>
    </row>
    <row r="286">
      <c r="D286" s="18"/>
      <c r="I286" s="18"/>
    </row>
    <row r="287">
      <c r="D287" s="18"/>
      <c r="I287" s="18"/>
    </row>
    <row r="288">
      <c r="D288" s="18"/>
      <c r="I288" s="18"/>
    </row>
    <row r="289">
      <c r="D289" s="18"/>
      <c r="I289" s="18"/>
    </row>
    <row r="290">
      <c r="D290" s="18"/>
      <c r="I290" s="18"/>
    </row>
    <row r="291">
      <c r="D291" s="18"/>
      <c r="I291" s="18"/>
    </row>
    <row r="292">
      <c r="D292" s="18"/>
      <c r="I292" s="18"/>
    </row>
    <row r="293">
      <c r="D293" s="18"/>
      <c r="I293" s="18"/>
    </row>
    <row r="294">
      <c r="D294" s="18"/>
      <c r="I294" s="18"/>
    </row>
    <row r="295">
      <c r="D295" s="18"/>
      <c r="I295" s="18"/>
    </row>
    <row r="296">
      <c r="D296" s="18"/>
      <c r="I296" s="18"/>
    </row>
    <row r="297">
      <c r="D297" s="18"/>
      <c r="I297" s="18"/>
    </row>
    <row r="298">
      <c r="D298" s="18"/>
      <c r="I298" s="18"/>
    </row>
    <row r="299">
      <c r="D299" s="18"/>
      <c r="I299" s="18"/>
    </row>
    <row r="300">
      <c r="D300" s="18"/>
      <c r="I300" s="18"/>
    </row>
    <row r="301">
      <c r="D301" s="18"/>
      <c r="I301" s="18"/>
    </row>
    <row r="302">
      <c r="D302" s="18"/>
      <c r="I302" s="18"/>
    </row>
    <row r="303">
      <c r="D303" s="18"/>
      <c r="I303" s="18"/>
    </row>
    <row r="304">
      <c r="D304" s="18"/>
      <c r="I304" s="18"/>
    </row>
    <row r="305">
      <c r="D305" s="18"/>
      <c r="I305" s="18"/>
    </row>
    <row r="306">
      <c r="D306" s="18"/>
      <c r="I306" s="18"/>
    </row>
    <row r="307">
      <c r="D307" s="18"/>
      <c r="I307" s="18"/>
    </row>
    <row r="308">
      <c r="D308" s="18"/>
      <c r="I308" s="18"/>
    </row>
    <row r="309">
      <c r="D309" s="18"/>
      <c r="I309" s="18"/>
    </row>
    <row r="310">
      <c r="D310" s="18"/>
      <c r="I310" s="18"/>
    </row>
    <row r="311">
      <c r="D311" s="18"/>
      <c r="I311" s="18"/>
    </row>
    <row r="312">
      <c r="D312" s="18"/>
      <c r="I312" s="18"/>
    </row>
    <row r="313">
      <c r="D313" s="18"/>
      <c r="I313" s="18"/>
    </row>
    <row r="314">
      <c r="D314" s="18"/>
      <c r="I314" s="18"/>
    </row>
    <row r="315">
      <c r="D315" s="18"/>
      <c r="I315" s="18"/>
    </row>
    <row r="316">
      <c r="D316" s="18"/>
      <c r="I316" s="18"/>
    </row>
    <row r="317">
      <c r="D317" s="18"/>
      <c r="I317" s="18"/>
    </row>
    <row r="318">
      <c r="D318" s="18"/>
      <c r="I318" s="18"/>
    </row>
    <row r="319">
      <c r="D319" s="18"/>
      <c r="I319" s="18"/>
    </row>
    <row r="320">
      <c r="D320" s="18"/>
      <c r="I320" s="18"/>
    </row>
    <row r="321">
      <c r="D321" s="18"/>
      <c r="I321" s="18"/>
    </row>
    <row r="322">
      <c r="D322" s="18"/>
      <c r="I322" s="18"/>
    </row>
    <row r="323">
      <c r="D323" s="18"/>
      <c r="I323" s="18"/>
    </row>
    <row r="324">
      <c r="D324" s="18"/>
      <c r="I324" s="18"/>
    </row>
    <row r="325">
      <c r="D325" s="18"/>
      <c r="I325" s="18"/>
    </row>
    <row r="326">
      <c r="D326" s="18"/>
      <c r="I326" s="18"/>
    </row>
    <row r="327">
      <c r="D327" s="18"/>
      <c r="I327" s="18"/>
    </row>
    <row r="328">
      <c r="D328" s="18"/>
      <c r="I328" s="18"/>
    </row>
    <row r="329">
      <c r="D329" s="18"/>
      <c r="I329" s="18"/>
    </row>
    <row r="330">
      <c r="D330" s="18"/>
      <c r="I330" s="18"/>
    </row>
    <row r="331">
      <c r="D331" s="18"/>
      <c r="I331" s="18"/>
    </row>
    <row r="332">
      <c r="D332" s="18"/>
      <c r="I332" s="18"/>
    </row>
    <row r="333">
      <c r="D333" s="18"/>
      <c r="I333" s="18"/>
    </row>
    <row r="334">
      <c r="D334" s="18"/>
      <c r="I334" s="18"/>
    </row>
    <row r="335">
      <c r="D335" s="18"/>
      <c r="I335" s="18"/>
    </row>
    <row r="336">
      <c r="D336" s="18"/>
      <c r="I336" s="18"/>
    </row>
    <row r="337">
      <c r="D337" s="18"/>
      <c r="I337" s="18"/>
    </row>
    <row r="338">
      <c r="D338" s="18"/>
      <c r="I338" s="18"/>
    </row>
    <row r="339">
      <c r="D339" s="18"/>
      <c r="I339" s="18"/>
    </row>
    <row r="340">
      <c r="D340" s="18"/>
      <c r="I340" s="18"/>
    </row>
    <row r="341">
      <c r="D341" s="18"/>
      <c r="I341" s="18"/>
    </row>
    <row r="342">
      <c r="D342" s="18"/>
      <c r="I342" s="18"/>
    </row>
    <row r="343">
      <c r="D343" s="18"/>
      <c r="I343" s="18"/>
    </row>
    <row r="344">
      <c r="D344" s="18"/>
      <c r="I344" s="18"/>
    </row>
    <row r="345">
      <c r="D345" s="18"/>
      <c r="I345" s="18"/>
    </row>
    <row r="346">
      <c r="D346" s="18"/>
      <c r="I346" s="18"/>
    </row>
    <row r="347">
      <c r="D347" s="18"/>
      <c r="I347" s="18"/>
    </row>
    <row r="348">
      <c r="D348" s="18"/>
      <c r="I348" s="18"/>
    </row>
    <row r="349">
      <c r="D349" s="18"/>
      <c r="I349" s="18"/>
    </row>
    <row r="350">
      <c r="D350" s="18"/>
      <c r="I350" s="18"/>
    </row>
    <row r="351">
      <c r="D351" s="18"/>
      <c r="I351" s="18"/>
    </row>
    <row r="352">
      <c r="D352" s="18"/>
      <c r="I352" s="18"/>
    </row>
    <row r="353">
      <c r="D353" s="18"/>
      <c r="I353" s="18"/>
    </row>
    <row r="354">
      <c r="D354" s="18"/>
      <c r="I354" s="18"/>
    </row>
    <row r="355">
      <c r="D355" s="18"/>
      <c r="I355" s="18"/>
    </row>
    <row r="356">
      <c r="D356" s="18"/>
      <c r="I356" s="18"/>
    </row>
    <row r="357">
      <c r="D357" s="18"/>
      <c r="I357" s="18"/>
    </row>
    <row r="358">
      <c r="D358" s="18"/>
      <c r="I358" s="18"/>
    </row>
    <row r="359">
      <c r="D359" s="18"/>
      <c r="I359" s="18"/>
    </row>
    <row r="360">
      <c r="D360" s="18"/>
      <c r="I360" s="18"/>
    </row>
    <row r="361">
      <c r="D361" s="18"/>
      <c r="I361" s="18"/>
    </row>
    <row r="362">
      <c r="D362" s="18"/>
      <c r="I362" s="18"/>
    </row>
    <row r="363">
      <c r="D363" s="18"/>
      <c r="I363" s="18"/>
    </row>
    <row r="364">
      <c r="D364" s="18"/>
      <c r="I364" s="18"/>
    </row>
    <row r="365">
      <c r="D365" s="18"/>
      <c r="I365" s="18"/>
    </row>
    <row r="366">
      <c r="D366" s="18"/>
      <c r="I366" s="18"/>
    </row>
    <row r="367">
      <c r="D367" s="18"/>
      <c r="I367" s="18"/>
    </row>
    <row r="368">
      <c r="D368" s="18"/>
      <c r="I368" s="18"/>
    </row>
    <row r="369">
      <c r="D369" s="18"/>
      <c r="I369" s="18"/>
    </row>
    <row r="370">
      <c r="D370" s="18"/>
      <c r="I370" s="18"/>
    </row>
    <row r="371">
      <c r="D371" s="18"/>
      <c r="I371" s="18"/>
    </row>
    <row r="372">
      <c r="D372" s="18"/>
      <c r="I372" s="18"/>
    </row>
    <row r="373">
      <c r="D373" s="18"/>
      <c r="I373" s="18"/>
    </row>
    <row r="374">
      <c r="D374" s="18"/>
      <c r="I374" s="18"/>
    </row>
    <row r="375">
      <c r="D375" s="18"/>
      <c r="I375" s="18"/>
    </row>
    <row r="376">
      <c r="D376" s="18"/>
      <c r="I376" s="18"/>
    </row>
    <row r="377">
      <c r="D377" s="18"/>
      <c r="I377" s="18"/>
    </row>
    <row r="378">
      <c r="D378" s="18"/>
      <c r="I378" s="18"/>
    </row>
    <row r="379">
      <c r="D379" s="18"/>
      <c r="I379" s="18"/>
    </row>
    <row r="380">
      <c r="D380" s="18"/>
      <c r="I380" s="18"/>
    </row>
    <row r="381">
      <c r="D381" s="18"/>
      <c r="I381" s="18"/>
    </row>
    <row r="382">
      <c r="D382" s="18"/>
      <c r="I382" s="18"/>
    </row>
    <row r="383">
      <c r="D383" s="18"/>
      <c r="I383" s="18"/>
    </row>
    <row r="384">
      <c r="D384" s="18"/>
      <c r="I384" s="18"/>
    </row>
    <row r="385">
      <c r="D385" s="18"/>
      <c r="I385" s="18"/>
    </row>
    <row r="386">
      <c r="D386" s="18"/>
      <c r="I386" s="18"/>
    </row>
    <row r="387">
      <c r="D387" s="18"/>
      <c r="I387" s="18"/>
    </row>
    <row r="388">
      <c r="D388" s="18"/>
      <c r="I388" s="18"/>
    </row>
    <row r="389">
      <c r="D389" s="18"/>
      <c r="I389" s="18"/>
    </row>
    <row r="390">
      <c r="D390" s="18"/>
      <c r="I390" s="18"/>
    </row>
    <row r="391">
      <c r="D391" s="18"/>
      <c r="I391" s="18"/>
    </row>
    <row r="392">
      <c r="D392" s="18"/>
      <c r="I392" s="18"/>
    </row>
    <row r="393">
      <c r="D393" s="18"/>
      <c r="I393" s="18"/>
    </row>
    <row r="394">
      <c r="D394" s="18"/>
      <c r="I394" s="18"/>
    </row>
    <row r="395">
      <c r="D395" s="18"/>
      <c r="I395" s="18"/>
    </row>
    <row r="396">
      <c r="D396" s="18"/>
      <c r="I396" s="18"/>
    </row>
    <row r="397">
      <c r="D397" s="18"/>
      <c r="I397" s="18"/>
    </row>
    <row r="398">
      <c r="D398" s="18"/>
      <c r="I398" s="18"/>
    </row>
    <row r="399">
      <c r="D399" s="18"/>
      <c r="I399" s="18"/>
    </row>
    <row r="400">
      <c r="D400" s="18"/>
      <c r="I400" s="18"/>
    </row>
    <row r="401">
      <c r="D401" s="18"/>
      <c r="I401" s="18"/>
    </row>
    <row r="402">
      <c r="D402" s="18"/>
      <c r="I402" s="18"/>
    </row>
    <row r="403">
      <c r="D403" s="18"/>
      <c r="I403" s="18"/>
    </row>
    <row r="404">
      <c r="D404" s="18"/>
      <c r="I404" s="18"/>
    </row>
    <row r="405">
      <c r="D405" s="18"/>
      <c r="I405" s="18"/>
    </row>
    <row r="406">
      <c r="D406" s="18"/>
      <c r="I406" s="18"/>
    </row>
    <row r="407">
      <c r="D407" s="18"/>
      <c r="I407" s="18"/>
    </row>
    <row r="408">
      <c r="D408" s="18"/>
      <c r="I408" s="18"/>
    </row>
    <row r="409">
      <c r="D409" s="18"/>
      <c r="I409" s="18"/>
    </row>
    <row r="410">
      <c r="D410" s="18"/>
      <c r="I410" s="18"/>
    </row>
    <row r="411">
      <c r="D411" s="18"/>
      <c r="I411" s="18"/>
    </row>
    <row r="412">
      <c r="D412" s="18"/>
      <c r="I412" s="18"/>
    </row>
    <row r="413">
      <c r="D413" s="18"/>
      <c r="I413" s="18"/>
    </row>
    <row r="414">
      <c r="D414" s="18"/>
      <c r="I414" s="18"/>
    </row>
    <row r="415">
      <c r="D415" s="18"/>
      <c r="I415" s="18"/>
    </row>
    <row r="416">
      <c r="D416" s="18"/>
      <c r="I416" s="18"/>
    </row>
    <row r="417">
      <c r="D417" s="18"/>
      <c r="I417" s="18"/>
    </row>
    <row r="418">
      <c r="D418" s="18"/>
      <c r="I418" s="18"/>
    </row>
    <row r="419">
      <c r="D419" s="18"/>
      <c r="I419" s="18"/>
    </row>
    <row r="420">
      <c r="D420" s="18"/>
      <c r="I420" s="18"/>
    </row>
    <row r="421">
      <c r="D421" s="18"/>
      <c r="I421" s="18"/>
    </row>
    <row r="422">
      <c r="D422" s="18"/>
      <c r="I422" s="18"/>
    </row>
    <row r="423">
      <c r="D423" s="18"/>
      <c r="I423" s="18"/>
    </row>
    <row r="424">
      <c r="D424" s="18"/>
      <c r="I424" s="18"/>
    </row>
    <row r="425">
      <c r="D425" s="18"/>
      <c r="I425" s="18"/>
    </row>
    <row r="426">
      <c r="D426" s="18"/>
      <c r="I426" s="18"/>
    </row>
    <row r="427">
      <c r="D427" s="18"/>
      <c r="I427" s="18"/>
    </row>
    <row r="428">
      <c r="D428" s="18"/>
      <c r="I428" s="18"/>
    </row>
    <row r="429">
      <c r="D429" s="18"/>
      <c r="I429" s="18"/>
    </row>
    <row r="430">
      <c r="D430" s="18"/>
      <c r="I430" s="18"/>
    </row>
    <row r="431">
      <c r="D431" s="18"/>
      <c r="I431" s="18"/>
    </row>
    <row r="432">
      <c r="D432" s="18"/>
      <c r="I432" s="18"/>
    </row>
    <row r="433">
      <c r="D433" s="18"/>
      <c r="I433" s="18"/>
    </row>
    <row r="434">
      <c r="D434" s="18"/>
      <c r="I434" s="18"/>
    </row>
    <row r="435">
      <c r="D435" s="18"/>
      <c r="I435" s="18"/>
    </row>
    <row r="436">
      <c r="D436" s="18"/>
      <c r="I436" s="18"/>
    </row>
    <row r="437">
      <c r="D437" s="18"/>
      <c r="I437" s="18"/>
    </row>
    <row r="438">
      <c r="D438" s="18"/>
      <c r="I438" s="18"/>
    </row>
    <row r="439">
      <c r="D439" s="18"/>
      <c r="I439" s="18"/>
    </row>
    <row r="440">
      <c r="D440" s="18"/>
      <c r="I440" s="18"/>
    </row>
    <row r="441">
      <c r="D441" s="18"/>
      <c r="I441" s="18"/>
    </row>
    <row r="442">
      <c r="D442" s="18"/>
      <c r="I442" s="18"/>
    </row>
    <row r="443">
      <c r="D443" s="18"/>
      <c r="I443" s="18"/>
    </row>
    <row r="444">
      <c r="D444" s="18"/>
      <c r="I444" s="18"/>
    </row>
    <row r="445">
      <c r="D445" s="18"/>
      <c r="I445" s="18"/>
    </row>
    <row r="446">
      <c r="D446" s="18"/>
      <c r="I446" s="18"/>
    </row>
    <row r="447">
      <c r="D447" s="18"/>
      <c r="I447" s="18"/>
    </row>
    <row r="448">
      <c r="D448" s="18"/>
      <c r="I448" s="18"/>
    </row>
    <row r="449">
      <c r="D449" s="18"/>
      <c r="I449" s="18"/>
    </row>
    <row r="450">
      <c r="D450" s="18"/>
      <c r="I450" s="18"/>
    </row>
    <row r="451">
      <c r="D451" s="18"/>
      <c r="I451" s="18"/>
    </row>
    <row r="452">
      <c r="D452" s="18"/>
      <c r="I452" s="18"/>
    </row>
    <row r="453">
      <c r="D453" s="18"/>
      <c r="I453" s="18"/>
    </row>
    <row r="454">
      <c r="D454" s="18"/>
      <c r="I454" s="18"/>
    </row>
    <row r="455">
      <c r="D455" s="18"/>
      <c r="I455" s="18"/>
    </row>
    <row r="456">
      <c r="D456" s="18"/>
      <c r="I456" s="18"/>
    </row>
    <row r="457">
      <c r="D457" s="18"/>
      <c r="I457" s="18"/>
    </row>
    <row r="458">
      <c r="D458" s="18"/>
      <c r="I458" s="18"/>
    </row>
    <row r="459">
      <c r="D459" s="18"/>
      <c r="I459" s="18"/>
    </row>
    <row r="460">
      <c r="D460" s="18"/>
      <c r="I460" s="18"/>
    </row>
    <row r="461">
      <c r="D461" s="18"/>
      <c r="I461" s="18"/>
    </row>
    <row r="462">
      <c r="D462" s="18"/>
      <c r="I462" s="18"/>
    </row>
    <row r="463">
      <c r="D463" s="18"/>
      <c r="I463" s="18"/>
    </row>
    <row r="464">
      <c r="D464" s="18"/>
      <c r="I464" s="18"/>
    </row>
    <row r="465">
      <c r="D465" s="18"/>
      <c r="I465" s="18"/>
    </row>
    <row r="466">
      <c r="D466" s="18"/>
      <c r="I466" s="18"/>
    </row>
    <row r="467">
      <c r="D467" s="18"/>
      <c r="I467" s="18"/>
    </row>
    <row r="468">
      <c r="D468" s="18"/>
      <c r="I468" s="18"/>
    </row>
    <row r="469">
      <c r="D469" s="18"/>
      <c r="I469" s="18"/>
    </row>
    <row r="470">
      <c r="D470" s="18"/>
      <c r="I470" s="18"/>
    </row>
    <row r="471">
      <c r="D471" s="18"/>
      <c r="I471" s="18"/>
    </row>
    <row r="472">
      <c r="D472" s="18"/>
      <c r="I472" s="18"/>
    </row>
    <row r="473">
      <c r="D473" s="18"/>
      <c r="I473" s="18"/>
    </row>
    <row r="474">
      <c r="D474" s="18"/>
      <c r="I474" s="18"/>
    </row>
    <row r="475">
      <c r="D475" s="18"/>
      <c r="I475" s="18"/>
    </row>
    <row r="476">
      <c r="D476" s="18"/>
      <c r="I476" s="18"/>
    </row>
    <row r="477">
      <c r="D477" s="18"/>
      <c r="I477" s="18"/>
    </row>
    <row r="478">
      <c r="D478" s="18"/>
      <c r="I478" s="18"/>
    </row>
    <row r="479">
      <c r="D479" s="18"/>
      <c r="I479" s="18"/>
    </row>
    <row r="480">
      <c r="D480" s="18"/>
      <c r="I480" s="18"/>
    </row>
    <row r="481">
      <c r="D481" s="18"/>
      <c r="I481" s="18"/>
    </row>
    <row r="482">
      <c r="D482" s="18"/>
      <c r="I482" s="18"/>
    </row>
    <row r="483">
      <c r="D483" s="18"/>
      <c r="I483" s="18"/>
    </row>
    <row r="484">
      <c r="D484" s="18"/>
      <c r="I484" s="18"/>
    </row>
    <row r="485">
      <c r="D485" s="18"/>
      <c r="I485" s="18"/>
    </row>
    <row r="486">
      <c r="D486" s="18"/>
      <c r="I486" s="18"/>
    </row>
    <row r="487">
      <c r="D487" s="18"/>
      <c r="I487" s="18"/>
    </row>
    <row r="488">
      <c r="D488" s="18"/>
      <c r="I488" s="18"/>
    </row>
    <row r="489">
      <c r="D489" s="18"/>
      <c r="I489" s="18"/>
    </row>
    <row r="490">
      <c r="D490" s="18"/>
      <c r="I490" s="18"/>
    </row>
    <row r="491">
      <c r="D491" s="18"/>
      <c r="I491" s="18"/>
    </row>
    <row r="492">
      <c r="D492" s="18"/>
      <c r="I492" s="18"/>
    </row>
    <row r="493">
      <c r="D493" s="18"/>
      <c r="I493" s="18"/>
    </row>
    <row r="494">
      <c r="D494" s="18"/>
      <c r="I494" s="18"/>
    </row>
    <row r="495">
      <c r="D495" s="18"/>
      <c r="I495" s="18"/>
    </row>
    <row r="496">
      <c r="D496" s="18"/>
      <c r="I496" s="18"/>
    </row>
    <row r="497">
      <c r="D497" s="18"/>
      <c r="I497" s="18"/>
    </row>
    <row r="498">
      <c r="D498" s="18"/>
      <c r="I498" s="18"/>
    </row>
    <row r="499">
      <c r="D499" s="18"/>
      <c r="I499" s="18"/>
    </row>
    <row r="500">
      <c r="D500" s="18"/>
      <c r="I500" s="18"/>
    </row>
    <row r="501">
      <c r="D501" s="18"/>
      <c r="I501" s="18"/>
    </row>
    <row r="502">
      <c r="D502" s="18"/>
      <c r="I502" s="18"/>
    </row>
    <row r="503">
      <c r="D503" s="18"/>
      <c r="I503" s="18"/>
    </row>
    <row r="504">
      <c r="D504" s="18"/>
      <c r="I504" s="18"/>
    </row>
    <row r="505">
      <c r="D505" s="18"/>
      <c r="I505" s="18"/>
    </row>
    <row r="506">
      <c r="D506" s="18"/>
      <c r="I506" s="18"/>
    </row>
    <row r="507">
      <c r="D507" s="18"/>
      <c r="I507" s="18"/>
    </row>
    <row r="508">
      <c r="D508" s="18"/>
      <c r="I508" s="18"/>
    </row>
    <row r="509">
      <c r="D509" s="18"/>
      <c r="I509" s="18"/>
    </row>
    <row r="510">
      <c r="D510" s="18"/>
      <c r="I510" s="18"/>
    </row>
    <row r="511">
      <c r="D511" s="18"/>
      <c r="I511" s="18"/>
    </row>
    <row r="512">
      <c r="D512" s="18"/>
      <c r="I512" s="18"/>
    </row>
    <row r="513">
      <c r="D513" s="18"/>
      <c r="I513" s="18"/>
    </row>
    <row r="514">
      <c r="D514" s="18"/>
      <c r="I514" s="18"/>
    </row>
    <row r="515">
      <c r="D515" s="18"/>
      <c r="I515" s="18"/>
    </row>
    <row r="516">
      <c r="D516" s="18"/>
      <c r="I516" s="18"/>
    </row>
    <row r="517">
      <c r="D517" s="18"/>
      <c r="I517" s="18"/>
    </row>
    <row r="518">
      <c r="D518" s="18"/>
      <c r="I518" s="18"/>
    </row>
    <row r="519">
      <c r="D519" s="18"/>
      <c r="I519" s="18"/>
    </row>
    <row r="520">
      <c r="D520" s="18"/>
      <c r="I520" s="18"/>
    </row>
    <row r="521">
      <c r="D521" s="18"/>
      <c r="I521" s="18"/>
    </row>
    <row r="522">
      <c r="D522" s="18"/>
      <c r="I522" s="18"/>
    </row>
    <row r="523">
      <c r="D523" s="18"/>
      <c r="I523" s="18"/>
    </row>
    <row r="524">
      <c r="D524" s="18"/>
      <c r="I524" s="18"/>
    </row>
    <row r="525">
      <c r="D525" s="18"/>
      <c r="I525" s="18"/>
    </row>
    <row r="526">
      <c r="D526" s="18"/>
      <c r="I526" s="18"/>
    </row>
    <row r="527">
      <c r="D527" s="18"/>
      <c r="I527" s="18"/>
    </row>
    <row r="528">
      <c r="D528" s="18"/>
      <c r="I528" s="18"/>
    </row>
    <row r="529">
      <c r="D529" s="18"/>
      <c r="I529" s="18"/>
    </row>
    <row r="530">
      <c r="D530" s="18"/>
      <c r="I530" s="18"/>
    </row>
    <row r="531">
      <c r="D531" s="18"/>
      <c r="I531" s="18"/>
    </row>
    <row r="532">
      <c r="D532" s="18"/>
      <c r="I532" s="18"/>
    </row>
    <row r="533">
      <c r="D533" s="18"/>
      <c r="I533" s="18"/>
    </row>
    <row r="534">
      <c r="D534" s="18"/>
      <c r="I534" s="18"/>
    </row>
    <row r="535">
      <c r="D535" s="18"/>
      <c r="I535" s="18"/>
    </row>
    <row r="536">
      <c r="D536" s="18"/>
      <c r="I536" s="18"/>
    </row>
    <row r="537">
      <c r="D537" s="18"/>
      <c r="I537" s="18"/>
    </row>
    <row r="538">
      <c r="D538" s="18"/>
      <c r="I538" s="18"/>
    </row>
    <row r="539">
      <c r="D539" s="18"/>
      <c r="I539" s="18"/>
    </row>
    <row r="540">
      <c r="D540" s="18"/>
      <c r="I540" s="18"/>
    </row>
    <row r="541">
      <c r="D541" s="18"/>
      <c r="I541" s="18"/>
    </row>
    <row r="542">
      <c r="D542" s="18"/>
      <c r="I542" s="18"/>
    </row>
    <row r="543">
      <c r="D543" s="18"/>
      <c r="I543" s="18"/>
    </row>
    <row r="544">
      <c r="D544" s="18"/>
      <c r="I544" s="18"/>
    </row>
    <row r="545">
      <c r="D545" s="18"/>
      <c r="I545" s="18"/>
    </row>
    <row r="546">
      <c r="D546" s="18"/>
      <c r="I546" s="18"/>
    </row>
    <row r="547">
      <c r="D547" s="18"/>
      <c r="I547" s="18"/>
    </row>
    <row r="548">
      <c r="D548" s="18"/>
      <c r="I548" s="18"/>
    </row>
    <row r="549">
      <c r="D549" s="18"/>
      <c r="I549" s="18"/>
    </row>
    <row r="550">
      <c r="D550" s="18"/>
      <c r="I550" s="18"/>
    </row>
    <row r="551">
      <c r="D551" s="18"/>
      <c r="I551" s="18"/>
    </row>
    <row r="552">
      <c r="D552" s="18"/>
      <c r="I552" s="18"/>
    </row>
    <row r="553">
      <c r="D553" s="18"/>
      <c r="I553" s="18"/>
    </row>
    <row r="554">
      <c r="D554" s="18"/>
      <c r="I554" s="18"/>
    </row>
    <row r="555">
      <c r="D555" s="18"/>
      <c r="I555" s="18"/>
    </row>
    <row r="556">
      <c r="D556" s="18"/>
      <c r="I556" s="18"/>
    </row>
    <row r="557">
      <c r="D557" s="18"/>
      <c r="I557" s="18"/>
    </row>
    <row r="558">
      <c r="D558" s="18"/>
      <c r="I558" s="18"/>
    </row>
    <row r="559">
      <c r="D559" s="18"/>
      <c r="I559" s="18"/>
    </row>
    <row r="560">
      <c r="D560" s="18"/>
      <c r="I560" s="18"/>
    </row>
    <row r="561">
      <c r="D561" s="18"/>
      <c r="I561" s="18"/>
    </row>
    <row r="562">
      <c r="D562" s="18"/>
      <c r="I562" s="18"/>
    </row>
    <row r="563">
      <c r="D563" s="18"/>
      <c r="I563" s="18"/>
    </row>
    <row r="564">
      <c r="D564" s="18"/>
      <c r="I564" s="18"/>
    </row>
    <row r="565">
      <c r="D565" s="18"/>
      <c r="I565" s="18"/>
    </row>
    <row r="566">
      <c r="D566" s="18"/>
      <c r="I566" s="18"/>
    </row>
    <row r="567">
      <c r="D567" s="18"/>
      <c r="I567" s="18"/>
    </row>
    <row r="568">
      <c r="D568" s="18"/>
      <c r="I568" s="18"/>
    </row>
    <row r="569">
      <c r="D569" s="18"/>
      <c r="I569" s="18"/>
    </row>
    <row r="570">
      <c r="D570" s="18"/>
      <c r="I570" s="18"/>
    </row>
    <row r="571">
      <c r="D571" s="18"/>
      <c r="I571" s="18"/>
    </row>
    <row r="572">
      <c r="D572" s="18"/>
      <c r="I572" s="18"/>
    </row>
    <row r="573">
      <c r="D573" s="18"/>
      <c r="I573" s="18"/>
    </row>
    <row r="574">
      <c r="D574" s="18"/>
      <c r="I574" s="18"/>
    </row>
    <row r="575">
      <c r="D575" s="18"/>
      <c r="I575" s="18"/>
    </row>
    <row r="576">
      <c r="D576" s="18"/>
      <c r="I576" s="18"/>
    </row>
    <row r="577">
      <c r="D577" s="18"/>
      <c r="I577" s="18"/>
    </row>
    <row r="578">
      <c r="D578" s="18"/>
      <c r="I578" s="18"/>
    </row>
    <row r="579">
      <c r="D579" s="18"/>
      <c r="I579" s="18"/>
    </row>
    <row r="580">
      <c r="D580" s="18"/>
      <c r="I580" s="18"/>
    </row>
    <row r="581">
      <c r="D581" s="18"/>
      <c r="I581" s="18"/>
    </row>
    <row r="582">
      <c r="D582" s="18"/>
      <c r="I582" s="18"/>
    </row>
    <row r="583">
      <c r="D583" s="18"/>
      <c r="I583" s="18"/>
    </row>
    <row r="584">
      <c r="D584" s="18"/>
      <c r="I584" s="18"/>
    </row>
    <row r="585">
      <c r="D585" s="18"/>
      <c r="I585" s="18"/>
    </row>
    <row r="586">
      <c r="D586" s="18"/>
      <c r="I586" s="18"/>
    </row>
    <row r="587">
      <c r="D587" s="18"/>
      <c r="I587" s="18"/>
    </row>
    <row r="588">
      <c r="D588" s="18"/>
      <c r="I588" s="18"/>
    </row>
    <row r="589">
      <c r="D589" s="18"/>
      <c r="I589" s="18"/>
    </row>
    <row r="590">
      <c r="D590" s="18"/>
      <c r="I590" s="18"/>
    </row>
    <row r="591">
      <c r="D591" s="18"/>
      <c r="I591" s="18"/>
    </row>
    <row r="592">
      <c r="D592" s="18"/>
      <c r="I592" s="18"/>
    </row>
    <row r="593">
      <c r="D593" s="18"/>
      <c r="I593" s="18"/>
    </row>
    <row r="594">
      <c r="D594" s="18"/>
      <c r="I594" s="18"/>
    </row>
    <row r="595">
      <c r="D595" s="18"/>
      <c r="I595" s="18"/>
    </row>
    <row r="596">
      <c r="D596" s="18"/>
      <c r="I596" s="18"/>
    </row>
    <row r="597">
      <c r="D597" s="18"/>
      <c r="I597" s="18"/>
    </row>
    <row r="598">
      <c r="D598" s="18"/>
      <c r="I598" s="18"/>
    </row>
    <row r="599">
      <c r="D599" s="18"/>
      <c r="I599" s="18"/>
    </row>
    <row r="600">
      <c r="D600" s="18"/>
      <c r="I600" s="18"/>
    </row>
    <row r="601">
      <c r="D601" s="18"/>
      <c r="I601" s="18"/>
    </row>
    <row r="602">
      <c r="D602" s="18"/>
      <c r="I602" s="18"/>
    </row>
    <row r="603">
      <c r="D603" s="18"/>
      <c r="I603" s="18"/>
    </row>
    <row r="604">
      <c r="D604" s="18"/>
      <c r="I604" s="18"/>
    </row>
    <row r="605">
      <c r="D605" s="18"/>
      <c r="I605" s="18"/>
    </row>
    <row r="606">
      <c r="D606" s="18"/>
      <c r="I606" s="18"/>
    </row>
    <row r="607">
      <c r="D607" s="18"/>
      <c r="I607" s="18"/>
    </row>
    <row r="608">
      <c r="D608" s="18"/>
      <c r="I608" s="18"/>
    </row>
    <row r="609">
      <c r="D609" s="18"/>
      <c r="I609" s="18"/>
    </row>
    <row r="610">
      <c r="D610" s="18"/>
      <c r="I610" s="18"/>
    </row>
    <row r="611">
      <c r="D611" s="18"/>
      <c r="I611" s="18"/>
    </row>
    <row r="612">
      <c r="D612" s="18"/>
      <c r="I612" s="18"/>
    </row>
    <row r="613">
      <c r="D613" s="18"/>
      <c r="I613" s="18"/>
    </row>
    <row r="614">
      <c r="D614" s="18"/>
      <c r="I614" s="18"/>
    </row>
    <row r="615">
      <c r="D615" s="18"/>
      <c r="I615" s="18"/>
    </row>
    <row r="616">
      <c r="D616" s="18"/>
      <c r="I616" s="18"/>
    </row>
    <row r="617">
      <c r="D617" s="18"/>
      <c r="I617" s="18"/>
    </row>
    <row r="618">
      <c r="D618" s="18"/>
      <c r="I618" s="18"/>
    </row>
    <row r="619">
      <c r="D619" s="18"/>
      <c r="I619" s="18"/>
    </row>
    <row r="620">
      <c r="D620" s="18"/>
      <c r="I620" s="18"/>
    </row>
    <row r="621">
      <c r="D621" s="18"/>
      <c r="I621" s="18"/>
    </row>
    <row r="622">
      <c r="D622" s="18"/>
      <c r="I622" s="18"/>
    </row>
    <row r="623">
      <c r="D623" s="18"/>
      <c r="I623" s="18"/>
    </row>
    <row r="624">
      <c r="D624" s="18"/>
      <c r="I624" s="18"/>
    </row>
    <row r="625">
      <c r="D625" s="18"/>
      <c r="I625" s="18"/>
    </row>
    <row r="626">
      <c r="D626" s="18"/>
      <c r="I626" s="18"/>
    </row>
    <row r="627">
      <c r="D627" s="18"/>
      <c r="I627" s="18"/>
    </row>
    <row r="628">
      <c r="D628" s="18"/>
      <c r="I628" s="18"/>
    </row>
    <row r="629">
      <c r="D629" s="18"/>
      <c r="I629" s="18"/>
    </row>
    <row r="630">
      <c r="D630" s="18"/>
      <c r="I630" s="18"/>
    </row>
    <row r="631">
      <c r="D631" s="18"/>
      <c r="I631" s="18"/>
    </row>
    <row r="632">
      <c r="D632" s="18"/>
      <c r="I632" s="18"/>
    </row>
    <row r="633">
      <c r="D633" s="18"/>
      <c r="I633" s="18"/>
    </row>
    <row r="634">
      <c r="D634" s="18"/>
      <c r="I634" s="18"/>
    </row>
    <row r="635">
      <c r="D635" s="18"/>
      <c r="I635" s="18"/>
    </row>
    <row r="636">
      <c r="D636" s="18"/>
      <c r="I636" s="18"/>
    </row>
    <row r="637">
      <c r="D637" s="18"/>
      <c r="I637" s="18"/>
    </row>
    <row r="638">
      <c r="D638" s="18"/>
      <c r="I638" s="18"/>
    </row>
    <row r="639">
      <c r="D639" s="18"/>
      <c r="I639" s="18"/>
    </row>
    <row r="640">
      <c r="D640" s="18"/>
      <c r="I640" s="18"/>
    </row>
    <row r="641">
      <c r="D641" s="18"/>
      <c r="I641" s="18"/>
    </row>
    <row r="642">
      <c r="D642" s="18"/>
      <c r="I642" s="18"/>
    </row>
    <row r="643">
      <c r="D643" s="18"/>
      <c r="I643" s="18"/>
    </row>
    <row r="644">
      <c r="D644" s="18"/>
      <c r="I644" s="18"/>
    </row>
    <row r="645">
      <c r="D645" s="18"/>
      <c r="I645" s="18"/>
    </row>
    <row r="646">
      <c r="D646" s="18"/>
      <c r="I646" s="18"/>
    </row>
    <row r="647">
      <c r="D647" s="18"/>
      <c r="I647" s="18"/>
    </row>
    <row r="648">
      <c r="D648" s="18"/>
      <c r="I648" s="18"/>
    </row>
    <row r="649">
      <c r="D649" s="18"/>
      <c r="I649" s="18"/>
    </row>
    <row r="650">
      <c r="D650" s="18"/>
      <c r="I650" s="18"/>
    </row>
    <row r="651">
      <c r="D651" s="18"/>
      <c r="I651" s="18"/>
    </row>
    <row r="652">
      <c r="D652" s="18"/>
      <c r="I652" s="18"/>
    </row>
    <row r="653">
      <c r="D653" s="18"/>
      <c r="I653" s="18"/>
    </row>
    <row r="654">
      <c r="D654" s="18"/>
      <c r="I654" s="18"/>
    </row>
    <row r="655">
      <c r="D655" s="18"/>
      <c r="I655" s="18"/>
    </row>
    <row r="656">
      <c r="D656" s="18"/>
      <c r="I656" s="18"/>
    </row>
    <row r="657">
      <c r="D657" s="18"/>
      <c r="I657" s="18"/>
    </row>
    <row r="658">
      <c r="D658" s="18"/>
      <c r="I658" s="18"/>
    </row>
    <row r="659">
      <c r="D659" s="18"/>
      <c r="I659" s="18"/>
    </row>
    <row r="660">
      <c r="D660" s="18"/>
      <c r="I660" s="18"/>
    </row>
    <row r="661">
      <c r="D661" s="18"/>
      <c r="I661" s="18"/>
    </row>
    <row r="662">
      <c r="D662" s="18"/>
      <c r="I662" s="18"/>
    </row>
    <row r="663">
      <c r="D663" s="18"/>
      <c r="I663" s="18"/>
    </row>
    <row r="664">
      <c r="D664" s="18"/>
      <c r="I664" s="18"/>
    </row>
    <row r="665">
      <c r="D665" s="18"/>
      <c r="I665" s="18"/>
    </row>
    <row r="666">
      <c r="D666" s="18"/>
      <c r="I666" s="18"/>
    </row>
    <row r="667">
      <c r="D667" s="18"/>
      <c r="I667" s="18"/>
    </row>
    <row r="668">
      <c r="D668" s="18"/>
      <c r="I668" s="18"/>
    </row>
    <row r="669">
      <c r="D669" s="18"/>
      <c r="I669" s="18"/>
    </row>
    <row r="670">
      <c r="D670" s="18"/>
      <c r="I670" s="18"/>
    </row>
    <row r="671">
      <c r="D671" s="18"/>
      <c r="I671" s="18"/>
    </row>
    <row r="672">
      <c r="D672" s="18"/>
      <c r="I672" s="18"/>
    </row>
    <row r="673">
      <c r="D673" s="18"/>
      <c r="I673" s="18"/>
    </row>
    <row r="674">
      <c r="D674" s="18"/>
      <c r="I674" s="18"/>
    </row>
    <row r="675">
      <c r="D675" s="18"/>
      <c r="I675" s="18"/>
    </row>
    <row r="676">
      <c r="D676" s="18"/>
      <c r="I676" s="18"/>
    </row>
    <row r="677">
      <c r="D677" s="18"/>
      <c r="I677" s="18"/>
    </row>
    <row r="678">
      <c r="D678" s="18"/>
      <c r="I678" s="18"/>
    </row>
    <row r="679">
      <c r="D679" s="18"/>
      <c r="I679" s="18"/>
    </row>
    <row r="680">
      <c r="D680" s="18"/>
      <c r="I680" s="18"/>
    </row>
    <row r="681">
      <c r="D681" s="18"/>
      <c r="I681" s="18"/>
    </row>
    <row r="682">
      <c r="D682" s="18"/>
      <c r="I682" s="18"/>
    </row>
    <row r="683">
      <c r="D683" s="18"/>
      <c r="I683" s="18"/>
    </row>
    <row r="684">
      <c r="D684" s="18"/>
      <c r="I684" s="18"/>
    </row>
    <row r="685">
      <c r="D685" s="18"/>
      <c r="I685" s="18"/>
    </row>
    <row r="686">
      <c r="D686" s="18"/>
      <c r="I686" s="18"/>
    </row>
    <row r="687">
      <c r="D687" s="18"/>
      <c r="I687" s="18"/>
    </row>
    <row r="688">
      <c r="D688" s="18"/>
      <c r="I688" s="18"/>
    </row>
    <row r="689">
      <c r="D689" s="18"/>
      <c r="I689" s="18"/>
    </row>
    <row r="690">
      <c r="D690" s="18"/>
      <c r="I690" s="18"/>
    </row>
    <row r="691">
      <c r="D691" s="18"/>
      <c r="I691" s="18"/>
    </row>
    <row r="692">
      <c r="D692" s="18"/>
      <c r="I692" s="18"/>
    </row>
    <row r="693">
      <c r="D693" s="18"/>
      <c r="I693" s="18"/>
    </row>
    <row r="694">
      <c r="D694" s="18"/>
      <c r="I694" s="18"/>
    </row>
    <row r="695">
      <c r="D695" s="18"/>
      <c r="I695" s="18"/>
    </row>
    <row r="696">
      <c r="D696" s="18"/>
      <c r="I696" s="18"/>
    </row>
    <row r="697">
      <c r="D697" s="18"/>
      <c r="I697" s="18"/>
    </row>
    <row r="698">
      <c r="D698" s="18"/>
      <c r="I698" s="18"/>
    </row>
    <row r="699">
      <c r="D699" s="18"/>
      <c r="I699" s="18"/>
    </row>
    <row r="700">
      <c r="D700" s="18"/>
      <c r="I700" s="18"/>
    </row>
    <row r="701">
      <c r="D701" s="18"/>
      <c r="I701" s="18"/>
    </row>
    <row r="702">
      <c r="D702" s="18"/>
      <c r="I702" s="18"/>
    </row>
    <row r="703">
      <c r="D703" s="18"/>
      <c r="I703" s="18"/>
    </row>
    <row r="704">
      <c r="D704" s="18"/>
      <c r="I704" s="18"/>
    </row>
    <row r="705">
      <c r="D705" s="18"/>
      <c r="I705" s="18"/>
    </row>
    <row r="706">
      <c r="D706" s="18"/>
      <c r="I706" s="18"/>
    </row>
    <row r="707">
      <c r="D707" s="18"/>
      <c r="I707" s="18"/>
    </row>
    <row r="708">
      <c r="D708" s="18"/>
      <c r="I708" s="18"/>
    </row>
    <row r="709">
      <c r="D709" s="18"/>
      <c r="I709" s="18"/>
    </row>
    <row r="710">
      <c r="D710" s="18"/>
      <c r="I710" s="18"/>
    </row>
    <row r="711">
      <c r="D711" s="18"/>
      <c r="I711" s="18"/>
    </row>
    <row r="712">
      <c r="D712" s="18"/>
      <c r="I712" s="18"/>
    </row>
    <row r="713">
      <c r="D713" s="18"/>
      <c r="I713" s="18"/>
    </row>
    <row r="714">
      <c r="D714" s="18"/>
      <c r="I714" s="18"/>
    </row>
    <row r="715">
      <c r="D715" s="18"/>
      <c r="I715" s="18"/>
    </row>
    <row r="716">
      <c r="D716" s="18"/>
      <c r="I716" s="18"/>
    </row>
    <row r="717">
      <c r="D717" s="18"/>
      <c r="I717" s="18"/>
    </row>
    <row r="718">
      <c r="D718" s="18"/>
      <c r="I718" s="18"/>
    </row>
    <row r="719">
      <c r="D719" s="18"/>
      <c r="I719" s="18"/>
    </row>
    <row r="720">
      <c r="D720" s="18"/>
      <c r="I720" s="18"/>
    </row>
    <row r="721">
      <c r="D721" s="18"/>
      <c r="I721" s="18"/>
    </row>
    <row r="722">
      <c r="D722" s="18"/>
      <c r="I722" s="18"/>
    </row>
    <row r="723">
      <c r="D723" s="18"/>
      <c r="I723" s="18"/>
    </row>
    <row r="724">
      <c r="D724" s="18"/>
      <c r="I724" s="18"/>
    </row>
    <row r="725">
      <c r="D725" s="18"/>
      <c r="I725" s="18"/>
    </row>
    <row r="726">
      <c r="D726" s="18"/>
      <c r="I726" s="18"/>
    </row>
    <row r="727">
      <c r="D727" s="18"/>
      <c r="I727" s="18"/>
    </row>
    <row r="728">
      <c r="D728" s="18"/>
      <c r="I728" s="18"/>
    </row>
    <row r="729">
      <c r="D729" s="18"/>
      <c r="I729" s="18"/>
    </row>
    <row r="730">
      <c r="D730" s="18"/>
      <c r="I730" s="18"/>
    </row>
    <row r="731">
      <c r="D731" s="18"/>
      <c r="I731" s="18"/>
    </row>
    <row r="732">
      <c r="D732" s="18"/>
      <c r="I732" s="18"/>
    </row>
    <row r="733">
      <c r="D733" s="18"/>
      <c r="I733" s="18"/>
    </row>
    <row r="734">
      <c r="D734" s="18"/>
      <c r="I734" s="18"/>
    </row>
    <row r="735">
      <c r="D735" s="18"/>
      <c r="I735" s="18"/>
    </row>
    <row r="736">
      <c r="D736" s="18"/>
      <c r="I736" s="18"/>
    </row>
    <row r="737">
      <c r="D737" s="18"/>
      <c r="I737" s="18"/>
    </row>
    <row r="738">
      <c r="D738" s="18"/>
      <c r="I738" s="18"/>
    </row>
    <row r="739">
      <c r="D739" s="18"/>
      <c r="I739" s="18"/>
    </row>
    <row r="740">
      <c r="D740" s="18"/>
      <c r="I740" s="18"/>
    </row>
    <row r="741">
      <c r="D741" s="18"/>
      <c r="I741" s="18"/>
    </row>
    <row r="742">
      <c r="D742" s="18"/>
      <c r="I742" s="18"/>
    </row>
    <row r="743">
      <c r="D743" s="18"/>
      <c r="I743" s="18"/>
    </row>
    <row r="744">
      <c r="D744" s="18"/>
      <c r="I744" s="18"/>
    </row>
    <row r="745">
      <c r="D745" s="18"/>
      <c r="I745" s="18"/>
    </row>
    <row r="746">
      <c r="D746" s="18"/>
      <c r="I746" s="18"/>
    </row>
    <row r="747">
      <c r="D747" s="18"/>
      <c r="I747" s="18"/>
    </row>
    <row r="748">
      <c r="D748" s="18"/>
      <c r="I748" s="18"/>
    </row>
    <row r="749">
      <c r="D749" s="18"/>
      <c r="I749" s="18"/>
    </row>
    <row r="750">
      <c r="D750" s="18"/>
      <c r="I750" s="18"/>
    </row>
    <row r="751">
      <c r="D751" s="18"/>
      <c r="I751" s="18"/>
    </row>
    <row r="752">
      <c r="D752" s="18"/>
      <c r="I752" s="18"/>
    </row>
    <row r="753">
      <c r="D753" s="18"/>
      <c r="I753" s="18"/>
    </row>
    <row r="754">
      <c r="D754" s="18"/>
      <c r="I754" s="18"/>
    </row>
    <row r="755">
      <c r="D755" s="18"/>
      <c r="I755" s="18"/>
    </row>
    <row r="756">
      <c r="D756" s="18"/>
      <c r="I756" s="18"/>
    </row>
    <row r="757">
      <c r="D757" s="18"/>
      <c r="I757" s="18"/>
    </row>
    <row r="758">
      <c r="D758" s="18"/>
      <c r="I758" s="18"/>
    </row>
    <row r="759">
      <c r="D759" s="18"/>
      <c r="I759" s="18"/>
    </row>
    <row r="760">
      <c r="D760" s="18"/>
      <c r="I760" s="18"/>
    </row>
    <row r="761">
      <c r="D761" s="18"/>
      <c r="I761" s="18"/>
    </row>
    <row r="762">
      <c r="D762" s="18"/>
      <c r="I762" s="18"/>
    </row>
    <row r="763">
      <c r="D763" s="18"/>
      <c r="I763" s="18"/>
    </row>
    <row r="764">
      <c r="D764" s="18"/>
      <c r="I764" s="18"/>
    </row>
    <row r="765">
      <c r="D765" s="18"/>
      <c r="I765" s="18"/>
    </row>
    <row r="766">
      <c r="D766" s="18"/>
      <c r="I766" s="18"/>
    </row>
    <row r="767">
      <c r="D767" s="18"/>
      <c r="I767" s="18"/>
    </row>
    <row r="768">
      <c r="D768" s="18"/>
      <c r="I768" s="18"/>
    </row>
    <row r="769">
      <c r="D769" s="18"/>
      <c r="I769" s="18"/>
    </row>
    <row r="770">
      <c r="D770" s="18"/>
      <c r="I770" s="18"/>
    </row>
    <row r="771">
      <c r="D771" s="18"/>
      <c r="I771" s="18"/>
    </row>
    <row r="772">
      <c r="D772" s="18"/>
      <c r="I772" s="18"/>
    </row>
    <row r="773">
      <c r="D773" s="18"/>
      <c r="I773" s="18"/>
    </row>
    <row r="774">
      <c r="D774" s="18"/>
      <c r="I774" s="18"/>
    </row>
    <row r="775">
      <c r="D775" s="18"/>
      <c r="I775" s="18"/>
    </row>
    <row r="776">
      <c r="D776" s="18"/>
      <c r="I776" s="18"/>
    </row>
    <row r="777">
      <c r="D777" s="18"/>
      <c r="I777" s="18"/>
    </row>
    <row r="778">
      <c r="D778" s="18"/>
      <c r="I778" s="18"/>
    </row>
    <row r="779">
      <c r="D779" s="18"/>
      <c r="I779" s="18"/>
    </row>
    <row r="780">
      <c r="D780" s="18"/>
      <c r="I780" s="18"/>
    </row>
    <row r="781">
      <c r="D781" s="18"/>
      <c r="I781" s="18"/>
    </row>
    <row r="782">
      <c r="D782" s="18"/>
      <c r="I782" s="18"/>
    </row>
    <row r="783">
      <c r="D783" s="18"/>
      <c r="I783" s="18"/>
    </row>
    <row r="784">
      <c r="D784" s="18"/>
      <c r="I784" s="18"/>
    </row>
    <row r="785">
      <c r="D785" s="18"/>
      <c r="I785" s="18"/>
    </row>
    <row r="786">
      <c r="D786" s="18"/>
      <c r="I786" s="18"/>
    </row>
    <row r="787">
      <c r="D787" s="18"/>
      <c r="I787" s="18"/>
    </row>
    <row r="788">
      <c r="D788" s="18"/>
      <c r="I788" s="18"/>
    </row>
    <row r="789">
      <c r="D789" s="18"/>
      <c r="I789" s="18"/>
    </row>
    <row r="790">
      <c r="D790" s="18"/>
      <c r="I790" s="18"/>
    </row>
    <row r="791">
      <c r="D791" s="18"/>
      <c r="I791" s="18"/>
    </row>
    <row r="792">
      <c r="D792" s="18"/>
      <c r="I792" s="18"/>
    </row>
    <row r="793">
      <c r="D793" s="18"/>
      <c r="I793" s="18"/>
    </row>
    <row r="794">
      <c r="D794" s="18"/>
      <c r="I794" s="18"/>
    </row>
    <row r="795">
      <c r="D795" s="18"/>
      <c r="I795" s="18"/>
    </row>
    <row r="796">
      <c r="D796" s="18"/>
      <c r="I796" s="18"/>
    </row>
    <row r="797">
      <c r="D797" s="18"/>
      <c r="I797" s="18"/>
    </row>
    <row r="798">
      <c r="D798" s="18"/>
      <c r="I798" s="18"/>
    </row>
    <row r="799">
      <c r="D799" s="18"/>
      <c r="I799" s="18"/>
    </row>
    <row r="800">
      <c r="D800" s="18"/>
      <c r="I800" s="18"/>
    </row>
    <row r="801">
      <c r="D801" s="18"/>
      <c r="I801" s="18"/>
    </row>
    <row r="802">
      <c r="D802" s="18"/>
      <c r="I802" s="18"/>
    </row>
    <row r="803">
      <c r="D803" s="18"/>
      <c r="I803" s="18"/>
    </row>
    <row r="804">
      <c r="D804" s="18"/>
      <c r="I804" s="18"/>
    </row>
    <row r="805">
      <c r="D805" s="18"/>
      <c r="I805" s="18"/>
    </row>
    <row r="806">
      <c r="D806" s="18"/>
      <c r="I806" s="18"/>
    </row>
    <row r="807">
      <c r="D807" s="18"/>
      <c r="I807" s="18"/>
    </row>
    <row r="808">
      <c r="D808" s="18"/>
      <c r="I808" s="18"/>
    </row>
    <row r="809">
      <c r="D809" s="18"/>
      <c r="I809" s="18"/>
    </row>
    <row r="810">
      <c r="D810" s="18"/>
      <c r="I810" s="18"/>
    </row>
    <row r="811">
      <c r="D811" s="18"/>
      <c r="I811" s="18"/>
    </row>
    <row r="812">
      <c r="D812" s="18"/>
      <c r="I812" s="18"/>
    </row>
    <row r="813">
      <c r="D813" s="18"/>
      <c r="I813" s="18"/>
    </row>
    <row r="814">
      <c r="D814" s="18"/>
      <c r="I814" s="18"/>
    </row>
    <row r="815">
      <c r="D815" s="18"/>
      <c r="I815" s="18"/>
    </row>
    <row r="816">
      <c r="D816" s="18"/>
      <c r="I816" s="18"/>
    </row>
    <row r="817">
      <c r="D817" s="18"/>
      <c r="I817" s="18"/>
    </row>
    <row r="818">
      <c r="D818" s="18"/>
      <c r="I818" s="18"/>
    </row>
    <row r="819">
      <c r="D819" s="18"/>
      <c r="I819" s="18"/>
    </row>
    <row r="820">
      <c r="D820" s="18"/>
      <c r="I820" s="18"/>
    </row>
    <row r="821">
      <c r="D821" s="18"/>
      <c r="I821" s="18"/>
    </row>
    <row r="822">
      <c r="D822" s="18"/>
      <c r="I822" s="18"/>
    </row>
    <row r="823">
      <c r="D823" s="18"/>
      <c r="I823" s="18"/>
    </row>
    <row r="824">
      <c r="D824" s="18"/>
      <c r="I824" s="18"/>
    </row>
    <row r="825">
      <c r="D825" s="18"/>
      <c r="I825" s="18"/>
    </row>
    <row r="826">
      <c r="D826" s="18"/>
      <c r="I826" s="18"/>
    </row>
    <row r="827">
      <c r="D827" s="18"/>
      <c r="I827" s="18"/>
    </row>
    <row r="828">
      <c r="D828" s="18"/>
      <c r="I828" s="18"/>
    </row>
    <row r="829">
      <c r="D829" s="18"/>
      <c r="I829" s="18"/>
    </row>
    <row r="830">
      <c r="D830" s="18"/>
      <c r="I830" s="18"/>
    </row>
    <row r="831">
      <c r="D831" s="18"/>
      <c r="I831" s="18"/>
    </row>
    <row r="832">
      <c r="D832" s="18"/>
      <c r="I832" s="18"/>
    </row>
    <row r="833">
      <c r="D833" s="18"/>
      <c r="I833" s="18"/>
    </row>
    <row r="834">
      <c r="D834" s="18"/>
      <c r="I834" s="18"/>
    </row>
    <row r="835">
      <c r="D835" s="18"/>
      <c r="I835" s="18"/>
    </row>
    <row r="836">
      <c r="D836" s="18"/>
      <c r="I836" s="18"/>
    </row>
    <row r="837">
      <c r="D837" s="18"/>
      <c r="I837" s="18"/>
    </row>
    <row r="838">
      <c r="D838" s="18"/>
      <c r="I838" s="18"/>
    </row>
    <row r="839">
      <c r="D839" s="18"/>
      <c r="I839" s="18"/>
    </row>
    <row r="840">
      <c r="D840" s="18"/>
      <c r="I840" s="18"/>
    </row>
    <row r="841">
      <c r="D841" s="18"/>
      <c r="I841" s="18"/>
    </row>
    <row r="842">
      <c r="D842" s="18"/>
      <c r="I842" s="18"/>
    </row>
    <row r="843">
      <c r="D843" s="18"/>
      <c r="I843" s="18"/>
    </row>
    <row r="844">
      <c r="D844" s="18"/>
      <c r="I844" s="18"/>
    </row>
    <row r="845">
      <c r="D845" s="18"/>
      <c r="I845" s="18"/>
    </row>
    <row r="846">
      <c r="D846" s="18"/>
      <c r="I846" s="18"/>
    </row>
    <row r="847">
      <c r="D847" s="18"/>
      <c r="I847" s="18"/>
    </row>
    <row r="848">
      <c r="D848" s="18"/>
      <c r="I848" s="18"/>
    </row>
    <row r="849">
      <c r="D849" s="18"/>
      <c r="I849" s="18"/>
    </row>
    <row r="850">
      <c r="D850" s="18"/>
      <c r="I850" s="18"/>
    </row>
    <row r="851">
      <c r="D851" s="18"/>
      <c r="I851" s="18"/>
    </row>
    <row r="852">
      <c r="D852" s="18"/>
      <c r="I852" s="18"/>
    </row>
    <row r="853">
      <c r="D853" s="18"/>
      <c r="I853" s="18"/>
    </row>
    <row r="854">
      <c r="D854" s="18"/>
      <c r="I854" s="18"/>
    </row>
    <row r="855">
      <c r="D855" s="18"/>
      <c r="I855" s="18"/>
    </row>
    <row r="856">
      <c r="D856" s="18"/>
      <c r="I856" s="18"/>
    </row>
    <row r="857">
      <c r="D857" s="18"/>
      <c r="I857" s="18"/>
    </row>
    <row r="858">
      <c r="D858" s="18"/>
      <c r="I858" s="18"/>
    </row>
    <row r="859">
      <c r="D859" s="18"/>
      <c r="I859" s="18"/>
    </row>
    <row r="860">
      <c r="D860" s="18"/>
      <c r="I860" s="18"/>
    </row>
    <row r="861">
      <c r="D861" s="18"/>
      <c r="I861" s="18"/>
    </row>
    <row r="862">
      <c r="D862" s="18"/>
      <c r="I862" s="18"/>
    </row>
    <row r="863">
      <c r="D863" s="18"/>
      <c r="I863" s="18"/>
    </row>
    <row r="864">
      <c r="D864" s="18"/>
      <c r="I864" s="18"/>
    </row>
    <row r="865">
      <c r="D865" s="18"/>
      <c r="I865" s="18"/>
    </row>
    <row r="866">
      <c r="D866" s="18"/>
      <c r="I866" s="18"/>
    </row>
    <row r="867">
      <c r="D867" s="18"/>
      <c r="I867" s="18"/>
    </row>
    <row r="868">
      <c r="D868" s="18"/>
      <c r="I868" s="18"/>
    </row>
    <row r="869">
      <c r="D869" s="18"/>
      <c r="I869" s="18"/>
    </row>
    <row r="870">
      <c r="D870" s="18"/>
      <c r="I870" s="18"/>
    </row>
    <row r="871">
      <c r="D871" s="18"/>
      <c r="I871" s="18"/>
    </row>
    <row r="872">
      <c r="D872" s="18"/>
      <c r="I872" s="18"/>
    </row>
    <row r="873">
      <c r="D873" s="18"/>
      <c r="I873" s="18"/>
    </row>
    <row r="874">
      <c r="D874" s="18"/>
      <c r="I874" s="18"/>
    </row>
    <row r="875">
      <c r="D875" s="18"/>
      <c r="I875" s="18"/>
    </row>
    <row r="876">
      <c r="D876" s="18"/>
      <c r="I876" s="18"/>
    </row>
    <row r="877">
      <c r="D877" s="18"/>
      <c r="I877" s="18"/>
    </row>
    <row r="878">
      <c r="D878" s="18"/>
      <c r="I878" s="18"/>
    </row>
    <row r="879">
      <c r="D879" s="18"/>
      <c r="I879" s="18"/>
    </row>
    <row r="880">
      <c r="D880" s="18"/>
      <c r="I880" s="18"/>
    </row>
    <row r="881">
      <c r="D881" s="18"/>
      <c r="I881" s="18"/>
    </row>
    <row r="882">
      <c r="D882" s="18"/>
      <c r="I882" s="18"/>
    </row>
    <row r="883">
      <c r="D883" s="18"/>
      <c r="I883" s="18"/>
    </row>
    <row r="884">
      <c r="D884" s="18"/>
      <c r="I884" s="18"/>
    </row>
    <row r="885">
      <c r="D885" s="18"/>
      <c r="I885" s="18"/>
    </row>
    <row r="886">
      <c r="D886" s="18"/>
      <c r="I886" s="18"/>
    </row>
    <row r="887">
      <c r="D887" s="18"/>
      <c r="I887" s="18"/>
    </row>
    <row r="888">
      <c r="D888" s="18"/>
      <c r="I888" s="18"/>
    </row>
    <row r="889">
      <c r="D889" s="18"/>
      <c r="I889" s="18"/>
    </row>
    <row r="890">
      <c r="D890" s="18"/>
      <c r="I890" s="18"/>
    </row>
    <row r="891">
      <c r="D891" s="18"/>
      <c r="I891" s="18"/>
    </row>
    <row r="892">
      <c r="D892" s="18"/>
      <c r="I892" s="18"/>
    </row>
    <row r="893">
      <c r="D893" s="18"/>
      <c r="I893" s="18"/>
    </row>
    <row r="894">
      <c r="D894" s="18"/>
      <c r="I894" s="18"/>
    </row>
    <row r="895">
      <c r="D895" s="18"/>
      <c r="I895" s="18"/>
    </row>
    <row r="896">
      <c r="D896" s="18"/>
      <c r="I896" s="18"/>
    </row>
    <row r="897">
      <c r="D897" s="18"/>
      <c r="I897" s="18"/>
    </row>
    <row r="898">
      <c r="D898" s="18"/>
      <c r="I898" s="18"/>
    </row>
    <row r="899">
      <c r="D899" s="18"/>
      <c r="I899" s="18"/>
    </row>
    <row r="900">
      <c r="D900" s="18"/>
      <c r="I900" s="18"/>
    </row>
    <row r="901">
      <c r="D901" s="18"/>
      <c r="I901" s="18"/>
    </row>
    <row r="902">
      <c r="D902" s="18"/>
      <c r="I902" s="18"/>
    </row>
    <row r="903">
      <c r="D903" s="18"/>
      <c r="I903" s="18"/>
    </row>
    <row r="904">
      <c r="D904" s="18"/>
      <c r="I904" s="18"/>
    </row>
    <row r="905">
      <c r="D905" s="18"/>
      <c r="I905" s="18"/>
    </row>
    <row r="906">
      <c r="D906" s="18"/>
      <c r="I906" s="18"/>
    </row>
    <row r="907">
      <c r="D907" s="18"/>
      <c r="I907" s="18"/>
    </row>
    <row r="908">
      <c r="D908" s="18"/>
      <c r="I908" s="18"/>
    </row>
    <row r="909">
      <c r="D909" s="18"/>
      <c r="I909" s="18"/>
    </row>
    <row r="910">
      <c r="D910" s="18"/>
      <c r="I910" s="18"/>
    </row>
    <row r="911">
      <c r="D911" s="18"/>
      <c r="I911" s="18"/>
    </row>
    <row r="912">
      <c r="D912" s="18"/>
      <c r="I912" s="18"/>
    </row>
    <row r="913">
      <c r="D913" s="18"/>
      <c r="I913" s="18"/>
    </row>
    <row r="914">
      <c r="D914" s="18"/>
      <c r="I914" s="18"/>
    </row>
    <row r="915">
      <c r="D915" s="18"/>
      <c r="I915" s="18"/>
    </row>
    <row r="916">
      <c r="D916" s="18"/>
      <c r="I916" s="18"/>
    </row>
    <row r="917">
      <c r="D917" s="18"/>
      <c r="I917" s="18"/>
    </row>
    <row r="918">
      <c r="D918" s="18"/>
      <c r="I918" s="18"/>
    </row>
    <row r="919">
      <c r="D919" s="18"/>
      <c r="I919" s="18"/>
    </row>
    <row r="920">
      <c r="D920" s="18"/>
      <c r="I920" s="18"/>
    </row>
    <row r="921">
      <c r="D921" s="18"/>
      <c r="I921" s="18"/>
    </row>
    <row r="922">
      <c r="D922" s="18"/>
      <c r="I922" s="18"/>
    </row>
    <row r="923">
      <c r="D923" s="18"/>
      <c r="I923" s="18"/>
    </row>
    <row r="924">
      <c r="D924" s="18"/>
      <c r="I924" s="18"/>
    </row>
    <row r="925">
      <c r="D925" s="18"/>
      <c r="I925" s="18"/>
    </row>
    <row r="926">
      <c r="D926" s="18"/>
      <c r="I926" s="18"/>
    </row>
    <row r="927">
      <c r="D927" s="18"/>
      <c r="I927" s="18"/>
    </row>
    <row r="928">
      <c r="D928" s="18"/>
      <c r="I928" s="18"/>
    </row>
    <row r="929">
      <c r="D929" s="18"/>
      <c r="I929" s="18"/>
    </row>
    <row r="930">
      <c r="D930" s="18"/>
      <c r="I930" s="18"/>
    </row>
    <row r="931">
      <c r="D931" s="18"/>
      <c r="I931" s="18"/>
    </row>
    <row r="932">
      <c r="D932" s="18"/>
      <c r="I932" s="18"/>
    </row>
    <row r="933">
      <c r="D933" s="18"/>
      <c r="I933" s="18"/>
    </row>
    <row r="934">
      <c r="D934" s="18"/>
      <c r="I934" s="18"/>
    </row>
    <row r="935">
      <c r="D935" s="18"/>
      <c r="I935" s="18"/>
    </row>
    <row r="936">
      <c r="D936" s="18"/>
      <c r="I936" s="18"/>
    </row>
    <row r="937">
      <c r="D937" s="18"/>
      <c r="I937" s="18"/>
    </row>
    <row r="938">
      <c r="D938" s="18"/>
      <c r="I938" s="18"/>
    </row>
    <row r="939">
      <c r="D939" s="18"/>
      <c r="I939" s="18"/>
    </row>
    <row r="940">
      <c r="D940" s="18"/>
      <c r="I940" s="18"/>
    </row>
    <row r="941">
      <c r="D941" s="18"/>
      <c r="I941" s="18"/>
    </row>
    <row r="942">
      <c r="D942" s="18"/>
      <c r="I942" s="18"/>
    </row>
    <row r="943">
      <c r="D943" s="18"/>
      <c r="I943" s="18"/>
    </row>
    <row r="944">
      <c r="D944" s="18"/>
      <c r="I944" s="18"/>
    </row>
    <row r="945">
      <c r="D945" s="18"/>
      <c r="I945" s="18"/>
    </row>
    <row r="946">
      <c r="D946" s="18"/>
      <c r="I946" s="18"/>
    </row>
    <row r="947">
      <c r="D947" s="18"/>
      <c r="I947" s="18"/>
    </row>
    <row r="948">
      <c r="D948" s="18"/>
      <c r="I948" s="18"/>
    </row>
    <row r="949">
      <c r="D949" s="18"/>
      <c r="I949" s="18"/>
    </row>
    <row r="950">
      <c r="D950" s="18"/>
      <c r="I950" s="18"/>
    </row>
    <row r="951">
      <c r="D951" s="18"/>
      <c r="I951" s="18"/>
    </row>
    <row r="952">
      <c r="D952" s="18"/>
      <c r="I952" s="18"/>
    </row>
    <row r="953">
      <c r="D953" s="18"/>
      <c r="I953" s="18"/>
    </row>
    <row r="954">
      <c r="D954" s="18"/>
      <c r="I954" s="18"/>
    </row>
    <row r="955">
      <c r="D955" s="18"/>
      <c r="I955" s="18"/>
    </row>
    <row r="956">
      <c r="D956" s="18"/>
      <c r="I956" s="18"/>
    </row>
    <row r="957">
      <c r="D957" s="18"/>
      <c r="I957" s="18"/>
    </row>
    <row r="958">
      <c r="D958" s="18"/>
      <c r="I958" s="18"/>
    </row>
    <row r="959">
      <c r="D959" s="18"/>
      <c r="I959" s="18"/>
    </row>
    <row r="960">
      <c r="D960" s="18"/>
      <c r="I960" s="18"/>
    </row>
    <row r="961">
      <c r="D961" s="18"/>
      <c r="I961" s="18"/>
    </row>
    <row r="962">
      <c r="D962" s="18"/>
      <c r="I962" s="18"/>
    </row>
    <row r="963">
      <c r="D963" s="18"/>
      <c r="I963" s="18"/>
    </row>
    <row r="964">
      <c r="D964" s="18"/>
      <c r="I964" s="18"/>
    </row>
    <row r="965">
      <c r="D965" s="18"/>
      <c r="I965" s="18"/>
    </row>
    <row r="966">
      <c r="D966" s="18"/>
      <c r="I966" s="18"/>
    </row>
    <row r="967">
      <c r="D967" s="18"/>
      <c r="I967" s="18"/>
    </row>
    <row r="968">
      <c r="D968" s="18"/>
      <c r="I968" s="18"/>
    </row>
    <row r="969">
      <c r="D969" s="18"/>
      <c r="I969" s="18"/>
    </row>
    <row r="970">
      <c r="D970" s="18"/>
      <c r="I970" s="18"/>
    </row>
    <row r="971">
      <c r="D971" s="18"/>
      <c r="I971" s="18"/>
    </row>
    <row r="972">
      <c r="D972" s="18"/>
      <c r="I972" s="18"/>
    </row>
    <row r="973">
      <c r="D973" s="18"/>
      <c r="I973" s="18"/>
    </row>
    <row r="974">
      <c r="D974" s="18"/>
      <c r="I974" s="18"/>
    </row>
    <row r="975">
      <c r="D975" s="18"/>
      <c r="I975" s="18"/>
    </row>
    <row r="976">
      <c r="D976" s="18"/>
      <c r="I976" s="18"/>
    </row>
    <row r="977">
      <c r="D977" s="18"/>
      <c r="I977" s="18"/>
    </row>
    <row r="978">
      <c r="D978" s="18"/>
      <c r="I978" s="18"/>
    </row>
    <row r="979">
      <c r="D979" s="18"/>
      <c r="I979" s="18"/>
    </row>
    <row r="980">
      <c r="D980" s="18"/>
      <c r="I980" s="18"/>
    </row>
    <row r="981">
      <c r="D981" s="18"/>
      <c r="I981" s="18"/>
    </row>
    <row r="982">
      <c r="D982" s="18"/>
      <c r="I982" s="18"/>
    </row>
    <row r="983">
      <c r="D983" s="18"/>
      <c r="I983" s="18"/>
    </row>
    <row r="984">
      <c r="D984" s="18"/>
      <c r="I984" s="18"/>
    </row>
    <row r="985">
      <c r="D985" s="18"/>
      <c r="I985" s="18"/>
    </row>
    <row r="986">
      <c r="D986" s="18"/>
      <c r="I986" s="18"/>
    </row>
    <row r="987">
      <c r="D987" s="18"/>
      <c r="I987" s="18"/>
    </row>
    <row r="988">
      <c r="D988" s="18"/>
      <c r="I988" s="18"/>
    </row>
    <row r="989">
      <c r="D989" s="18"/>
      <c r="I989" s="18"/>
    </row>
    <row r="990">
      <c r="D990" s="18"/>
      <c r="I990" s="18"/>
    </row>
    <row r="991">
      <c r="D991" s="18"/>
      <c r="I991" s="18"/>
    </row>
    <row r="992">
      <c r="D992" s="18"/>
      <c r="I992" s="18"/>
    </row>
    <row r="993">
      <c r="D993" s="18"/>
      <c r="I993" s="18"/>
    </row>
    <row r="994">
      <c r="D994" s="18"/>
      <c r="I994" s="18"/>
    </row>
    <row r="995">
      <c r="D995" s="18"/>
      <c r="I995" s="18"/>
    </row>
    <row r="996">
      <c r="D996" s="18"/>
      <c r="I996" s="18"/>
    </row>
    <row r="997">
      <c r="D997" s="18"/>
      <c r="I997" s="18"/>
    </row>
    <row r="998">
      <c r="D998" s="18"/>
      <c r="I998" s="18"/>
    </row>
    <row r="999">
      <c r="D999" s="18"/>
      <c r="I999" s="18"/>
    </row>
    <row r="1000">
      <c r="D1000" s="18"/>
      <c r="I1000" s="18"/>
    </row>
  </sheetData>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 r:id="rId24" ref="L24"/>
    <hyperlink r:id="rId25" ref="L25"/>
    <hyperlink r:id="rId26" ref="L26"/>
    <hyperlink r:id="rId27" ref="L27"/>
    <hyperlink r:id="rId28" ref="L28"/>
    <hyperlink r:id="rId29" ref="L29"/>
    <hyperlink r:id="rId30" ref="L30"/>
    <hyperlink r:id="rId31" ref="L31"/>
    <hyperlink r:id="rId32" ref="L32"/>
    <hyperlink r:id="rId33" ref="L33"/>
    <hyperlink r:id="rId34" ref="L34"/>
    <hyperlink r:id="rId35" ref="L35"/>
    <hyperlink r:id="rId36" ref="L36"/>
    <hyperlink r:id="rId37" ref="L37"/>
    <hyperlink r:id="rId38" ref="L38"/>
    <hyperlink r:id="rId39" ref="L39"/>
    <hyperlink r:id="rId40" ref="L40"/>
    <hyperlink r:id="rId41" ref="L41"/>
    <hyperlink r:id="rId42" ref="L42"/>
    <hyperlink r:id="rId43" ref="L43"/>
    <hyperlink r:id="rId44" ref="L44"/>
    <hyperlink r:id="rId45" ref="L45"/>
    <hyperlink r:id="rId46" ref="L46"/>
    <hyperlink r:id="rId47" ref="L47"/>
    <hyperlink r:id="rId48" ref="L48"/>
    <hyperlink r:id="rId49" ref="L49"/>
    <hyperlink r:id="rId50" ref="L50"/>
    <hyperlink r:id="rId51" ref="L51"/>
    <hyperlink r:id="rId52" ref="L52"/>
    <hyperlink r:id="rId53" ref="L53"/>
    <hyperlink r:id="rId54" ref="L54"/>
    <hyperlink r:id="rId55" ref="L55"/>
    <hyperlink r:id="rId56" ref="L56"/>
    <hyperlink r:id="rId57" ref="L57"/>
    <hyperlink r:id="rId58" ref="L58"/>
    <hyperlink r:id="rId59" ref="L59"/>
    <hyperlink r:id="rId60" ref="L60"/>
    <hyperlink r:id="rId61" ref="L61"/>
    <hyperlink r:id="rId62" ref="L62"/>
    <hyperlink r:id="rId63" ref="L63"/>
    <hyperlink r:id="rId64" ref="L64"/>
    <hyperlink r:id="rId65" ref="L65"/>
    <hyperlink r:id="rId66" ref="L66"/>
    <hyperlink r:id="rId67" ref="L67"/>
    <hyperlink r:id="rId68" ref="L68"/>
    <hyperlink r:id="rId69" ref="L69"/>
    <hyperlink r:id="rId70" ref="L70"/>
    <hyperlink r:id="rId71" ref="L71"/>
    <hyperlink r:id="rId72" ref="L72"/>
    <hyperlink r:id="rId73" ref="L73"/>
    <hyperlink r:id="rId74" ref="L74"/>
    <hyperlink r:id="rId75" ref="L75"/>
    <hyperlink r:id="rId76" ref="L76"/>
    <hyperlink r:id="rId77" ref="L77"/>
    <hyperlink r:id="rId78" ref="L78"/>
    <hyperlink r:id="rId79" ref="L79"/>
    <hyperlink r:id="rId80" ref="L80"/>
    <hyperlink r:id="rId81" ref="L81"/>
    <hyperlink r:id="rId82" ref="L82"/>
    <hyperlink r:id="rId83" ref="L83"/>
    <hyperlink r:id="rId84" ref="L84"/>
    <hyperlink r:id="rId85" ref="L85"/>
  </hyperlinks>
  <drawing r:id="rId86"/>
  <legacyDrawing r:id="rId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6.63"/>
    <col customWidth="1" min="3" max="3" width="30.88"/>
    <col customWidth="1" min="4" max="4" width="38.38"/>
    <col customWidth="1" min="5" max="5" width="9.63"/>
    <col customWidth="1" min="6" max="7" width="25.5"/>
    <col customWidth="1" min="8" max="8" width="21.5"/>
    <col customWidth="1" min="9" max="9" width="26.38"/>
    <col customWidth="1" min="10" max="10" width="7.5"/>
    <col customWidth="1" min="11" max="11" width="13.63"/>
    <col customWidth="1" min="12" max="12" width="35.63"/>
    <col customWidth="1" min="13" max="13" width="13.88"/>
    <col customWidth="1" min="14" max="14" width="19.75"/>
    <col customWidth="1" min="15" max="15" width="42.5"/>
    <col customWidth="1" min="16" max="16" width="59.25"/>
    <col customWidth="1" min="17" max="17" width="8.25"/>
    <col customWidth="1" min="18" max="18" width="11.0"/>
    <col customWidth="1" min="19" max="19" width="9.13"/>
    <col customWidth="1" min="20" max="20" width="9.75"/>
  </cols>
  <sheetData>
    <row r="1">
      <c r="A1" s="1" t="s">
        <v>457</v>
      </c>
      <c r="B1" s="1" t="s">
        <v>458</v>
      </c>
      <c r="C1" s="1" t="s">
        <v>459</v>
      </c>
      <c r="D1" s="1" t="s">
        <v>460</v>
      </c>
      <c r="E1" s="1" t="s">
        <v>1</v>
      </c>
      <c r="F1" s="1" t="s">
        <v>461</v>
      </c>
      <c r="G1" s="1" t="s">
        <v>462</v>
      </c>
      <c r="H1" s="1" t="s">
        <v>463</v>
      </c>
      <c r="I1" s="20" t="s">
        <v>464</v>
      </c>
      <c r="J1" s="1" t="s">
        <v>465</v>
      </c>
      <c r="K1" s="1" t="s">
        <v>466</v>
      </c>
      <c r="L1" s="20" t="s">
        <v>467</v>
      </c>
      <c r="M1" s="1" t="s">
        <v>468</v>
      </c>
      <c r="N1" s="1" t="s">
        <v>469</v>
      </c>
      <c r="O1" s="20" t="s">
        <v>10</v>
      </c>
      <c r="P1" s="20" t="s">
        <v>11</v>
      </c>
      <c r="Q1" s="21"/>
      <c r="R1" s="18"/>
      <c r="S1" s="18"/>
      <c r="T1" s="18"/>
      <c r="U1" s="18"/>
      <c r="V1" s="18"/>
      <c r="W1" s="18"/>
      <c r="X1" s="18"/>
      <c r="Y1" s="18"/>
      <c r="Z1" s="18"/>
      <c r="AA1" s="18"/>
      <c r="AB1" s="18"/>
      <c r="AC1" s="18"/>
      <c r="AD1" s="18"/>
      <c r="AE1" s="18"/>
    </row>
    <row r="2">
      <c r="A2" s="22">
        <v>1.0</v>
      </c>
      <c r="B2" s="22" t="s">
        <v>470</v>
      </c>
      <c r="C2" s="4" t="s">
        <v>471</v>
      </c>
      <c r="D2" s="4" t="s">
        <v>472</v>
      </c>
      <c r="E2" s="4" t="s">
        <v>473</v>
      </c>
      <c r="F2" s="4" t="s">
        <v>41</v>
      </c>
      <c r="G2" s="4" t="s">
        <v>136</v>
      </c>
      <c r="H2" s="23">
        <v>24.0</v>
      </c>
      <c r="I2" s="24" t="s">
        <v>474</v>
      </c>
      <c r="J2" s="23">
        <v>0.0</v>
      </c>
      <c r="K2" s="4" t="s">
        <v>475</v>
      </c>
      <c r="L2" s="25" t="s">
        <v>476</v>
      </c>
      <c r="M2" s="26">
        <v>45062.0</v>
      </c>
      <c r="N2" s="4" t="s">
        <v>477</v>
      </c>
      <c r="O2" s="27" t="s">
        <v>478</v>
      </c>
      <c r="P2" s="28" t="s">
        <v>479</v>
      </c>
      <c r="Q2" s="18"/>
      <c r="R2" s="18"/>
      <c r="S2" s="18"/>
      <c r="T2" s="18"/>
      <c r="U2" s="18"/>
      <c r="V2" s="18"/>
      <c r="W2" s="18"/>
      <c r="X2" s="18"/>
      <c r="Y2" s="18"/>
      <c r="Z2" s="18"/>
      <c r="AA2" s="18"/>
      <c r="AB2" s="18"/>
      <c r="AC2" s="18"/>
      <c r="AD2" s="18"/>
      <c r="AE2" s="18"/>
    </row>
    <row r="3">
      <c r="A3" s="4">
        <v>2.0</v>
      </c>
      <c r="B3" s="4" t="s">
        <v>470</v>
      </c>
      <c r="C3" s="4" t="s">
        <v>471</v>
      </c>
      <c r="D3" s="4" t="s">
        <v>480</v>
      </c>
      <c r="E3" s="4" t="s">
        <v>473</v>
      </c>
      <c r="F3" s="4" t="s">
        <v>481</v>
      </c>
      <c r="G3" s="4" t="s">
        <v>207</v>
      </c>
      <c r="H3" s="23">
        <v>24.0</v>
      </c>
      <c r="I3" s="24" t="s">
        <v>474</v>
      </c>
      <c r="J3" s="23">
        <v>0.0</v>
      </c>
      <c r="K3" s="4" t="s">
        <v>475</v>
      </c>
      <c r="L3" s="25" t="s">
        <v>482</v>
      </c>
      <c r="M3" s="26">
        <v>45064.0</v>
      </c>
      <c r="N3" s="4" t="s">
        <v>477</v>
      </c>
      <c r="O3" s="27" t="s">
        <v>483</v>
      </c>
      <c r="P3" s="28" t="s">
        <v>484</v>
      </c>
      <c r="Q3" s="18"/>
      <c r="R3" s="18"/>
      <c r="S3" s="18"/>
      <c r="T3" s="18"/>
      <c r="U3" s="18"/>
      <c r="V3" s="18"/>
      <c r="W3" s="18"/>
      <c r="X3" s="18"/>
      <c r="Y3" s="18"/>
      <c r="Z3" s="18"/>
      <c r="AA3" s="18"/>
      <c r="AB3" s="18"/>
      <c r="AC3" s="18"/>
      <c r="AD3" s="18"/>
      <c r="AE3" s="18"/>
    </row>
    <row r="4">
      <c r="A4" s="22">
        <v>3.0</v>
      </c>
      <c r="B4" s="4" t="s">
        <v>470</v>
      </c>
      <c r="C4" s="4" t="s">
        <v>471</v>
      </c>
      <c r="D4" s="4" t="s">
        <v>472</v>
      </c>
      <c r="E4" s="4" t="s">
        <v>473</v>
      </c>
      <c r="F4" s="4" t="s">
        <v>485</v>
      </c>
      <c r="G4" s="29" t="s">
        <v>486</v>
      </c>
      <c r="H4" s="23">
        <v>24.0</v>
      </c>
      <c r="I4" s="30"/>
      <c r="J4" s="23">
        <v>2200000.0</v>
      </c>
      <c r="K4" s="4" t="s">
        <v>475</v>
      </c>
      <c r="L4" s="24" t="s">
        <v>487</v>
      </c>
      <c r="M4" s="26">
        <v>45064.0</v>
      </c>
      <c r="N4" s="4" t="s">
        <v>477</v>
      </c>
      <c r="O4" s="27" t="s">
        <v>488</v>
      </c>
      <c r="P4" s="28" t="s">
        <v>489</v>
      </c>
      <c r="Q4" s="18"/>
      <c r="R4" s="18"/>
      <c r="S4" s="18"/>
      <c r="T4" s="18"/>
      <c r="U4" s="18"/>
      <c r="V4" s="18"/>
      <c r="W4" s="18"/>
      <c r="X4" s="18"/>
      <c r="Y4" s="18"/>
      <c r="Z4" s="18"/>
      <c r="AA4" s="18"/>
      <c r="AB4" s="18"/>
      <c r="AC4" s="18"/>
      <c r="AD4" s="18"/>
      <c r="AE4" s="18"/>
    </row>
    <row r="5">
      <c r="A5" s="22">
        <v>4.0</v>
      </c>
      <c r="B5" s="4" t="s">
        <v>470</v>
      </c>
      <c r="C5" s="4" t="s">
        <v>471</v>
      </c>
      <c r="D5" s="4" t="s">
        <v>472</v>
      </c>
      <c r="E5" s="4" t="s">
        <v>473</v>
      </c>
      <c r="F5" s="4" t="s">
        <v>490</v>
      </c>
      <c r="G5" s="29" t="s">
        <v>142</v>
      </c>
      <c r="H5" s="23">
        <v>0.0</v>
      </c>
      <c r="I5" s="24" t="s">
        <v>474</v>
      </c>
      <c r="J5" s="23">
        <v>0.0</v>
      </c>
      <c r="K5" s="4" t="s">
        <v>475</v>
      </c>
      <c r="L5" s="25" t="s">
        <v>491</v>
      </c>
      <c r="M5" s="26">
        <v>45064.0</v>
      </c>
      <c r="N5" s="4" t="s">
        <v>477</v>
      </c>
      <c r="O5" s="27" t="s">
        <v>492</v>
      </c>
      <c r="P5" s="28" t="s">
        <v>493</v>
      </c>
      <c r="Q5" s="18"/>
      <c r="R5" s="18"/>
      <c r="S5" s="18"/>
      <c r="T5" s="18"/>
      <c r="U5" s="18"/>
      <c r="V5" s="18"/>
      <c r="W5" s="18"/>
      <c r="X5" s="18"/>
      <c r="Y5" s="18"/>
      <c r="Z5" s="18"/>
      <c r="AA5" s="18"/>
      <c r="AB5" s="18"/>
      <c r="AC5" s="18"/>
      <c r="AD5" s="18"/>
      <c r="AE5" s="18"/>
    </row>
    <row r="6">
      <c r="A6" s="4">
        <v>5.0</v>
      </c>
      <c r="B6" s="4" t="s">
        <v>494</v>
      </c>
      <c r="C6" s="4" t="s">
        <v>495</v>
      </c>
      <c r="D6" s="4" t="s">
        <v>496</v>
      </c>
      <c r="E6" s="4" t="s">
        <v>473</v>
      </c>
      <c r="F6" s="4" t="s">
        <v>41</v>
      </c>
      <c r="G6" s="4" t="s">
        <v>192</v>
      </c>
      <c r="H6" s="23">
        <v>0.0</v>
      </c>
      <c r="I6" s="24" t="s">
        <v>474</v>
      </c>
      <c r="J6" s="23">
        <v>2000000.0</v>
      </c>
      <c r="K6" s="4" t="s">
        <v>475</v>
      </c>
      <c r="L6" s="31" t="s">
        <v>497</v>
      </c>
      <c r="M6" s="26">
        <v>45063.0</v>
      </c>
      <c r="N6" s="4" t="s">
        <v>477</v>
      </c>
      <c r="O6" s="27" t="s">
        <v>498</v>
      </c>
      <c r="P6" s="28" t="s">
        <v>499</v>
      </c>
      <c r="Q6" s="18"/>
      <c r="R6" s="18"/>
      <c r="S6" s="18"/>
      <c r="T6" s="18"/>
      <c r="U6" s="18"/>
      <c r="V6" s="18"/>
      <c r="W6" s="18"/>
      <c r="X6" s="18"/>
      <c r="Y6" s="18"/>
      <c r="Z6" s="18"/>
      <c r="AA6" s="18"/>
      <c r="AB6" s="18"/>
      <c r="AC6" s="18"/>
      <c r="AD6" s="18"/>
      <c r="AE6" s="18"/>
    </row>
    <row r="7">
      <c r="A7" s="22">
        <v>6.0</v>
      </c>
      <c r="B7" s="4" t="s">
        <v>494</v>
      </c>
      <c r="C7" s="4" t="s">
        <v>495</v>
      </c>
      <c r="D7" s="4" t="s">
        <v>500</v>
      </c>
      <c r="E7" s="4" t="s">
        <v>473</v>
      </c>
      <c r="F7" s="4" t="s">
        <v>41</v>
      </c>
      <c r="G7" s="4" t="s">
        <v>192</v>
      </c>
      <c r="H7" s="23">
        <v>0.0</v>
      </c>
      <c r="I7" s="24" t="s">
        <v>474</v>
      </c>
      <c r="J7" s="23">
        <v>2000000.0</v>
      </c>
      <c r="K7" s="4" t="s">
        <v>475</v>
      </c>
      <c r="L7" s="31" t="s">
        <v>497</v>
      </c>
      <c r="M7" s="26">
        <v>45063.0</v>
      </c>
      <c r="N7" s="4" t="s">
        <v>477</v>
      </c>
      <c r="O7" s="27" t="s">
        <v>498</v>
      </c>
      <c r="P7" s="28" t="s">
        <v>499</v>
      </c>
      <c r="Q7" s="18"/>
      <c r="R7" s="18"/>
      <c r="S7" s="18"/>
      <c r="T7" s="18"/>
      <c r="U7" s="18"/>
      <c r="V7" s="18"/>
      <c r="W7" s="18"/>
      <c r="X7" s="18"/>
      <c r="Y7" s="18"/>
      <c r="Z7" s="18"/>
      <c r="AA7" s="18"/>
      <c r="AB7" s="18"/>
      <c r="AC7" s="18"/>
      <c r="AD7" s="18"/>
      <c r="AE7" s="18"/>
    </row>
    <row r="8">
      <c r="A8" s="22">
        <v>7.0</v>
      </c>
      <c r="B8" s="4" t="s">
        <v>501</v>
      </c>
      <c r="C8" s="4" t="s">
        <v>471</v>
      </c>
      <c r="D8" s="4" t="s">
        <v>502</v>
      </c>
      <c r="E8" s="4" t="s">
        <v>473</v>
      </c>
      <c r="F8" s="4" t="s">
        <v>111</v>
      </c>
      <c r="G8" s="4"/>
      <c r="H8" s="23">
        <v>12.0</v>
      </c>
      <c r="I8" s="30"/>
      <c r="J8" s="23">
        <v>0.0</v>
      </c>
      <c r="K8" s="4" t="s">
        <v>475</v>
      </c>
      <c r="L8" s="24" t="s">
        <v>503</v>
      </c>
      <c r="M8" s="26">
        <v>45065.0</v>
      </c>
      <c r="N8" s="4" t="s">
        <v>477</v>
      </c>
      <c r="O8" s="32" t="s">
        <v>504</v>
      </c>
      <c r="P8" s="28" t="s">
        <v>505</v>
      </c>
      <c r="Q8" s="18"/>
      <c r="R8" s="18"/>
      <c r="S8" s="18"/>
      <c r="T8" s="18"/>
      <c r="U8" s="18"/>
      <c r="V8" s="18"/>
      <c r="W8" s="18"/>
      <c r="X8" s="18"/>
      <c r="Y8" s="18"/>
      <c r="Z8" s="18"/>
      <c r="AA8" s="18"/>
      <c r="AB8" s="18"/>
      <c r="AC8" s="18"/>
      <c r="AD8" s="18"/>
      <c r="AE8" s="18"/>
    </row>
    <row r="9">
      <c r="A9" s="4">
        <v>8.0</v>
      </c>
      <c r="B9" s="4" t="s">
        <v>501</v>
      </c>
      <c r="C9" s="4" t="s">
        <v>471</v>
      </c>
      <c r="D9" s="4" t="s">
        <v>506</v>
      </c>
      <c r="E9" s="4" t="s">
        <v>507</v>
      </c>
      <c r="F9" s="4" t="s">
        <v>111</v>
      </c>
      <c r="G9" s="4" t="s">
        <v>508</v>
      </c>
      <c r="H9" s="23">
        <v>0.0</v>
      </c>
      <c r="I9" s="24" t="s">
        <v>509</v>
      </c>
      <c r="J9" s="23">
        <v>0.0</v>
      </c>
      <c r="K9" s="4" t="s">
        <v>475</v>
      </c>
      <c r="L9" s="24" t="s">
        <v>510</v>
      </c>
      <c r="M9" s="18"/>
      <c r="N9" s="4" t="s">
        <v>477</v>
      </c>
      <c r="O9" s="33" t="s">
        <v>511</v>
      </c>
      <c r="P9" s="34" t="s">
        <v>512</v>
      </c>
      <c r="Q9" s="18"/>
      <c r="R9" s="18"/>
      <c r="S9" s="18"/>
      <c r="T9" s="18"/>
      <c r="U9" s="18"/>
      <c r="V9" s="18"/>
      <c r="W9" s="18"/>
      <c r="X9" s="18"/>
      <c r="Y9" s="18"/>
      <c r="Z9" s="18"/>
      <c r="AA9" s="18"/>
      <c r="AB9" s="18"/>
      <c r="AC9" s="18"/>
      <c r="AD9" s="18"/>
      <c r="AE9" s="18"/>
    </row>
    <row r="10">
      <c r="A10" s="22">
        <v>9.0</v>
      </c>
      <c r="B10" s="4" t="s">
        <v>501</v>
      </c>
      <c r="C10" s="4" t="s">
        <v>471</v>
      </c>
      <c r="D10" s="4" t="s">
        <v>513</v>
      </c>
      <c r="E10" s="4" t="s">
        <v>507</v>
      </c>
      <c r="F10" s="4" t="s">
        <v>111</v>
      </c>
      <c r="G10" s="4" t="s">
        <v>508</v>
      </c>
      <c r="H10" s="23">
        <v>0.0</v>
      </c>
      <c r="I10" s="24" t="s">
        <v>509</v>
      </c>
      <c r="J10" s="23">
        <v>0.0</v>
      </c>
      <c r="K10" s="4" t="s">
        <v>475</v>
      </c>
      <c r="L10" s="24" t="s">
        <v>510</v>
      </c>
      <c r="M10" s="18"/>
      <c r="N10" s="4" t="s">
        <v>477</v>
      </c>
      <c r="O10" s="33" t="s">
        <v>511</v>
      </c>
      <c r="P10" s="34" t="s">
        <v>512</v>
      </c>
      <c r="Q10" s="18"/>
      <c r="R10" s="18"/>
      <c r="S10" s="18"/>
      <c r="T10" s="18"/>
      <c r="U10" s="18"/>
      <c r="V10" s="18"/>
      <c r="W10" s="18"/>
      <c r="X10" s="18"/>
      <c r="Y10" s="18"/>
      <c r="Z10" s="18"/>
      <c r="AA10" s="18"/>
      <c r="AB10" s="18"/>
      <c r="AC10" s="18"/>
      <c r="AD10" s="18"/>
      <c r="AE10" s="18"/>
    </row>
    <row r="11">
      <c r="A11" s="22">
        <v>10.0</v>
      </c>
      <c r="B11" s="4" t="s">
        <v>501</v>
      </c>
      <c r="C11" s="4" t="s">
        <v>471</v>
      </c>
      <c r="D11" s="4" t="s">
        <v>514</v>
      </c>
      <c r="E11" s="4" t="s">
        <v>515</v>
      </c>
      <c r="F11" s="4" t="s">
        <v>111</v>
      </c>
      <c r="G11" s="4" t="s">
        <v>508</v>
      </c>
      <c r="H11" s="23">
        <v>0.0</v>
      </c>
      <c r="I11" s="24" t="s">
        <v>509</v>
      </c>
      <c r="J11" s="23">
        <v>0.0</v>
      </c>
      <c r="K11" s="4" t="s">
        <v>475</v>
      </c>
      <c r="L11" s="24" t="s">
        <v>510</v>
      </c>
      <c r="M11" s="18"/>
      <c r="N11" s="4" t="s">
        <v>477</v>
      </c>
      <c r="O11" s="33" t="s">
        <v>511</v>
      </c>
      <c r="P11" s="34" t="s">
        <v>512</v>
      </c>
      <c r="Q11" s="18"/>
      <c r="R11" s="18"/>
      <c r="S11" s="18"/>
      <c r="T11" s="18"/>
      <c r="U11" s="18"/>
      <c r="V11" s="18"/>
      <c r="W11" s="18"/>
      <c r="X11" s="18"/>
      <c r="Y11" s="18"/>
      <c r="Z11" s="18"/>
      <c r="AA11" s="18"/>
      <c r="AB11" s="18"/>
      <c r="AC11" s="18"/>
      <c r="AD11" s="18"/>
      <c r="AE11" s="18"/>
    </row>
    <row r="12">
      <c r="A12" s="4">
        <v>11.0</v>
      </c>
      <c r="B12" s="4" t="s">
        <v>473</v>
      </c>
      <c r="C12" s="35" t="s">
        <v>471</v>
      </c>
      <c r="D12" s="36" t="s">
        <v>516</v>
      </c>
      <c r="E12" s="4" t="s">
        <v>473</v>
      </c>
      <c r="F12" s="4" t="s">
        <v>111</v>
      </c>
      <c r="G12" s="4" t="s">
        <v>508</v>
      </c>
      <c r="H12" s="23">
        <v>0.0</v>
      </c>
      <c r="I12" s="35" t="s">
        <v>517</v>
      </c>
      <c r="J12" s="23">
        <v>0.0</v>
      </c>
      <c r="K12" s="4" t="s">
        <v>475</v>
      </c>
      <c r="L12" s="24" t="s">
        <v>518</v>
      </c>
      <c r="M12" s="26">
        <v>45069.0</v>
      </c>
      <c r="N12" s="4" t="s">
        <v>519</v>
      </c>
      <c r="O12" s="27" t="s">
        <v>520</v>
      </c>
      <c r="P12" s="37" t="s">
        <v>521</v>
      </c>
      <c r="Q12" s="18"/>
      <c r="R12" s="18"/>
      <c r="S12" s="18"/>
      <c r="T12" s="18"/>
      <c r="U12" s="18"/>
      <c r="V12" s="18"/>
      <c r="W12" s="18"/>
      <c r="X12" s="18"/>
      <c r="Y12" s="18"/>
      <c r="Z12" s="18"/>
      <c r="AA12" s="18"/>
      <c r="AB12" s="18"/>
      <c r="AC12" s="18"/>
      <c r="AD12" s="18"/>
      <c r="AE12" s="18"/>
    </row>
    <row r="13">
      <c r="A13" s="22">
        <v>12.0</v>
      </c>
      <c r="B13" s="4" t="s">
        <v>473</v>
      </c>
      <c r="C13" s="35" t="s">
        <v>471</v>
      </c>
      <c r="D13" s="36" t="s">
        <v>516</v>
      </c>
      <c r="E13" s="4" t="s">
        <v>473</v>
      </c>
      <c r="F13" s="4" t="s">
        <v>111</v>
      </c>
      <c r="G13" s="4" t="s">
        <v>508</v>
      </c>
      <c r="H13" s="23">
        <v>0.0</v>
      </c>
      <c r="I13" s="35" t="s">
        <v>517</v>
      </c>
      <c r="J13" s="23">
        <v>0.0</v>
      </c>
      <c r="K13" s="4" t="s">
        <v>475</v>
      </c>
      <c r="L13" s="24" t="s">
        <v>518</v>
      </c>
      <c r="M13" s="26">
        <v>45069.0</v>
      </c>
      <c r="N13" s="4" t="s">
        <v>519</v>
      </c>
      <c r="O13" s="27" t="s">
        <v>520</v>
      </c>
      <c r="P13" s="37" t="s">
        <v>521</v>
      </c>
      <c r="Q13" s="18"/>
      <c r="R13" s="18"/>
      <c r="S13" s="18"/>
      <c r="T13" s="18"/>
      <c r="U13" s="18"/>
      <c r="V13" s="18"/>
      <c r="W13" s="18"/>
      <c r="X13" s="18"/>
      <c r="Y13" s="18"/>
      <c r="Z13" s="18"/>
      <c r="AA13" s="18"/>
      <c r="AB13" s="18"/>
      <c r="AC13" s="18"/>
      <c r="AD13" s="18"/>
      <c r="AE13" s="18"/>
    </row>
    <row r="14">
      <c r="A14" s="22">
        <v>13.0</v>
      </c>
      <c r="B14" s="4" t="s">
        <v>473</v>
      </c>
      <c r="C14" s="35" t="s">
        <v>471</v>
      </c>
      <c r="D14" s="36" t="s">
        <v>516</v>
      </c>
      <c r="E14" s="4" t="s">
        <v>473</v>
      </c>
      <c r="F14" s="4" t="s">
        <v>481</v>
      </c>
      <c r="G14" s="4" t="s">
        <v>522</v>
      </c>
      <c r="H14" s="23">
        <v>0.0</v>
      </c>
      <c r="I14" s="35" t="s">
        <v>517</v>
      </c>
      <c r="J14" s="23">
        <v>0.0</v>
      </c>
      <c r="K14" s="4" t="s">
        <v>475</v>
      </c>
      <c r="L14" s="24" t="s">
        <v>518</v>
      </c>
      <c r="M14" s="26">
        <v>45069.0</v>
      </c>
      <c r="N14" s="4" t="s">
        <v>519</v>
      </c>
      <c r="O14" s="27" t="s">
        <v>520</v>
      </c>
      <c r="P14" s="37" t="s">
        <v>521</v>
      </c>
      <c r="Q14" s="18"/>
      <c r="R14" s="18"/>
      <c r="S14" s="18"/>
      <c r="T14" s="18"/>
      <c r="U14" s="18"/>
      <c r="V14" s="18"/>
      <c r="W14" s="18"/>
      <c r="X14" s="18"/>
      <c r="Y14" s="18"/>
      <c r="Z14" s="18"/>
      <c r="AA14" s="18"/>
      <c r="AB14" s="18"/>
      <c r="AC14" s="18"/>
      <c r="AD14" s="18"/>
      <c r="AE14" s="18"/>
    </row>
    <row r="15">
      <c r="A15" s="4">
        <v>14.0</v>
      </c>
      <c r="B15" s="4" t="s">
        <v>473</v>
      </c>
      <c r="C15" s="35" t="s">
        <v>471</v>
      </c>
      <c r="D15" s="36" t="s">
        <v>516</v>
      </c>
      <c r="E15" s="4" t="s">
        <v>473</v>
      </c>
      <c r="F15" s="4" t="s">
        <v>111</v>
      </c>
      <c r="G15" s="4" t="s">
        <v>508</v>
      </c>
      <c r="H15" s="23">
        <v>0.0</v>
      </c>
      <c r="I15" s="35" t="s">
        <v>517</v>
      </c>
      <c r="J15" s="23">
        <v>0.0</v>
      </c>
      <c r="K15" s="4" t="s">
        <v>523</v>
      </c>
      <c r="L15" s="24" t="s">
        <v>518</v>
      </c>
      <c r="M15" s="26">
        <v>45069.0</v>
      </c>
      <c r="N15" s="4" t="s">
        <v>519</v>
      </c>
      <c r="O15" s="27" t="s">
        <v>520</v>
      </c>
      <c r="P15" s="37" t="s">
        <v>521</v>
      </c>
      <c r="Q15" s="18"/>
      <c r="R15" s="18"/>
      <c r="S15" s="18"/>
      <c r="T15" s="18"/>
      <c r="U15" s="18"/>
      <c r="V15" s="18"/>
      <c r="W15" s="18"/>
      <c r="X15" s="18"/>
      <c r="Y15" s="18"/>
      <c r="Z15" s="18"/>
      <c r="AA15" s="18"/>
      <c r="AB15" s="18"/>
      <c r="AC15" s="18"/>
      <c r="AD15" s="18"/>
      <c r="AE15" s="18"/>
    </row>
    <row r="16">
      <c r="A16" s="22">
        <v>15.0</v>
      </c>
      <c r="B16" s="4" t="s">
        <v>473</v>
      </c>
      <c r="C16" s="35" t="s">
        <v>471</v>
      </c>
      <c r="D16" s="36" t="s">
        <v>516</v>
      </c>
      <c r="E16" s="4" t="s">
        <v>473</v>
      </c>
      <c r="F16" s="4" t="s">
        <v>481</v>
      </c>
      <c r="G16" s="29" t="s">
        <v>524</v>
      </c>
      <c r="H16" s="23">
        <v>0.0</v>
      </c>
      <c r="I16" s="35" t="s">
        <v>517</v>
      </c>
      <c r="J16" s="23">
        <v>0.0</v>
      </c>
      <c r="K16" s="4" t="s">
        <v>523</v>
      </c>
      <c r="L16" s="24" t="s">
        <v>518</v>
      </c>
      <c r="M16" s="26">
        <v>45069.0</v>
      </c>
      <c r="N16" s="4" t="s">
        <v>519</v>
      </c>
      <c r="O16" s="27" t="s">
        <v>520</v>
      </c>
      <c r="P16" s="37" t="s">
        <v>521</v>
      </c>
      <c r="Q16" s="18"/>
      <c r="R16" s="18"/>
      <c r="S16" s="18"/>
      <c r="T16" s="18"/>
      <c r="U16" s="18"/>
      <c r="V16" s="18"/>
      <c r="W16" s="18"/>
      <c r="X16" s="18"/>
      <c r="Y16" s="18"/>
      <c r="Z16" s="18"/>
      <c r="AA16" s="18"/>
      <c r="AB16" s="18"/>
      <c r="AC16" s="18"/>
      <c r="AD16" s="18"/>
      <c r="AE16" s="18"/>
    </row>
    <row r="17">
      <c r="A17" s="22">
        <v>16.0</v>
      </c>
      <c r="B17" s="4" t="s">
        <v>473</v>
      </c>
      <c r="C17" s="35" t="s">
        <v>471</v>
      </c>
      <c r="D17" s="36" t="s">
        <v>516</v>
      </c>
      <c r="E17" s="4" t="s">
        <v>473</v>
      </c>
      <c r="F17" s="4" t="s">
        <v>525</v>
      </c>
      <c r="G17" s="4" t="s">
        <v>526</v>
      </c>
      <c r="H17" s="23">
        <v>0.0</v>
      </c>
      <c r="I17" s="35" t="s">
        <v>517</v>
      </c>
      <c r="J17" s="23">
        <v>0.0</v>
      </c>
      <c r="K17" s="4" t="s">
        <v>475</v>
      </c>
      <c r="L17" s="24" t="s">
        <v>518</v>
      </c>
      <c r="M17" s="26">
        <v>45069.0</v>
      </c>
      <c r="N17" s="4" t="s">
        <v>519</v>
      </c>
      <c r="O17" s="27" t="s">
        <v>520</v>
      </c>
      <c r="P17" s="37" t="s">
        <v>521</v>
      </c>
      <c r="Q17" s="18"/>
      <c r="R17" s="18"/>
      <c r="S17" s="18"/>
      <c r="T17" s="18"/>
      <c r="U17" s="18"/>
      <c r="V17" s="18"/>
      <c r="W17" s="18"/>
      <c r="X17" s="18"/>
      <c r="Y17" s="18"/>
      <c r="Z17" s="18"/>
      <c r="AA17" s="18"/>
      <c r="AB17" s="18"/>
      <c r="AC17" s="18"/>
      <c r="AD17" s="18"/>
      <c r="AE17" s="18"/>
    </row>
    <row r="18">
      <c r="A18" s="4">
        <v>17.0</v>
      </c>
      <c r="B18" s="4" t="s">
        <v>473</v>
      </c>
      <c r="C18" s="35" t="s">
        <v>471</v>
      </c>
      <c r="D18" s="36" t="s">
        <v>516</v>
      </c>
      <c r="E18" s="4" t="s">
        <v>473</v>
      </c>
      <c r="F18" s="4" t="s">
        <v>41</v>
      </c>
      <c r="G18" s="29" t="s">
        <v>527</v>
      </c>
      <c r="H18" s="23">
        <v>0.0</v>
      </c>
      <c r="I18" s="35" t="s">
        <v>517</v>
      </c>
      <c r="J18" s="23">
        <v>0.0</v>
      </c>
      <c r="K18" s="4" t="s">
        <v>475</v>
      </c>
      <c r="L18" s="24" t="s">
        <v>518</v>
      </c>
      <c r="M18" s="26">
        <v>45069.0</v>
      </c>
      <c r="N18" s="4" t="s">
        <v>519</v>
      </c>
      <c r="O18" s="27" t="s">
        <v>520</v>
      </c>
      <c r="P18" s="37" t="s">
        <v>521</v>
      </c>
      <c r="Q18" s="18"/>
      <c r="R18" s="18"/>
      <c r="S18" s="18"/>
      <c r="T18" s="18"/>
      <c r="U18" s="18"/>
      <c r="V18" s="18"/>
      <c r="W18" s="18"/>
      <c r="X18" s="18"/>
      <c r="Y18" s="18"/>
      <c r="Z18" s="18"/>
      <c r="AA18" s="18"/>
      <c r="AB18" s="18"/>
      <c r="AC18" s="18"/>
      <c r="AD18" s="18"/>
      <c r="AE18" s="18"/>
    </row>
    <row r="19">
      <c r="A19" s="22">
        <v>18.0</v>
      </c>
      <c r="B19" s="4" t="s">
        <v>473</v>
      </c>
      <c r="C19" s="35" t="s">
        <v>471</v>
      </c>
      <c r="D19" s="36" t="s">
        <v>516</v>
      </c>
      <c r="E19" s="4" t="s">
        <v>473</v>
      </c>
      <c r="F19" s="4" t="s">
        <v>41</v>
      </c>
      <c r="G19" s="4" t="s">
        <v>131</v>
      </c>
      <c r="H19" s="23">
        <v>0.0</v>
      </c>
      <c r="I19" s="35" t="s">
        <v>517</v>
      </c>
      <c r="J19" s="23">
        <v>0.0</v>
      </c>
      <c r="K19" s="4" t="s">
        <v>475</v>
      </c>
      <c r="L19" s="24" t="s">
        <v>518</v>
      </c>
      <c r="M19" s="26">
        <v>45069.0</v>
      </c>
      <c r="N19" s="4" t="s">
        <v>519</v>
      </c>
      <c r="O19" s="27" t="s">
        <v>520</v>
      </c>
      <c r="P19" s="37" t="s">
        <v>521</v>
      </c>
      <c r="Q19" s="18"/>
      <c r="R19" s="18"/>
      <c r="S19" s="18"/>
      <c r="T19" s="18"/>
      <c r="U19" s="18"/>
      <c r="V19" s="18"/>
      <c r="W19" s="18"/>
      <c r="X19" s="18"/>
      <c r="Y19" s="18"/>
      <c r="Z19" s="18"/>
      <c r="AA19" s="18"/>
      <c r="AB19" s="18"/>
      <c r="AC19" s="18"/>
      <c r="AD19" s="18"/>
      <c r="AE19" s="18"/>
    </row>
    <row r="20">
      <c r="A20" s="22">
        <v>19.0</v>
      </c>
      <c r="B20" s="4" t="s">
        <v>473</v>
      </c>
      <c r="C20" s="35" t="s">
        <v>471</v>
      </c>
      <c r="D20" s="36" t="s">
        <v>516</v>
      </c>
      <c r="E20" s="4" t="s">
        <v>473</v>
      </c>
      <c r="F20" s="4" t="s">
        <v>528</v>
      </c>
      <c r="G20" s="4" t="s">
        <v>529</v>
      </c>
      <c r="H20" s="23">
        <v>0.0</v>
      </c>
      <c r="I20" s="35" t="s">
        <v>517</v>
      </c>
      <c r="J20" s="23">
        <v>0.0</v>
      </c>
      <c r="K20" s="4" t="s">
        <v>475</v>
      </c>
      <c r="L20" s="24" t="s">
        <v>518</v>
      </c>
      <c r="M20" s="26">
        <v>45069.0</v>
      </c>
      <c r="N20" s="4" t="s">
        <v>519</v>
      </c>
      <c r="O20" s="27" t="s">
        <v>520</v>
      </c>
      <c r="P20" s="37" t="s">
        <v>521</v>
      </c>
      <c r="Q20" s="18"/>
      <c r="R20" s="18"/>
      <c r="S20" s="18"/>
      <c r="T20" s="18"/>
      <c r="U20" s="18"/>
      <c r="V20" s="18"/>
      <c r="W20" s="18"/>
      <c r="X20" s="18"/>
      <c r="Y20" s="18"/>
      <c r="Z20" s="18"/>
      <c r="AA20" s="18"/>
      <c r="AB20" s="18"/>
      <c r="AC20" s="18"/>
      <c r="AD20" s="18"/>
      <c r="AE20" s="18"/>
    </row>
    <row r="21">
      <c r="A21" s="4">
        <v>20.0</v>
      </c>
      <c r="B21" s="4" t="s">
        <v>473</v>
      </c>
      <c r="C21" s="35" t="s">
        <v>471</v>
      </c>
      <c r="D21" s="36" t="s">
        <v>516</v>
      </c>
      <c r="E21" s="4" t="s">
        <v>473</v>
      </c>
      <c r="F21" s="4" t="s">
        <v>530</v>
      </c>
      <c r="G21" s="29" t="s">
        <v>93</v>
      </c>
      <c r="H21" s="23">
        <v>0.0</v>
      </c>
      <c r="I21" s="35" t="s">
        <v>517</v>
      </c>
      <c r="J21" s="23">
        <v>0.0</v>
      </c>
      <c r="K21" s="4" t="s">
        <v>475</v>
      </c>
      <c r="L21" s="24" t="s">
        <v>518</v>
      </c>
      <c r="M21" s="26">
        <v>45069.0</v>
      </c>
      <c r="N21" s="4" t="s">
        <v>519</v>
      </c>
      <c r="O21" s="27" t="s">
        <v>520</v>
      </c>
      <c r="P21" s="37" t="s">
        <v>521</v>
      </c>
      <c r="Q21" s="18"/>
      <c r="R21" s="18"/>
      <c r="S21" s="18"/>
      <c r="T21" s="18"/>
      <c r="U21" s="18"/>
      <c r="V21" s="18"/>
      <c r="W21" s="18"/>
      <c r="X21" s="18"/>
      <c r="Y21" s="18"/>
      <c r="Z21" s="18"/>
      <c r="AA21" s="18"/>
      <c r="AB21" s="18"/>
      <c r="AC21" s="18"/>
      <c r="AD21" s="18"/>
      <c r="AE21" s="18"/>
    </row>
    <row r="22">
      <c r="A22" s="22">
        <v>21.0</v>
      </c>
      <c r="B22" s="4" t="s">
        <v>473</v>
      </c>
      <c r="C22" s="35" t="s">
        <v>471</v>
      </c>
      <c r="D22" s="36" t="s">
        <v>516</v>
      </c>
      <c r="E22" s="4" t="s">
        <v>473</v>
      </c>
      <c r="F22" s="4" t="s">
        <v>490</v>
      </c>
      <c r="G22" s="4" t="s">
        <v>142</v>
      </c>
      <c r="H22" s="23">
        <v>0.0</v>
      </c>
      <c r="I22" s="35" t="s">
        <v>517</v>
      </c>
      <c r="J22" s="23">
        <v>0.0</v>
      </c>
      <c r="K22" s="4" t="s">
        <v>475</v>
      </c>
      <c r="L22" s="24" t="s">
        <v>518</v>
      </c>
      <c r="M22" s="26">
        <v>45069.0</v>
      </c>
      <c r="N22" s="4" t="s">
        <v>519</v>
      </c>
      <c r="O22" s="27" t="s">
        <v>520</v>
      </c>
      <c r="P22" s="37" t="s">
        <v>521</v>
      </c>
      <c r="Q22" s="18"/>
      <c r="R22" s="18"/>
      <c r="S22" s="18"/>
      <c r="T22" s="18"/>
      <c r="U22" s="18"/>
      <c r="V22" s="18"/>
      <c r="W22" s="18"/>
      <c r="X22" s="18"/>
      <c r="Y22" s="18"/>
      <c r="Z22" s="18"/>
      <c r="AA22" s="18"/>
      <c r="AB22" s="18"/>
      <c r="AC22" s="18"/>
      <c r="AD22" s="18"/>
      <c r="AE22" s="18"/>
    </row>
    <row r="23">
      <c r="A23" s="22">
        <v>22.0</v>
      </c>
      <c r="B23" s="4" t="s">
        <v>494</v>
      </c>
      <c r="C23" s="36" t="s">
        <v>471</v>
      </c>
      <c r="D23" s="4" t="s">
        <v>531</v>
      </c>
      <c r="E23" s="4" t="s">
        <v>473</v>
      </c>
      <c r="F23" s="18"/>
      <c r="G23" s="4" t="s">
        <v>532</v>
      </c>
      <c r="H23" s="23">
        <v>0.0</v>
      </c>
      <c r="I23" s="24" t="s">
        <v>533</v>
      </c>
      <c r="J23" s="23">
        <v>0.0</v>
      </c>
      <c r="K23" s="4" t="s">
        <v>523</v>
      </c>
      <c r="L23" s="24" t="s">
        <v>534</v>
      </c>
      <c r="M23" s="26">
        <v>45069.0</v>
      </c>
      <c r="N23" s="4" t="s">
        <v>519</v>
      </c>
      <c r="O23" s="27" t="s">
        <v>535</v>
      </c>
      <c r="P23" s="24" t="s">
        <v>536</v>
      </c>
      <c r="Q23" s="18"/>
      <c r="R23" s="18"/>
      <c r="S23" s="18"/>
      <c r="T23" s="18"/>
      <c r="U23" s="18"/>
      <c r="V23" s="18"/>
      <c r="W23" s="18"/>
      <c r="X23" s="18"/>
      <c r="Y23" s="18"/>
      <c r="Z23" s="18"/>
      <c r="AA23" s="18"/>
      <c r="AB23" s="18"/>
      <c r="AC23" s="18"/>
      <c r="AD23" s="18"/>
      <c r="AE23" s="18"/>
    </row>
    <row r="24">
      <c r="A24" s="4">
        <v>23.0</v>
      </c>
      <c r="B24" s="4" t="s">
        <v>537</v>
      </c>
      <c r="C24" s="4" t="s">
        <v>538</v>
      </c>
      <c r="D24" s="4" t="s">
        <v>500</v>
      </c>
      <c r="E24" s="4" t="s">
        <v>473</v>
      </c>
      <c r="F24" s="4" t="s">
        <v>490</v>
      </c>
      <c r="G24" s="13" t="s">
        <v>142</v>
      </c>
      <c r="H24" s="23">
        <v>12.0</v>
      </c>
      <c r="I24" s="24" t="s">
        <v>539</v>
      </c>
      <c r="J24" s="23">
        <v>0.0</v>
      </c>
      <c r="K24" s="4" t="s">
        <v>475</v>
      </c>
      <c r="L24" s="24" t="s">
        <v>540</v>
      </c>
      <c r="M24" s="26">
        <v>45062.0</v>
      </c>
      <c r="N24" s="4" t="s">
        <v>477</v>
      </c>
      <c r="O24" s="27" t="s">
        <v>541</v>
      </c>
      <c r="P24" s="24" t="s">
        <v>542</v>
      </c>
      <c r="Q24" s="18"/>
      <c r="R24" s="18"/>
      <c r="S24" s="18"/>
      <c r="T24" s="18"/>
      <c r="U24" s="18"/>
      <c r="V24" s="18"/>
      <c r="W24" s="18"/>
      <c r="X24" s="18"/>
      <c r="Y24" s="18"/>
      <c r="Z24" s="18"/>
      <c r="AA24" s="18"/>
      <c r="AB24" s="18"/>
      <c r="AC24" s="18"/>
      <c r="AD24" s="18"/>
      <c r="AE24" s="18"/>
    </row>
    <row r="25">
      <c r="A25" s="22">
        <v>24.0</v>
      </c>
      <c r="B25" s="4" t="s">
        <v>537</v>
      </c>
      <c r="C25" s="4" t="s">
        <v>538</v>
      </c>
      <c r="D25" s="4" t="s">
        <v>543</v>
      </c>
      <c r="E25" s="4" t="s">
        <v>473</v>
      </c>
      <c r="F25" s="4" t="s">
        <v>41</v>
      </c>
      <c r="G25" s="29" t="s">
        <v>544</v>
      </c>
      <c r="H25" s="23">
        <v>60.0</v>
      </c>
      <c r="I25" s="24" t="s">
        <v>545</v>
      </c>
      <c r="J25" s="23">
        <v>0.0</v>
      </c>
      <c r="K25" s="4" t="s">
        <v>475</v>
      </c>
      <c r="L25" s="37" t="s">
        <v>546</v>
      </c>
      <c r="M25" s="26">
        <v>45063.0</v>
      </c>
      <c r="N25" s="4" t="s">
        <v>477</v>
      </c>
      <c r="O25" s="27" t="s">
        <v>547</v>
      </c>
      <c r="P25" s="24" t="s">
        <v>548</v>
      </c>
      <c r="Q25" s="18"/>
      <c r="R25" s="18"/>
      <c r="S25" s="18"/>
      <c r="T25" s="18"/>
      <c r="U25" s="18"/>
      <c r="V25" s="18"/>
      <c r="W25" s="18"/>
      <c r="X25" s="18"/>
      <c r="Y25" s="18"/>
      <c r="Z25" s="18"/>
      <c r="AA25" s="18"/>
      <c r="AB25" s="18"/>
      <c r="AC25" s="18"/>
      <c r="AD25" s="18"/>
      <c r="AE25" s="18"/>
    </row>
    <row r="26">
      <c r="A26" s="22">
        <v>25.0</v>
      </c>
      <c r="B26" s="38" t="s">
        <v>473</v>
      </c>
      <c r="C26" s="38" t="s">
        <v>471</v>
      </c>
      <c r="D26" s="38" t="s">
        <v>549</v>
      </c>
      <c r="E26" s="4" t="s">
        <v>473</v>
      </c>
      <c r="F26" s="38" t="s">
        <v>111</v>
      </c>
      <c r="G26" s="38"/>
      <c r="H26" s="39">
        <v>24.0</v>
      </c>
      <c r="I26" s="40" t="s">
        <v>550</v>
      </c>
      <c r="J26" s="23">
        <v>0.0</v>
      </c>
      <c r="K26" s="38" t="s">
        <v>475</v>
      </c>
      <c r="L26" s="40" t="s">
        <v>551</v>
      </c>
      <c r="M26" s="41">
        <v>45050.0</v>
      </c>
      <c r="N26" s="4" t="s">
        <v>477</v>
      </c>
      <c r="O26" s="42" t="s">
        <v>552</v>
      </c>
      <c r="P26" s="40" t="s">
        <v>553</v>
      </c>
      <c r="Q26" s="43"/>
      <c r="R26" s="43"/>
      <c r="S26" s="43"/>
      <c r="T26" s="43"/>
      <c r="U26" s="43"/>
      <c r="V26" s="43"/>
      <c r="W26" s="43"/>
      <c r="X26" s="43"/>
      <c r="Y26" s="43"/>
      <c r="Z26" s="43"/>
      <c r="AA26" s="43"/>
      <c r="AB26" s="43"/>
      <c r="AC26" s="43"/>
      <c r="AD26" s="43"/>
      <c r="AE26" s="43"/>
    </row>
    <row r="27">
      <c r="A27" s="4">
        <v>26.0</v>
      </c>
      <c r="B27" s="38" t="s">
        <v>473</v>
      </c>
      <c r="C27" s="38" t="s">
        <v>471</v>
      </c>
      <c r="D27" s="38" t="s">
        <v>549</v>
      </c>
      <c r="E27" s="4" t="s">
        <v>473</v>
      </c>
      <c r="F27" s="38" t="s">
        <v>530</v>
      </c>
      <c r="G27" s="13" t="s">
        <v>93</v>
      </c>
      <c r="H27" s="39">
        <v>24.0</v>
      </c>
      <c r="I27" s="40" t="s">
        <v>550</v>
      </c>
      <c r="J27" s="23">
        <v>0.0</v>
      </c>
      <c r="K27" s="38" t="s">
        <v>475</v>
      </c>
      <c r="L27" s="40" t="s">
        <v>551</v>
      </c>
      <c r="M27" s="41">
        <v>45050.0</v>
      </c>
      <c r="N27" s="4" t="s">
        <v>477</v>
      </c>
      <c r="O27" s="42" t="s">
        <v>552</v>
      </c>
      <c r="P27" s="40" t="s">
        <v>553</v>
      </c>
      <c r="Q27" s="43"/>
      <c r="R27" s="43"/>
      <c r="S27" s="43"/>
      <c r="T27" s="43"/>
      <c r="U27" s="43"/>
      <c r="V27" s="43"/>
      <c r="W27" s="43"/>
      <c r="X27" s="43"/>
      <c r="Y27" s="43"/>
      <c r="Z27" s="43"/>
      <c r="AA27" s="43"/>
      <c r="AB27" s="43"/>
      <c r="AC27" s="43"/>
      <c r="AD27" s="43"/>
      <c r="AE27" s="43"/>
    </row>
    <row r="28">
      <c r="A28" s="22">
        <v>27.0</v>
      </c>
      <c r="B28" s="4" t="s">
        <v>537</v>
      </c>
      <c r="C28" s="38" t="s">
        <v>471</v>
      </c>
      <c r="D28" s="38" t="s">
        <v>554</v>
      </c>
      <c r="E28" s="4" t="s">
        <v>473</v>
      </c>
      <c r="F28" s="4" t="s">
        <v>41</v>
      </c>
      <c r="G28" s="4" t="s">
        <v>136</v>
      </c>
      <c r="H28" s="39">
        <v>24.0</v>
      </c>
      <c r="I28" s="40" t="s">
        <v>550</v>
      </c>
      <c r="J28" s="23">
        <v>0.0</v>
      </c>
      <c r="K28" s="38" t="s">
        <v>475</v>
      </c>
      <c r="L28" s="40" t="s">
        <v>551</v>
      </c>
      <c r="M28" s="41">
        <v>45050.0</v>
      </c>
      <c r="N28" s="4" t="s">
        <v>477</v>
      </c>
      <c r="O28" s="42" t="s">
        <v>552</v>
      </c>
      <c r="P28" s="40" t="s">
        <v>553</v>
      </c>
      <c r="Q28" s="18"/>
      <c r="R28" s="18"/>
      <c r="S28" s="18"/>
      <c r="T28" s="18"/>
      <c r="U28" s="18"/>
      <c r="V28" s="18"/>
      <c r="W28" s="18"/>
      <c r="X28" s="18"/>
      <c r="Y28" s="18"/>
      <c r="Z28" s="18"/>
      <c r="AA28" s="18"/>
      <c r="AB28" s="18"/>
      <c r="AC28" s="18"/>
      <c r="AD28" s="18"/>
      <c r="AE28" s="18"/>
    </row>
    <row r="29">
      <c r="A29" s="22">
        <v>28.0</v>
      </c>
      <c r="B29" s="4" t="s">
        <v>501</v>
      </c>
      <c r="C29" s="38" t="s">
        <v>471</v>
      </c>
      <c r="D29" s="4" t="s">
        <v>555</v>
      </c>
      <c r="E29" s="4" t="s">
        <v>473</v>
      </c>
      <c r="F29" s="4" t="s">
        <v>490</v>
      </c>
      <c r="G29" s="13" t="s">
        <v>142</v>
      </c>
      <c r="H29" s="39">
        <v>24.0</v>
      </c>
      <c r="I29" s="40" t="s">
        <v>550</v>
      </c>
      <c r="J29" s="23">
        <v>0.0</v>
      </c>
      <c r="K29" s="38" t="s">
        <v>475</v>
      </c>
      <c r="L29" s="40" t="s">
        <v>551</v>
      </c>
      <c r="M29" s="41">
        <v>45050.0</v>
      </c>
      <c r="N29" s="4" t="s">
        <v>477</v>
      </c>
      <c r="O29" s="42" t="s">
        <v>552</v>
      </c>
      <c r="P29" s="40" t="s">
        <v>553</v>
      </c>
      <c r="Q29" s="18"/>
      <c r="R29" s="18"/>
      <c r="S29" s="18"/>
      <c r="T29" s="18"/>
      <c r="U29" s="18"/>
      <c r="V29" s="18"/>
      <c r="W29" s="18"/>
      <c r="X29" s="18"/>
      <c r="Y29" s="18"/>
      <c r="Z29" s="18"/>
      <c r="AA29" s="18"/>
      <c r="AB29" s="18"/>
      <c r="AC29" s="18"/>
      <c r="AD29" s="18"/>
      <c r="AE29" s="18"/>
    </row>
    <row r="30">
      <c r="A30" s="4">
        <v>29.0</v>
      </c>
      <c r="B30" s="4" t="s">
        <v>473</v>
      </c>
      <c r="C30" s="38" t="s">
        <v>471</v>
      </c>
      <c r="D30" s="4" t="s">
        <v>556</v>
      </c>
      <c r="E30" s="4" t="s">
        <v>473</v>
      </c>
      <c r="F30" s="4" t="s">
        <v>557</v>
      </c>
      <c r="G30" s="29" t="s">
        <v>558</v>
      </c>
      <c r="H30" s="39">
        <v>24.0</v>
      </c>
      <c r="I30" s="40" t="s">
        <v>550</v>
      </c>
      <c r="J30" s="23">
        <v>0.0</v>
      </c>
      <c r="K30" s="38" t="s">
        <v>475</v>
      </c>
      <c r="L30" s="40" t="s">
        <v>551</v>
      </c>
      <c r="M30" s="41">
        <v>45050.0</v>
      </c>
      <c r="N30" s="4" t="s">
        <v>477</v>
      </c>
      <c r="O30" s="42" t="s">
        <v>552</v>
      </c>
      <c r="P30" s="40" t="s">
        <v>553</v>
      </c>
      <c r="Q30" s="18"/>
      <c r="R30" s="18"/>
      <c r="S30" s="18"/>
      <c r="T30" s="18"/>
      <c r="U30" s="18"/>
      <c r="V30" s="18"/>
      <c r="W30" s="18"/>
      <c r="X30" s="18"/>
      <c r="Y30" s="18"/>
      <c r="Z30" s="18"/>
      <c r="AA30" s="18"/>
      <c r="AB30" s="18"/>
      <c r="AC30" s="18"/>
      <c r="AD30" s="18"/>
      <c r="AE30" s="18"/>
    </row>
    <row r="31">
      <c r="A31" s="22">
        <v>30.0</v>
      </c>
      <c r="B31" s="4" t="s">
        <v>501</v>
      </c>
      <c r="C31" s="4" t="s">
        <v>471</v>
      </c>
      <c r="D31" s="4" t="s">
        <v>559</v>
      </c>
      <c r="E31" s="4" t="s">
        <v>473</v>
      </c>
      <c r="F31" s="4" t="s">
        <v>530</v>
      </c>
      <c r="G31" s="29" t="s">
        <v>93</v>
      </c>
      <c r="H31" s="39">
        <v>24.0</v>
      </c>
      <c r="I31" s="40" t="s">
        <v>550</v>
      </c>
      <c r="J31" s="23">
        <v>0.0</v>
      </c>
      <c r="K31" s="38" t="s">
        <v>475</v>
      </c>
      <c r="L31" s="40" t="s">
        <v>551</v>
      </c>
      <c r="M31" s="41">
        <v>45050.0</v>
      </c>
      <c r="N31" s="4" t="s">
        <v>477</v>
      </c>
      <c r="O31" s="42" t="s">
        <v>552</v>
      </c>
      <c r="P31" s="40" t="s">
        <v>553</v>
      </c>
      <c r="Q31" s="18"/>
      <c r="R31" s="18"/>
      <c r="S31" s="18"/>
      <c r="T31" s="18"/>
      <c r="U31" s="18"/>
      <c r="V31" s="18"/>
      <c r="W31" s="18"/>
      <c r="X31" s="18"/>
      <c r="Y31" s="18"/>
      <c r="Z31" s="18"/>
      <c r="AA31" s="18"/>
      <c r="AB31" s="18"/>
      <c r="AC31" s="18"/>
      <c r="AD31" s="18"/>
      <c r="AE31" s="18"/>
    </row>
    <row r="32">
      <c r="A32" s="22">
        <v>31.0</v>
      </c>
      <c r="B32" s="4" t="s">
        <v>537</v>
      </c>
      <c r="C32" s="4" t="s">
        <v>471</v>
      </c>
      <c r="D32" s="4" t="s">
        <v>559</v>
      </c>
      <c r="E32" s="4" t="s">
        <v>473</v>
      </c>
      <c r="F32" s="4" t="s">
        <v>530</v>
      </c>
      <c r="G32" s="29" t="s">
        <v>93</v>
      </c>
      <c r="H32" s="39">
        <v>24.0</v>
      </c>
      <c r="I32" s="40" t="s">
        <v>550</v>
      </c>
      <c r="J32" s="23">
        <v>0.0</v>
      </c>
      <c r="K32" s="38" t="s">
        <v>475</v>
      </c>
      <c r="L32" s="40" t="s">
        <v>551</v>
      </c>
      <c r="M32" s="41">
        <v>45050.0</v>
      </c>
      <c r="N32" s="4" t="s">
        <v>477</v>
      </c>
      <c r="O32" s="42" t="s">
        <v>552</v>
      </c>
      <c r="P32" s="40" t="s">
        <v>553</v>
      </c>
      <c r="Q32" s="18"/>
      <c r="R32" s="18"/>
      <c r="S32" s="18"/>
      <c r="T32" s="18"/>
      <c r="U32" s="18"/>
      <c r="V32" s="18"/>
      <c r="W32" s="18"/>
      <c r="X32" s="18"/>
      <c r="Y32" s="18"/>
      <c r="Z32" s="18"/>
      <c r="AA32" s="18"/>
      <c r="AB32" s="18"/>
      <c r="AC32" s="18"/>
      <c r="AD32" s="18"/>
      <c r="AE32" s="18"/>
    </row>
    <row r="33">
      <c r="A33" s="4">
        <v>32.0</v>
      </c>
      <c r="B33" s="4" t="s">
        <v>473</v>
      </c>
      <c r="C33" s="4" t="s">
        <v>471</v>
      </c>
      <c r="D33" s="4" t="s">
        <v>560</v>
      </c>
      <c r="E33" s="4" t="s">
        <v>473</v>
      </c>
      <c r="F33" s="4"/>
      <c r="G33" s="4"/>
      <c r="H33" s="39">
        <v>24.0</v>
      </c>
      <c r="I33" s="40" t="s">
        <v>550</v>
      </c>
      <c r="J33" s="23">
        <v>0.0</v>
      </c>
      <c r="K33" s="38" t="s">
        <v>475</v>
      </c>
      <c r="L33" s="40" t="s">
        <v>551</v>
      </c>
      <c r="M33" s="41">
        <v>45050.0</v>
      </c>
      <c r="N33" s="4" t="s">
        <v>477</v>
      </c>
      <c r="O33" s="42" t="s">
        <v>552</v>
      </c>
      <c r="P33" s="40" t="s">
        <v>553</v>
      </c>
      <c r="Q33" s="18"/>
      <c r="R33" s="18"/>
      <c r="S33" s="18"/>
      <c r="T33" s="18"/>
      <c r="U33" s="18"/>
      <c r="V33" s="18"/>
      <c r="W33" s="18"/>
      <c r="X33" s="18"/>
      <c r="Y33" s="18"/>
      <c r="Z33" s="18"/>
      <c r="AA33" s="18"/>
      <c r="AB33" s="18"/>
      <c r="AC33" s="18"/>
      <c r="AD33" s="18"/>
      <c r="AE33" s="18"/>
    </row>
    <row r="34">
      <c r="A34" s="22">
        <v>33.0</v>
      </c>
      <c r="B34" s="4" t="s">
        <v>473</v>
      </c>
      <c r="C34" s="4" t="s">
        <v>471</v>
      </c>
      <c r="D34" s="4" t="s">
        <v>561</v>
      </c>
      <c r="E34" s="4" t="s">
        <v>473</v>
      </c>
      <c r="F34" s="4" t="s">
        <v>557</v>
      </c>
      <c r="G34" s="29" t="s">
        <v>558</v>
      </c>
      <c r="H34" s="39">
        <v>24.0</v>
      </c>
      <c r="I34" s="40" t="s">
        <v>550</v>
      </c>
      <c r="J34" s="23">
        <v>0.0</v>
      </c>
      <c r="K34" s="38" t="s">
        <v>475</v>
      </c>
      <c r="L34" s="40" t="s">
        <v>551</v>
      </c>
      <c r="M34" s="41">
        <v>45050.0</v>
      </c>
      <c r="N34" s="4" t="s">
        <v>477</v>
      </c>
      <c r="O34" s="42" t="s">
        <v>552</v>
      </c>
      <c r="P34" s="40" t="s">
        <v>553</v>
      </c>
      <c r="Q34" s="18"/>
      <c r="R34" s="18"/>
      <c r="S34" s="18"/>
      <c r="T34" s="18"/>
      <c r="U34" s="18"/>
      <c r="V34" s="18"/>
      <c r="W34" s="18"/>
      <c r="X34" s="18"/>
      <c r="Y34" s="18"/>
      <c r="Z34" s="18"/>
      <c r="AA34" s="18"/>
      <c r="AB34" s="18"/>
      <c r="AC34" s="18"/>
      <c r="AD34" s="18"/>
      <c r="AE34" s="18"/>
    </row>
    <row r="35">
      <c r="A35" s="22">
        <v>34.0</v>
      </c>
      <c r="B35" s="4" t="s">
        <v>473</v>
      </c>
      <c r="C35" s="4" t="s">
        <v>562</v>
      </c>
      <c r="D35" s="4" t="s">
        <v>563</v>
      </c>
      <c r="E35" s="4" t="s">
        <v>473</v>
      </c>
      <c r="F35" s="4" t="s">
        <v>530</v>
      </c>
      <c r="G35" s="29" t="s">
        <v>93</v>
      </c>
      <c r="H35" s="23">
        <v>0.0</v>
      </c>
      <c r="I35" s="30"/>
      <c r="J35" s="23">
        <v>0.0</v>
      </c>
      <c r="K35" s="4" t="s">
        <v>564</v>
      </c>
      <c r="L35" s="40" t="s">
        <v>551</v>
      </c>
      <c r="M35" s="41">
        <v>45050.0</v>
      </c>
      <c r="N35" s="4" t="s">
        <v>477</v>
      </c>
      <c r="O35" s="42" t="s">
        <v>552</v>
      </c>
      <c r="P35" s="24" t="s">
        <v>565</v>
      </c>
      <c r="Q35" s="18"/>
      <c r="R35" s="18"/>
      <c r="S35" s="18"/>
      <c r="T35" s="18"/>
      <c r="U35" s="18"/>
      <c r="V35" s="18"/>
      <c r="W35" s="18"/>
      <c r="X35" s="18"/>
      <c r="Y35" s="18"/>
      <c r="Z35" s="18"/>
      <c r="AA35" s="18"/>
      <c r="AB35" s="18"/>
      <c r="AC35" s="18"/>
      <c r="AD35" s="18"/>
      <c r="AE35" s="18"/>
    </row>
    <row r="36">
      <c r="A36" s="4">
        <v>35.0</v>
      </c>
      <c r="B36" s="4" t="s">
        <v>494</v>
      </c>
      <c r="C36" s="4" t="s">
        <v>562</v>
      </c>
      <c r="D36" s="4" t="s">
        <v>566</v>
      </c>
      <c r="E36" s="4" t="s">
        <v>473</v>
      </c>
      <c r="F36" s="4" t="s">
        <v>111</v>
      </c>
      <c r="G36" s="4"/>
      <c r="H36" s="23">
        <v>0.0</v>
      </c>
      <c r="I36" s="30"/>
      <c r="J36" s="23">
        <v>0.0</v>
      </c>
      <c r="K36" s="4" t="s">
        <v>564</v>
      </c>
      <c r="L36" s="40" t="s">
        <v>551</v>
      </c>
      <c r="M36" s="41">
        <v>45050.0</v>
      </c>
      <c r="N36" s="4" t="s">
        <v>477</v>
      </c>
      <c r="O36" s="42" t="s">
        <v>552</v>
      </c>
      <c r="P36" s="24" t="s">
        <v>565</v>
      </c>
      <c r="Q36" s="18"/>
      <c r="R36" s="18"/>
      <c r="S36" s="18"/>
      <c r="T36" s="18"/>
      <c r="U36" s="18"/>
      <c r="V36" s="18"/>
      <c r="W36" s="18"/>
      <c r="X36" s="18"/>
      <c r="Y36" s="18"/>
      <c r="Z36" s="18"/>
      <c r="AA36" s="18"/>
      <c r="AB36" s="18"/>
      <c r="AC36" s="18"/>
      <c r="AD36" s="18"/>
      <c r="AE36" s="18"/>
    </row>
    <row r="37">
      <c r="A37" s="22">
        <v>36.0</v>
      </c>
      <c r="B37" s="4" t="s">
        <v>473</v>
      </c>
      <c r="C37" s="4" t="s">
        <v>562</v>
      </c>
      <c r="D37" s="4" t="s">
        <v>561</v>
      </c>
      <c r="E37" s="4" t="s">
        <v>473</v>
      </c>
      <c r="F37" s="4" t="s">
        <v>481</v>
      </c>
      <c r="G37" s="4" t="s">
        <v>207</v>
      </c>
      <c r="H37" s="23">
        <v>0.0</v>
      </c>
      <c r="I37" s="30"/>
      <c r="J37" s="23">
        <v>0.0</v>
      </c>
      <c r="K37" s="4" t="s">
        <v>564</v>
      </c>
      <c r="L37" s="40" t="s">
        <v>551</v>
      </c>
      <c r="M37" s="41">
        <v>45050.0</v>
      </c>
      <c r="N37" s="4" t="s">
        <v>477</v>
      </c>
      <c r="O37" s="42" t="s">
        <v>552</v>
      </c>
      <c r="P37" s="24" t="s">
        <v>565</v>
      </c>
      <c r="Q37" s="18"/>
      <c r="R37" s="18"/>
      <c r="S37" s="18"/>
      <c r="T37" s="18"/>
      <c r="U37" s="18"/>
      <c r="V37" s="18"/>
      <c r="W37" s="18"/>
      <c r="X37" s="18"/>
      <c r="Y37" s="18"/>
      <c r="Z37" s="18"/>
      <c r="AA37" s="18"/>
      <c r="AB37" s="18"/>
      <c r="AC37" s="18"/>
      <c r="AD37" s="18"/>
      <c r="AE37" s="18"/>
    </row>
    <row r="38">
      <c r="A38" s="22">
        <v>37.0</v>
      </c>
      <c r="B38" s="4" t="s">
        <v>473</v>
      </c>
      <c r="C38" s="4" t="s">
        <v>562</v>
      </c>
      <c r="D38" s="4" t="s">
        <v>561</v>
      </c>
      <c r="E38" s="4" t="s">
        <v>473</v>
      </c>
      <c r="F38" s="4" t="s">
        <v>41</v>
      </c>
      <c r="G38" s="29" t="s">
        <v>567</v>
      </c>
      <c r="H38" s="23">
        <v>0.0</v>
      </c>
      <c r="I38" s="30"/>
      <c r="J38" s="23">
        <v>0.0</v>
      </c>
      <c r="K38" s="4" t="s">
        <v>564</v>
      </c>
      <c r="L38" s="40" t="s">
        <v>551</v>
      </c>
      <c r="M38" s="41">
        <v>45050.0</v>
      </c>
      <c r="N38" s="4" t="s">
        <v>477</v>
      </c>
      <c r="O38" s="42" t="s">
        <v>552</v>
      </c>
      <c r="P38" s="24" t="s">
        <v>565</v>
      </c>
      <c r="Q38" s="18"/>
      <c r="R38" s="18"/>
      <c r="S38" s="18"/>
      <c r="T38" s="18"/>
      <c r="U38" s="18"/>
      <c r="V38" s="18"/>
      <c r="W38" s="18"/>
      <c r="X38" s="18"/>
      <c r="Y38" s="18"/>
      <c r="Z38" s="18"/>
      <c r="AA38" s="18"/>
      <c r="AB38" s="18"/>
      <c r="AC38" s="18"/>
      <c r="AD38" s="18"/>
      <c r="AE38" s="18"/>
    </row>
    <row r="39">
      <c r="A39" s="4">
        <v>38.0</v>
      </c>
      <c r="B39" s="4" t="s">
        <v>473</v>
      </c>
      <c r="C39" s="4" t="s">
        <v>562</v>
      </c>
      <c r="D39" s="4" t="s">
        <v>561</v>
      </c>
      <c r="E39" s="4" t="s">
        <v>473</v>
      </c>
      <c r="F39" s="4" t="s">
        <v>557</v>
      </c>
      <c r="G39" s="29" t="s">
        <v>558</v>
      </c>
      <c r="H39" s="23">
        <v>0.0</v>
      </c>
      <c r="I39" s="30"/>
      <c r="J39" s="23">
        <v>0.0</v>
      </c>
      <c r="K39" s="4" t="s">
        <v>564</v>
      </c>
      <c r="L39" s="40" t="s">
        <v>551</v>
      </c>
      <c r="M39" s="41">
        <v>45050.0</v>
      </c>
      <c r="N39" s="4" t="s">
        <v>477</v>
      </c>
      <c r="O39" s="42" t="s">
        <v>552</v>
      </c>
      <c r="P39" s="24" t="s">
        <v>565</v>
      </c>
      <c r="Q39" s="18"/>
      <c r="R39" s="18"/>
      <c r="S39" s="18"/>
      <c r="T39" s="18"/>
      <c r="U39" s="18"/>
      <c r="V39" s="18"/>
      <c r="W39" s="18"/>
      <c r="X39" s="18"/>
      <c r="Y39" s="18"/>
      <c r="Z39" s="18"/>
      <c r="AA39" s="18"/>
      <c r="AB39" s="18"/>
      <c r="AC39" s="18"/>
      <c r="AD39" s="18"/>
      <c r="AE39" s="18"/>
    </row>
    <row r="40">
      <c r="A40" s="22">
        <v>39.0</v>
      </c>
      <c r="B40" s="4" t="s">
        <v>473</v>
      </c>
      <c r="C40" s="4" t="s">
        <v>562</v>
      </c>
      <c r="D40" s="4" t="s">
        <v>561</v>
      </c>
      <c r="E40" s="4" t="s">
        <v>473</v>
      </c>
      <c r="F40" s="4" t="s">
        <v>111</v>
      </c>
      <c r="G40" s="4"/>
      <c r="H40" s="23">
        <v>0.0</v>
      </c>
      <c r="I40" s="30"/>
      <c r="J40" s="23">
        <v>0.0</v>
      </c>
      <c r="K40" s="4" t="s">
        <v>564</v>
      </c>
      <c r="L40" s="40" t="s">
        <v>551</v>
      </c>
      <c r="M40" s="41">
        <v>45050.0</v>
      </c>
      <c r="N40" s="4" t="s">
        <v>477</v>
      </c>
      <c r="O40" s="42" t="s">
        <v>552</v>
      </c>
      <c r="P40" s="24" t="s">
        <v>565</v>
      </c>
      <c r="Q40" s="18"/>
      <c r="R40" s="18"/>
      <c r="S40" s="18"/>
      <c r="T40" s="18"/>
      <c r="U40" s="18"/>
      <c r="V40" s="18"/>
      <c r="W40" s="18"/>
      <c r="X40" s="18"/>
      <c r="Y40" s="18"/>
      <c r="Z40" s="18"/>
      <c r="AA40" s="18"/>
      <c r="AB40" s="18"/>
      <c r="AC40" s="18"/>
      <c r="AD40" s="18"/>
      <c r="AE40" s="18"/>
    </row>
    <row r="41">
      <c r="A41" s="22">
        <v>40.0</v>
      </c>
      <c r="B41" s="4" t="s">
        <v>473</v>
      </c>
      <c r="C41" s="4" t="s">
        <v>562</v>
      </c>
      <c r="D41" s="4" t="s">
        <v>568</v>
      </c>
      <c r="E41" s="4" t="s">
        <v>473</v>
      </c>
      <c r="F41" s="4" t="s">
        <v>111</v>
      </c>
      <c r="G41" s="4"/>
      <c r="H41" s="23">
        <v>0.0</v>
      </c>
      <c r="I41" s="30"/>
      <c r="J41" s="23">
        <v>0.0</v>
      </c>
      <c r="K41" s="4" t="s">
        <v>564</v>
      </c>
      <c r="L41" s="40" t="s">
        <v>551</v>
      </c>
      <c r="M41" s="41">
        <v>45050.0</v>
      </c>
      <c r="N41" s="4" t="s">
        <v>477</v>
      </c>
      <c r="O41" s="42" t="s">
        <v>552</v>
      </c>
      <c r="P41" s="24" t="s">
        <v>565</v>
      </c>
      <c r="Q41" s="18"/>
      <c r="R41" s="18"/>
      <c r="S41" s="18"/>
      <c r="T41" s="18"/>
      <c r="U41" s="18"/>
      <c r="V41" s="18"/>
      <c r="W41" s="18"/>
      <c r="X41" s="18"/>
      <c r="Y41" s="18"/>
      <c r="Z41" s="18"/>
      <c r="AA41" s="18"/>
      <c r="AB41" s="18"/>
      <c r="AC41" s="18"/>
      <c r="AD41" s="18"/>
      <c r="AE41" s="18"/>
    </row>
    <row r="42">
      <c r="A42" s="4">
        <v>41.0</v>
      </c>
      <c r="B42" s="4" t="s">
        <v>473</v>
      </c>
      <c r="C42" s="4" t="s">
        <v>562</v>
      </c>
      <c r="D42" s="4" t="s">
        <v>568</v>
      </c>
      <c r="E42" s="4" t="s">
        <v>473</v>
      </c>
      <c r="F42" s="4" t="s">
        <v>530</v>
      </c>
      <c r="G42" s="29" t="s">
        <v>93</v>
      </c>
      <c r="H42" s="23">
        <v>0.0</v>
      </c>
      <c r="I42" s="30"/>
      <c r="J42" s="23">
        <v>0.0</v>
      </c>
      <c r="K42" s="4" t="s">
        <v>564</v>
      </c>
      <c r="L42" s="40" t="s">
        <v>551</v>
      </c>
      <c r="M42" s="41">
        <v>45050.0</v>
      </c>
      <c r="N42" s="4" t="s">
        <v>477</v>
      </c>
      <c r="O42" s="42" t="s">
        <v>552</v>
      </c>
      <c r="P42" s="24" t="s">
        <v>565</v>
      </c>
      <c r="Q42" s="18"/>
      <c r="R42" s="18"/>
      <c r="S42" s="18"/>
      <c r="T42" s="18"/>
      <c r="U42" s="18"/>
      <c r="V42" s="18"/>
      <c r="W42" s="18"/>
      <c r="X42" s="18"/>
      <c r="Y42" s="18"/>
      <c r="Z42" s="18"/>
      <c r="AA42" s="18"/>
      <c r="AB42" s="18"/>
      <c r="AC42" s="18"/>
      <c r="AD42" s="18"/>
      <c r="AE42" s="18"/>
    </row>
    <row r="43">
      <c r="A43" s="22">
        <v>42.0</v>
      </c>
      <c r="B43" s="4" t="s">
        <v>473</v>
      </c>
      <c r="C43" s="4" t="s">
        <v>562</v>
      </c>
      <c r="D43" s="4" t="s">
        <v>568</v>
      </c>
      <c r="E43" s="4" t="s">
        <v>473</v>
      </c>
      <c r="F43" s="4" t="s">
        <v>41</v>
      </c>
      <c r="G43" s="29" t="s">
        <v>567</v>
      </c>
      <c r="H43" s="23">
        <v>0.0</v>
      </c>
      <c r="I43" s="30"/>
      <c r="J43" s="23">
        <v>0.0</v>
      </c>
      <c r="K43" s="4" t="s">
        <v>564</v>
      </c>
      <c r="L43" s="40" t="s">
        <v>551</v>
      </c>
      <c r="M43" s="41">
        <v>45050.0</v>
      </c>
      <c r="N43" s="4" t="s">
        <v>477</v>
      </c>
      <c r="O43" s="42" t="s">
        <v>552</v>
      </c>
      <c r="P43" s="24" t="s">
        <v>565</v>
      </c>
      <c r="Q43" s="18"/>
      <c r="R43" s="18"/>
      <c r="S43" s="18"/>
      <c r="T43" s="18"/>
      <c r="U43" s="18"/>
      <c r="V43" s="18"/>
      <c r="W43" s="18"/>
      <c r="X43" s="18"/>
      <c r="Y43" s="18"/>
      <c r="Z43" s="18"/>
      <c r="AA43" s="18"/>
      <c r="AB43" s="18"/>
      <c r="AC43" s="18"/>
      <c r="AD43" s="18"/>
      <c r="AE43" s="18"/>
    </row>
    <row r="44">
      <c r="A44" s="22">
        <v>43.0</v>
      </c>
      <c r="B44" s="4" t="s">
        <v>473</v>
      </c>
      <c r="C44" s="4" t="s">
        <v>562</v>
      </c>
      <c r="D44" s="4" t="s">
        <v>569</v>
      </c>
      <c r="E44" s="4" t="s">
        <v>473</v>
      </c>
      <c r="F44" s="4" t="s">
        <v>481</v>
      </c>
      <c r="G44" s="4" t="s">
        <v>207</v>
      </c>
      <c r="H44" s="23">
        <v>0.0</v>
      </c>
      <c r="I44" s="30"/>
      <c r="J44" s="23">
        <v>0.0</v>
      </c>
      <c r="K44" s="4" t="s">
        <v>564</v>
      </c>
      <c r="L44" s="40" t="s">
        <v>551</v>
      </c>
      <c r="M44" s="41">
        <v>45050.0</v>
      </c>
      <c r="N44" s="4" t="s">
        <v>477</v>
      </c>
      <c r="O44" s="42" t="s">
        <v>552</v>
      </c>
      <c r="P44" s="24" t="s">
        <v>565</v>
      </c>
      <c r="Q44" s="18"/>
      <c r="R44" s="18"/>
      <c r="S44" s="18"/>
      <c r="T44" s="18"/>
      <c r="U44" s="18"/>
      <c r="V44" s="18"/>
      <c r="W44" s="18"/>
      <c r="X44" s="18"/>
      <c r="Y44" s="18"/>
      <c r="Z44" s="18"/>
      <c r="AA44" s="18"/>
      <c r="AB44" s="18"/>
      <c r="AC44" s="18"/>
      <c r="AD44" s="18"/>
      <c r="AE44" s="18"/>
    </row>
    <row r="45">
      <c r="A45" s="4">
        <v>44.0</v>
      </c>
      <c r="B45" s="4" t="s">
        <v>473</v>
      </c>
      <c r="C45" s="4" t="s">
        <v>562</v>
      </c>
      <c r="D45" s="4" t="s">
        <v>570</v>
      </c>
      <c r="E45" s="4" t="s">
        <v>473</v>
      </c>
      <c r="F45" s="4" t="s">
        <v>490</v>
      </c>
      <c r="G45" s="13" t="s">
        <v>142</v>
      </c>
      <c r="H45" s="23">
        <v>0.0</v>
      </c>
      <c r="I45" s="30"/>
      <c r="J45" s="23">
        <v>0.0</v>
      </c>
      <c r="K45" s="4" t="s">
        <v>564</v>
      </c>
      <c r="L45" s="40" t="s">
        <v>551</v>
      </c>
      <c r="M45" s="41">
        <v>45050.0</v>
      </c>
      <c r="N45" s="4" t="s">
        <v>477</v>
      </c>
      <c r="O45" s="42" t="s">
        <v>552</v>
      </c>
      <c r="P45" s="24" t="s">
        <v>565</v>
      </c>
      <c r="Q45" s="18"/>
      <c r="R45" s="18"/>
      <c r="S45" s="18"/>
      <c r="T45" s="18"/>
      <c r="U45" s="18"/>
      <c r="V45" s="18"/>
      <c r="W45" s="18"/>
      <c r="X45" s="18"/>
      <c r="Y45" s="18"/>
      <c r="Z45" s="18"/>
      <c r="AA45" s="18"/>
      <c r="AB45" s="18"/>
      <c r="AC45" s="18"/>
      <c r="AD45" s="18"/>
      <c r="AE45" s="18"/>
    </row>
    <row r="46">
      <c r="A46" s="22">
        <v>45.0</v>
      </c>
      <c r="B46" s="4" t="s">
        <v>473</v>
      </c>
      <c r="C46" s="4" t="s">
        <v>562</v>
      </c>
      <c r="D46" s="4" t="s">
        <v>570</v>
      </c>
      <c r="E46" s="4" t="s">
        <v>473</v>
      </c>
      <c r="F46" s="4" t="s">
        <v>530</v>
      </c>
      <c r="G46" s="29" t="s">
        <v>93</v>
      </c>
      <c r="H46" s="23">
        <v>0.0</v>
      </c>
      <c r="I46" s="30"/>
      <c r="J46" s="23">
        <v>0.0</v>
      </c>
      <c r="K46" s="4" t="s">
        <v>564</v>
      </c>
      <c r="L46" s="40" t="s">
        <v>551</v>
      </c>
      <c r="M46" s="41">
        <v>45050.0</v>
      </c>
      <c r="N46" s="4" t="s">
        <v>477</v>
      </c>
      <c r="O46" s="42" t="s">
        <v>552</v>
      </c>
      <c r="P46" s="24" t="s">
        <v>565</v>
      </c>
      <c r="Q46" s="18"/>
      <c r="R46" s="18"/>
      <c r="S46" s="18"/>
      <c r="T46" s="18"/>
      <c r="U46" s="18"/>
      <c r="V46" s="18"/>
      <c r="W46" s="18"/>
      <c r="X46" s="18"/>
      <c r="Y46" s="18"/>
      <c r="Z46" s="18"/>
      <c r="AA46" s="18"/>
      <c r="AB46" s="18"/>
      <c r="AC46" s="18"/>
      <c r="AD46" s="18"/>
      <c r="AE46" s="18"/>
    </row>
    <row r="47">
      <c r="A47" s="22">
        <v>46.0</v>
      </c>
      <c r="B47" s="4" t="s">
        <v>473</v>
      </c>
      <c r="C47" s="4" t="s">
        <v>562</v>
      </c>
      <c r="D47" s="4" t="s">
        <v>570</v>
      </c>
      <c r="E47" s="4" t="s">
        <v>473</v>
      </c>
      <c r="F47" s="4" t="s">
        <v>41</v>
      </c>
      <c r="G47" s="29" t="s">
        <v>567</v>
      </c>
      <c r="H47" s="23">
        <v>0.0</v>
      </c>
      <c r="I47" s="30"/>
      <c r="J47" s="23">
        <v>0.0</v>
      </c>
      <c r="K47" s="4" t="s">
        <v>564</v>
      </c>
      <c r="L47" s="40" t="s">
        <v>551</v>
      </c>
      <c r="M47" s="41">
        <v>45050.0</v>
      </c>
      <c r="N47" s="4" t="s">
        <v>477</v>
      </c>
      <c r="O47" s="42" t="s">
        <v>552</v>
      </c>
      <c r="P47" s="24" t="s">
        <v>565</v>
      </c>
      <c r="Q47" s="18"/>
      <c r="R47" s="18"/>
      <c r="S47" s="18"/>
      <c r="T47" s="18"/>
      <c r="U47" s="18"/>
      <c r="V47" s="18"/>
      <c r="W47" s="18"/>
      <c r="X47" s="18"/>
      <c r="Y47" s="18"/>
      <c r="Z47" s="18"/>
      <c r="AA47" s="18"/>
      <c r="AB47" s="18"/>
      <c r="AC47" s="18"/>
      <c r="AD47" s="18"/>
      <c r="AE47" s="18"/>
    </row>
    <row r="48">
      <c r="A48" s="4">
        <v>47.0</v>
      </c>
      <c r="B48" s="4" t="s">
        <v>473</v>
      </c>
      <c r="C48" s="4" t="s">
        <v>562</v>
      </c>
      <c r="D48" s="4" t="s">
        <v>570</v>
      </c>
      <c r="E48" s="4" t="s">
        <v>473</v>
      </c>
      <c r="F48" s="4" t="s">
        <v>571</v>
      </c>
      <c r="G48" s="29" t="s">
        <v>572</v>
      </c>
      <c r="H48" s="23">
        <v>0.0</v>
      </c>
      <c r="I48" s="30"/>
      <c r="J48" s="23">
        <v>0.0</v>
      </c>
      <c r="K48" s="4" t="s">
        <v>564</v>
      </c>
      <c r="L48" s="40" t="s">
        <v>551</v>
      </c>
      <c r="M48" s="41">
        <v>45050.0</v>
      </c>
      <c r="N48" s="4" t="s">
        <v>477</v>
      </c>
      <c r="O48" s="42" t="s">
        <v>552</v>
      </c>
      <c r="P48" s="24" t="s">
        <v>565</v>
      </c>
      <c r="Q48" s="18"/>
      <c r="R48" s="18"/>
      <c r="S48" s="18"/>
      <c r="T48" s="18"/>
      <c r="U48" s="18"/>
      <c r="V48" s="18"/>
      <c r="W48" s="18"/>
      <c r="X48" s="18"/>
      <c r="Y48" s="18"/>
      <c r="Z48" s="18"/>
      <c r="AA48" s="18"/>
      <c r="AB48" s="18"/>
      <c r="AC48" s="18"/>
      <c r="AD48" s="18"/>
      <c r="AE48" s="18"/>
    </row>
    <row r="49">
      <c r="A49" s="22">
        <v>48.0</v>
      </c>
      <c r="B49" s="4" t="s">
        <v>473</v>
      </c>
      <c r="C49" s="4" t="s">
        <v>562</v>
      </c>
      <c r="D49" s="4" t="s">
        <v>549</v>
      </c>
      <c r="E49" s="4" t="s">
        <v>473</v>
      </c>
      <c r="F49" s="4" t="s">
        <v>571</v>
      </c>
      <c r="G49" s="29" t="s">
        <v>572</v>
      </c>
      <c r="H49" s="23">
        <v>0.0</v>
      </c>
      <c r="I49" s="30"/>
      <c r="J49" s="23">
        <v>0.0</v>
      </c>
      <c r="K49" s="4" t="s">
        <v>564</v>
      </c>
      <c r="L49" s="40" t="s">
        <v>551</v>
      </c>
      <c r="M49" s="41">
        <v>45050.0</v>
      </c>
      <c r="N49" s="4" t="s">
        <v>477</v>
      </c>
      <c r="O49" s="42" t="s">
        <v>552</v>
      </c>
      <c r="P49" s="24" t="s">
        <v>565</v>
      </c>
      <c r="Q49" s="18"/>
      <c r="R49" s="18"/>
      <c r="S49" s="18"/>
      <c r="T49" s="18"/>
      <c r="U49" s="18"/>
      <c r="V49" s="18"/>
      <c r="W49" s="18"/>
      <c r="X49" s="18"/>
      <c r="Y49" s="18"/>
      <c r="Z49" s="18"/>
      <c r="AA49" s="18"/>
      <c r="AB49" s="18"/>
      <c r="AC49" s="18"/>
      <c r="AD49" s="18"/>
      <c r="AE49" s="18"/>
    </row>
    <row r="50">
      <c r="A50" s="22">
        <v>49.0</v>
      </c>
      <c r="B50" s="4" t="s">
        <v>473</v>
      </c>
      <c r="C50" s="4" t="s">
        <v>562</v>
      </c>
      <c r="D50" s="4" t="s">
        <v>549</v>
      </c>
      <c r="E50" s="4" t="s">
        <v>473</v>
      </c>
      <c r="F50" s="4" t="s">
        <v>530</v>
      </c>
      <c r="G50" s="29" t="s">
        <v>93</v>
      </c>
      <c r="H50" s="23">
        <v>0.0</v>
      </c>
      <c r="I50" s="30"/>
      <c r="J50" s="23">
        <v>0.0</v>
      </c>
      <c r="K50" s="4" t="s">
        <v>564</v>
      </c>
      <c r="L50" s="40" t="s">
        <v>551</v>
      </c>
      <c r="M50" s="41">
        <v>45050.0</v>
      </c>
      <c r="N50" s="4" t="s">
        <v>477</v>
      </c>
      <c r="O50" s="42" t="s">
        <v>552</v>
      </c>
      <c r="P50" s="24" t="s">
        <v>565</v>
      </c>
      <c r="Q50" s="18"/>
      <c r="R50" s="18"/>
      <c r="S50" s="18"/>
      <c r="T50" s="18"/>
      <c r="U50" s="18"/>
      <c r="V50" s="18"/>
      <c r="W50" s="18"/>
      <c r="X50" s="18"/>
      <c r="Y50" s="18"/>
      <c r="Z50" s="18"/>
      <c r="AA50" s="18"/>
      <c r="AB50" s="18"/>
      <c r="AC50" s="18"/>
      <c r="AD50" s="18"/>
      <c r="AE50" s="18"/>
    </row>
    <row r="51">
      <c r="A51" s="4">
        <v>50.0</v>
      </c>
      <c r="B51" s="4" t="s">
        <v>473</v>
      </c>
      <c r="C51" s="4" t="s">
        <v>562</v>
      </c>
      <c r="D51" s="4" t="s">
        <v>549</v>
      </c>
      <c r="E51" s="4" t="s">
        <v>473</v>
      </c>
      <c r="F51" s="4" t="s">
        <v>41</v>
      </c>
      <c r="G51" s="29" t="s">
        <v>567</v>
      </c>
      <c r="H51" s="23">
        <v>0.0</v>
      </c>
      <c r="I51" s="30"/>
      <c r="J51" s="23">
        <v>0.0</v>
      </c>
      <c r="K51" s="4" t="s">
        <v>564</v>
      </c>
      <c r="L51" s="40" t="s">
        <v>551</v>
      </c>
      <c r="M51" s="41">
        <v>45050.0</v>
      </c>
      <c r="N51" s="4" t="s">
        <v>477</v>
      </c>
      <c r="O51" s="42" t="s">
        <v>552</v>
      </c>
      <c r="P51" s="24" t="s">
        <v>565</v>
      </c>
      <c r="Q51" s="18"/>
      <c r="R51" s="18"/>
      <c r="S51" s="18"/>
      <c r="T51" s="18"/>
      <c r="U51" s="18"/>
      <c r="V51" s="18"/>
      <c r="W51" s="18"/>
      <c r="X51" s="18"/>
      <c r="Y51" s="18"/>
      <c r="Z51" s="18"/>
      <c r="AA51" s="18"/>
      <c r="AB51" s="18"/>
      <c r="AC51" s="18"/>
      <c r="AD51" s="18"/>
      <c r="AE51" s="18"/>
    </row>
    <row r="52">
      <c r="A52" s="22">
        <v>51.0</v>
      </c>
      <c r="B52" s="4" t="s">
        <v>473</v>
      </c>
      <c r="C52" s="4" t="s">
        <v>562</v>
      </c>
      <c r="D52" s="4" t="s">
        <v>549</v>
      </c>
      <c r="E52" s="4" t="s">
        <v>473</v>
      </c>
      <c r="F52" s="4" t="s">
        <v>111</v>
      </c>
      <c r="G52" s="4"/>
      <c r="H52" s="23">
        <v>0.0</v>
      </c>
      <c r="I52" s="30"/>
      <c r="J52" s="23">
        <v>0.0</v>
      </c>
      <c r="K52" s="4" t="s">
        <v>564</v>
      </c>
      <c r="L52" s="40" t="s">
        <v>551</v>
      </c>
      <c r="M52" s="41">
        <v>45050.0</v>
      </c>
      <c r="N52" s="4" t="s">
        <v>477</v>
      </c>
      <c r="O52" s="42" t="s">
        <v>552</v>
      </c>
      <c r="P52" s="24" t="s">
        <v>565</v>
      </c>
      <c r="Q52" s="18"/>
      <c r="R52" s="18"/>
      <c r="S52" s="18"/>
      <c r="T52" s="18"/>
      <c r="U52" s="18"/>
      <c r="V52" s="18"/>
      <c r="W52" s="18"/>
      <c r="X52" s="18"/>
      <c r="Y52" s="18"/>
      <c r="Z52" s="18"/>
      <c r="AA52" s="18"/>
      <c r="AB52" s="18"/>
      <c r="AC52" s="18"/>
      <c r="AD52" s="18"/>
      <c r="AE52" s="18"/>
    </row>
    <row r="53">
      <c r="A53" s="22">
        <v>52.0</v>
      </c>
      <c r="B53" s="4" t="s">
        <v>473</v>
      </c>
      <c r="C53" s="4" t="s">
        <v>562</v>
      </c>
      <c r="D53" s="4" t="s">
        <v>573</v>
      </c>
      <c r="E53" s="4" t="s">
        <v>473</v>
      </c>
      <c r="F53" s="4" t="s">
        <v>490</v>
      </c>
      <c r="G53" s="13" t="s">
        <v>142</v>
      </c>
      <c r="H53" s="23">
        <v>0.0</v>
      </c>
      <c r="I53" s="30"/>
      <c r="J53" s="23">
        <v>0.0</v>
      </c>
      <c r="K53" s="4" t="s">
        <v>564</v>
      </c>
      <c r="L53" s="40" t="s">
        <v>551</v>
      </c>
      <c r="M53" s="26">
        <v>45050.0</v>
      </c>
      <c r="N53" s="4" t="s">
        <v>477</v>
      </c>
      <c r="O53" s="42" t="s">
        <v>552</v>
      </c>
      <c r="P53" s="24" t="s">
        <v>565</v>
      </c>
      <c r="Q53" s="18"/>
      <c r="R53" s="18"/>
      <c r="S53" s="18"/>
      <c r="T53" s="18"/>
      <c r="U53" s="18"/>
      <c r="V53" s="18"/>
      <c r="W53" s="18"/>
      <c r="X53" s="18"/>
      <c r="Y53" s="18"/>
      <c r="Z53" s="18"/>
      <c r="AA53" s="18"/>
      <c r="AB53" s="18"/>
      <c r="AC53" s="18"/>
      <c r="AD53" s="18"/>
      <c r="AE53" s="18"/>
    </row>
    <row r="54">
      <c r="A54" s="4">
        <v>53.0</v>
      </c>
      <c r="B54" s="4" t="s">
        <v>473</v>
      </c>
      <c r="C54" s="4" t="s">
        <v>562</v>
      </c>
      <c r="D54" s="4" t="s">
        <v>574</v>
      </c>
      <c r="E54" s="4" t="s">
        <v>473</v>
      </c>
      <c r="F54" s="4" t="s">
        <v>481</v>
      </c>
      <c r="G54" s="4" t="s">
        <v>207</v>
      </c>
      <c r="H54" s="23">
        <v>0.0</v>
      </c>
      <c r="I54" s="30"/>
      <c r="J54" s="23">
        <v>0.0</v>
      </c>
      <c r="K54" s="4" t="s">
        <v>564</v>
      </c>
      <c r="L54" s="40" t="s">
        <v>551</v>
      </c>
      <c r="M54" s="41">
        <v>45050.0</v>
      </c>
      <c r="N54" s="4" t="s">
        <v>477</v>
      </c>
      <c r="O54" s="42" t="s">
        <v>552</v>
      </c>
      <c r="P54" s="24" t="s">
        <v>565</v>
      </c>
      <c r="Q54" s="18"/>
      <c r="R54" s="18"/>
      <c r="S54" s="18"/>
      <c r="T54" s="18"/>
      <c r="U54" s="18"/>
      <c r="V54" s="18"/>
      <c r="W54" s="18"/>
      <c r="X54" s="18"/>
      <c r="Y54" s="18"/>
      <c r="Z54" s="18"/>
      <c r="AA54" s="18"/>
      <c r="AB54" s="18"/>
      <c r="AC54" s="18"/>
      <c r="AD54" s="18"/>
      <c r="AE54" s="18"/>
    </row>
    <row r="55">
      <c r="A55" s="22">
        <v>54.0</v>
      </c>
      <c r="B55" s="4" t="s">
        <v>473</v>
      </c>
      <c r="C55" s="4" t="s">
        <v>562</v>
      </c>
      <c r="D55" s="4" t="s">
        <v>574</v>
      </c>
      <c r="E55" s="4" t="s">
        <v>473</v>
      </c>
      <c r="F55" s="4" t="s">
        <v>41</v>
      </c>
      <c r="G55" s="29" t="s">
        <v>567</v>
      </c>
      <c r="H55" s="23">
        <v>0.0</v>
      </c>
      <c r="I55" s="30"/>
      <c r="J55" s="23">
        <v>0.0</v>
      </c>
      <c r="K55" s="4" t="s">
        <v>564</v>
      </c>
      <c r="L55" s="40" t="s">
        <v>551</v>
      </c>
      <c r="M55" s="41">
        <v>45050.0</v>
      </c>
      <c r="N55" s="4" t="s">
        <v>477</v>
      </c>
      <c r="O55" s="42" t="s">
        <v>552</v>
      </c>
      <c r="P55" s="24" t="s">
        <v>565</v>
      </c>
      <c r="Q55" s="18"/>
      <c r="R55" s="18"/>
      <c r="S55" s="18"/>
      <c r="T55" s="18"/>
      <c r="U55" s="18"/>
      <c r="V55" s="18"/>
      <c r="W55" s="18"/>
      <c r="X55" s="18"/>
      <c r="Y55" s="18"/>
      <c r="Z55" s="18"/>
      <c r="AA55" s="18"/>
      <c r="AB55" s="18"/>
      <c r="AC55" s="18"/>
      <c r="AD55" s="18"/>
      <c r="AE55" s="18"/>
    </row>
    <row r="56">
      <c r="A56" s="22">
        <v>55.0</v>
      </c>
      <c r="B56" s="4" t="s">
        <v>473</v>
      </c>
      <c r="C56" s="4" t="s">
        <v>562</v>
      </c>
      <c r="D56" s="4" t="s">
        <v>574</v>
      </c>
      <c r="E56" s="4" t="s">
        <v>473</v>
      </c>
      <c r="F56" s="4" t="s">
        <v>30</v>
      </c>
      <c r="G56" s="29" t="s">
        <v>86</v>
      </c>
      <c r="H56" s="23">
        <v>0.0</v>
      </c>
      <c r="I56" s="30"/>
      <c r="J56" s="23">
        <v>0.0</v>
      </c>
      <c r="K56" s="4" t="s">
        <v>564</v>
      </c>
      <c r="L56" s="40" t="s">
        <v>551</v>
      </c>
      <c r="M56" s="41">
        <v>45050.0</v>
      </c>
      <c r="N56" s="4" t="s">
        <v>477</v>
      </c>
      <c r="O56" s="42" t="s">
        <v>552</v>
      </c>
      <c r="P56" s="24" t="s">
        <v>565</v>
      </c>
      <c r="Q56" s="18"/>
      <c r="R56" s="18"/>
      <c r="S56" s="18"/>
      <c r="T56" s="18"/>
      <c r="U56" s="18"/>
      <c r="V56" s="18"/>
      <c r="W56" s="18"/>
      <c r="X56" s="18"/>
      <c r="Y56" s="18"/>
      <c r="Z56" s="18"/>
      <c r="AA56" s="18"/>
      <c r="AB56" s="18"/>
      <c r="AC56" s="18"/>
      <c r="AD56" s="18"/>
      <c r="AE56" s="18"/>
    </row>
    <row r="57">
      <c r="A57" s="4">
        <v>56.0</v>
      </c>
      <c r="B57" s="4" t="s">
        <v>473</v>
      </c>
      <c r="C57" s="4" t="s">
        <v>562</v>
      </c>
      <c r="D57" s="4" t="s">
        <v>575</v>
      </c>
      <c r="E57" s="4" t="s">
        <v>473</v>
      </c>
      <c r="F57" s="4" t="s">
        <v>481</v>
      </c>
      <c r="G57" s="4" t="s">
        <v>207</v>
      </c>
      <c r="H57" s="23">
        <v>0.0</v>
      </c>
      <c r="I57" s="30"/>
      <c r="J57" s="23">
        <v>0.0</v>
      </c>
      <c r="K57" s="4" t="s">
        <v>564</v>
      </c>
      <c r="L57" s="40" t="s">
        <v>551</v>
      </c>
      <c r="M57" s="41">
        <v>45050.0</v>
      </c>
      <c r="N57" s="4" t="s">
        <v>477</v>
      </c>
      <c r="O57" s="42" t="s">
        <v>552</v>
      </c>
      <c r="P57" s="24" t="s">
        <v>565</v>
      </c>
      <c r="Q57" s="18"/>
      <c r="R57" s="18"/>
      <c r="S57" s="18"/>
      <c r="T57" s="18"/>
      <c r="U57" s="18"/>
      <c r="V57" s="18"/>
      <c r="W57" s="18"/>
      <c r="X57" s="18"/>
      <c r="Y57" s="18"/>
      <c r="Z57" s="18"/>
      <c r="AA57" s="18"/>
      <c r="AB57" s="18"/>
      <c r="AC57" s="18"/>
      <c r="AD57" s="18"/>
      <c r="AE57" s="18"/>
    </row>
    <row r="58">
      <c r="A58" s="22">
        <v>57.0</v>
      </c>
      <c r="B58" s="4" t="s">
        <v>473</v>
      </c>
      <c r="C58" s="4" t="s">
        <v>562</v>
      </c>
      <c r="D58" s="4" t="s">
        <v>575</v>
      </c>
      <c r="E58" s="4" t="s">
        <v>473</v>
      </c>
      <c r="F58" s="4" t="s">
        <v>490</v>
      </c>
      <c r="G58" s="13" t="s">
        <v>142</v>
      </c>
      <c r="H58" s="23">
        <v>0.0</v>
      </c>
      <c r="I58" s="30"/>
      <c r="J58" s="23">
        <v>0.0</v>
      </c>
      <c r="K58" s="4" t="s">
        <v>564</v>
      </c>
      <c r="L58" s="40" t="s">
        <v>551</v>
      </c>
      <c r="M58" s="41">
        <v>45050.0</v>
      </c>
      <c r="N58" s="4" t="s">
        <v>477</v>
      </c>
      <c r="O58" s="42" t="s">
        <v>552</v>
      </c>
      <c r="P58" s="24" t="s">
        <v>565</v>
      </c>
      <c r="Q58" s="18"/>
      <c r="R58" s="18"/>
      <c r="S58" s="18"/>
      <c r="T58" s="18"/>
      <c r="U58" s="18"/>
      <c r="V58" s="18"/>
      <c r="W58" s="18"/>
      <c r="X58" s="18"/>
      <c r="Y58" s="18"/>
      <c r="Z58" s="18"/>
      <c r="AA58" s="18"/>
      <c r="AB58" s="18"/>
      <c r="AC58" s="18"/>
      <c r="AD58" s="18"/>
      <c r="AE58" s="18"/>
    </row>
    <row r="59">
      <c r="A59" s="22">
        <v>58.0</v>
      </c>
      <c r="B59" s="4" t="s">
        <v>473</v>
      </c>
      <c r="C59" s="4" t="s">
        <v>562</v>
      </c>
      <c r="D59" s="4" t="s">
        <v>575</v>
      </c>
      <c r="E59" s="4" t="s">
        <v>473</v>
      </c>
      <c r="F59" s="4" t="s">
        <v>557</v>
      </c>
      <c r="G59" s="29" t="s">
        <v>558</v>
      </c>
      <c r="H59" s="23">
        <v>0.0</v>
      </c>
      <c r="I59" s="30"/>
      <c r="J59" s="23">
        <v>0.0</v>
      </c>
      <c r="K59" s="4" t="s">
        <v>564</v>
      </c>
      <c r="L59" s="40" t="s">
        <v>551</v>
      </c>
      <c r="M59" s="41">
        <v>45050.0</v>
      </c>
      <c r="N59" s="4" t="s">
        <v>477</v>
      </c>
      <c r="O59" s="42" t="s">
        <v>552</v>
      </c>
      <c r="P59" s="24" t="s">
        <v>565</v>
      </c>
      <c r="Q59" s="18"/>
      <c r="R59" s="18"/>
      <c r="S59" s="18"/>
      <c r="T59" s="18"/>
      <c r="U59" s="18"/>
      <c r="V59" s="18"/>
      <c r="W59" s="18"/>
      <c r="X59" s="18"/>
      <c r="Y59" s="18"/>
      <c r="Z59" s="18"/>
      <c r="AA59" s="18"/>
      <c r="AB59" s="18"/>
      <c r="AC59" s="18"/>
      <c r="AD59" s="18"/>
      <c r="AE59" s="18"/>
    </row>
    <row r="60">
      <c r="A60" s="4">
        <v>59.0</v>
      </c>
      <c r="B60" s="4" t="s">
        <v>473</v>
      </c>
      <c r="C60" s="4" t="s">
        <v>562</v>
      </c>
      <c r="D60" s="4" t="s">
        <v>576</v>
      </c>
      <c r="E60" s="4" t="s">
        <v>473</v>
      </c>
      <c r="F60" s="4" t="s">
        <v>481</v>
      </c>
      <c r="G60" s="4" t="s">
        <v>207</v>
      </c>
      <c r="H60" s="23">
        <v>0.0</v>
      </c>
      <c r="I60" s="30"/>
      <c r="J60" s="23">
        <v>0.0</v>
      </c>
      <c r="K60" s="4" t="s">
        <v>564</v>
      </c>
      <c r="L60" s="40" t="s">
        <v>551</v>
      </c>
      <c r="M60" s="41">
        <v>45050.0</v>
      </c>
      <c r="N60" s="4" t="s">
        <v>477</v>
      </c>
      <c r="O60" s="42" t="s">
        <v>552</v>
      </c>
      <c r="P60" s="24" t="s">
        <v>565</v>
      </c>
      <c r="Q60" s="18"/>
      <c r="R60" s="18"/>
      <c r="S60" s="18"/>
      <c r="T60" s="18"/>
      <c r="U60" s="18"/>
      <c r="V60" s="18"/>
      <c r="W60" s="18"/>
      <c r="X60" s="18"/>
      <c r="Y60" s="18"/>
      <c r="Z60" s="18"/>
      <c r="AA60" s="18"/>
      <c r="AB60" s="18"/>
      <c r="AC60" s="18"/>
      <c r="AD60" s="18"/>
      <c r="AE60" s="18"/>
    </row>
    <row r="61">
      <c r="A61" s="22">
        <v>60.0</v>
      </c>
      <c r="B61" s="4" t="s">
        <v>473</v>
      </c>
      <c r="C61" s="4" t="s">
        <v>562</v>
      </c>
      <c r="D61" s="4" t="s">
        <v>576</v>
      </c>
      <c r="E61" s="4" t="s">
        <v>473</v>
      </c>
      <c r="F61" s="4" t="s">
        <v>490</v>
      </c>
      <c r="G61" s="13" t="s">
        <v>142</v>
      </c>
      <c r="H61" s="23">
        <v>0.0</v>
      </c>
      <c r="I61" s="30"/>
      <c r="J61" s="23">
        <v>0.0</v>
      </c>
      <c r="K61" s="4" t="s">
        <v>564</v>
      </c>
      <c r="L61" s="40" t="s">
        <v>551</v>
      </c>
      <c r="M61" s="41">
        <v>45050.0</v>
      </c>
      <c r="N61" s="4" t="s">
        <v>477</v>
      </c>
      <c r="O61" s="42" t="s">
        <v>552</v>
      </c>
      <c r="P61" s="24" t="s">
        <v>565</v>
      </c>
      <c r="Q61" s="18"/>
      <c r="R61" s="18"/>
      <c r="S61" s="18"/>
      <c r="T61" s="18"/>
      <c r="U61" s="18"/>
      <c r="V61" s="18"/>
      <c r="W61" s="18"/>
      <c r="X61" s="18"/>
      <c r="Y61" s="18"/>
      <c r="Z61" s="18"/>
      <c r="AA61" s="18"/>
      <c r="AB61" s="18"/>
      <c r="AC61" s="18"/>
      <c r="AD61" s="18"/>
      <c r="AE61" s="18"/>
    </row>
    <row r="62">
      <c r="A62" s="22">
        <v>61.0</v>
      </c>
      <c r="B62" s="4" t="s">
        <v>473</v>
      </c>
      <c r="C62" s="4" t="s">
        <v>562</v>
      </c>
      <c r="D62" s="4" t="s">
        <v>576</v>
      </c>
      <c r="E62" s="4" t="s">
        <v>473</v>
      </c>
      <c r="F62" s="4" t="s">
        <v>557</v>
      </c>
      <c r="G62" s="29" t="s">
        <v>558</v>
      </c>
      <c r="H62" s="23">
        <v>0.0</v>
      </c>
      <c r="I62" s="30"/>
      <c r="J62" s="23">
        <v>0.0</v>
      </c>
      <c r="K62" s="4" t="s">
        <v>564</v>
      </c>
      <c r="L62" s="40" t="s">
        <v>551</v>
      </c>
      <c r="M62" s="41">
        <v>45050.0</v>
      </c>
      <c r="N62" s="4" t="s">
        <v>477</v>
      </c>
      <c r="O62" s="42" t="s">
        <v>552</v>
      </c>
      <c r="P62" s="24" t="s">
        <v>565</v>
      </c>
      <c r="Q62" s="18"/>
      <c r="R62" s="18"/>
      <c r="S62" s="18"/>
      <c r="T62" s="18"/>
      <c r="U62" s="18"/>
      <c r="V62" s="18"/>
      <c r="W62" s="18"/>
      <c r="X62" s="18"/>
      <c r="Y62" s="18"/>
      <c r="Z62" s="18"/>
      <c r="AA62" s="18"/>
      <c r="AB62" s="18"/>
      <c r="AC62" s="18"/>
      <c r="AD62" s="18"/>
      <c r="AE62" s="18"/>
    </row>
    <row r="63">
      <c r="A63" s="4">
        <v>62.0</v>
      </c>
      <c r="B63" s="4" t="s">
        <v>473</v>
      </c>
      <c r="C63" s="4" t="s">
        <v>562</v>
      </c>
      <c r="D63" s="4" t="s">
        <v>577</v>
      </c>
      <c r="E63" s="4" t="s">
        <v>473</v>
      </c>
      <c r="F63" s="4" t="s">
        <v>481</v>
      </c>
      <c r="G63" s="4" t="s">
        <v>207</v>
      </c>
      <c r="H63" s="23">
        <v>0.0</v>
      </c>
      <c r="I63" s="30"/>
      <c r="J63" s="23">
        <v>0.0</v>
      </c>
      <c r="K63" s="4" t="s">
        <v>564</v>
      </c>
      <c r="L63" s="40" t="s">
        <v>551</v>
      </c>
      <c r="M63" s="41">
        <v>45050.0</v>
      </c>
      <c r="N63" s="4" t="s">
        <v>477</v>
      </c>
      <c r="O63" s="42" t="s">
        <v>552</v>
      </c>
      <c r="P63" s="24" t="s">
        <v>565</v>
      </c>
      <c r="Q63" s="18"/>
      <c r="R63" s="18"/>
      <c r="S63" s="18"/>
      <c r="T63" s="18"/>
      <c r="U63" s="18"/>
      <c r="V63" s="18"/>
      <c r="W63" s="18"/>
      <c r="X63" s="18"/>
      <c r="Y63" s="18"/>
      <c r="Z63" s="18"/>
      <c r="AA63" s="18"/>
      <c r="AB63" s="18"/>
      <c r="AC63" s="18"/>
      <c r="AD63" s="18"/>
      <c r="AE63" s="18"/>
    </row>
    <row r="64">
      <c r="A64" s="22">
        <v>63.0</v>
      </c>
      <c r="B64" s="4" t="s">
        <v>473</v>
      </c>
      <c r="C64" s="4" t="s">
        <v>562</v>
      </c>
      <c r="D64" s="4" t="s">
        <v>577</v>
      </c>
      <c r="E64" s="4" t="s">
        <v>473</v>
      </c>
      <c r="F64" s="4" t="s">
        <v>490</v>
      </c>
      <c r="G64" s="13" t="s">
        <v>142</v>
      </c>
      <c r="H64" s="23">
        <v>0.0</v>
      </c>
      <c r="I64" s="30"/>
      <c r="J64" s="23">
        <v>0.0</v>
      </c>
      <c r="K64" s="4" t="s">
        <v>564</v>
      </c>
      <c r="L64" s="40" t="s">
        <v>551</v>
      </c>
      <c r="M64" s="41">
        <v>45050.0</v>
      </c>
      <c r="N64" s="4" t="s">
        <v>477</v>
      </c>
      <c r="O64" s="42" t="s">
        <v>552</v>
      </c>
      <c r="P64" s="24" t="s">
        <v>565</v>
      </c>
      <c r="Q64" s="18"/>
      <c r="R64" s="18"/>
      <c r="S64" s="18"/>
      <c r="T64" s="18"/>
      <c r="U64" s="18"/>
      <c r="V64" s="18"/>
      <c r="W64" s="18"/>
      <c r="X64" s="18"/>
      <c r="Y64" s="18"/>
      <c r="Z64" s="18"/>
      <c r="AA64" s="18"/>
      <c r="AB64" s="18"/>
      <c r="AC64" s="18"/>
      <c r="AD64" s="18"/>
      <c r="AE64" s="18"/>
    </row>
    <row r="65">
      <c r="A65" s="22">
        <v>64.0</v>
      </c>
      <c r="B65" s="4" t="s">
        <v>473</v>
      </c>
      <c r="C65" s="4" t="s">
        <v>562</v>
      </c>
      <c r="D65" s="4" t="s">
        <v>577</v>
      </c>
      <c r="E65" s="4" t="s">
        <v>473</v>
      </c>
      <c r="F65" s="4" t="s">
        <v>557</v>
      </c>
      <c r="G65" s="29" t="s">
        <v>558</v>
      </c>
      <c r="H65" s="23">
        <v>0.0</v>
      </c>
      <c r="I65" s="30"/>
      <c r="J65" s="23">
        <v>0.0</v>
      </c>
      <c r="K65" s="4" t="s">
        <v>564</v>
      </c>
      <c r="L65" s="40" t="s">
        <v>551</v>
      </c>
      <c r="M65" s="41">
        <v>45050.0</v>
      </c>
      <c r="N65" s="4" t="s">
        <v>477</v>
      </c>
      <c r="O65" s="42" t="s">
        <v>552</v>
      </c>
      <c r="P65" s="24" t="s">
        <v>565</v>
      </c>
      <c r="Q65" s="18"/>
      <c r="R65" s="18"/>
      <c r="S65" s="18"/>
      <c r="T65" s="18"/>
      <c r="U65" s="18"/>
      <c r="V65" s="18"/>
      <c r="W65" s="18"/>
      <c r="X65" s="18"/>
      <c r="Y65" s="18"/>
      <c r="Z65" s="18"/>
      <c r="AA65" s="18"/>
      <c r="AB65" s="18"/>
      <c r="AC65" s="18"/>
      <c r="AD65" s="18"/>
      <c r="AE65" s="18"/>
    </row>
    <row r="66">
      <c r="A66" s="4">
        <v>65.0</v>
      </c>
      <c r="B66" s="4" t="s">
        <v>473</v>
      </c>
      <c r="C66" s="4" t="s">
        <v>562</v>
      </c>
      <c r="D66" s="4" t="s">
        <v>578</v>
      </c>
      <c r="E66" s="4" t="s">
        <v>473</v>
      </c>
      <c r="F66" s="4" t="s">
        <v>530</v>
      </c>
      <c r="G66" s="29" t="s">
        <v>93</v>
      </c>
      <c r="H66" s="23">
        <v>0.0</v>
      </c>
      <c r="I66" s="30"/>
      <c r="J66" s="23">
        <v>0.0</v>
      </c>
      <c r="K66" s="4" t="s">
        <v>564</v>
      </c>
      <c r="L66" s="40" t="s">
        <v>551</v>
      </c>
      <c r="M66" s="41">
        <v>45050.0</v>
      </c>
      <c r="N66" s="4" t="s">
        <v>477</v>
      </c>
      <c r="O66" s="42" t="s">
        <v>552</v>
      </c>
      <c r="P66" s="24" t="s">
        <v>565</v>
      </c>
      <c r="Q66" s="18"/>
      <c r="R66" s="18"/>
      <c r="S66" s="18"/>
      <c r="T66" s="18"/>
      <c r="U66" s="18"/>
      <c r="V66" s="18"/>
      <c r="W66" s="18"/>
      <c r="X66" s="18"/>
      <c r="Y66" s="18"/>
      <c r="Z66" s="18"/>
      <c r="AA66" s="18"/>
      <c r="AB66" s="18"/>
      <c r="AC66" s="18"/>
      <c r="AD66" s="18"/>
      <c r="AE66" s="18"/>
    </row>
    <row r="67">
      <c r="A67" s="22">
        <v>66.0</v>
      </c>
      <c r="B67" s="4" t="s">
        <v>473</v>
      </c>
      <c r="C67" s="4" t="s">
        <v>562</v>
      </c>
      <c r="D67" s="4" t="s">
        <v>578</v>
      </c>
      <c r="E67" s="4" t="s">
        <v>473</v>
      </c>
      <c r="F67" s="4" t="s">
        <v>557</v>
      </c>
      <c r="G67" s="29" t="s">
        <v>558</v>
      </c>
      <c r="H67" s="23">
        <v>0.0</v>
      </c>
      <c r="I67" s="30"/>
      <c r="J67" s="23">
        <v>0.0</v>
      </c>
      <c r="K67" s="4" t="s">
        <v>564</v>
      </c>
      <c r="L67" s="40" t="s">
        <v>551</v>
      </c>
      <c r="M67" s="41">
        <v>45050.0</v>
      </c>
      <c r="N67" s="4" t="s">
        <v>477</v>
      </c>
      <c r="O67" s="42" t="s">
        <v>552</v>
      </c>
      <c r="P67" s="24" t="s">
        <v>565</v>
      </c>
      <c r="Q67" s="18"/>
      <c r="R67" s="18"/>
      <c r="S67" s="18"/>
      <c r="T67" s="18"/>
      <c r="U67" s="18"/>
      <c r="V67" s="18"/>
      <c r="W67" s="18"/>
      <c r="X67" s="18"/>
      <c r="Y67" s="18"/>
      <c r="Z67" s="18"/>
      <c r="AA67" s="18"/>
      <c r="AB67" s="18"/>
      <c r="AC67" s="18"/>
      <c r="AD67" s="18"/>
      <c r="AE67" s="18"/>
    </row>
    <row r="68">
      <c r="A68" s="22">
        <v>67.0</v>
      </c>
      <c r="B68" s="4" t="s">
        <v>473</v>
      </c>
      <c r="C68" s="4" t="s">
        <v>562</v>
      </c>
      <c r="D68" s="4" t="s">
        <v>578</v>
      </c>
      <c r="E68" s="4" t="s">
        <v>473</v>
      </c>
      <c r="F68" s="4" t="s">
        <v>490</v>
      </c>
      <c r="G68" s="13" t="s">
        <v>142</v>
      </c>
      <c r="H68" s="23">
        <v>0.0</v>
      </c>
      <c r="I68" s="30"/>
      <c r="J68" s="23">
        <v>0.0</v>
      </c>
      <c r="K68" s="4" t="s">
        <v>564</v>
      </c>
      <c r="L68" s="40" t="s">
        <v>551</v>
      </c>
      <c r="M68" s="26">
        <v>45050.0</v>
      </c>
      <c r="N68" s="4" t="s">
        <v>477</v>
      </c>
      <c r="O68" s="42" t="s">
        <v>552</v>
      </c>
      <c r="P68" s="24" t="s">
        <v>565</v>
      </c>
      <c r="Q68" s="18"/>
      <c r="R68" s="18"/>
      <c r="S68" s="18"/>
      <c r="T68" s="18"/>
      <c r="U68" s="18"/>
      <c r="V68" s="18"/>
      <c r="W68" s="18"/>
      <c r="X68" s="18"/>
      <c r="Y68" s="18"/>
      <c r="Z68" s="18"/>
      <c r="AA68" s="18"/>
      <c r="AB68" s="18"/>
      <c r="AC68" s="18"/>
      <c r="AD68" s="18"/>
      <c r="AE68" s="18"/>
    </row>
    <row r="69">
      <c r="A69" s="4">
        <v>68.0</v>
      </c>
      <c r="B69" s="4" t="s">
        <v>473</v>
      </c>
      <c r="C69" s="4" t="s">
        <v>562</v>
      </c>
      <c r="D69" s="4" t="s">
        <v>579</v>
      </c>
      <c r="E69" s="4" t="s">
        <v>473</v>
      </c>
      <c r="F69" s="4" t="s">
        <v>111</v>
      </c>
      <c r="G69" s="4"/>
      <c r="H69" s="23">
        <v>0.0</v>
      </c>
      <c r="I69" s="30"/>
      <c r="J69" s="23">
        <v>0.0</v>
      </c>
      <c r="K69" s="4" t="s">
        <v>564</v>
      </c>
      <c r="L69" s="40" t="s">
        <v>551</v>
      </c>
      <c r="M69" s="41">
        <v>45050.0</v>
      </c>
      <c r="N69" s="4" t="s">
        <v>477</v>
      </c>
      <c r="O69" s="42" t="s">
        <v>552</v>
      </c>
      <c r="P69" s="24" t="s">
        <v>565</v>
      </c>
      <c r="Q69" s="18"/>
      <c r="R69" s="18"/>
      <c r="S69" s="18"/>
      <c r="T69" s="18"/>
      <c r="U69" s="18"/>
      <c r="V69" s="18"/>
      <c r="W69" s="18"/>
      <c r="X69" s="18"/>
      <c r="Y69" s="18"/>
      <c r="Z69" s="18"/>
      <c r="AA69" s="18"/>
      <c r="AB69" s="18"/>
      <c r="AC69" s="18"/>
      <c r="AD69" s="18"/>
      <c r="AE69" s="18"/>
    </row>
    <row r="70">
      <c r="A70" s="22">
        <v>69.0</v>
      </c>
      <c r="B70" s="4" t="s">
        <v>473</v>
      </c>
      <c r="C70" s="4" t="s">
        <v>562</v>
      </c>
      <c r="D70" s="4" t="s">
        <v>579</v>
      </c>
      <c r="E70" s="4" t="s">
        <v>473</v>
      </c>
      <c r="F70" s="4" t="s">
        <v>30</v>
      </c>
      <c r="G70" s="29" t="s">
        <v>86</v>
      </c>
      <c r="H70" s="23">
        <v>0.0</v>
      </c>
      <c r="I70" s="30"/>
      <c r="J70" s="23">
        <v>0.0</v>
      </c>
      <c r="K70" s="4" t="s">
        <v>564</v>
      </c>
      <c r="L70" s="40" t="s">
        <v>551</v>
      </c>
      <c r="M70" s="41">
        <v>45050.0</v>
      </c>
      <c r="N70" s="4" t="s">
        <v>477</v>
      </c>
      <c r="O70" s="42" t="s">
        <v>552</v>
      </c>
      <c r="P70" s="24" t="s">
        <v>565</v>
      </c>
      <c r="Q70" s="18"/>
      <c r="R70" s="18"/>
      <c r="S70" s="18"/>
      <c r="T70" s="18"/>
      <c r="U70" s="18"/>
      <c r="V70" s="18"/>
      <c r="W70" s="18"/>
      <c r="X70" s="18"/>
      <c r="Y70" s="18"/>
      <c r="Z70" s="18"/>
      <c r="AA70" s="18"/>
      <c r="AB70" s="18"/>
      <c r="AC70" s="18"/>
      <c r="AD70" s="18"/>
      <c r="AE70" s="18"/>
    </row>
    <row r="71">
      <c r="A71" s="22">
        <v>70.0</v>
      </c>
      <c r="B71" s="4" t="s">
        <v>473</v>
      </c>
      <c r="C71" s="4" t="s">
        <v>471</v>
      </c>
      <c r="D71" s="4" t="s">
        <v>580</v>
      </c>
      <c r="E71" s="4" t="s">
        <v>473</v>
      </c>
      <c r="F71" s="4" t="s">
        <v>111</v>
      </c>
      <c r="G71" s="4" t="s">
        <v>581</v>
      </c>
      <c r="H71" s="23">
        <v>24.0</v>
      </c>
      <c r="I71" s="24" t="s">
        <v>582</v>
      </c>
      <c r="J71" s="23">
        <v>0.0</v>
      </c>
      <c r="K71" s="4" t="s">
        <v>475</v>
      </c>
      <c r="L71" s="40" t="s">
        <v>551</v>
      </c>
      <c r="M71" s="41">
        <v>45050.0</v>
      </c>
      <c r="N71" s="4" t="s">
        <v>477</v>
      </c>
      <c r="O71" s="42" t="s">
        <v>552</v>
      </c>
      <c r="P71" s="24" t="s">
        <v>583</v>
      </c>
      <c r="Q71" s="18"/>
      <c r="R71" s="18"/>
      <c r="S71" s="18"/>
      <c r="T71" s="18"/>
      <c r="U71" s="18"/>
      <c r="V71" s="18"/>
      <c r="W71" s="18"/>
      <c r="X71" s="18"/>
      <c r="Y71" s="18"/>
      <c r="Z71" s="18"/>
      <c r="AA71" s="18"/>
      <c r="AB71" s="18"/>
      <c r="AC71" s="18"/>
      <c r="AD71" s="18"/>
      <c r="AE71" s="18"/>
    </row>
    <row r="72">
      <c r="A72" s="4">
        <v>71.0</v>
      </c>
      <c r="B72" s="4" t="s">
        <v>473</v>
      </c>
      <c r="C72" s="4" t="s">
        <v>471</v>
      </c>
      <c r="D72" s="4" t="s">
        <v>580</v>
      </c>
      <c r="E72" s="4" t="s">
        <v>473</v>
      </c>
      <c r="F72" s="4" t="s">
        <v>41</v>
      </c>
      <c r="G72" s="29" t="s">
        <v>567</v>
      </c>
      <c r="H72" s="23">
        <v>24.0</v>
      </c>
      <c r="I72" s="24" t="s">
        <v>582</v>
      </c>
      <c r="J72" s="23">
        <v>0.0</v>
      </c>
      <c r="K72" s="4" t="s">
        <v>475</v>
      </c>
      <c r="L72" s="40" t="s">
        <v>551</v>
      </c>
      <c r="M72" s="41">
        <v>45050.0</v>
      </c>
      <c r="N72" s="4" t="s">
        <v>477</v>
      </c>
      <c r="O72" s="42" t="s">
        <v>552</v>
      </c>
      <c r="P72" s="24" t="s">
        <v>583</v>
      </c>
      <c r="Q72" s="18"/>
      <c r="R72" s="18"/>
      <c r="S72" s="18"/>
      <c r="T72" s="18"/>
      <c r="U72" s="18"/>
      <c r="V72" s="18"/>
      <c r="W72" s="18"/>
      <c r="X72" s="18"/>
      <c r="Y72" s="18"/>
      <c r="Z72" s="18"/>
      <c r="AA72" s="18"/>
      <c r="AB72" s="18"/>
      <c r="AC72" s="18"/>
      <c r="AD72" s="18"/>
      <c r="AE72" s="18"/>
    </row>
    <row r="73">
      <c r="A73" s="22">
        <v>72.0</v>
      </c>
      <c r="B73" s="4" t="s">
        <v>494</v>
      </c>
      <c r="C73" s="4" t="s">
        <v>471</v>
      </c>
      <c r="D73" s="4" t="s">
        <v>584</v>
      </c>
      <c r="E73" s="4" t="s">
        <v>473</v>
      </c>
      <c r="F73" s="4" t="s">
        <v>111</v>
      </c>
      <c r="G73" s="4"/>
      <c r="H73" s="23">
        <v>24.0</v>
      </c>
      <c r="I73" s="24" t="s">
        <v>550</v>
      </c>
      <c r="J73" s="23">
        <v>0.0</v>
      </c>
      <c r="K73" s="4" t="s">
        <v>475</v>
      </c>
      <c r="L73" s="40" t="s">
        <v>551</v>
      </c>
      <c r="M73" s="41">
        <v>45050.0</v>
      </c>
      <c r="N73" s="4" t="s">
        <v>477</v>
      </c>
      <c r="O73" s="42" t="s">
        <v>552</v>
      </c>
      <c r="P73" s="44" t="s">
        <v>553</v>
      </c>
      <c r="Q73" s="18"/>
      <c r="R73" s="18"/>
      <c r="S73" s="18"/>
      <c r="T73" s="18"/>
      <c r="U73" s="18"/>
      <c r="V73" s="18"/>
      <c r="W73" s="18"/>
      <c r="X73" s="18"/>
      <c r="Y73" s="18"/>
      <c r="Z73" s="18"/>
      <c r="AA73" s="18"/>
      <c r="AB73" s="18"/>
      <c r="AC73" s="18"/>
      <c r="AD73" s="18"/>
      <c r="AE73" s="18"/>
    </row>
    <row r="74">
      <c r="A74" s="22">
        <v>73.0</v>
      </c>
      <c r="B74" s="4" t="s">
        <v>473</v>
      </c>
      <c r="C74" s="4" t="s">
        <v>471</v>
      </c>
      <c r="D74" s="4" t="s">
        <v>585</v>
      </c>
      <c r="E74" s="4" t="s">
        <v>473</v>
      </c>
      <c r="F74" s="4" t="s">
        <v>111</v>
      </c>
      <c r="G74" s="4"/>
      <c r="H74" s="23">
        <v>24.0</v>
      </c>
      <c r="I74" s="24" t="s">
        <v>550</v>
      </c>
      <c r="J74" s="23">
        <v>0.0</v>
      </c>
      <c r="K74" s="4" t="s">
        <v>475</v>
      </c>
      <c r="L74" s="40" t="s">
        <v>551</v>
      </c>
      <c r="M74" s="41">
        <v>45050.0</v>
      </c>
      <c r="N74" s="4" t="s">
        <v>477</v>
      </c>
      <c r="O74" s="42" t="s">
        <v>552</v>
      </c>
      <c r="P74" s="44" t="s">
        <v>553</v>
      </c>
      <c r="Q74" s="18"/>
      <c r="R74" s="18"/>
      <c r="S74" s="18"/>
      <c r="T74" s="18"/>
      <c r="U74" s="18"/>
      <c r="V74" s="18"/>
      <c r="W74" s="18"/>
      <c r="X74" s="18"/>
      <c r="Y74" s="18"/>
      <c r="Z74" s="18"/>
      <c r="AA74" s="18"/>
      <c r="AB74" s="18"/>
      <c r="AC74" s="18"/>
      <c r="AD74" s="18"/>
      <c r="AE74" s="18"/>
    </row>
    <row r="75">
      <c r="A75" s="4">
        <v>74.0</v>
      </c>
      <c r="B75" s="4" t="s">
        <v>494</v>
      </c>
      <c r="C75" s="4" t="s">
        <v>471</v>
      </c>
      <c r="D75" s="4" t="s">
        <v>566</v>
      </c>
      <c r="E75" s="4" t="s">
        <v>473</v>
      </c>
      <c r="F75" s="4" t="s">
        <v>111</v>
      </c>
      <c r="G75" s="4"/>
      <c r="H75" s="23">
        <v>24.0</v>
      </c>
      <c r="I75" s="24" t="s">
        <v>550</v>
      </c>
      <c r="J75" s="23">
        <v>0.0</v>
      </c>
      <c r="K75" s="4" t="s">
        <v>475</v>
      </c>
      <c r="L75" s="40" t="s">
        <v>551</v>
      </c>
      <c r="M75" s="41">
        <v>45050.0</v>
      </c>
      <c r="N75" s="4" t="s">
        <v>477</v>
      </c>
      <c r="O75" s="42" t="s">
        <v>552</v>
      </c>
      <c r="P75" s="44" t="s">
        <v>553</v>
      </c>
      <c r="Q75" s="18"/>
      <c r="R75" s="18"/>
      <c r="S75" s="18"/>
      <c r="T75" s="18"/>
      <c r="U75" s="18"/>
      <c r="V75" s="18"/>
      <c r="W75" s="18"/>
      <c r="X75" s="18"/>
      <c r="Y75" s="18"/>
      <c r="Z75" s="18"/>
      <c r="AA75" s="18"/>
      <c r="AB75" s="18"/>
      <c r="AC75" s="18"/>
      <c r="AD75" s="18"/>
      <c r="AE75" s="18"/>
    </row>
    <row r="76">
      <c r="A76" s="22">
        <v>75.0</v>
      </c>
      <c r="B76" s="4" t="s">
        <v>501</v>
      </c>
      <c r="C76" s="4" t="s">
        <v>471</v>
      </c>
      <c r="D76" s="4" t="s">
        <v>579</v>
      </c>
      <c r="E76" s="4" t="s">
        <v>473</v>
      </c>
      <c r="F76" s="4" t="s">
        <v>111</v>
      </c>
      <c r="G76" s="4"/>
      <c r="H76" s="23">
        <v>24.0</v>
      </c>
      <c r="I76" s="24" t="s">
        <v>550</v>
      </c>
      <c r="J76" s="23">
        <v>0.0</v>
      </c>
      <c r="K76" s="4" t="s">
        <v>475</v>
      </c>
      <c r="L76" s="40" t="s">
        <v>551</v>
      </c>
      <c r="M76" s="41">
        <v>45050.0</v>
      </c>
      <c r="N76" s="4" t="s">
        <v>477</v>
      </c>
      <c r="O76" s="42" t="s">
        <v>552</v>
      </c>
      <c r="P76" s="44" t="s">
        <v>553</v>
      </c>
      <c r="Q76" s="18"/>
      <c r="R76" s="18"/>
      <c r="S76" s="18"/>
      <c r="T76" s="18"/>
      <c r="U76" s="18"/>
      <c r="V76" s="18"/>
      <c r="W76" s="18"/>
      <c r="X76" s="18"/>
      <c r="Y76" s="18"/>
      <c r="Z76" s="18"/>
      <c r="AA76" s="18"/>
      <c r="AB76" s="18"/>
      <c r="AC76" s="18"/>
      <c r="AD76" s="18"/>
      <c r="AE76" s="18"/>
    </row>
    <row r="77">
      <c r="A77" s="22">
        <v>76.0</v>
      </c>
      <c r="B77" s="4" t="s">
        <v>501</v>
      </c>
      <c r="C77" s="4" t="s">
        <v>471</v>
      </c>
      <c r="D77" s="4" t="s">
        <v>561</v>
      </c>
      <c r="E77" s="4" t="s">
        <v>473</v>
      </c>
      <c r="F77" s="4" t="s">
        <v>111</v>
      </c>
      <c r="G77" s="4"/>
      <c r="H77" s="23">
        <v>24.0</v>
      </c>
      <c r="I77" s="24" t="s">
        <v>550</v>
      </c>
      <c r="J77" s="23">
        <v>0.0</v>
      </c>
      <c r="K77" s="4" t="s">
        <v>475</v>
      </c>
      <c r="L77" s="40" t="s">
        <v>551</v>
      </c>
      <c r="M77" s="41">
        <v>45050.0</v>
      </c>
      <c r="N77" s="4" t="s">
        <v>477</v>
      </c>
      <c r="O77" s="42" t="s">
        <v>552</v>
      </c>
      <c r="P77" s="44" t="s">
        <v>553</v>
      </c>
      <c r="Q77" s="18"/>
      <c r="R77" s="18"/>
      <c r="S77" s="18"/>
      <c r="T77" s="18"/>
      <c r="U77" s="18"/>
      <c r="V77" s="18"/>
      <c r="W77" s="18"/>
      <c r="X77" s="18"/>
      <c r="Y77" s="18"/>
      <c r="Z77" s="18"/>
      <c r="AA77" s="18"/>
      <c r="AB77" s="18"/>
      <c r="AC77" s="18"/>
      <c r="AD77" s="18"/>
      <c r="AE77" s="18"/>
    </row>
    <row r="78">
      <c r="A78" s="4">
        <v>77.0</v>
      </c>
      <c r="B78" s="4" t="s">
        <v>501</v>
      </c>
      <c r="C78" s="4" t="s">
        <v>471</v>
      </c>
      <c r="D78" s="4" t="s">
        <v>568</v>
      </c>
      <c r="E78" s="4" t="s">
        <v>473</v>
      </c>
      <c r="F78" s="4" t="s">
        <v>111</v>
      </c>
      <c r="G78" s="4"/>
      <c r="H78" s="23">
        <v>24.0</v>
      </c>
      <c r="I78" s="24" t="s">
        <v>550</v>
      </c>
      <c r="J78" s="23">
        <v>0.0</v>
      </c>
      <c r="K78" s="4" t="s">
        <v>475</v>
      </c>
      <c r="L78" s="40" t="s">
        <v>551</v>
      </c>
      <c r="M78" s="41">
        <v>45050.0</v>
      </c>
      <c r="N78" s="4" t="s">
        <v>477</v>
      </c>
      <c r="O78" s="42" t="s">
        <v>552</v>
      </c>
      <c r="P78" s="44" t="s">
        <v>553</v>
      </c>
      <c r="Q78" s="18"/>
      <c r="R78" s="18"/>
      <c r="S78" s="18"/>
      <c r="T78" s="18"/>
      <c r="U78" s="18"/>
      <c r="V78" s="18"/>
      <c r="W78" s="18"/>
      <c r="X78" s="18"/>
      <c r="Y78" s="18"/>
      <c r="Z78" s="18"/>
      <c r="AA78" s="18"/>
      <c r="AB78" s="18"/>
      <c r="AC78" s="18"/>
      <c r="AD78" s="18"/>
      <c r="AE78" s="18"/>
    </row>
    <row r="79">
      <c r="A79" s="22">
        <v>78.0</v>
      </c>
      <c r="B79" s="4" t="s">
        <v>537</v>
      </c>
      <c r="C79" s="4" t="s">
        <v>471</v>
      </c>
      <c r="D79" s="4" t="s">
        <v>568</v>
      </c>
      <c r="E79" s="4" t="s">
        <v>473</v>
      </c>
      <c r="F79" s="4" t="s">
        <v>111</v>
      </c>
      <c r="G79" s="4"/>
      <c r="H79" s="23">
        <v>24.0</v>
      </c>
      <c r="I79" s="24" t="s">
        <v>550</v>
      </c>
      <c r="J79" s="23">
        <v>0.0</v>
      </c>
      <c r="K79" s="4" t="s">
        <v>475</v>
      </c>
      <c r="L79" s="40" t="s">
        <v>551</v>
      </c>
      <c r="M79" s="41">
        <v>45050.0</v>
      </c>
      <c r="N79" s="4" t="s">
        <v>477</v>
      </c>
      <c r="O79" s="42" t="s">
        <v>552</v>
      </c>
      <c r="P79" s="44" t="s">
        <v>553</v>
      </c>
      <c r="Q79" s="18"/>
      <c r="R79" s="18"/>
      <c r="S79" s="18"/>
      <c r="T79" s="18"/>
      <c r="U79" s="18"/>
      <c r="V79" s="18"/>
      <c r="W79" s="18"/>
      <c r="X79" s="18"/>
      <c r="Y79" s="18"/>
      <c r="Z79" s="18"/>
      <c r="AA79" s="18"/>
      <c r="AB79" s="18"/>
      <c r="AC79" s="18"/>
      <c r="AD79" s="18"/>
      <c r="AE79" s="18"/>
    </row>
    <row r="80">
      <c r="A80" s="22">
        <v>79.0</v>
      </c>
      <c r="B80" s="4" t="s">
        <v>473</v>
      </c>
      <c r="C80" s="4" t="s">
        <v>471</v>
      </c>
      <c r="D80" s="4" t="s">
        <v>586</v>
      </c>
      <c r="E80" s="4" t="s">
        <v>473</v>
      </c>
      <c r="F80" s="4" t="s">
        <v>111</v>
      </c>
      <c r="G80" s="4"/>
      <c r="H80" s="23">
        <v>24.0</v>
      </c>
      <c r="I80" s="24" t="s">
        <v>550</v>
      </c>
      <c r="J80" s="23">
        <v>0.0</v>
      </c>
      <c r="K80" s="4" t="s">
        <v>475</v>
      </c>
      <c r="L80" s="40" t="s">
        <v>551</v>
      </c>
      <c r="M80" s="41">
        <v>45050.0</v>
      </c>
      <c r="N80" s="4" t="s">
        <v>477</v>
      </c>
      <c r="O80" s="42" t="s">
        <v>552</v>
      </c>
      <c r="P80" s="44" t="s">
        <v>553</v>
      </c>
      <c r="Q80" s="18"/>
      <c r="R80" s="18"/>
      <c r="S80" s="18"/>
      <c r="T80" s="18"/>
      <c r="U80" s="18"/>
      <c r="V80" s="18"/>
      <c r="W80" s="18"/>
      <c r="X80" s="18"/>
      <c r="Y80" s="18"/>
      <c r="Z80" s="18"/>
      <c r="AA80" s="18"/>
      <c r="AB80" s="18"/>
      <c r="AC80" s="18"/>
      <c r="AD80" s="18"/>
      <c r="AE80" s="18"/>
    </row>
    <row r="81">
      <c r="A81" s="4">
        <v>80.0</v>
      </c>
      <c r="B81" s="4" t="s">
        <v>473</v>
      </c>
      <c r="C81" s="4" t="s">
        <v>471</v>
      </c>
      <c r="D81" s="4" t="s">
        <v>549</v>
      </c>
      <c r="E81" s="4" t="s">
        <v>473</v>
      </c>
      <c r="F81" s="4" t="s">
        <v>111</v>
      </c>
      <c r="G81" s="4"/>
      <c r="H81" s="23">
        <v>24.0</v>
      </c>
      <c r="I81" s="24" t="s">
        <v>550</v>
      </c>
      <c r="J81" s="23">
        <v>0.0</v>
      </c>
      <c r="K81" s="4" t="s">
        <v>475</v>
      </c>
      <c r="L81" s="40" t="s">
        <v>551</v>
      </c>
      <c r="M81" s="41">
        <v>45050.0</v>
      </c>
      <c r="N81" s="4" t="s">
        <v>477</v>
      </c>
      <c r="O81" s="42" t="s">
        <v>552</v>
      </c>
      <c r="P81" s="44" t="s">
        <v>553</v>
      </c>
      <c r="Q81" s="18"/>
      <c r="R81" s="18"/>
      <c r="S81" s="18"/>
      <c r="T81" s="18"/>
      <c r="U81" s="18"/>
      <c r="V81" s="18"/>
      <c r="W81" s="18"/>
      <c r="X81" s="18"/>
      <c r="Y81" s="18"/>
      <c r="Z81" s="18"/>
      <c r="AA81" s="18"/>
      <c r="AB81" s="18"/>
      <c r="AC81" s="18"/>
      <c r="AD81" s="18"/>
      <c r="AE81" s="18"/>
    </row>
    <row r="82">
      <c r="A82" s="22">
        <v>81.0</v>
      </c>
      <c r="B82" s="4" t="s">
        <v>473</v>
      </c>
      <c r="C82" s="4" t="s">
        <v>471</v>
      </c>
      <c r="D82" s="4" t="s">
        <v>556</v>
      </c>
      <c r="E82" s="4" t="s">
        <v>473</v>
      </c>
      <c r="F82" s="4" t="s">
        <v>111</v>
      </c>
      <c r="G82" s="4"/>
      <c r="H82" s="23">
        <v>24.0</v>
      </c>
      <c r="I82" s="24" t="s">
        <v>550</v>
      </c>
      <c r="J82" s="23">
        <v>0.0</v>
      </c>
      <c r="K82" s="4" t="s">
        <v>475</v>
      </c>
      <c r="L82" s="40" t="s">
        <v>551</v>
      </c>
      <c r="M82" s="41">
        <v>45050.0</v>
      </c>
      <c r="N82" s="4" t="s">
        <v>477</v>
      </c>
      <c r="O82" s="42" t="s">
        <v>552</v>
      </c>
      <c r="P82" s="44" t="s">
        <v>553</v>
      </c>
      <c r="Q82" s="18"/>
      <c r="R82" s="18"/>
      <c r="S82" s="18"/>
      <c r="T82" s="18"/>
      <c r="U82" s="18"/>
      <c r="V82" s="18"/>
      <c r="W82" s="18"/>
      <c r="X82" s="18"/>
      <c r="Y82" s="18"/>
      <c r="Z82" s="18"/>
      <c r="AA82" s="18"/>
      <c r="AB82" s="18"/>
      <c r="AC82" s="18"/>
      <c r="AD82" s="18"/>
      <c r="AE82" s="18"/>
    </row>
    <row r="83">
      <c r="A83" s="22">
        <v>82.0</v>
      </c>
      <c r="B83" s="4" t="s">
        <v>470</v>
      </c>
      <c r="C83" s="4" t="s">
        <v>471</v>
      </c>
      <c r="D83" s="4" t="s">
        <v>576</v>
      </c>
      <c r="E83" s="4" t="s">
        <v>473</v>
      </c>
      <c r="F83" s="4" t="s">
        <v>557</v>
      </c>
      <c r="G83" s="29" t="s">
        <v>558</v>
      </c>
      <c r="H83" s="23">
        <v>24.0</v>
      </c>
      <c r="I83" s="24" t="s">
        <v>550</v>
      </c>
      <c r="J83" s="23">
        <v>0.0</v>
      </c>
      <c r="K83" s="4" t="s">
        <v>475</v>
      </c>
      <c r="L83" s="40" t="s">
        <v>551</v>
      </c>
      <c r="M83" s="41">
        <v>45050.0</v>
      </c>
      <c r="N83" s="4" t="s">
        <v>477</v>
      </c>
      <c r="O83" s="42" t="s">
        <v>552</v>
      </c>
      <c r="P83" s="44" t="s">
        <v>553</v>
      </c>
      <c r="Q83" s="18"/>
      <c r="R83" s="18"/>
      <c r="S83" s="18"/>
      <c r="T83" s="18"/>
      <c r="U83" s="18"/>
      <c r="V83" s="18"/>
      <c r="W83" s="18"/>
      <c r="X83" s="18"/>
      <c r="Y83" s="18"/>
      <c r="Z83" s="18"/>
      <c r="AA83" s="18"/>
      <c r="AB83" s="18"/>
      <c r="AC83" s="18"/>
      <c r="AD83" s="18"/>
      <c r="AE83" s="18"/>
    </row>
    <row r="84">
      <c r="A84" s="4">
        <v>83.0</v>
      </c>
      <c r="B84" s="4" t="s">
        <v>473</v>
      </c>
      <c r="C84" s="4" t="s">
        <v>471</v>
      </c>
      <c r="D84" s="4" t="s">
        <v>587</v>
      </c>
      <c r="E84" s="4" t="s">
        <v>473</v>
      </c>
      <c r="F84" s="4" t="s">
        <v>557</v>
      </c>
      <c r="G84" s="29" t="s">
        <v>558</v>
      </c>
      <c r="H84" s="23">
        <v>24.0</v>
      </c>
      <c r="I84" s="24" t="s">
        <v>550</v>
      </c>
      <c r="J84" s="23">
        <v>0.0</v>
      </c>
      <c r="K84" s="4" t="s">
        <v>475</v>
      </c>
      <c r="L84" s="40" t="s">
        <v>551</v>
      </c>
      <c r="M84" s="41">
        <v>45050.0</v>
      </c>
      <c r="N84" s="4" t="s">
        <v>477</v>
      </c>
      <c r="O84" s="42" t="s">
        <v>552</v>
      </c>
      <c r="P84" s="44" t="s">
        <v>553</v>
      </c>
      <c r="Q84" s="18"/>
      <c r="R84" s="18"/>
      <c r="S84" s="18"/>
      <c r="T84" s="18"/>
      <c r="U84" s="18"/>
      <c r="V84" s="18"/>
      <c r="W84" s="18"/>
      <c r="X84" s="18"/>
      <c r="Y84" s="18"/>
      <c r="Z84" s="18"/>
      <c r="AA84" s="18"/>
      <c r="AB84" s="18"/>
      <c r="AC84" s="18"/>
      <c r="AD84" s="18"/>
      <c r="AE84" s="18"/>
    </row>
    <row r="85">
      <c r="A85" s="22">
        <v>84.0</v>
      </c>
      <c r="B85" s="4" t="s">
        <v>473</v>
      </c>
      <c r="C85" s="4" t="s">
        <v>471</v>
      </c>
      <c r="D85" s="4" t="s">
        <v>588</v>
      </c>
      <c r="E85" s="4" t="s">
        <v>473</v>
      </c>
      <c r="F85" s="4" t="s">
        <v>557</v>
      </c>
      <c r="G85" s="29" t="s">
        <v>558</v>
      </c>
      <c r="H85" s="23">
        <v>24.0</v>
      </c>
      <c r="I85" s="24" t="s">
        <v>550</v>
      </c>
      <c r="J85" s="23">
        <v>0.0</v>
      </c>
      <c r="K85" s="4" t="s">
        <v>475</v>
      </c>
      <c r="L85" s="40" t="s">
        <v>551</v>
      </c>
      <c r="M85" s="41">
        <v>45050.0</v>
      </c>
      <c r="N85" s="4" t="s">
        <v>477</v>
      </c>
      <c r="O85" s="42" t="s">
        <v>552</v>
      </c>
      <c r="P85" s="44" t="s">
        <v>553</v>
      </c>
      <c r="Q85" s="18"/>
      <c r="R85" s="18"/>
      <c r="S85" s="18"/>
      <c r="T85" s="18"/>
      <c r="U85" s="18"/>
      <c r="V85" s="18"/>
      <c r="W85" s="18"/>
      <c r="X85" s="18"/>
      <c r="Y85" s="18"/>
      <c r="Z85" s="18"/>
      <c r="AA85" s="18"/>
      <c r="AB85" s="18"/>
      <c r="AC85" s="18"/>
      <c r="AD85" s="18"/>
      <c r="AE85" s="18"/>
    </row>
    <row r="86">
      <c r="A86" s="22">
        <v>85.0</v>
      </c>
      <c r="B86" s="4" t="s">
        <v>494</v>
      </c>
      <c r="C86" s="4" t="s">
        <v>471</v>
      </c>
      <c r="D86" s="4" t="s">
        <v>559</v>
      </c>
      <c r="E86" s="4" t="s">
        <v>473</v>
      </c>
      <c r="F86" s="4" t="s">
        <v>41</v>
      </c>
      <c r="G86" s="29" t="s">
        <v>567</v>
      </c>
      <c r="H86" s="23">
        <v>24.0</v>
      </c>
      <c r="I86" s="24" t="s">
        <v>550</v>
      </c>
      <c r="J86" s="23">
        <v>0.0</v>
      </c>
      <c r="K86" s="4" t="s">
        <v>475</v>
      </c>
      <c r="L86" s="40" t="s">
        <v>551</v>
      </c>
      <c r="M86" s="41">
        <v>45050.0</v>
      </c>
      <c r="N86" s="4" t="s">
        <v>477</v>
      </c>
      <c r="O86" s="42" t="s">
        <v>552</v>
      </c>
      <c r="P86" s="44" t="s">
        <v>553</v>
      </c>
      <c r="Q86" s="18"/>
      <c r="R86" s="18"/>
      <c r="S86" s="18"/>
      <c r="T86" s="18"/>
      <c r="U86" s="18"/>
      <c r="V86" s="18"/>
      <c r="W86" s="18"/>
      <c r="X86" s="18"/>
      <c r="Y86" s="18"/>
      <c r="Z86" s="18"/>
      <c r="AA86" s="18"/>
      <c r="AB86" s="18"/>
      <c r="AC86" s="18"/>
      <c r="AD86" s="18"/>
      <c r="AE86" s="18"/>
    </row>
    <row r="87">
      <c r="A87" s="4">
        <v>86.0</v>
      </c>
      <c r="B87" s="4" t="s">
        <v>537</v>
      </c>
      <c r="C87" s="4" t="s">
        <v>471</v>
      </c>
      <c r="D87" s="4" t="s">
        <v>559</v>
      </c>
      <c r="E87" s="4" t="s">
        <v>473</v>
      </c>
      <c r="F87" s="4" t="s">
        <v>41</v>
      </c>
      <c r="G87" s="29" t="s">
        <v>567</v>
      </c>
      <c r="H87" s="23">
        <v>24.0</v>
      </c>
      <c r="I87" s="24" t="s">
        <v>550</v>
      </c>
      <c r="J87" s="23">
        <v>0.0</v>
      </c>
      <c r="K87" s="4" t="s">
        <v>475</v>
      </c>
      <c r="L87" s="40" t="s">
        <v>551</v>
      </c>
      <c r="M87" s="41">
        <v>45050.0</v>
      </c>
      <c r="N87" s="4" t="s">
        <v>477</v>
      </c>
      <c r="O87" s="42" t="s">
        <v>552</v>
      </c>
      <c r="P87" s="44" t="s">
        <v>553</v>
      </c>
      <c r="Q87" s="18"/>
      <c r="R87" s="18"/>
      <c r="S87" s="18"/>
      <c r="T87" s="18"/>
      <c r="U87" s="18"/>
      <c r="V87" s="18"/>
      <c r="W87" s="18"/>
      <c r="X87" s="18"/>
      <c r="Y87" s="18"/>
      <c r="Z87" s="18"/>
      <c r="AA87" s="18"/>
      <c r="AB87" s="18"/>
      <c r="AC87" s="18"/>
      <c r="AD87" s="18"/>
      <c r="AE87" s="18"/>
    </row>
    <row r="88">
      <c r="A88" s="22">
        <v>87.0</v>
      </c>
      <c r="B88" s="4" t="s">
        <v>494</v>
      </c>
      <c r="C88" s="4" t="s">
        <v>471</v>
      </c>
      <c r="D88" s="4" t="s">
        <v>589</v>
      </c>
      <c r="E88" s="4" t="s">
        <v>473</v>
      </c>
      <c r="F88" s="4" t="s">
        <v>41</v>
      </c>
      <c r="G88" s="29" t="s">
        <v>567</v>
      </c>
      <c r="H88" s="23">
        <v>24.0</v>
      </c>
      <c r="I88" s="24" t="s">
        <v>550</v>
      </c>
      <c r="J88" s="23">
        <v>0.0</v>
      </c>
      <c r="K88" s="4" t="s">
        <v>475</v>
      </c>
      <c r="L88" s="40" t="s">
        <v>551</v>
      </c>
      <c r="M88" s="41">
        <v>45050.0</v>
      </c>
      <c r="N88" s="4" t="s">
        <v>477</v>
      </c>
      <c r="O88" s="42" t="s">
        <v>552</v>
      </c>
      <c r="P88" s="44" t="s">
        <v>553</v>
      </c>
      <c r="Q88" s="18"/>
      <c r="R88" s="18"/>
      <c r="S88" s="18"/>
      <c r="T88" s="18"/>
      <c r="U88" s="18"/>
      <c r="V88" s="18"/>
      <c r="W88" s="18"/>
      <c r="X88" s="18"/>
      <c r="Y88" s="18"/>
      <c r="Z88" s="18"/>
      <c r="AA88" s="18"/>
      <c r="AB88" s="18"/>
      <c r="AC88" s="18"/>
      <c r="AD88" s="18"/>
      <c r="AE88" s="18"/>
    </row>
    <row r="89">
      <c r="A89" s="22">
        <v>88.0</v>
      </c>
      <c r="B89" s="4" t="s">
        <v>494</v>
      </c>
      <c r="C89" s="4" t="s">
        <v>471</v>
      </c>
      <c r="D89" s="4" t="s">
        <v>561</v>
      </c>
      <c r="E89" s="4" t="s">
        <v>473</v>
      </c>
      <c r="F89" s="4" t="s">
        <v>41</v>
      </c>
      <c r="G89" s="29" t="s">
        <v>567</v>
      </c>
      <c r="H89" s="23">
        <v>24.0</v>
      </c>
      <c r="I89" s="24" t="s">
        <v>550</v>
      </c>
      <c r="J89" s="23">
        <v>0.0</v>
      </c>
      <c r="K89" s="4" t="s">
        <v>475</v>
      </c>
      <c r="L89" s="40" t="s">
        <v>551</v>
      </c>
      <c r="M89" s="41">
        <v>45050.0</v>
      </c>
      <c r="N89" s="4" t="s">
        <v>477</v>
      </c>
      <c r="O89" s="42" t="s">
        <v>552</v>
      </c>
      <c r="P89" s="44" t="s">
        <v>553</v>
      </c>
      <c r="Q89" s="18"/>
      <c r="R89" s="18"/>
      <c r="S89" s="18"/>
      <c r="T89" s="18"/>
      <c r="U89" s="18"/>
      <c r="V89" s="18"/>
      <c r="W89" s="18"/>
      <c r="X89" s="18"/>
      <c r="Y89" s="18"/>
      <c r="Z89" s="18"/>
      <c r="AA89" s="18"/>
      <c r="AB89" s="18"/>
      <c r="AC89" s="18"/>
      <c r="AD89" s="18"/>
      <c r="AE89" s="18"/>
    </row>
    <row r="90">
      <c r="A90" s="4">
        <v>89.0</v>
      </c>
      <c r="B90" s="4" t="s">
        <v>537</v>
      </c>
      <c r="C90" s="4" t="s">
        <v>471</v>
      </c>
      <c r="D90" s="4" t="s">
        <v>590</v>
      </c>
      <c r="E90" s="4" t="s">
        <v>473</v>
      </c>
      <c r="F90" s="4" t="s">
        <v>41</v>
      </c>
      <c r="G90" s="29" t="s">
        <v>567</v>
      </c>
      <c r="H90" s="23">
        <v>24.0</v>
      </c>
      <c r="I90" s="24" t="s">
        <v>550</v>
      </c>
      <c r="J90" s="23">
        <v>0.0</v>
      </c>
      <c r="K90" s="4" t="s">
        <v>475</v>
      </c>
      <c r="L90" s="40" t="s">
        <v>551</v>
      </c>
      <c r="M90" s="41">
        <v>45050.0</v>
      </c>
      <c r="N90" s="4" t="s">
        <v>477</v>
      </c>
      <c r="O90" s="42" t="s">
        <v>552</v>
      </c>
      <c r="P90" s="44" t="s">
        <v>553</v>
      </c>
      <c r="Q90" s="18"/>
      <c r="R90" s="18"/>
      <c r="S90" s="18"/>
      <c r="T90" s="18"/>
      <c r="U90" s="18"/>
      <c r="V90" s="18"/>
      <c r="W90" s="18"/>
      <c r="X90" s="18"/>
      <c r="Y90" s="18"/>
      <c r="Z90" s="18"/>
      <c r="AA90" s="18"/>
      <c r="AB90" s="18"/>
      <c r="AC90" s="18"/>
      <c r="AD90" s="18"/>
      <c r="AE90" s="18"/>
    </row>
    <row r="91">
      <c r="A91" s="22">
        <v>90.0</v>
      </c>
      <c r="B91" s="4" t="s">
        <v>501</v>
      </c>
      <c r="C91" s="4" t="s">
        <v>471</v>
      </c>
      <c r="D91" s="4" t="s">
        <v>591</v>
      </c>
      <c r="E91" s="4" t="s">
        <v>473</v>
      </c>
      <c r="F91" s="4" t="s">
        <v>41</v>
      </c>
      <c r="G91" s="29" t="s">
        <v>567</v>
      </c>
      <c r="H91" s="23">
        <v>24.0</v>
      </c>
      <c r="I91" s="24" t="s">
        <v>550</v>
      </c>
      <c r="J91" s="23">
        <v>0.0</v>
      </c>
      <c r="K91" s="4" t="s">
        <v>475</v>
      </c>
      <c r="L91" s="40" t="s">
        <v>551</v>
      </c>
      <c r="M91" s="41">
        <v>45050.0</v>
      </c>
      <c r="N91" s="4" t="s">
        <v>477</v>
      </c>
      <c r="O91" s="42" t="s">
        <v>552</v>
      </c>
      <c r="P91" s="44" t="s">
        <v>553</v>
      </c>
      <c r="Q91" s="18"/>
      <c r="R91" s="18"/>
      <c r="S91" s="18"/>
      <c r="T91" s="18"/>
      <c r="U91" s="18"/>
      <c r="V91" s="18"/>
      <c r="W91" s="18"/>
      <c r="X91" s="18"/>
      <c r="Y91" s="18"/>
      <c r="Z91" s="18"/>
      <c r="AA91" s="18"/>
      <c r="AB91" s="18"/>
      <c r="AC91" s="18"/>
      <c r="AD91" s="18"/>
      <c r="AE91" s="18"/>
    </row>
    <row r="92">
      <c r="A92" s="22">
        <v>91.0</v>
      </c>
      <c r="B92" s="4" t="s">
        <v>537</v>
      </c>
      <c r="C92" s="4" t="s">
        <v>471</v>
      </c>
      <c r="D92" s="4" t="s">
        <v>592</v>
      </c>
      <c r="E92" s="4" t="s">
        <v>473</v>
      </c>
      <c r="F92" s="4" t="s">
        <v>41</v>
      </c>
      <c r="G92" s="29" t="s">
        <v>567</v>
      </c>
      <c r="H92" s="23">
        <v>24.0</v>
      </c>
      <c r="I92" s="24" t="s">
        <v>550</v>
      </c>
      <c r="J92" s="23">
        <v>0.0</v>
      </c>
      <c r="K92" s="4" t="s">
        <v>475</v>
      </c>
      <c r="L92" s="40" t="s">
        <v>551</v>
      </c>
      <c r="M92" s="41">
        <v>45050.0</v>
      </c>
      <c r="N92" s="4" t="s">
        <v>477</v>
      </c>
      <c r="O92" s="42" t="s">
        <v>552</v>
      </c>
      <c r="P92" s="44" t="s">
        <v>553</v>
      </c>
      <c r="Q92" s="18"/>
      <c r="R92" s="18"/>
      <c r="S92" s="18"/>
      <c r="T92" s="18"/>
      <c r="U92" s="18"/>
      <c r="V92" s="18"/>
      <c r="W92" s="18"/>
      <c r="X92" s="18"/>
      <c r="Y92" s="18"/>
      <c r="Z92" s="18"/>
      <c r="AA92" s="18"/>
      <c r="AB92" s="18"/>
      <c r="AC92" s="18"/>
      <c r="AD92" s="18"/>
      <c r="AE92" s="18"/>
    </row>
    <row r="93">
      <c r="A93" s="4">
        <v>92.0</v>
      </c>
      <c r="B93" s="4" t="s">
        <v>537</v>
      </c>
      <c r="C93" s="4" t="s">
        <v>471</v>
      </c>
      <c r="D93" s="4" t="s">
        <v>568</v>
      </c>
      <c r="E93" s="4" t="s">
        <v>473</v>
      </c>
      <c r="F93" s="4" t="s">
        <v>41</v>
      </c>
      <c r="G93" s="29" t="s">
        <v>567</v>
      </c>
      <c r="H93" s="23">
        <v>24.0</v>
      </c>
      <c r="I93" s="24" t="s">
        <v>550</v>
      </c>
      <c r="J93" s="23">
        <v>0.0</v>
      </c>
      <c r="K93" s="4" t="s">
        <v>593</v>
      </c>
      <c r="L93" s="40" t="s">
        <v>551</v>
      </c>
      <c r="M93" s="41">
        <v>45050.0</v>
      </c>
      <c r="N93" s="4" t="s">
        <v>477</v>
      </c>
      <c r="O93" s="42" t="s">
        <v>552</v>
      </c>
      <c r="P93" s="44" t="s">
        <v>553</v>
      </c>
      <c r="Q93" s="18"/>
      <c r="R93" s="18"/>
      <c r="S93" s="18"/>
      <c r="T93" s="18"/>
      <c r="U93" s="18"/>
      <c r="V93" s="18"/>
      <c r="W93" s="18"/>
      <c r="X93" s="18"/>
      <c r="Y93" s="18"/>
      <c r="Z93" s="18"/>
      <c r="AA93" s="18"/>
      <c r="AB93" s="18"/>
      <c r="AC93" s="18"/>
      <c r="AD93" s="18"/>
      <c r="AE93" s="18"/>
    </row>
    <row r="94">
      <c r="A94" s="22">
        <v>93.0</v>
      </c>
      <c r="B94" s="4" t="s">
        <v>537</v>
      </c>
      <c r="C94" s="4" t="s">
        <v>471</v>
      </c>
      <c r="D94" s="4" t="s">
        <v>594</v>
      </c>
      <c r="E94" s="4" t="s">
        <v>473</v>
      </c>
      <c r="F94" s="4" t="s">
        <v>41</v>
      </c>
      <c r="G94" s="29" t="s">
        <v>567</v>
      </c>
      <c r="H94" s="23">
        <v>24.0</v>
      </c>
      <c r="I94" s="24" t="s">
        <v>550</v>
      </c>
      <c r="J94" s="23">
        <v>0.0</v>
      </c>
      <c r="K94" s="4" t="s">
        <v>475</v>
      </c>
      <c r="L94" s="40" t="s">
        <v>551</v>
      </c>
      <c r="M94" s="41">
        <v>45050.0</v>
      </c>
      <c r="N94" s="4" t="s">
        <v>477</v>
      </c>
      <c r="O94" s="42" t="s">
        <v>552</v>
      </c>
      <c r="P94" s="44" t="s">
        <v>553</v>
      </c>
      <c r="Q94" s="18"/>
      <c r="R94" s="18"/>
      <c r="S94" s="18"/>
      <c r="T94" s="18"/>
      <c r="U94" s="18"/>
      <c r="V94" s="18"/>
      <c r="W94" s="18"/>
      <c r="X94" s="18"/>
      <c r="Y94" s="18"/>
      <c r="Z94" s="18"/>
      <c r="AA94" s="18"/>
      <c r="AB94" s="18"/>
      <c r="AC94" s="18"/>
      <c r="AD94" s="18"/>
      <c r="AE94" s="18"/>
    </row>
    <row r="95">
      <c r="A95" s="22">
        <v>94.0</v>
      </c>
      <c r="B95" s="4" t="s">
        <v>473</v>
      </c>
      <c r="C95" s="4" t="s">
        <v>471</v>
      </c>
      <c r="D95" s="4" t="s">
        <v>595</v>
      </c>
      <c r="E95" s="4" t="s">
        <v>473</v>
      </c>
      <c r="F95" s="4" t="s">
        <v>41</v>
      </c>
      <c r="G95" s="29" t="s">
        <v>567</v>
      </c>
      <c r="H95" s="23">
        <v>24.0</v>
      </c>
      <c r="I95" s="24" t="s">
        <v>550</v>
      </c>
      <c r="J95" s="23">
        <v>0.0</v>
      </c>
      <c r="K95" s="4" t="s">
        <v>475</v>
      </c>
      <c r="L95" s="40" t="s">
        <v>551</v>
      </c>
      <c r="M95" s="41">
        <v>45050.0</v>
      </c>
      <c r="N95" s="4" t="s">
        <v>477</v>
      </c>
      <c r="O95" s="42" t="s">
        <v>552</v>
      </c>
      <c r="P95" s="44" t="s">
        <v>553</v>
      </c>
      <c r="Q95" s="18"/>
      <c r="R95" s="18"/>
      <c r="S95" s="18"/>
      <c r="T95" s="18"/>
      <c r="U95" s="18"/>
      <c r="V95" s="18"/>
      <c r="W95" s="18"/>
      <c r="X95" s="18"/>
      <c r="Y95" s="18"/>
      <c r="Z95" s="18"/>
      <c r="AA95" s="18"/>
      <c r="AB95" s="18"/>
      <c r="AC95" s="18"/>
      <c r="AD95" s="18"/>
      <c r="AE95" s="18"/>
    </row>
    <row r="96">
      <c r="A96" s="4">
        <v>95.0</v>
      </c>
      <c r="B96" s="4" t="s">
        <v>470</v>
      </c>
      <c r="C96" s="4" t="s">
        <v>471</v>
      </c>
      <c r="D96" s="4" t="s">
        <v>576</v>
      </c>
      <c r="E96" s="4" t="s">
        <v>473</v>
      </c>
      <c r="F96" s="4" t="s">
        <v>490</v>
      </c>
      <c r="G96" s="13" t="s">
        <v>142</v>
      </c>
      <c r="H96" s="23">
        <v>24.0</v>
      </c>
      <c r="I96" s="24" t="s">
        <v>550</v>
      </c>
      <c r="J96" s="23">
        <v>0.0</v>
      </c>
      <c r="K96" s="4" t="s">
        <v>475</v>
      </c>
      <c r="L96" s="40" t="s">
        <v>551</v>
      </c>
      <c r="M96" s="41">
        <v>45050.0</v>
      </c>
      <c r="N96" s="4" t="s">
        <v>477</v>
      </c>
      <c r="O96" s="42" t="s">
        <v>552</v>
      </c>
      <c r="P96" s="44" t="s">
        <v>553</v>
      </c>
      <c r="Q96" s="18"/>
      <c r="R96" s="18"/>
      <c r="S96" s="18"/>
      <c r="T96" s="18"/>
      <c r="U96" s="18"/>
      <c r="V96" s="18"/>
      <c r="W96" s="18"/>
      <c r="X96" s="18"/>
      <c r="Y96" s="18"/>
      <c r="Z96" s="18"/>
      <c r="AA96" s="18"/>
      <c r="AB96" s="18"/>
      <c r="AC96" s="18"/>
      <c r="AD96" s="18"/>
      <c r="AE96" s="18"/>
    </row>
    <row r="97">
      <c r="A97" s="22">
        <v>96.0</v>
      </c>
      <c r="B97" s="4" t="s">
        <v>501</v>
      </c>
      <c r="C97" s="4" t="s">
        <v>471</v>
      </c>
      <c r="D97" s="4" t="s">
        <v>573</v>
      </c>
      <c r="E97" s="4" t="s">
        <v>473</v>
      </c>
      <c r="F97" s="4" t="s">
        <v>490</v>
      </c>
      <c r="G97" s="13" t="s">
        <v>142</v>
      </c>
      <c r="H97" s="23">
        <v>24.0</v>
      </c>
      <c r="I97" s="24" t="s">
        <v>550</v>
      </c>
      <c r="J97" s="23">
        <v>0.0</v>
      </c>
      <c r="K97" s="4" t="s">
        <v>475</v>
      </c>
      <c r="L97" s="40" t="s">
        <v>551</v>
      </c>
      <c r="M97" s="41">
        <v>45050.0</v>
      </c>
      <c r="N97" s="4" t="s">
        <v>477</v>
      </c>
      <c r="O97" s="42" t="s">
        <v>552</v>
      </c>
      <c r="P97" s="44" t="s">
        <v>553</v>
      </c>
      <c r="Q97" s="18"/>
      <c r="R97" s="18"/>
      <c r="S97" s="18"/>
      <c r="T97" s="18"/>
      <c r="U97" s="18"/>
      <c r="V97" s="18"/>
      <c r="W97" s="18"/>
      <c r="X97" s="18"/>
      <c r="Y97" s="18"/>
      <c r="Z97" s="18"/>
      <c r="AA97" s="18"/>
      <c r="AB97" s="18"/>
      <c r="AC97" s="18"/>
      <c r="AD97" s="18"/>
      <c r="AE97" s="18"/>
    </row>
    <row r="98">
      <c r="A98" s="22">
        <v>97.0</v>
      </c>
      <c r="B98" s="4" t="s">
        <v>537</v>
      </c>
      <c r="C98" s="4" t="s">
        <v>471</v>
      </c>
      <c r="D98" s="4" t="s">
        <v>559</v>
      </c>
      <c r="E98" s="4" t="s">
        <v>473</v>
      </c>
      <c r="F98" s="4" t="s">
        <v>490</v>
      </c>
      <c r="G98" s="13" t="s">
        <v>142</v>
      </c>
      <c r="H98" s="23">
        <v>24.0</v>
      </c>
      <c r="I98" s="24" t="s">
        <v>550</v>
      </c>
      <c r="J98" s="23">
        <v>0.0</v>
      </c>
      <c r="K98" s="4" t="s">
        <v>475</v>
      </c>
      <c r="L98" s="40" t="s">
        <v>551</v>
      </c>
      <c r="M98" s="41">
        <v>45050.0</v>
      </c>
      <c r="N98" s="4" t="s">
        <v>477</v>
      </c>
      <c r="O98" s="42" t="s">
        <v>552</v>
      </c>
      <c r="P98" s="44" t="s">
        <v>553</v>
      </c>
      <c r="Q98" s="18"/>
      <c r="R98" s="18"/>
      <c r="S98" s="18"/>
      <c r="T98" s="18"/>
      <c r="U98" s="18"/>
      <c r="V98" s="18"/>
      <c r="W98" s="18"/>
      <c r="X98" s="18"/>
      <c r="Y98" s="18"/>
      <c r="Z98" s="18"/>
      <c r="AA98" s="18"/>
      <c r="AB98" s="18"/>
      <c r="AC98" s="18"/>
      <c r="AD98" s="18"/>
      <c r="AE98" s="18"/>
    </row>
    <row r="99">
      <c r="A99" s="4">
        <v>98.0</v>
      </c>
      <c r="B99" s="4" t="s">
        <v>537</v>
      </c>
      <c r="C99" s="4" t="s">
        <v>471</v>
      </c>
      <c r="D99" s="4" t="s">
        <v>577</v>
      </c>
      <c r="E99" s="4" t="s">
        <v>473</v>
      </c>
      <c r="F99" s="4" t="s">
        <v>490</v>
      </c>
      <c r="G99" s="13" t="s">
        <v>142</v>
      </c>
      <c r="H99" s="23">
        <v>24.0</v>
      </c>
      <c r="I99" s="24" t="s">
        <v>550</v>
      </c>
      <c r="J99" s="23">
        <v>0.0</v>
      </c>
      <c r="K99" s="4" t="s">
        <v>475</v>
      </c>
      <c r="L99" s="40" t="s">
        <v>551</v>
      </c>
      <c r="M99" s="41">
        <v>45050.0</v>
      </c>
      <c r="N99" s="4" t="s">
        <v>477</v>
      </c>
      <c r="O99" s="42" t="s">
        <v>552</v>
      </c>
      <c r="P99" s="44" t="s">
        <v>553</v>
      </c>
      <c r="Q99" s="18"/>
      <c r="R99" s="18"/>
      <c r="S99" s="18"/>
      <c r="T99" s="18"/>
      <c r="U99" s="18"/>
      <c r="V99" s="18"/>
      <c r="W99" s="18"/>
      <c r="X99" s="18"/>
      <c r="Y99" s="18"/>
      <c r="Z99" s="18"/>
      <c r="AA99" s="18"/>
      <c r="AB99" s="18"/>
      <c r="AC99" s="18"/>
      <c r="AD99" s="18"/>
      <c r="AE99" s="18"/>
    </row>
    <row r="100">
      <c r="A100" s="22">
        <v>99.0</v>
      </c>
      <c r="B100" s="4" t="s">
        <v>473</v>
      </c>
      <c r="C100" s="4" t="s">
        <v>471</v>
      </c>
      <c r="D100" s="4" t="s">
        <v>555</v>
      </c>
      <c r="E100" s="4" t="s">
        <v>473</v>
      </c>
      <c r="F100" s="4" t="s">
        <v>490</v>
      </c>
      <c r="G100" s="13" t="s">
        <v>142</v>
      </c>
      <c r="H100" s="23">
        <v>24.0</v>
      </c>
      <c r="I100" s="24" t="s">
        <v>550</v>
      </c>
      <c r="J100" s="23">
        <v>0.0</v>
      </c>
      <c r="K100" s="4" t="s">
        <v>475</v>
      </c>
      <c r="L100" s="40" t="s">
        <v>551</v>
      </c>
      <c r="M100" s="41">
        <v>45050.0</v>
      </c>
      <c r="N100" s="4" t="s">
        <v>477</v>
      </c>
      <c r="O100" s="42" t="s">
        <v>552</v>
      </c>
      <c r="P100" s="44" t="s">
        <v>553</v>
      </c>
      <c r="Q100" s="18"/>
      <c r="R100" s="18"/>
      <c r="S100" s="18"/>
      <c r="T100" s="18"/>
      <c r="U100" s="18"/>
      <c r="V100" s="18"/>
      <c r="W100" s="18"/>
      <c r="X100" s="18"/>
      <c r="Y100" s="18"/>
      <c r="Z100" s="18"/>
      <c r="AA100" s="18"/>
      <c r="AB100" s="18"/>
      <c r="AC100" s="18"/>
      <c r="AD100" s="18"/>
      <c r="AE100" s="18"/>
    </row>
    <row r="101">
      <c r="A101" s="22">
        <v>100.0</v>
      </c>
      <c r="B101" s="4" t="s">
        <v>473</v>
      </c>
      <c r="C101" s="4" t="s">
        <v>471</v>
      </c>
      <c r="D101" s="4" t="s">
        <v>585</v>
      </c>
      <c r="E101" s="4" t="s">
        <v>473</v>
      </c>
      <c r="F101" s="4" t="s">
        <v>490</v>
      </c>
      <c r="G101" s="13" t="s">
        <v>142</v>
      </c>
      <c r="H101" s="23">
        <v>24.0</v>
      </c>
      <c r="I101" s="24" t="s">
        <v>550</v>
      </c>
      <c r="J101" s="23">
        <v>0.0</v>
      </c>
      <c r="K101" s="4" t="s">
        <v>475</v>
      </c>
      <c r="L101" s="40" t="s">
        <v>551</v>
      </c>
      <c r="M101" s="41">
        <v>45050.0</v>
      </c>
      <c r="N101" s="4" t="s">
        <v>477</v>
      </c>
      <c r="O101" s="42" t="s">
        <v>552</v>
      </c>
      <c r="P101" s="44" t="s">
        <v>553</v>
      </c>
      <c r="Q101" s="18"/>
      <c r="R101" s="18"/>
      <c r="S101" s="18"/>
      <c r="T101" s="18"/>
      <c r="U101" s="18"/>
      <c r="V101" s="18"/>
      <c r="W101" s="18"/>
      <c r="X101" s="18"/>
      <c r="Y101" s="18"/>
      <c r="Z101" s="18"/>
      <c r="AA101" s="18"/>
      <c r="AB101" s="18"/>
      <c r="AC101" s="18"/>
      <c r="AD101" s="18"/>
      <c r="AE101" s="18"/>
    </row>
    <row r="102">
      <c r="A102" s="4">
        <v>101.0</v>
      </c>
      <c r="B102" s="4" t="s">
        <v>473</v>
      </c>
      <c r="C102" s="4" t="s">
        <v>471</v>
      </c>
      <c r="D102" s="4" t="s">
        <v>578</v>
      </c>
      <c r="E102" s="4" t="s">
        <v>473</v>
      </c>
      <c r="F102" s="4" t="s">
        <v>490</v>
      </c>
      <c r="G102" s="13" t="s">
        <v>142</v>
      </c>
      <c r="H102" s="23">
        <v>24.0</v>
      </c>
      <c r="I102" s="24" t="s">
        <v>550</v>
      </c>
      <c r="J102" s="23">
        <v>0.0</v>
      </c>
      <c r="K102" s="4" t="s">
        <v>475</v>
      </c>
      <c r="L102" s="40" t="s">
        <v>551</v>
      </c>
      <c r="M102" s="41">
        <v>45050.0</v>
      </c>
      <c r="N102" s="4" t="s">
        <v>477</v>
      </c>
      <c r="O102" s="42" t="s">
        <v>552</v>
      </c>
      <c r="P102" s="44" t="s">
        <v>553</v>
      </c>
      <c r="Q102" s="18"/>
      <c r="R102" s="18"/>
      <c r="S102" s="18"/>
      <c r="T102" s="18"/>
      <c r="U102" s="18"/>
      <c r="V102" s="18"/>
      <c r="W102" s="18"/>
      <c r="X102" s="18"/>
      <c r="Y102" s="18"/>
      <c r="Z102" s="18"/>
      <c r="AA102" s="18"/>
      <c r="AB102" s="18"/>
      <c r="AC102" s="18"/>
      <c r="AD102" s="18"/>
      <c r="AE102" s="18"/>
    </row>
    <row r="103">
      <c r="A103" s="22">
        <v>102.0</v>
      </c>
      <c r="B103" s="4" t="s">
        <v>473</v>
      </c>
      <c r="C103" s="4" t="s">
        <v>471</v>
      </c>
      <c r="D103" s="4" t="s">
        <v>549</v>
      </c>
      <c r="E103" s="4" t="s">
        <v>473</v>
      </c>
      <c r="F103" s="4" t="s">
        <v>490</v>
      </c>
      <c r="G103" s="13" t="s">
        <v>142</v>
      </c>
      <c r="H103" s="23">
        <v>24.0</v>
      </c>
      <c r="I103" s="24" t="s">
        <v>550</v>
      </c>
      <c r="J103" s="23">
        <v>0.0</v>
      </c>
      <c r="K103" s="4" t="s">
        <v>475</v>
      </c>
      <c r="L103" s="40" t="s">
        <v>551</v>
      </c>
      <c r="M103" s="41">
        <v>45050.0</v>
      </c>
      <c r="N103" s="4" t="s">
        <v>477</v>
      </c>
      <c r="O103" s="42" t="s">
        <v>552</v>
      </c>
      <c r="P103" s="44" t="s">
        <v>553</v>
      </c>
      <c r="Q103" s="18"/>
      <c r="R103" s="18"/>
      <c r="S103" s="18"/>
      <c r="T103" s="18"/>
      <c r="U103" s="18"/>
      <c r="V103" s="18"/>
      <c r="W103" s="18"/>
      <c r="X103" s="18"/>
      <c r="Y103" s="18"/>
      <c r="Z103" s="18"/>
      <c r="AA103" s="18"/>
      <c r="AB103" s="18"/>
      <c r="AC103" s="18"/>
      <c r="AD103" s="18"/>
      <c r="AE103" s="18"/>
    </row>
    <row r="104">
      <c r="A104" s="22">
        <v>103.0</v>
      </c>
      <c r="B104" s="4" t="s">
        <v>494</v>
      </c>
      <c r="C104" s="4" t="s">
        <v>471</v>
      </c>
      <c r="D104" s="4" t="s">
        <v>596</v>
      </c>
      <c r="E104" s="4" t="s">
        <v>473</v>
      </c>
      <c r="F104" s="4" t="s">
        <v>571</v>
      </c>
      <c r="G104" s="29" t="s">
        <v>572</v>
      </c>
      <c r="H104" s="23">
        <v>24.0</v>
      </c>
      <c r="I104" s="24" t="s">
        <v>550</v>
      </c>
      <c r="J104" s="23">
        <v>0.0</v>
      </c>
      <c r="K104" s="4" t="s">
        <v>475</v>
      </c>
      <c r="L104" s="40" t="s">
        <v>551</v>
      </c>
      <c r="M104" s="41">
        <v>45050.0</v>
      </c>
      <c r="N104" s="4" t="s">
        <v>477</v>
      </c>
      <c r="O104" s="42" t="s">
        <v>552</v>
      </c>
      <c r="P104" s="44" t="s">
        <v>553</v>
      </c>
      <c r="Q104" s="18"/>
      <c r="R104" s="18"/>
      <c r="S104" s="18"/>
      <c r="T104" s="18"/>
      <c r="U104" s="18"/>
      <c r="V104" s="18"/>
      <c r="W104" s="18"/>
      <c r="X104" s="18"/>
      <c r="Y104" s="18"/>
      <c r="Z104" s="18"/>
      <c r="AA104" s="18"/>
      <c r="AB104" s="18"/>
      <c r="AC104" s="18"/>
      <c r="AD104" s="18"/>
      <c r="AE104" s="18"/>
    </row>
    <row r="105">
      <c r="A105" s="4">
        <v>104.0</v>
      </c>
      <c r="B105" s="4" t="s">
        <v>494</v>
      </c>
      <c r="C105" s="4" t="s">
        <v>471</v>
      </c>
      <c r="D105" s="4" t="s">
        <v>597</v>
      </c>
      <c r="E105" s="4" t="s">
        <v>473</v>
      </c>
      <c r="F105" s="4" t="s">
        <v>571</v>
      </c>
      <c r="G105" s="29" t="s">
        <v>572</v>
      </c>
      <c r="H105" s="23">
        <v>24.0</v>
      </c>
      <c r="I105" s="24" t="s">
        <v>550</v>
      </c>
      <c r="J105" s="23">
        <v>0.0</v>
      </c>
      <c r="K105" s="4" t="s">
        <v>475</v>
      </c>
      <c r="L105" s="40" t="s">
        <v>551</v>
      </c>
      <c r="M105" s="41">
        <v>45050.0</v>
      </c>
      <c r="N105" s="4" t="s">
        <v>477</v>
      </c>
      <c r="O105" s="42" t="s">
        <v>552</v>
      </c>
      <c r="P105" s="44" t="s">
        <v>553</v>
      </c>
      <c r="Q105" s="18"/>
      <c r="R105" s="18"/>
      <c r="S105" s="18"/>
      <c r="T105" s="18"/>
      <c r="U105" s="18"/>
      <c r="V105" s="18"/>
      <c r="W105" s="18"/>
      <c r="X105" s="18"/>
      <c r="Y105" s="18"/>
      <c r="Z105" s="18"/>
      <c r="AA105" s="18"/>
      <c r="AB105" s="18"/>
      <c r="AC105" s="18"/>
      <c r="AD105" s="18"/>
      <c r="AE105" s="18"/>
    </row>
    <row r="106">
      <c r="A106" s="22">
        <v>105.0</v>
      </c>
      <c r="B106" s="4" t="s">
        <v>501</v>
      </c>
      <c r="C106" s="4" t="s">
        <v>471</v>
      </c>
      <c r="D106" s="4" t="s">
        <v>584</v>
      </c>
      <c r="E106" s="4" t="s">
        <v>473</v>
      </c>
      <c r="F106" s="4" t="s">
        <v>571</v>
      </c>
      <c r="G106" s="29" t="s">
        <v>572</v>
      </c>
      <c r="H106" s="23">
        <v>24.0</v>
      </c>
      <c r="I106" s="24" t="s">
        <v>550</v>
      </c>
      <c r="J106" s="23">
        <v>0.0</v>
      </c>
      <c r="K106" s="4" t="s">
        <v>475</v>
      </c>
      <c r="L106" s="40" t="s">
        <v>551</v>
      </c>
      <c r="M106" s="41">
        <v>45050.0</v>
      </c>
      <c r="N106" s="4" t="s">
        <v>477</v>
      </c>
      <c r="O106" s="42" t="s">
        <v>552</v>
      </c>
      <c r="P106" s="44" t="s">
        <v>553</v>
      </c>
      <c r="Q106" s="18"/>
      <c r="R106" s="18"/>
      <c r="S106" s="18"/>
      <c r="T106" s="18"/>
      <c r="U106" s="18"/>
      <c r="V106" s="18"/>
      <c r="W106" s="18"/>
      <c r="X106" s="18"/>
      <c r="Y106" s="18"/>
      <c r="Z106" s="18"/>
      <c r="AA106" s="18"/>
      <c r="AB106" s="18"/>
      <c r="AC106" s="18"/>
      <c r="AD106" s="18"/>
      <c r="AE106" s="18"/>
    </row>
    <row r="107">
      <c r="A107" s="22">
        <v>106.0</v>
      </c>
      <c r="B107" s="4" t="s">
        <v>501</v>
      </c>
      <c r="C107" s="4" t="s">
        <v>471</v>
      </c>
      <c r="D107" s="4" t="s">
        <v>598</v>
      </c>
      <c r="E107" s="4" t="s">
        <v>473</v>
      </c>
      <c r="F107" s="4" t="s">
        <v>571</v>
      </c>
      <c r="G107" s="29" t="s">
        <v>572</v>
      </c>
      <c r="H107" s="23">
        <v>24.0</v>
      </c>
      <c r="I107" s="24" t="s">
        <v>550</v>
      </c>
      <c r="J107" s="23">
        <v>0.0</v>
      </c>
      <c r="K107" s="4" t="s">
        <v>475</v>
      </c>
      <c r="L107" s="40" t="s">
        <v>551</v>
      </c>
      <c r="M107" s="41">
        <v>45050.0</v>
      </c>
      <c r="N107" s="4" t="s">
        <v>477</v>
      </c>
      <c r="O107" s="42" t="s">
        <v>552</v>
      </c>
      <c r="P107" s="44" t="s">
        <v>553</v>
      </c>
      <c r="Q107" s="18"/>
      <c r="R107" s="18"/>
      <c r="S107" s="18"/>
      <c r="T107" s="18"/>
      <c r="U107" s="18"/>
      <c r="V107" s="18"/>
      <c r="W107" s="18"/>
      <c r="X107" s="18"/>
      <c r="Y107" s="18"/>
      <c r="Z107" s="18"/>
      <c r="AA107" s="18"/>
      <c r="AB107" s="18"/>
      <c r="AC107" s="18"/>
      <c r="AD107" s="18"/>
      <c r="AE107" s="18"/>
    </row>
    <row r="108">
      <c r="A108" s="4">
        <v>107.0</v>
      </c>
      <c r="B108" s="4" t="s">
        <v>537</v>
      </c>
      <c r="C108" s="4" t="s">
        <v>471</v>
      </c>
      <c r="D108" s="4" t="s">
        <v>598</v>
      </c>
      <c r="E108" s="4" t="s">
        <v>473</v>
      </c>
      <c r="F108" s="4" t="s">
        <v>571</v>
      </c>
      <c r="G108" s="29" t="s">
        <v>572</v>
      </c>
      <c r="H108" s="23">
        <v>24.0</v>
      </c>
      <c r="I108" s="24" t="s">
        <v>550</v>
      </c>
      <c r="J108" s="23">
        <v>0.0</v>
      </c>
      <c r="K108" s="4" t="s">
        <v>475</v>
      </c>
      <c r="L108" s="40" t="s">
        <v>551</v>
      </c>
      <c r="M108" s="41">
        <v>45050.0</v>
      </c>
      <c r="N108" s="4" t="s">
        <v>477</v>
      </c>
      <c r="O108" s="42" t="s">
        <v>552</v>
      </c>
      <c r="P108" s="44" t="s">
        <v>553</v>
      </c>
      <c r="Q108" s="18"/>
      <c r="R108" s="18"/>
      <c r="S108" s="18"/>
      <c r="T108" s="18"/>
      <c r="U108" s="18"/>
      <c r="V108" s="18"/>
      <c r="W108" s="18"/>
      <c r="X108" s="18"/>
      <c r="Y108" s="18"/>
      <c r="Z108" s="18"/>
      <c r="AA108" s="18"/>
      <c r="AB108" s="18"/>
      <c r="AC108" s="18"/>
      <c r="AD108" s="18"/>
      <c r="AE108" s="18"/>
    </row>
    <row r="109">
      <c r="A109" s="22">
        <v>108.0</v>
      </c>
      <c r="B109" s="4" t="s">
        <v>494</v>
      </c>
      <c r="C109" s="4" t="s">
        <v>471</v>
      </c>
      <c r="D109" s="4" t="s">
        <v>599</v>
      </c>
      <c r="E109" s="4" t="s">
        <v>473</v>
      </c>
      <c r="F109" s="4" t="s">
        <v>571</v>
      </c>
      <c r="G109" s="29" t="s">
        <v>572</v>
      </c>
      <c r="H109" s="23">
        <v>24.0</v>
      </c>
      <c r="I109" s="24" t="s">
        <v>550</v>
      </c>
      <c r="J109" s="23">
        <v>0.0</v>
      </c>
      <c r="K109" s="4" t="s">
        <v>475</v>
      </c>
      <c r="L109" s="40" t="s">
        <v>551</v>
      </c>
      <c r="M109" s="41">
        <v>45050.0</v>
      </c>
      <c r="N109" s="4" t="s">
        <v>477</v>
      </c>
      <c r="O109" s="42" t="s">
        <v>552</v>
      </c>
      <c r="P109" s="44" t="s">
        <v>553</v>
      </c>
      <c r="Q109" s="18"/>
      <c r="R109" s="18"/>
      <c r="S109" s="18"/>
      <c r="T109" s="18"/>
      <c r="U109" s="18"/>
      <c r="V109" s="18"/>
      <c r="W109" s="18"/>
      <c r="X109" s="18"/>
      <c r="Y109" s="18"/>
      <c r="Z109" s="18"/>
      <c r="AA109" s="18"/>
      <c r="AB109" s="18"/>
      <c r="AC109" s="18"/>
      <c r="AD109" s="18"/>
      <c r="AE109" s="18"/>
    </row>
    <row r="110">
      <c r="A110" s="22">
        <v>109.0</v>
      </c>
      <c r="B110" s="4" t="s">
        <v>473</v>
      </c>
      <c r="C110" s="4" t="s">
        <v>471</v>
      </c>
      <c r="D110" s="4" t="s">
        <v>549</v>
      </c>
      <c r="E110" s="4" t="s">
        <v>473</v>
      </c>
      <c r="F110" s="4" t="s">
        <v>571</v>
      </c>
      <c r="G110" s="29" t="s">
        <v>572</v>
      </c>
      <c r="H110" s="23">
        <v>24.0</v>
      </c>
      <c r="I110" s="24" t="s">
        <v>550</v>
      </c>
      <c r="J110" s="23">
        <v>0.0</v>
      </c>
      <c r="K110" s="4" t="s">
        <v>475</v>
      </c>
      <c r="L110" s="40" t="s">
        <v>551</v>
      </c>
      <c r="M110" s="41">
        <v>45050.0</v>
      </c>
      <c r="N110" s="4" t="s">
        <v>477</v>
      </c>
      <c r="O110" s="42" t="s">
        <v>552</v>
      </c>
      <c r="P110" s="44" t="s">
        <v>553</v>
      </c>
      <c r="Q110" s="18"/>
      <c r="R110" s="18"/>
      <c r="S110" s="18"/>
      <c r="T110" s="18"/>
      <c r="U110" s="18"/>
      <c r="V110" s="18"/>
      <c r="W110" s="18"/>
      <c r="X110" s="18"/>
      <c r="Y110" s="18"/>
      <c r="Z110" s="18"/>
      <c r="AA110" s="18"/>
      <c r="AB110" s="18"/>
      <c r="AC110" s="18"/>
      <c r="AD110" s="18"/>
      <c r="AE110" s="18"/>
    </row>
    <row r="111">
      <c r="A111" s="4">
        <v>110.0</v>
      </c>
      <c r="B111" s="4" t="s">
        <v>501</v>
      </c>
      <c r="C111" s="4" t="s">
        <v>471</v>
      </c>
      <c r="D111" s="4" t="s">
        <v>600</v>
      </c>
      <c r="E111" s="4" t="s">
        <v>473</v>
      </c>
      <c r="F111" s="4" t="s">
        <v>30</v>
      </c>
      <c r="G111" s="29" t="s">
        <v>86</v>
      </c>
      <c r="H111" s="23">
        <v>24.0</v>
      </c>
      <c r="I111" s="24" t="s">
        <v>550</v>
      </c>
      <c r="J111" s="23">
        <v>0.0</v>
      </c>
      <c r="K111" s="4" t="s">
        <v>475</v>
      </c>
      <c r="L111" s="40" t="s">
        <v>551</v>
      </c>
      <c r="M111" s="41">
        <v>45050.0</v>
      </c>
      <c r="N111" s="4" t="s">
        <v>477</v>
      </c>
      <c r="O111" s="42" t="s">
        <v>552</v>
      </c>
      <c r="P111" s="44" t="s">
        <v>553</v>
      </c>
      <c r="Q111" s="18"/>
      <c r="R111" s="18"/>
      <c r="S111" s="18"/>
      <c r="T111" s="18"/>
      <c r="U111" s="18"/>
      <c r="V111" s="18"/>
      <c r="W111" s="18"/>
      <c r="X111" s="18"/>
      <c r="Y111" s="18"/>
      <c r="Z111" s="18"/>
      <c r="AA111" s="18"/>
      <c r="AB111" s="18"/>
      <c r="AC111" s="18"/>
      <c r="AD111" s="18"/>
      <c r="AE111" s="18"/>
    </row>
    <row r="112">
      <c r="A112" s="22">
        <v>111.0</v>
      </c>
      <c r="B112" s="4" t="s">
        <v>537</v>
      </c>
      <c r="C112" s="4" t="s">
        <v>471</v>
      </c>
      <c r="D112" s="4" t="s">
        <v>600</v>
      </c>
      <c r="E112" s="4" t="s">
        <v>473</v>
      </c>
      <c r="F112" s="4" t="s">
        <v>30</v>
      </c>
      <c r="G112" s="29" t="s">
        <v>86</v>
      </c>
      <c r="H112" s="23">
        <v>24.0</v>
      </c>
      <c r="I112" s="24" t="s">
        <v>550</v>
      </c>
      <c r="J112" s="23">
        <v>0.0</v>
      </c>
      <c r="K112" s="4" t="s">
        <v>475</v>
      </c>
      <c r="L112" s="40" t="s">
        <v>551</v>
      </c>
      <c r="M112" s="41">
        <v>45050.0</v>
      </c>
      <c r="N112" s="4" t="s">
        <v>477</v>
      </c>
      <c r="O112" s="42" t="s">
        <v>552</v>
      </c>
      <c r="P112" s="44" t="s">
        <v>553</v>
      </c>
      <c r="Q112" s="18"/>
      <c r="R112" s="18"/>
      <c r="S112" s="18"/>
      <c r="T112" s="18"/>
      <c r="U112" s="18"/>
      <c r="V112" s="18"/>
      <c r="W112" s="18"/>
      <c r="X112" s="18"/>
      <c r="Y112" s="18"/>
      <c r="Z112" s="18"/>
      <c r="AA112" s="18"/>
      <c r="AB112" s="18"/>
      <c r="AC112" s="18"/>
      <c r="AD112" s="18"/>
      <c r="AE112" s="18"/>
    </row>
    <row r="113">
      <c r="A113" s="22">
        <v>112.0</v>
      </c>
      <c r="B113" s="4" t="s">
        <v>501</v>
      </c>
      <c r="C113" s="4" t="s">
        <v>471</v>
      </c>
      <c r="D113" s="4" t="s">
        <v>601</v>
      </c>
      <c r="E113" s="4" t="s">
        <v>473</v>
      </c>
      <c r="F113" s="4" t="s">
        <v>30</v>
      </c>
      <c r="G113" s="29" t="s">
        <v>86</v>
      </c>
      <c r="H113" s="23">
        <v>24.0</v>
      </c>
      <c r="I113" s="24" t="s">
        <v>550</v>
      </c>
      <c r="J113" s="23">
        <v>0.0</v>
      </c>
      <c r="K113" s="4" t="s">
        <v>475</v>
      </c>
      <c r="L113" s="40" t="s">
        <v>551</v>
      </c>
      <c r="M113" s="41">
        <v>45050.0</v>
      </c>
      <c r="N113" s="4" t="s">
        <v>477</v>
      </c>
      <c r="O113" s="42" t="s">
        <v>552</v>
      </c>
      <c r="P113" s="44" t="s">
        <v>553</v>
      </c>
      <c r="Q113" s="18"/>
      <c r="R113" s="18"/>
      <c r="S113" s="18"/>
      <c r="T113" s="18"/>
      <c r="U113" s="18"/>
      <c r="V113" s="18"/>
      <c r="W113" s="18"/>
      <c r="X113" s="18"/>
      <c r="Y113" s="18"/>
      <c r="Z113" s="18"/>
      <c r="AA113" s="18"/>
      <c r="AB113" s="18"/>
      <c r="AC113" s="18"/>
      <c r="AD113" s="18"/>
      <c r="AE113" s="18"/>
    </row>
    <row r="114">
      <c r="A114" s="4">
        <v>113.0</v>
      </c>
      <c r="B114" s="4" t="s">
        <v>537</v>
      </c>
      <c r="C114" s="4" t="s">
        <v>471</v>
      </c>
      <c r="D114" s="4" t="s">
        <v>601</v>
      </c>
      <c r="E114" s="4" t="s">
        <v>473</v>
      </c>
      <c r="F114" s="4" t="s">
        <v>30</v>
      </c>
      <c r="G114" s="29" t="s">
        <v>86</v>
      </c>
      <c r="H114" s="23">
        <v>24.0</v>
      </c>
      <c r="I114" s="24" t="s">
        <v>550</v>
      </c>
      <c r="J114" s="23">
        <v>0.0</v>
      </c>
      <c r="K114" s="4" t="s">
        <v>475</v>
      </c>
      <c r="L114" s="40" t="s">
        <v>551</v>
      </c>
      <c r="M114" s="41">
        <v>45050.0</v>
      </c>
      <c r="N114" s="4" t="s">
        <v>477</v>
      </c>
      <c r="O114" s="42" t="s">
        <v>552</v>
      </c>
      <c r="P114" s="44" t="s">
        <v>553</v>
      </c>
      <c r="Q114" s="18"/>
      <c r="R114" s="18"/>
      <c r="S114" s="18"/>
      <c r="T114" s="18"/>
      <c r="U114" s="18"/>
      <c r="V114" s="18"/>
      <c r="W114" s="18"/>
      <c r="X114" s="18"/>
      <c r="Y114" s="18"/>
      <c r="Z114" s="18"/>
      <c r="AA114" s="18"/>
      <c r="AB114" s="18"/>
      <c r="AC114" s="18"/>
      <c r="AD114" s="18"/>
      <c r="AE114" s="18"/>
    </row>
    <row r="115">
      <c r="A115" s="22">
        <v>114.0</v>
      </c>
      <c r="B115" s="4" t="s">
        <v>501</v>
      </c>
      <c r="C115" s="4" t="s">
        <v>471</v>
      </c>
      <c r="D115" s="4" t="s">
        <v>584</v>
      </c>
      <c r="E115" s="4" t="s">
        <v>473</v>
      </c>
      <c r="F115" s="4" t="s">
        <v>30</v>
      </c>
      <c r="G115" s="29" t="s">
        <v>86</v>
      </c>
      <c r="H115" s="23">
        <v>24.0</v>
      </c>
      <c r="I115" s="24" t="s">
        <v>550</v>
      </c>
      <c r="J115" s="23">
        <v>0.0</v>
      </c>
      <c r="K115" s="4" t="s">
        <v>475</v>
      </c>
      <c r="L115" s="40" t="s">
        <v>551</v>
      </c>
      <c r="M115" s="41">
        <v>45050.0</v>
      </c>
      <c r="N115" s="4" t="s">
        <v>477</v>
      </c>
      <c r="O115" s="42" t="s">
        <v>552</v>
      </c>
      <c r="P115" s="44" t="s">
        <v>553</v>
      </c>
      <c r="Q115" s="18"/>
      <c r="R115" s="18"/>
      <c r="S115" s="18"/>
      <c r="T115" s="18"/>
      <c r="U115" s="18"/>
      <c r="V115" s="18"/>
      <c r="W115" s="18"/>
      <c r="X115" s="18"/>
      <c r="Y115" s="18"/>
      <c r="Z115" s="18"/>
      <c r="AA115" s="18"/>
      <c r="AB115" s="18"/>
      <c r="AC115" s="18"/>
      <c r="AD115" s="18"/>
      <c r="AE115" s="18"/>
    </row>
    <row r="116">
      <c r="A116" s="22">
        <v>115.0</v>
      </c>
      <c r="B116" s="4" t="s">
        <v>537</v>
      </c>
      <c r="C116" s="4" t="s">
        <v>471</v>
      </c>
      <c r="D116" s="4" t="s">
        <v>584</v>
      </c>
      <c r="E116" s="4" t="s">
        <v>473</v>
      </c>
      <c r="F116" s="4" t="s">
        <v>30</v>
      </c>
      <c r="G116" s="29" t="s">
        <v>86</v>
      </c>
      <c r="H116" s="23">
        <v>24.0</v>
      </c>
      <c r="I116" s="24" t="s">
        <v>550</v>
      </c>
      <c r="J116" s="23">
        <v>0.0</v>
      </c>
      <c r="K116" s="4" t="s">
        <v>475</v>
      </c>
      <c r="L116" s="40" t="s">
        <v>551</v>
      </c>
      <c r="M116" s="41">
        <v>45050.0</v>
      </c>
      <c r="N116" s="4" t="s">
        <v>477</v>
      </c>
      <c r="O116" s="42" t="s">
        <v>552</v>
      </c>
      <c r="P116" s="44" t="s">
        <v>553</v>
      </c>
      <c r="Q116" s="18"/>
      <c r="R116" s="18"/>
      <c r="S116" s="18"/>
      <c r="T116" s="18"/>
      <c r="U116" s="18"/>
      <c r="V116" s="18"/>
      <c r="W116" s="18"/>
      <c r="X116" s="18"/>
      <c r="Y116" s="18"/>
      <c r="Z116" s="18"/>
      <c r="AA116" s="18"/>
      <c r="AB116" s="18"/>
      <c r="AC116" s="18"/>
      <c r="AD116" s="18"/>
      <c r="AE116" s="18"/>
    </row>
    <row r="117">
      <c r="A117" s="4">
        <v>116.0</v>
      </c>
      <c r="B117" s="4" t="s">
        <v>470</v>
      </c>
      <c r="C117" s="4" t="s">
        <v>495</v>
      </c>
      <c r="D117" s="4" t="s">
        <v>472</v>
      </c>
      <c r="E117" s="4" t="s">
        <v>507</v>
      </c>
      <c r="F117" s="4" t="s">
        <v>41</v>
      </c>
      <c r="G117" s="4" t="s">
        <v>136</v>
      </c>
      <c r="H117" s="23">
        <v>12.0</v>
      </c>
      <c r="I117" s="24" t="s">
        <v>602</v>
      </c>
      <c r="J117" s="23">
        <v>0.0</v>
      </c>
      <c r="K117" s="4" t="s">
        <v>603</v>
      </c>
      <c r="L117" s="40" t="s">
        <v>604</v>
      </c>
      <c r="M117" s="41">
        <v>45069.0</v>
      </c>
      <c r="N117" s="4" t="s">
        <v>605</v>
      </c>
      <c r="O117" s="27" t="s">
        <v>606</v>
      </c>
      <c r="P117" s="24" t="s">
        <v>607</v>
      </c>
      <c r="Q117" s="18"/>
      <c r="R117" s="18"/>
      <c r="S117" s="18"/>
      <c r="T117" s="18"/>
      <c r="U117" s="18"/>
      <c r="V117" s="18"/>
      <c r="W117" s="18"/>
      <c r="X117" s="18"/>
      <c r="Y117" s="18"/>
      <c r="Z117" s="18"/>
      <c r="AA117" s="18"/>
      <c r="AB117" s="18"/>
      <c r="AC117" s="18"/>
      <c r="AD117" s="18"/>
      <c r="AE117" s="18"/>
    </row>
    <row r="118">
      <c r="A118" s="22">
        <v>117.0</v>
      </c>
      <c r="B118" s="4" t="s">
        <v>470</v>
      </c>
      <c r="C118" s="4" t="s">
        <v>562</v>
      </c>
      <c r="D118" s="4" t="s">
        <v>608</v>
      </c>
      <c r="E118" s="4" t="s">
        <v>507</v>
      </c>
      <c r="F118" s="4" t="s">
        <v>609</v>
      </c>
      <c r="G118" s="29" t="s">
        <v>610</v>
      </c>
      <c r="H118" s="23">
        <v>0.0</v>
      </c>
      <c r="I118" s="24" t="s">
        <v>611</v>
      </c>
      <c r="J118" s="23">
        <v>0.0</v>
      </c>
      <c r="K118" s="4" t="s">
        <v>475</v>
      </c>
      <c r="L118" s="24" t="s">
        <v>612</v>
      </c>
      <c r="M118" s="26">
        <v>45068.0</v>
      </c>
      <c r="N118" s="4" t="s">
        <v>477</v>
      </c>
      <c r="O118" s="45" t="s">
        <v>613</v>
      </c>
      <c r="P118" s="24" t="s">
        <v>614</v>
      </c>
      <c r="Q118" s="18"/>
      <c r="R118" s="18"/>
      <c r="S118" s="18"/>
      <c r="T118" s="18"/>
      <c r="U118" s="18"/>
      <c r="V118" s="18"/>
      <c r="W118" s="18"/>
      <c r="X118" s="18"/>
      <c r="Y118" s="18"/>
      <c r="Z118" s="18"/>
      <c r="AA118" s="18"/>
      <c r="AB118" s="18"/>
      <c r="AC118" s="18"/>
      <c r="AD118" s="18"/>
      <c r="AE118" s="18"/>
    </row>
    <row r="119">
      <c r="A119" s="22">
        <v>118.0</v>
      </c>
      <c r="B119" s="4" t="s">
        <v>470</v>
      </c>
      <c r="C119" s="4" t="s">
        <v>471</v>
      </c>
      <c r="D119" s="4" t="s">
        <v>615</v>
      </c>
      <c r="E119" s="4" t="s">
        <v>507</v>
      </c>
      <c r="F119" s="4" t="s">
        <v>609</v>
      </c>
      <c r="G119" s="29" t="s">
        <v>610</v>
      </c>
      <c r="H119" s="23">
        <v>0.0</v>
      </c>
      <c r="I119" s="24" t="s">
        <v>616</v>
      </c>
      <c r="J119" s="23">
        <v>0.0</v>
      </c>
      <c r="K119" s="4" t="s">
        <v>475</v>
      </c>
      <c r="L119" s="24" t="s">
        <v>612</v>
      </c>
      <c r="M119" s="26">
        <v>45068.0</v>
      </c>
      <c r="N119" s="4" t="s">
        <v>477</v>
      </c>
      <c r="O119" s="46" t="s">
        <v>617</v>
      </c>
      <c r="P119" s="24" t="s">
        <v>618</v>
      </c>
      <c r="Q119" s="18"/>
      <c r="R119" s="18"/>
      <c r="S119" s="18"/>
      <c r="T119" s="18"/>
      <c r="U119" s="18"/>
      <c r="V119" s="18"/>
      <c r="W119" s="18"/>
      <c r="X119" s="18"/>
      <c r="Y119" s="18"/>
      <c r="Z119" s="18"/>
      <c r="AA119" s="18"/>
      <c r="AB119" s="18"/>
      <c r="AC119" s="18"/>
      <c r="AD119" s="18"/>
      <c r="AE119" s="18"/>
    </row>
    <row r="120">
      <c r="A120" s="4">
        <v>119.0</v>
      </c>
      <c r="B120" s="4" t="s">
        <v>494</v>
      </c>
      <c r="C120" s="4" t="s">
        <v>471</v>
      </c>
      <c r="D120" s="4" t="s">
        <v>619</v>
      </c>
      <c r="E120" s="4" t="s">
        <v>507</v>
      </c>
      <c r="F120" s="4" t="s">
        <v>620</v>
      </c>
      <c r="G120" s="29" t="s">
        <v>621</v>
      </c>
      <c r="H120" s="23">
        <v>0.0</v>
      </c>
      <c r="I120" s="24" t="s">
        <v>622</v>
      </c>
      <c r="J120" s="23">
        <v>0.0</v>
      </c>
      <c r="K120" s="4" t="s">
        <v>475</v>
      </c>
      <c r="L120" s="47" t="s">
        <v>623</v>
      </c>
      <c r="M120" s="26">
        <v>45068.0</v>
      </c>
      <c r="N120" s="4" t="s">
        <v>477</v>
      </c>
      <c r="O120" s="27" t="s">
        <v>624</v>
      </c>
      <c r="P120" s="24" t="s">
        <v>625</v>
      </c>
      <c r="Q120" s="18"/>
      <c r="R120" s="18"/>
      <c r="S120" s="18"/>
      <c r="T120" s="18"/>
      <c r="U120" s="18"/>
      <c r="V120" s="18"/>
      <c r="W120" s="18"/>
      <c r="X120" s="18"/>
      <c r="Y120" s="18"/>
      <c r="Z120" s="18"/>
      <c r="AA120" s="18"/>
      <c r="AB120" s="18"/>
      <c r="AC120" s="18"/>
      <c r="AD120" s="18"/>
      <c r="AE120" s="18"/>
    </row>
    <row r="121">
      <c r="A121" s="22">
        <v>120.0</v>
      </c>
      <c r="B121" s="4" t="s">
        <v>494</v>
      </c>
      <c r="C121" s="4" t="s">
        <v>471</v>
      </c>
      <c r="D121" s="4" t="s">
        <v>626</v>
      </c>
      <c r="E121" s="4" t="s">
        <v>507</v>
      </c>
      <c r="F121" s="4" t="s">
        <v>620</v>
      </c>
      <c r="G121" s="29" t="s">
        <v>621</v>
      </c>
      <c r="H121" s="23">
        <v>0.0</v>
      </c>
      <c r="I121" s="24" t="s">
        <v>622</v>
      </c>
      <c r="J121" s="23">
        <v>0.0</v>
      </c>
      <c r="K121" s="4" t="s">
        <v>475</v>
      </c>
      <c r="L121" s="47" t="s">
        <v>623</v>
      </c>
      <c r="M121" s="26">
        <v>45068.0</v>
      </c>
      <c r="N121" s="4" t="s">
        <v>477</v>
      </c>
      <c r="O121" s="24" t="s">
        <v>627</v>
      </c>
      <c r="P121" s="24" t="s">
        <v>625</v>
      </c>
      <c r="Q121" s="18"/>
      <c r="R121" s="18"/>
      <c r="S121" s="18"/>
      <c r="T121" s="18"/>
      <c r="U121" s="18"/>
      <c r="V121" s="18"/>
      <c r="W121" s="18"/>
      <c r="X121" s="18"/>
      <c r="Y121" s="18"/>
      <c r="Z121" s="18"/>
      <c r="AA121" s="18"/>
      <c r="AB121" s="18"/>
      <c r="AC121" s="18"/>
      <c r="AD121" s="18"/>
      <c r="AE121" s="18"/>
    </row>
    <row r="122">
      <c r="A122" s="22">
        <v>121.0</v>
      </c>
      <c r="B122" s="4" t="s">
        <v>494</v>
      </c>
      <c r="C122" s="4" t="s">
        <v>471</v>
      </c>
      <c r="D122" s="4" t="s">
        <v>628</v>
      </c>
      <c r="E122" s="4" t="s">
        <v>507</v>
      </c>
      <c r="F122" s="4" t="s">
        <v>620</v>
      </c>
      <c r="G122" s="29" t="s">
        <v>621</v>
      </c>
      <c r="H122" s="23">
        <v>0.0</v>
      </c>
      <c r="I122" s="24" t="s">
        <v>622</v>
      </c>
      <c r="J122" s="23">
        <v>0.0</v>
      </c>
      <c r="K122" s="4" t="s">
        <v>475</v>
      </c>
      <c r="L122" s="47" t="s">
        <v>623</v>
      </c>
      <c r="M122" s="26">
        <v>45068.0</v>
      </c>
      <c r="N122" s="4" t="s">
        <v>477</v>
      </c>
      <c r="O122" s="24" t="s">
        <v>629</v>
      </c>
      <c r="P122" s="24" t="s">
        <v>625</v>
      </c>
      <c r="Q122" s="18"/>
      <c r="R122" s="18"/>
      <c r="S122" s="18"/>
      <c r="T122" s="18"/>
      <c r="U122" s="18"/>
      <c r="V122" s="18"/>
      <c r="W122" s="18"/>
      <c r="X122" s="18"/>
      <c r="Y122" s="18"/>
      <c r="Z122" s="18"/>
      <c r="AA122" s="18"/>
      <c r="AB122" s="18"/>
      <c r="AC122" s="18"/>
      <c r="AD122" s="18"/>
      <c r="AE122" s="18"/>
    </row>
    <row r="123">
      <c r="A123" s="4">
        <v>122.0</v>
      </c>
      <c r="B123" s="4" t="s">
        <v>494</v>
      </c>
      <c r="C123" s="4" t="s">
        <v>471</v>
      </c>
      <c r="D123" s="4" t="s">
        <v>630</v>
      </c>
      <c r="E123" s="4" t="s">
        <v>507</v>
      </c>
      <c r="F123" s="4" t="s">
        <v>620</v>
      </c>
      <c r="G123" s="29" t="s">
        <v>621</v>
      </c>
      <c r="H123" s="23">
        <v>0.0</v>
      </c>
      <c r="I123" s="24" t="s">
        <v>622</v>
      </c>
      <c r="J123" s="23">
        <v>0.0</v>
      </c>
      <c r="K123" s="4" t="s">
        <v>475</v>
      </c>
      <c r="L123" s="47" t="s">
        <v>623</v>
      </c>
      <c r="M123" s="26">
        <v>45068.0</v>
      </c>
      <c r="N123" s="4" t="s">
        <v>477</v>
      </c>
      <c r="O123" s="24" t="s">
        <v>631</v>
      </c>
      <c r="P123" s="24" t="s">
        <v>625</v>
      </c>
      <c r="Q123" s="18"/>
      <c r="R123" s="18"/>
      <c r="S123" s="18"/>
      <c r="T123" s="18"/>
      <c r="U123" s="18"/>
      <c r="V123" s="18"/>
      <c r="W123" s="18"/>
      <c r="X123" s="18"/>
      <c r="Y123" s="18"/>
      <c r="Z123" s="18"/>
      <c r="AA123" s="18"/>
      <c r="AB123" s="18"/>
      <c r="AC123" s="18"/>
      <c r="AD123" s="18"/>
      <c r="AE123" s="18"/>
    </row>
    <row r="124">
      <c r="A124" s="22">
        <v>123.0</v>
      </c>
      <c r="B124" s="4" t="s">
        <v>494</v>
      </c>
      <c r="C124" s="4" t="s">
        <v>471</v>
      </c>
      <c r="D124" s="4" t="s">
        <v>500</v>
      </c>
      <c r="E124" s="4" t="s">
        <v>507</v>
      </c>
      <c r="F124" s="4" t="s">
        <v>620</v>
      </c>
      <c r="G124" s="29" t="s">
        <v>621</v>
      </c>
      <c r="H124" s="23">
        <v>0.0</v>
      </c>
      <c r="I124" s="24" t="s">
        <v>622</v>
      </c>
      <c r="J124" s="23">
        <v>0.0</v>
      </c>
      <c r="K124" s="4" t="s">
        <v>475</v>
      </c>
      <c r="L124" s="47" t="s">
        <v>623</v>
      </c>
      <c r="M124" s="26">
        <v>45068.0</v>
      </c>
      <c r="N124" s="4" t="s">
        <v>477</v>
      </c>
      <c r="O124" s="24" t="s">
        <v>632</v>
      </c>
      <c r="P124" s="24" t="s">
        <v>625</v>
      </c>
      <c r="Q124" s="18"/>
      <c r="R124" s="18"/>
      <c r="S124" s="18"/>
      <c r="T124" s="18"/>
      <c r="U124" s="18"/>
      <c r="V124" s="18"/>
      <c r="W124" s="18"/>
      <c r="X124" s="18"/>
      <c r="Y124" s="18"/>
      <c r="Z124" s="18"/>
      <c r="AA124" s="18"/>
      <c r="AB124" s="18"/>
      <c r="AC124" s="18"/>
      <c r="AD124" s="18"/>
      <c r="AE124" s="18"/>
    </row>
    <row r="125">
      <c r="A125" s="22">
        <v>124.0</v>
      </c>
      <c r="B125" s="4" t="s">
        <v>537</v>
      </c>
      <c r="C125" s="4" t="s">
        <v>471</v>
      </c>
      <c r="D125" s="4" t="s">
        <v>500</v>
      </c>
      <c r="E125" s="4" t="s">
        <v>473</v>
      </c>
      <c r="F125" s="4" t="s">
        <v>41</v>
      </c>
      <c r="G125" s="29" t="s">
        <v>633</v>
      </c>
      <c r="H125" s="23">
        <v>0.0</v>
      </c>
      <c r="I125" s="24" t="s">
        <v>634</v>
      </c>
      <c r="J125" s="23">
        <v>0.0</v>
      </c>
      <c r="K125" s="4" t="s">
        <v>475</v>
      </c>
      <c r="L125" s="24" t="s">
        <v>635</v>
      </c>
      <c r="M125" s="26">
        <v>6692480.0</v>
      </c>
      <c r="N125" s="4" t="s">
        <v>477</v>
      </c>
      <c r="O125" s="27" t="s">
        <v>636</v>
      </c>
      <c r="P125" s="24" t="s">
        <v>637</v>
      </c>
      <c r="Q125" s="18"/>
      <c r="R125" s="18"/>
      <c r="S125" s="18"/>
      <c r="T125" s="18"/>
      <c r="U125" s="18"/>
      <c r="V125" s="18"/>
      <c r="W125" s="18"/>
      <c r="X125" s="18"/>
      <c r="Y125" s="18"/>
      <c r="Z125" s="18"/>
      <c r="AA125" s="18"/>
      <c r="AB125" s="18"/>
      <c r="AC125" s="18"/>
      <c r="AD125" s="18"/>
      <c r="AE125" s="18"/>
    </row>
    <row r="126">
      <c r="A126" s="4">
        <v>125.0</v>
      </c>
      <c r="B126" s="4" t="s">
        <v>537</v>
      </c>
      <c r="C126" s="4" t="s">
        <v>471</v>
      </c>
      <c r="D126" s="4" t="s">
        <v>638</v>
      </c>
      <c r="E126" s="4" t="s">
        <v>473</v>
      </c>
      <c r="F126" s="4" t="s">
        <v>41</v>
      </c>
      <c r="G126" s="29" t="s">
        <v>633</v>
      </c>
      <c r="H126" s="23">
        <v>0.0</v>
      </c>
      <c r="I126" s="24" t="s">
        <v>634</v>
      </c>
      <c r="J126" s="23">
        <v>0.0</v>
      </c>
      <c r="K126" s="4" t="s">
        <v>475</v>
      </c>
      <c r="L126" s="24" t="s">
        <v>635</v>
      </c>
      <c r="M126" s="26">
        <v>45067.0</v>
      </c>
      <c r="N126" s="4" t="s">
        <v>477</v>
      </c>
      <c r="O126" s="27" t="s">
        <v>636</v>
      </c>
      <c r="P126" s="24" t="s">
        <v>637</v>
      </c>
      <c r="Q126" s="18"/>
      <c r="R126" s="18"/>
      <c r="S126" s="18"/>
      <c r="T126" s="18"/>
      <c r="U126" s="18"/>
      <c r="V126" s="18"/>
      <c r="W126" s="18"/>
      <c r="X126" s="18"/>
      <c r="Y126" s="18"/>
      <c r="Z126" s="18"/>
      <c r="AA126" s="18"/>
      <c r="AB126" s="18"/>
      <c r="AC126" s="18"/>
      <c r="AD126" s="18"/>
      <c r="AE126" s="18"/>
    </row>
    <row r="127">
      <c r="A127" s="22">
        <v>126.0</v>
      </c>
      <c r="B127" s="4" t="s">
        <v>537</v>
      </c>
      <c r="C127" s="4" t="s">
        <v>471</v>
      </c>
      <c r="D127" s="4" t="s">
        <v>500</v>
      </c>
      <c r="E127" s="4" t="s">
        <v>473</v>
      </c>
      <c r="F127" s="4" t="s">
        <v>41</v>
      </c>
      <c r="G127" s="29" t="s">
        <v>633</v>
      </c>
      <c r="H127" s="23">
        <v>0.0</v>
      </c>
      <c r="I127" s="24" t="s">
        <v>634</v>
      </c>
      <c r="J127" s="23">
        <v>0.0</v>
      </c>
      <c r="K127" s="4" t="s">
        <v>475</v>
      </c>
      <c r="L127" s="24" t="s">
        <v>635</v>
      </c>
      <c r="M127" s="26">
        <v>6692480.0</v>
      </c>
      <c r="N127" s="4" t="s">
        <v>477</v>
      </c>
      <c r="O127" s="27" t="s">
        <v>636</v>
      </c>
      <c r="P127" s="24" t="s">
        <v>637</v>
      </c>
      <c r="Q127" s="18"/>
      <c r="R127" s="18"/>
      <c r="S127" s="18"/>
      <c r="T127" s="18"/>
      <c r="U127" s="18"/>
      <c r="V127" s="18"/>
      <c r="W127" s="18"/>
      <c r="X127" s="18"/>
      <c r="Y127" s="18"/>
      <c r="Z127" s="18"/>
      <c r="AA127" s="18"/>
      <c r="AB127" s="18"/>
      <c r="AC127" s="18"/>
      <c r="AD127" s="18"/>
      <c r="AE127" s="18"/>
    </row>
    <row r="128">
      <c r="A128" s="22">
        <v>127.0</v>
      </c>
      <c r="B128" s="4" t="s">
        <v>537</v>
      </c>
      <c r="C128" s="4" t="s">
        <v>471</v>
      </c>
      <c r="D128" s="4" t="s">
        <v>630</v>
      </c>
      <c r="E128" s="4" t="s">
        <v>473</v>
      </c>
      <c r="F128" s="4" t="s">
        <v>41</v>
      </c>
      <c r="G128" s="29" t="s">
        <v>633</v>
      </c>
      <c r="H128" s="23">
        <v>0.0</v>
      </c>
      <c r="I128" s="24" t="s">
        <v>634</v>
      </c>
      <c r="J128" s="23">
        <v>0.0</v>
      </c>
      <c r="K128" s="4" t="s">
        <v>475</v>
      </c>
      <c r="L128" s="24" t="s">
        <v>635</v>
      </c>
      <c r="M128" s="26">
        <v>45067.0</v>
      </c>
      <c r="N128" s="4" t="s">
        <v>477</v>
      </c>
      <c r="O128" s="27" t="s">
        <v>636</v>
      </c>
      <c r="P128" s="24" t="s">
        <v>637</v>
      </c>
      <c r="Q128" s="18"/>
      <c r="R128" s="18"/>
      <c r="S128" s="18"/>
      <c r="T128" s="18"/>
      <c r="U128" s="18"/>
      <c r="V128" s="18"/>
      <c r="W128" s="18"/>
      <c r="X128" s="18"/>
      <c r="Y128" s="18"/>
      <c r="Z128" s="18"/>
      <c r="AA128" s="18"/>
      <c r="AB128" s="18"/>
      <c r="AC128" s="18"/>
      <c r="AD128" s="18"/>
      <c r="AE128" s="18"/>
    </row>
    <row r="129">
      <c r="A129" s="4">
        <v>128.0</v>
      </c>
      <c r="B129" s="4" t="s">
        <v>537</v>
      </c>
      <c r="C129" s="4" t="s">
        <v>471</v>
      </c>
      <c r="D129" s="4" t="s">
        <v>639</v>
      </c>
      <c r="E129" s="4" t="s">
        <v>473</v>
      </c>
      <c r="F129" s="4" t="s">
        <v>41</v>
      </c>
      <c r="G129" s="29" t="s">
        <v>633</v>
      </c>
      <c r="H129" s="23">
        <v>0.0</v>
      </c>
      <c r="I129" s="24" t="s">
        <v>634</v>
      </c>
      <c r="J129" s="23">
        <v>0.0</v>
      </c>
      <c r="K129" s="4" t="s">
        <v>475</v>
      </c>
      <c r="L129" s="24" t="s">
        <v>635</v>
      </c>
      <c r="M129" s="26">
        <v>6692480.0</v>
      </c>
      <c r="N129" s="4" t="s">
        <v>477</v>
      </c>
      <c r="O129" s="27" t="s">
        <v>636</v>
      </c>
      <c r="P129" s="24" t="s">
        <v>637</v>
      </c>
      <c r="Q129" s="18"/>
      <c r="R129" s="18"/>
      <c r="S129" s="18"/>
      <c r="T129" s="18"/>
      <c r="U129" s="18"/>
      <c r="V129" s="18"/>
      <c r="W129" s="18"/>
      <c r="X129" s="18"/>
      <c r="Y129" s="18"/>
      <c r="Z129" s="18"/>
      <c r="AA129" s="18"/>
      <c r="AB129" s="18"/>
      <c r="AC129" s="18"/>
      <c r="AD129" s="18"/>
      <c r="AE129" s="18"/>
    </row>
    <row r="130">
      <c r="A130" s="22">
        <v>129.0</v>
      </c>
      <c r="B130" s="4" t="s">
        <v>537</v>
      </c>
      <c r="C130" s="4" t="s">
        <v>471</v>
      </c>
      <c r="D130" s="4" t="s">
        <v>640</v>
      </c>
      <c r="E130" s="4" t="s">
        <v>473</v>
      </c>
      <c r="F130" s="4" t="s">
        <v>41</v>
      </c>
      <c r="G130" s="29" t="s">
        <v>633</v>
      </c>
      <c r="H130" s="23">
        <v>0.0</v>
      </c>
      <c r="I130" s="24" t="s">
        <v>634</v>
      </c>
      <c r="J130" s="23">
        <v>0.0</v>
      </c>
      <c r="K130" s="4" t="s">
        <v>475</v>
      </c>
      <c r="L130" s="24" t="s">
        <v>635</v>
      </c>
      <c r="M130" s="26">
        <v>45067.0</v>
      </c>
      <c r="N130" s="4" t="s">
        <v>477</v>
      </c>
      <c r="O130" s="27" t="s">
        <v>636</v>
      </c>
      <c r="P130" s="24" t="s">
        <v>637</v>
      </c>
      <c r="Q130" s="18"/>
      <c r="R130" s="18"/>
      <c r="S130" s="18"/>
      <c r="T130" s="18"/>
      <c r="U130" s="18"/>
      <c r="V130" s="18"/>
      <c r="W130" s="18"/>
      <c r="X130" s="18"/>
      <c r="Y130" s="18"/>
      <c r="Z130" s="18"/>
      <c r="AA130" s="18"/>
      <c r="AB130" s="18"/>
      <c r="AC130" s="18"/>
      <c r="AD130" s="18"/>
      <c r="AE130" s="18"/>
    </row>
    <row r="131">
      <c r="A131" s="22">
        <v>130.0</v>
      </c>
      <c r="B131" s="4" t="s">
        <v>537</v>
      </c>
      <c r="C131" s="4" t="s">
        <v>471</v>
      </c>
      <c r="D131" s="4" t="s">
        <v>641</v>
      </c>
      <c r="E131" s="4" t="s">
        <v>473</v>
      </c>
      <c r="F131" s="4" t="s">
        <v>41</v>
      </c>
      <c r="G131" s="29" t="s">
        <v>633</v>
      </c>
      <c r="H131" s="23">
        <v>0.0</v>
      </c>
      <c r="I131" s="24" t="s">
        <v>634</v>
      </c>
      <c r="J131" s="23">
        <v>0.0</v>
      </c>
      <c r="K131" s="4" t="s">
        <v>475</v>
      </c>
      <c r="L131" s="24" t="s">
        <v>635</v>
      </c>
      <c r="M131" s="26">
        <v>6692480.0</v>
      </c>
      <c r="N131" s="4" t="s">
        <v>477</v>
      </c>
      <c r="O131" s="27" t="s">
        <v>636</v>
      </c>
      <c r="P131" s="24" t="s">
        <v>637</v>
      </c>
      <c r="Q131" s="18"/>
      <c r="R131" s="18"/>
      <c r="S131" s="18"/>
      <c r="T131" s="18"/>
      <c r="U131" s="18"/>
      <c r="V131" s="18"/>
      <c r="W131" s="18"/>
      <c r="X131" s="18"/>
      <c r="Y131" s="18"/>
      <c r="Z131" s="18"/>
      <c r="AA131" s="18"/>
      <c r="AB131" s="18"/>
      <c r="AC131" s="18"/>
      <c r="AD131" s="18"/>
      <c r="AE131" s="18"/>
    </row>
    <row r="132">
      <c r="A132" s="4">
        <v>131.0</v>
      </c>
      <c r="B132" s="4" t="s">
        <v>537</v>
      </c>
      <c r="C132" s="4" t="s">
        <v>471</v>
      </c>
      <c r="D132" s="4" t="s">
        <v>642</v>
      </c>
      <c r="E132" s="4" t="s">
        <v>473</v>
      </c>
      <c r="F132" s="4" t="s">
        <v>41</v>
      </c>
      <c r="G132" s="29" t="s">
        <v>633</v>
      </c>
      <c r="H132" s="23">
        <v>0.0</v>
      </c>
      <c r="I132" s="24" t="s">
        <v>634</v>
      </c>
      <c r="J132" s="23">
        <v>0.0</v>
      </c>
      <c r="K132" s="4" t="s">
        <v>475</v>
      </c>
      <c r="L132" s="24" t="s">
        <v>635</v>
      </c>
      <c r="M132" s="26">
        <v>45067.0</v>
      </c>
      <c r="N132" s="4" t="s">
        <v>477</v>
      </c>
      <c r="O132" s="27" t="s">
        <v>636</v>
      </c>
      <c r="P132" s="24" t="s">
        <v>637</v>
      </c>
      <c r="Q132" s="18"/>
      <c r="R132" s="18"/>
      <c r="S132" s="18"/>
      <c r="T132" s="18"/>
      <c r="U132" s="18"/>
      <c r="V132" s="18"/>
      <c r="W132" s="18"/>
      <c r="X132" s="18"/>
      <c r="Y132" s="18"/>
      <c r="Z132" s="18"/>
      <c r="AA132" s="18"/>
      <c r="AB132" s="18"/>
      <c r="AC132" s="18"/>
      <c r="AD132" s="18"/>
      <c r="AE132" s="18"/>
    </row>
    <row r="133">
      <c r="A133" s="22">
        <v>132.0</v>
      </c>
      <c r="B133" s="4" t="s">
        <v>537</v>
      </c>
      <c r="C133" s="4" t="s">
        <v>471</v>
      </c>
      <c r="D133" s="4" t="s">
        <v>561</v>
      </c>
      <c r="E133" s="4" t="s">
        <v>473</v>
      </c>
      <c r="F133" s="4" t="s">
        <v>41</v>
      </c>
      <c r="G133" s="29" t="s">
        <v>633</v>
      </c>
      <c r="H133" s="23">
        <v>0.0</v>
      </c>
      <c r="I133" s="24" t="s">
        <v>634</v>
      </c>
      <c r="J133" s="23">
        <v>0.0</v>
      </c>
      <c r="K133" s="4" t="s">
        <v>475</v>
      </c>
      <c r="L133" s="24" t="s">
        <v>635</v>
      </c>
      <c r="M133" s="26">
        <v>6692480.0</v>
      </c>
      <c r="N133" s="4" t="s">
        <v>477</v>
      </c>
      <c r="O133" s="27" t="s">
        <v>636</v>
      </c>
      <c r="P133" s="24" t="s">
        <v>637</v>
      </c>
      <c r="Q133" s="18"/>
      <c r="R133" s="18"/>
      <c r="S133" s="18"/>
      <c r="T133" s="18"/>
      <c r="U133" s="18"/>
      <c r="V133" s="18"/>
      <c r="W133" s="18"/>
      <c r="X133" s="18"/>
      <c r="Y133" s="18"/>
      <c r="Z133" s="18"/>
      <c r="AA133" s="18"/>
      <c r="AB133" s="18"/>
      <c r="AC133" s="18"/>
      <c r="AD133" s="18"/>
      <c r="AE133" s="18"/>
    </row>
    <row r="134">
      <c r="A134" s="22">
        <v>133.0</v>
      </c>
      <c r="B134" s="4" t="s">
        <v>537</v>
      </c>
      <c r="C134" s="4" t="s">
        <v>471</v>
      </c>
      <c r="D134" s="4" t="s">
        <v>638</v>
      </c>
      <c r="E134" s="4" t="s">
        <v>473</v>
      </c>
      <c r="F134" s="4" t="s">
        <v>481</v>
      </c>
      <c r="G134" s="29" t="s">
        <v>643</v>
      </c>
      <c r="H134" s="23">
        <v>0.0</v>
      </c>
      <c r="I134" s="24" t="s">
        <v>634</v>
      </c>
      <c r="J134" s="23">
        <v>0.0</v>
      </c>
      <c r="K134" s="4" t="s">
        <v>475</v>
      </c>
      <c r="L134" s="24" t="s">
        <v>635</v>
      </c>
      <c r="M134" s="26">
        <v>45067.0</v>
      </c>
      <c r="N134" s="4" t="s">
        <v>477</v>
      </c>
      <c r="O134" s="27" t="s">
        <v>636</v>
      </c>
      <c r="P134" s="24" t="s">
        <v>637</v>
      </c>
      <c r="Q134" s="18"/>
      <c r="R134" s="18"/>
      <c r="S134" s="18"/>
      <c r="T134" s="18"/>
      <c r="U134" s="18"/>
      <c r="V134" s="18"/>
      <c r="W134" s="18"/>
      <c r="X134" s="18"/>
      <c r="Y134" s="18"/>
      <c r="Z134" s="18"/>
      <c r="AA134" s="18"/>
      <c r="AB134" s="18"/>
      <c r="AC134" s="18"/>
      <c r="AD134" s="18"/>
      <c r="AE134" s="18"/>
    </row>
    <row r="135">
      <c r="A135" s="4">
        <v>134.0</v>
      </c>
      <c r="B135" s="4" t="s">
        <v>537</v>
      </c>
      <c r="C135" s="4" t="s">
        <v>471</v>
      </c>
      <c r="D135" s="4" t="s">
        <v>639</v>
      </c>
      <c r="E135" s="4" t="s">
        <v>473</v>
      </c>
      <c r="F135" s="4" t="s">
        <v>481</v>
      </c>
      <c r="G135" s="29" t="s">
        <v>643</v>
      </c>
      <c r="H135" s="23">
        <v>0.0</v>
      </c>
      <c r="I135" s="24" t="s">
        <v>634</v>
      </c>
      <c r="J135" s="23">
        <v>0.0</v>
      </c>
      <c r="K135" s="4" t="s">
        <v>475</v>
      </c>
      <c r="L135" s="24" t="s">
        <v>635</v>
      </c>
      <c r="M135" s="26">
        <v>6692480.0</v>
      </c>
      <c r="N135" s="4" t="s">
        <v>477</v>
      </c>
      <c r="O135" s="27" t="s">
        <v>636</v>
      </c>
      <c r="P135" s="24" t="s">
        <v>637</v>
      </c>
      <c r="Q135" s="18"/>
      <c r="R135" s="18"/>
      <c r="S135" s="18"/>
      <c r="T135" s="18"/>
      <c r="U135" s="18"/>
      <c r="V135" s="18"/>
      <c r="W135" s="18"/>
      <c r="X135" s="18"/>
      <c r="Y135" s="18"/>
      <c r="Z135" s="18"/>
      <c r="AA135" s="18"/>
      <c r="AB135" s="18"/>
      <c r="AC135" s="18"/>
      <c r="AD135" s="18"/>
      <c r="AE135" s="18"/>
    </row>
    <row r="136">
      <c r="A136" s="22">
        <v>135.0</v>
      </c>
      <c r="B136" s="4" t="s">
        <v>537</v>
      </c>
      <c r="C136" s="4" t="s">
        <v>471</v>
      </c>
      <c r="D136" s="4" t="s">
        <v>641</v>
      </c>
      <c r="E136" s="4" t="s">
        <v>473</v>
      </c>
      <c r="F136" s="4" t="s">
        <v>481</v>
      </c>
      <c r="G136" s="29" t="s">
        <v>643</v>
      </c>
      <c r="H136" s="23">
        <v>0.0</v>
      </c>
      <c r="I136" s="24" t="s">
        <v>634</v>
      </c>
      <c r="J136" s="23">
        <v>0.0</v>
      </c>
      <c r="K136" s="4" t="s">
        <v>475</v>
      </c>
      <c r="L136" s="24" t="s">
        <v>635</v>
      </c>
      <c r="M136" s="26">
        <v>45067.0</v>
      </c>
      <c r="N136" s="4" t="s">
        <v>477</v>
      </c>
      <c r="O136" s="27" t="s">
        <v>636</v>
      </c>
      <c r="P136" s="24" t="s">
        <v>637</v>
      </c>
      <c r="Q136" s="18"/>
      <c r="R136" s="18"/>
      <c r="S136" s="18"/>
      <c r="T136" s="18"/>
      <c r="U136" s="18"/>
      <c r="V136" s="18"/>
      <c r="W136" s="18"/>
      <c r="X136" s="18"/>
      <c r="Y136" s="18"/>
      <c r="Z136" s="18"/>
      <c r="AA136" s="18"/>
      <c r="AB136" s="18"/>
      <c r="AC136" s="18"/>
      <c r="AD136" s="18"/>
      <c r="AE136" s="18"/>
    </row>
    <row r="137">
      <c r="A137" s="22">
        <v>136.0</v>
      </c>
      <c r="B137" s="4" t="s">
        <v>537</v>
      </c>
      <c r="C137" s="4" t="s">
        <v>471</v>
      </c>
      <c r="D137" s="4" t="s">
        <v>500</v>
      </c>
      <c r="E137" s="4" t="s">
        <v>473</v>
      </c>
      <c r="F137" s="4" t="s">
        <v>41</v>
      </c>
      <c r="G137" s="4" t="s">
        <v>136</v>
      </c>
      <c r="H137" s="23">
        <v>0.0</v>
      </c>
      <c r="I137" s="24" t="s">
        <v>634</v>
      </c>
      <c r="J137" s="23">
        <v>0.0</v>
      </c>
      <c r="K137" s="4" t="s">
        <v>475</v>
      </c>
      <c r="L137" s="24" t="s">
        <v>635</v>
      </c>
      <c r="M137" s="26">
        <v>6692480.0</v>
      </c>
      <c r="N137" s="4" t="s">
        <v>477</v>
      </c>
      <c r="O137" s="27" t="s">
        <v>636</v>
      </c>
      <c r="P137" s="24" t="s">
        <v>637</v>
      </c>
      <c r="Q137" s="18"/>
      <c r="R137" s="18"/>
      <c r="S137" s="18"/>
      <c r="T137" s="18"/>
      <c r="U137" s="18"/>
      <c r="V137" s="18"/>
      <c r="W137" s="18"/>
      <c r="X137" s="18"/>
      <c r="Y137" s="18"/>
      <c r="Z137" s="18"/>
      <c r="AA137" s="18"/>
      <c r="AB137" s="18"/>
      <c r="AC137" s="18"/>
      <c r="AD137" s="18"/>
      <c r="AE137" s="18"/>
    </row>
    <row r="138">
      <c r="A138" s="4">
        <v>137.0</v>
      </c>
      <c r="B138" s="4" t="s">
        <v>537</v>
      </c>
      <c r="C138" s="4" t="s">
        <v>471</v>
      </c>
      <c r="D138" s="4" t="s">
        <v>628</v>
      </c>
      <c r="E138" s="4" t="s">
        <v>473</v>
      </c>
      <c r="F138" s="4" t="s">
        <v>41</v>
      </c>
      <c r="G138" s="4" t="s">
        <v>136</v>
      </c>
      <c r="H138" s="23">
        <v>0.0</v>
      </c>
      <c r="I138" s="24" t="s">
        <v>634</v>
      </c>
      <c r="J138" s="23">
        <v>0.0</v>
      </c>
      <c r="K138" s="4" t="s">
        <v>475</v>
      </c>
      <c r="L138" s="24" t="s">
        <v>635</v>
      </c>
      <c r="M138" s="26">
        <v>45067.0</v>
      </c>
      <c r="N138" s="4" t="s">
        <v>477</v>
      </c>
      <c r="O138" s="27" t="s">
        <v>636</v>
      </c>
      <c r="P138" s="24" t="s">
        <v>637</v>
      </c>
      <c r="Q138" s="18"/>
      <c r="R138" s="18"/>
      <c r="S138" s="18"/>
      <c r="T138" s="18"/>
      <c r="U138" s="18"/>
      <c r="V138" s="18"/>
      <c r="W138" s="18"/>
      <c r="X138" s="18"/>
      <c r="Y138" s="18"/>
      <c r="Z138" s="18"/>
      <c r="AA138" s="18"/>
      <c r="AB138" s="18"/>
      <c r="AC138" s="18"/>
      <c r="AD138" s="18"/>
      <c r="AE138" s="18"/>
    </row>
    <row r="139">
      <c r="A139" s="22">
        <v>138.0</v>
      </c>
      <c r="B139" s="4" t="s">
        <v>537</v>
      </c>
      <c r="C139" s="4" t="s">
        <v>471</v>
      </c>
      <c r="D139" s="4" t="s">
        <v>640</v>
      </c>
      <c r="E139" s="4" t="s">
        <v>473</v>
      </c>
      <c r="F139" s="4" t="s">
        <v>41</v>
      </c>
      <c r="G139" s="4" t="s">
        <v>136</v>
      </c>
      <c r="H139" s="23">
        <v>0.0</v>
      </c>
      <c r="I139" s="24" t="s">
        <v>634</v>
      </c>
      <c r="J139" s="23">
        <v>0.0</v>
      </c>
      <c r="K139" s="4" t="s">
        <v>475</v>
      </c>
      <c r="L139" s="24" t="s">
        <v>635</v>
      </c>
      <c r="M139" s="26">
        <v>6692480.0</v>
      </c>
      <c r="N139" s="4" t="s">
        <v>477</v>
      </c>
      <c r="O139" s="27" t="s">
        <v>636</v>
      </c>
      <c r="P139" s="24" t="s">
        <v>637</v>
      </c>
      <c r="Q139" s="18"/>
      <c r="R139" s="18"/>
      <c r="S139" s="18"/>
      <c r="T139" s="18"/>
      <c r="U139" s="18"/>
      <c r="V139" s="18"/>
      <c r="W139" s="18"/>
      <c r="X139" s="18"/>
      <c r="Y139" s="18"/>
      <c r="Z139" s="18"/>
      <c r="AA139" s="18"/>
      <c r="AB139" s="18"/>
      <c r="AC139" s="18"/>
      <c r="AD139" s="18"/>
      <c r="AE139" s="18"/>
    </row>
    <row r="140">
      <c r="A140" s="22">
        <v>139.0</v>
      </c>
      <c r="B140" s="4" t="s">
        <v>537</v>
      </c>
      <c r="C140" s="4" t="s">
        <v>471</v>
      </c>
      <c r="D140" s="4" t="s">
        <v>586</v>
      </c>
      <c r="E140" s="4" t="s">
        <v>473</v>
      </c>
      <c r="F140" s="4" t="s">
        <v>41</v>
      </c>
      <c r="G140" s="4" t="s">
        <v>136</v>
      </c>
      <c r="H140" s="23">
        <v>0.0</v>
      </c>
      <c r="I140" s="24" t="s">
        <v>634</v>
      </c>
      <c r="J140" s="23">
        <v>0.0</v>
      </c>
      <c r="K140" s="4" t="s">
        <v>475</v>
      </c>
      <c r="L140" s="24" t="s">
        <v>635</v>
      </c>
      <c r="M140" s="26">
        <v>45067.0</v>
      </c>
      <c r="N140" s="4" t="s">
        <v>477</v>
      </c>
      <c r="O140" s="27" t="s">
        <v>636</v>
      </c>
      <c r="P140" s="24" t="s">
        <v>637</v>
      </c>
      <c r="Q140" s="18"/>
      <c r="R140" s="18"/>
      <c r="S140" s="18"/>
      <c r="T140" s="18"/>
      <c r="U140" s="18"/>
      <c r="V140" s="18"/>
      <c r="W140" s="18"/>
      <c r="X140" s="18"/>
      <c r="Y140" s="18"/>
      <c r="Z140" s="18"/>
      <c r="AA140" s="18"/>
      <c r="AB140" s="18"/>
      <c r="AC140" s="18"/>
      <c r="AD140" s="18"/>
      <c r="AE140" s="18"/>
    </row>
    <row r="141">
      <c r="A141" s="4">
        <v>140.0</v>
      </c>
      <c r="B141" s="4" t="s">
        <v>537</v>
      </c>
      <c r="C141" s="4" t="s">
        <v>471</v>
      </c>
      <c r="D141" s="4" t="s">
        <v>644</v>
      </c>
      <c r="E141" s="4" t="s">
        <v>473</v>
      </c>
      <c r="F141" s="4" t="s">
        <v>41</v>
      </c>
      <c r="G141" s="4" t="s">
        <v>136</v>
      </c>
      <c r="H141" s="23">
        <v>0.0</v>
      </c>
      <c r="I141" s="24" t="s">
        <v>634</v>
      </c>
      <c r="J141" s="23">
        <v>0.0</v>
      </c>
      <c r="K141" s="4" t="s">
        <v>475</v>
      </c>
      <c r="L141" s="24" t="s">
        <v>635</v>
      </c>
      <c r="M141" s="26">
        <v>6692480.0</v>
      </c>
      <c r="N141" s="4" t="s">
        <v>477</v>
      </c>
      <c r="O141" s="27" t="s">
        <v>636</v>
      </c>
      <c r="P141" s="24" t="s">
        <v>637</v>
      </c>
      <c r="Q141" s="18"/>
      <c r="R141" s="18"/>
      <c r="S141" s="18"/>
      <c r="T141" s="18"/>
      <c r="U141" s="18"/>
      <c r="V141" s="18"/>
      <c r="W141" s="18"/>
      <c r="X141" s="18"/>
      <c r="Y141" s="18"/>
      <c r="Z141" s="18"/>
      <c r="AA141" s="18"/>
      <c r="AB141" s="18"/>
      <c r="AC141" s="18"/>
      <c r="AD141" s="18"/>
      <c r="AE141" s="18"/>
    </row>
    <row r="142">
      <c r="A142" s="18"/>
      <c r="B142" s="18"/>
      <c r="C142" s="18"/>
      <c r="D142" s="18"/>
      <c r="E142" s="18"/>
      <c r="F142" s="18"/>
      <c r="G142" s="18"/>
      <c r="H142" s="48"/>
      <c r="I142" s="30"/>
      <c r="J142" s="48"/>
      <c r="K142" s="18"/>
      <c r="L142" s="30"/>
      <c r="M142" s="26"/>
      <c r="N142" s="18"/>
      <c r="O142" s="30"/>
      <c r="P142" s="30"/>
      <c r="Q142" s="18"/>
      <c r="R142" s="18"/>
      <c r="S142" s="18"/>
      <c r="T142" s="18"/>
      <c r="U142" s="18"/>
      <c r="V142" s="18"/>
      <c r="W142" s="18"/>
      <c r="X142" s="18"/>
      <c r="Y142" s="18"/>
      <c r="Z142" s="18"/>
      <c r="AA142" s="18"/>
      <c r="AB142" s="18"/>
      <c r="AC142" s="18"/>
      <c r="AD142" s="18"/>
      <c r="AE142" s="18"/>
    </row>
    <row r="143">
      <c r="A143" s="18"/>
      <c r="B143" s="18"/>
      <c r="C143" s="18"/>
      <c r="D143" s="18"/>
      <c r="E143" s="18"/>
      <c r="F143" s="18"/>
      <c r="G143" s="18"/>
      <c r="H143" s="48"/>
      <c r="I143" s="30"/>
      <c r="J143" s="48"/>
      <c r="K143" s="18"/>
      <c r="L143" s="30"/>
      <c r="M143" s="18"/>
      <c r="N143" s="18"/>
      <c r="O143" s="30"/>
      <c r="P143" s="30"/>
      <c r="Q143" s="18"/>
      <c r="R143" s="18"/>
      <c r="S143" s="18"/>
      <c r="T143" s="18"/>
      <c r="U143" s="18"/>
      <c r="V143" s="18"/>
      <c r="W143" s="18"/>
      <c r="X143" s="18"/>
      <c r="Y143" s="18"/>
      <c r="Z143" s="18"/>
      <c r="AA143" s="18"/>
      <c r="AB143" s="18"/>
      <c r="AC143" s="18"/>
      <c r="AD143" s="18"/>
      <c r="AE143" s="18"/>
    </row>
    <row r="144">
      <c r="A144" s="18"/>
      <c r="B144" s="18"/>
      <c r="C144" s="18"/>
      <c r="D144" s="18"/>
      <c r="E144" s="18"/>
      <c r="F144" s="18"/>
      <c r="G144" s="18"/>
      <c r="H144" s="48"/>
      <c r="I144" s="30"/>
      <c r="J144" s="48"/>
      <c r="K144" s="18"/>
      <c r="L144" s="30"/>
      <c r="M144" s="18"/>
      <c r="N144" s="18"/>
      <c r="O144" s="30"/>
      <c r="P144" s="30"/>
      <c r="Q144" s="18"/>
      <c r="R144" s="18"/>
      <c r="S144" s="18"/>
      <c r="T144" s="18"/>
      <c r="U144" s="18"/>
      <c r="V144" s="18"/>
      <c r="W144" s="18"/>
      <c r="X144" s="18"/>
      <c r="Y144" s="18"/>
      <c r="Z144" s="18"/>
      <c r="AA144" s="18"/>
      <c r="AB144" s="18"/>
      <c r="AC144" s="18"/>
      <c r="AD144" s="18"/>
      <c r="AE144" s="18"/>
    </row>
    <row r="145">
      <c r="A145" s="18"/>
      <c r="B145" s="18"/>
      <c r="C145" s="18"/>
      <c r="D145" s="18"/>
      <c r="E145" s="18"/>
      <c r="F145" s="18"/>
      <c r="G145" s="18"/>
      <c r="H145" s="48"/>
      <c r="I145" s="30"/>
      <c r="J145" s="48"/>
      <c r="K145" s="18"/>
      <c r="L145" s="30"/>
      <c r="M145" s="18"/>
      <c r="N145" s="18"/>
      <c r="O145" s="30"/>
      <c r="P145" s="30"/>
      <c r="Q145" s="18"/>
      <c r="R145" s="18"/>
      <c r="S145" s="18"/>
      <c r="T145" s="18"/>
      <c r="U145" s="18"/>
      <c r="V145" s="18"/>
      <c r="W145" s="18"/>
      <c r="X145" s="18"/>
      <c r="Y145" s="18"/>
      <c r="Z145" s="18"/>
      <c r="AA145" s="18"/>
      <c r="AB145" s="18"/>
      <c r="AC145" s="18"/>
      <c r="AD145" s="18"/>
      <c r="AE145" s="18"/>
    </row>
    <row r="146">
      <c r="A146" s="18"/>
      <c r="B146" s="18"/>
      <c r="C146" s="18"/>
      <c r="D146" s="18"/>
      <c r="E146" s="18"/>
      <c r="F146" s="18"/>
      <c r="G146" s="18"/>
      <c r="H146" s="48"/>
      <c r="I146" s="30"/>
      <c r="J146" s="48"/>
      <c r="K146" s="18"/>
      <c r="L146" s="30"/>
      <c r="M146" s="18"/>
      <c r="N146" s="18"/>
      <c r="O146" s="30"/>
      <c r="P146" s="30"/>
      <c r="Q146" s="18"/>
      <c r="R146" s="18"/>
      <c r="S146" s="18"/>
      <c r="T146" s="18"/>
      <c r="U146" s="18"/>
      <c r="V146" s="18"/>
      <c r="W146" s="18"/>
      <c r="X146" s="18"/>
      <c r="Y146" s="18"/>
      <c r="Z146" s="18"/>
      <c r="AA146" s="18"/>
      <c r="AB146" s="18"/>
      <c r="AC146" s="18"/>
      <c r="AD146" s="18"/>
      <c r="AE146" s="18"/>
    </row>
    <row r="147">
      <c r="A147" s="18"/>
      <c r="B147" s="18"/>
      <c r="C147" s="18"/>
      <c r="D147" s="18"/>
      <c r="E147" s="18"/>
      <c r="F147" s="18"/>
      <c r="G147" s="18"/>
      <c r="H147" s="48"/>
      <c r="I147" s="30"/>
      <c r="J147" s="48"/>
      <c r="K147" s="18"/>
      <c r="L147" s="30"/>
      <c r="M147" s="18"/>
      <c r="N147" s="18"/>
      <c r="O147" s="30"/>
      <c r="P147" s="30"/>
      <c r="Q147" s="18"/>
      <c r="R147" s="18"/>
      <c r="S147" s="18"/>
      <c r="T147" s="18"/>
      <c r="U147" s="18"/>
      <c r="V147" s="18"/>
      <c r="W147" s="18"/>
      <c r="X147" s="18"/>
      <c r="Y147" s="18"/>
      <c r="Z147" s="18"/>
      <c r="AA147" s="18"/>
      <c r="AB147" s="18"/>
      <c r="AC147" s="18"/>
      <c r="AD147" s="18"/>
      <c r="AE147" s="18"/>
    </row>
    <row r="148">
      <c r="A148" s="18"/>
      <c r="B148" s="18"/>
      <c r="C148" s="4"/>
      <c r="D148" s="4"/>
      <c r="E148" s="4"/>
      <c r="F148" s="18"/>
      <c r="G148" s="18"/>
      <c r="H148" s="48"/>
      <c r="I148" s="30"/>
      <c r="J148" s="48"/>
      <c r="K148" s="18"/>
      <c r="L148" s="30"/>
      <c r="M148" s="18"/>
      <c r="N148" s="18"/>
      <c r="O148" s="30"/>
      <c r="P148" s="30"/>
      <c r="Q148" s="18"/>
      <c r="R148" s="18"/>
      <c r="S148" s="18"/>
      <c r="T148" s="18"/>
      <c r="U148" s="18"/>
      <c r="V148" s="18"/>
      <c r="W148" s="18"/>
      <c r="X148" s="18"/>
      <c r="Y148" s="18"/>
      <c r="Z148" s="18"/>
      <c r="AA148" s="18"/>
      <c r="AB148" s="18"/>
      <c r="AC148" s="18"/>
      <c r="AD148" s="18"/>
      <c r="AE148" s="18"/>
    </row>
    <row r="149">
      <c r="A149" s="18"/>
      <c r="B149" s="18"/>
      <c r="C149" s="18"/>
      <c r="D149" s="4"/>
      <c r="E149" s="4"/>
      <c r="F149" s="18"/>
      <c r="G149" s="18"/>
      <c r="H149" s="48"/>
      <c r="I149" s="30"/>
      <c r="J149" s="48"/>
      <c r="K149" s="18"/>
      <c r="L149" s="30"/>
      <c r="M149" s="18"/>
      <c r="N149" s="18"/>
      <c r="O149" s="30"/>
      <c r="P149" s="30"/>
      <c r="Q149" s="18"/>
      <c r="R149" s="18"/>
      <c r="S149" s="18"/>
      <c r="T149" s="18"/>
      <c r="U149" s="18"/>
      <c r="V149" s="18"/>
      <c r="W149" s="18"/>
      <c r="X149" s="18"/>
      <c r="Y149" s="18"/>
      <c r="Z149" s="18"/>
      <c r="AA149" s="18"/>
      <c r="AB149" s="18"/>
      <c r="AC149" s="18"/>
      <c r="AD149" s="18"/>
      <c r="AE149" s="18"/>
    </row>
    <row r="150">
      <c r="A150" s="18"/>
      <c r="B150" s="18"/>
      <c r="C150" s="18"/>
      <c r="D150" s="4"/>
      <c r="E150" s="4"/>
      <c r="F150" s="18"/>
      <c r="G150" s="18"/>
      <c r="H150" s="48"/>
      <c r="I150" s="30"/>
      <c r="J150" s="48"/>
      <c r="K150" s="18"/>
      <c r="L150" s="30"/>
      <c r="M150" s="18"/>
      <c r="N150" s="18"/>
      <c r="O150" s="30"/>
      <c r="P150" s="30"/>
      <c r="Q150" s="18"/>
      <c r="R150" s="18"/>
      <c r="S150" s="18"/>
      <c r="T150" s="18"/>
      <c r="U150" s="18"/>
      <c r="V150" s="18"/>
      <c r="W150" s="18"/>
      <c r="X150" s="18"/>
      <c r="Y150" s="18"/>
      <c r="Z150" s="18"/>
      <c r="AA150" s="18"/>
      <c r="AB150" s="18"/>
      <c r="AC150" s="18"/>
      <c r="AD150" s="18"/>
      <c r="AE150" s="18"/>
    </row>
    <row r="151">
      <c r="A151" s="18"/>
      <c r="B151" s="18"/>
      <c r="C151" s="18"/>
      <c r="D151" s="4"/>
      <c r="E151" s="4"/>
      <c r="F151" s="18"/>
      <c r="G151" s="18"/>
      <c r="H151" s="48"/>
      <c r="I151" s="30"/>
      <c r="J151" s="48"/>
      <c r="K151" s="18"/>
      <c r="L151" s="30"/>
      <c r="M151" s="18"/>
      <c r="N151" s="18"/>
      <c r="O151" s="30"/>
      <c r="P151" s="30"/>
      <c r="Q151" s="18"/>
      <c r="R151" s="18"/>
      <c r="S151" s="18"/>
      <c r="T151" s="18"/>
      <c r="U151" s="18"/>
      <c r="V151" s="18"/>
      <c r="W151" s="18"/>
      <c r="X151" s="18"/>
      <c r="Y151" s="18"/>
      <c r="Z151" s="18"/>
      <c r="AA151" s="18"/>
      <c r="AB151" s="18"/>
      <c r="AC151" s="18"/>
      <c r="AD151" s="18"/>
      <c r="AE151" s="18"/>
    </row>
    <row r="152">
      <c r="A152" s="18"/>
      <c r="B152" s="18"/>
      <c r="C152" s="18"/>
      <c r="D152" s="18"/>
      <c r="E152" s="18"/>
      <c r="F152" s="18"/>
      <c r="G152" s="18"/>
      <c r="H152" s="48"/>
      <c r="I152" s="30"/>
      <c r="J152" s="48"/>
      <c r="K152" s="18"/>
      <c r="L152" s="30"/>
      <c r="M152" s="18"/>
      <c r="N152" s="18"/>
      <c r="O152" s="30"/>
      <c r="P152" s="30"/>
      <c r="Q152" s="18"/>
      <c r="R152" s="18"/>
      <c r="S152" s="18"/>
      <c r="T152" s="18"/>
      <c r="U152" s="18"/>
      <c r="V152" s="18"/>
      <c r="W152" s="18"/>
      <c r="X152" s="18"/>
      <c r="Y152" s="18"/>
      <c r="Z152" s="18"/>
      <c r="AA152" s="18"/>
      <c r="AB152" s="18"/>
      <c r="AC152" s="18"/>
      <c r="AD152" s="18"/>
      <c r="AE152" s="18"/>
    </row>
    <row r="153">
      <c r="A153" s="18"/>
      <c r="B153" s="18"/>
      <c r="C153" s="18"/>
      <c r="D153" s="18"/>
      <c r="E153" s="18"/>
      <c r="F153" s="18"/>
      <c r="G153" s="18"/>
      <c r="H153" s="48"/>
      <c r="I153" s="30"/>
      <c r="J153" s="48"/>
      <c r="K153" s="18"/>
      <c r="L153" s="30"/>
      <c r="M153" s="18"/>
      <c r="N153" s="18"/>
      <c r="O153" s="30"/>
      <c r="P153" s="30"/>
      <c r="Q153" s="18"/>
      <c r="R153" s="18"/>
      <c r="S153" s="18"/>
      <c r="T153" s="18"/>
      <c r="U153" s="18"/>
      <c r="V153" s="18"/>
      <c r="W153" s="18"/>
      <c r="X153" s="18"/>
      <c r="Y153" s="18"/>
      <c r="Z153" s="18"/>
      <c r="AA153" s="18"/>
      <c r="AB153" s="18"/>
      <c r="AC153" s="18"/>
      <c r="AD153" s="18"/>
      <c r="AE153" s="18"/>
    </row>
    <row r="154">
      <c r="A154" s="18"/>
      <c r="B154" s="18"/>
      <c r="C154" s="18"/>
      <c r="D154" s="18"/>
      <c r="E154" s="18"/>
      <c r="F154" s="18"/>
      <c r="G154" s="18"/>
      <c r="H154" s="48"/>
      <c r="I154" s="30"/>
      <c r="J154" s="48"/>
      <c r="K154" s="18"/>
      <c r="L154" s="30"/>
      <c r="M154" s="18"/>
      <c r="N154" s="18"/>
      <c r="O154" s="30"/>
      <c r="P154" s="30"/>
      <c r="Q154" s="18"/>
      <c r="R154" s="18"/>
      <c r="S154" s="18"/>
      <c r="T154" s="18"/>
      <c r="U154" s="18"/>
      <c r="V154" s="18"/>
      <c r="W154" s="18"/>
      <c r="X154" s="18"/>
      <c r="Y154" s="18"/>
      <c r="Z154" s="18"/>
      <c r="AA154" s="18"/>
      <c r="AB154" s="18"/>
      <c r="AC154" s="18"/>
      <c r="AD154" s="18"/>
      <c r="AE154" s="18"/>
    </row>
    <row r="155">
      <c r="A155" s="18"/>
      <c r="B155" s="18"/>
      <c r="C155" s="18"/>
      <c r="D155" s="18"/>
      <c r="E155" s="18"/>
      <c r="F155" s="18"/>
      <c r="G155" s="18"/>
      <c r="H155" s="48"/>
      <c r="I155" s="30"/>
      <c r="J155" s="48"/>
      <c r="K155" s="18"/>
      <c r="L155" s="30"/>
      <c r="M155" s="18"/>
      <c r="N155" s="18"/>
      <c r="O155" s="30"/>
      <c r="P155" s="30"/>
      <c r="Q155" s="18"/>
      <c r="R155" s="18"/>
      <c r="S155" s="18"/>
      <c r="T155" s="18"/>
      <c r="U155" s="18"/>
      <c r="V155" s="18"/>
      <c r="W155" s="18"/>
      <c r="X155" s="18"/>
      <c r="Y155" s="18"/>
      <c r="Z155" s="18"/>
      <c r="AA155" s="18"/>
      <c r="AB155" s="18"/>
      <c r="AC155" s="18"/>
      <c r="AD155" s="18"/>
      <c r="AE155" s="18"/>
    </row>
    <row r="156">
      <c r="A156" s="18"/>
      <c r="B156" s="18"/>
      <c r="C156" s="18"/>
      <c r="D156" s="18"/>
      <c r="E156" s="18"/>
      <c r="F156" s="18"/>
      <c r="G156" s="18"/>
      <c r="H156" s="48"/>
      <c r="I156" s="30"/>
      <c r="J156" s="48"/>
      <c r="K156" s="18"/>
      <c r="L156" s="30"/>
      <c r="M156" s="18"/>
      <c r="N156" s="18"/>
      <c r="O156" s="30"/>
      <c r="P156" s="30"/>
      <c r="Q156" s="18"/>
      <c r="R156" s="18"/>
      <c r="S156" s="18"/>
      <c r="T156" s="18"/>
      <c r="U156" s="18"/>
      <c r="V156" s="18"/>
      <c r="W156" s="18"/>
      <c r="X156" s="18"/>
      <c r="Y156" s="18"/>
      <c r="Z156" s="18"/>
      <c r="AA156" s="18"/>
      <c r="AB156" s="18"/>
      <c r="AC156" s="18"/>
      <c r="AD156" s="18"/>
      <c r="AE156" s="18"/>
    </row>
    <row r="157">
      <c r="A157" s="18"/>
      <c r="B157" s="18"/>
      <c r="C157" s="18"/>
      <c r="D157" s="18"/>
      <c r="E157" s="18"/>
      <c r="F157" s="18"/>
      <c r="G157" s="18"/>
      <c r="H157" s="48"/>
      <c r="I157" s="30"/>
      <c r="J157" s="48"/>
      <c r="K157" s="18"/>
      <c r="L157" s="30"/>
      <c r="M157" s="18"/>
      <c r="N157" s="18"/>
      <c r="O157" s="30"/>
      <c r="P157" s="30"/>
      <c r="Q157" s="18"/>
      <c r="R157" s="18"/>
      <c r="S157" s="18"/>
      <c r="T157" s="18"/>
      <c r="U157" s="18"/>
      <c r="V157" s="18"/>
      <c r="W157" s="18"/>
      <c r="X157" s="18"/>
      <c r="Y157" s="18"/>
      <c r="Z157" s="18"/>
      <c r="AA157" s="18"/>
      <c r="AB157" s="18"/>
      <c r="AC157" s="18"/>
      <c r="AD157" s="18"/>
      <c r="AE157" s="18"/>
    </row>
    <row r="158">
      <c r="A158" s="18"/>
      <c r="B158" s="18"/>
      <c r="C158" s="18"/>
      <c r="D158" s="18"/>
      <c r="E158" s="18"/>
      <c r="F158" s="18"/>
      <c r="G158" s="18"/>
      <c r="H158" s="48"/>
      <c r="I158" s="30"/>
      <c r="J158" s="48"/>
      <c r="K158" s="18"/>
      <c r="L158" s="30"/>
      <c r="M158" s="18"/>
      <c r="N158" s="18"/>
      <c r="O158" s="30"/>
      <c r="P158" s="30"/>
      <c r="Q158" s="18"/>
      <c r="R158" s="18"/>
      <c r="S158" s="18"/>
      <c r="T158" s="18"/>
      <c r="U158" s="18"/>
      <c r="V158" s="18"/>
      <c r="W158" s="18"/>
      <c r="X158" s="18"/>
      <c r="Y158" s="18"/>
      <c r="Z158" s="18"/>
      <c r="AA158" s="18"/>
      <c r="AB158" s="18"/>
      <c r="AC158" s="18"/>
      <c r="AD158" s="18"/>
      <c r="AE158" s="18"/>
    </row>
    <row r="159">
      <c r="A159" s="18"/>
      <c r="B159" s="18"/>
      <c r="C159" s="18"/>
      <c r="D159" s="18"/>
      <c r="E159" s="18"/>
      <c r="F159" s="18"/>
      <c r="G159" s="18"/>
      <c r="H159" s="48"/>
      <c r="I159" s="30"/>
      <c r="J159" s="48"/>
      <c r="K159" s="18"/>
      <c r="L159" s="30"/>
      <c r="M159" s="18"/>
      <c r="N159" s="18"/>
      <c r="O159" s="30"/>
      <c r="P159" s="30"/>
      <c r="Q159" s="18"/>
      <c r="R159" s="18"/>
      <c r="S159" s="18"/>
      <c r="T159" s="18"/>
      <c r="U159" s="18"/>
      <c r="V159" s="18"/>
      <c r="W159" s="18"/>
      <c r="X159" s="18"/>
      <c r="Y159" s="18"/>
      <c r="Z159" s="18"/>
      <c r="AA159" s="18"/>
      <c r="AB159" s="18"/>
      <c r="AC159" s="18"/>
      <c r="AD159" s="18"/>
      <c r="AE159" s="18"/>
    </row>
    <row r="160">
      <c r="A160" s="18"/>
      <c r="B160" s="18"/>
      <c r="C160" s="18"/>
      <c r="D160" s="18"/>
      <c r="E160" s="18"/>
      <c r="F160" s="18"/>
      <c r="G160" s="18"/>
      <c r="H160" s="48"/>
      <c r="I160" s="30"/>
      <c r="J160" s="48"/>
      <c r="K160" s="18"/>
      <c r="L160" s="30"/>
      <c r="M160" s="18"/>
      <c r="N160" s="18"/>
      <c r="O160" s="30"/>
      <c r="P160" s="30"/>
      <c r="Q160" s="18"/>
      <c r="R160" s="18"/>
      <c r="S160" s="18"/>
      <c r="T160" s="18"/>
      <c r="U160" s="18"/>
      <c r="V160" s="18"/>
      <c r="W160" s="18"/>
      <c r="X160" s="18"/>
      <c r="Y160" s="18"/>
      <c r="Z160" s="18"/>
      <c r="AA160" s="18"/>
      <c r="AB160" s="18"/>
      <c r="AC160" s="18"/>
      <c r="AD160" s="18"/>
      <c r="AE160" s="18"/>
    </row>
    <row r="161">
      <c r="A161" s="18"/>
      <c r="B161" s="18"/>
      <c r="C161" s="18"/>
      <c r="D161" s="18"/>
      <c r="E161" s="18"/>
      <c r="F161" s="18"/>
      <c r="G161" s="18"/>
      <c r="H161" s="48"/>
      <c r="I161" s="30"/>
      <c r="J161" s="48"/>
      <c r="K161" s="18"/>
      <c r="L161" s="30"/>
      <c r="M161" s="18"/>
      <c r="N161" s="18"/>
      <c r="O161" s="30"/>
      <c r="P161" s="30"/>
      <c r="Q161" s="18"/>
      <c r="R161" s="18"/>
      <c r="S161" s="18"/>
      <c r="T161" s="18"/>
      <c r="U161" s="18"/>
      <c r="V161" s="18"/>
      <c r="W161" s="18"/>
      <c r="X161" s="18"/>
      <c r="Y161" s="18"/>
      <c r="Z161" s="18"/>
      <c r="AA161" s="18"/>
      <c r="AB161" s="18"/>
      <c r="AC161" s="18"/>
      <c r="AD161" s="18"/>
      <c r="AE161" s="18"/>
    </row>
    <row r="162">
      <c r="A162" s="18"/>
      <c r="B162" s="18"/>
      <c r="C162" s="18"/>
      <c r="D162" s="18"/>
      <c r="E162" s="18"/>
      <c r="F162" s="18"/>
      <c r="G162" s="18"/>
      <c r="H162" s="48"/>
      <c r="I162" s="30"/>
      <c r="J162" s="48"/>
      <c r="K162" s="18"/>
      <c r="L162" s="30"/>
      <c r="M162" s="18"/>
      <c r="N162" s="18"/>
      <c r="O162" s="30"/>
      <c r="P162" s="30"/>
      <c r="Q162" s="18"/>
      <c r="R162" s="18"/>
      <c r="S162" s="18"/>
      <c r="T162" s="18"/>
      <c r="U162" s="18"/>
      <c r="V162" s="18"/>
      <c r="W162" s="18"/>
      <c r="X162" s="18"/>
      <c r="Y162" s="18"/>
      <c r="Z162" s="18"/>
      <c r="AA162" s="18"/>
      <c r="AB162" s="18"/>
      <c r="AC162" s="18"/>
      <c r="AD162" s="18"/>
      <c r="AE162" s="18"/>
    </row>
    <row r="163">
      <c r="A163" s="18"/>
      <c r="B163" s="18"/>
      <c r="C163" s="18"/>
      <c r="D163" s="18"/>
      <c r="E163" s="18"/>
      <c r="F163" s="18"/>
      <c r="G163" s="18"/>
      <c r="H163" s="48"/>
      <c r="I163" s="30"/>
      <c r="J163" s="48"/>
      <c r="K163" s="18"/>
      <c r="L163" s="30"/>
      <c r="M163" s="18"/>
      <c r="N163" s="18"/>
      <c r="O163" s="30"/>
      <c r="P163" s="30"/>
      <c r="Q163" s="18"/>
      <c r="R163" s="18"/>
      <c r="S163" s="18"/>
      <c r="T163" s="18"/>
      <c r="U163" s="18"/>
      <c r="V163" s="18"/>
      <c r="W163" s="18"/>
      <c r="X163" s="18"/>
      <c r="Y163" s="18"/>
      <c r="Z163" s="18"/>
      <c r="AA163" s="18"/>
      <c r="AB163" s="18"/>
      <c r="AC163" s="18"/>
      <c r="AD163" s="18"/>
      <c r="AE163" s="18"/>
    </row>
    <row r="164">
      <c r="A164" s="18"/>
      <c r="B164" s="18"/>
      <c r="C164" s="18"/>
      <c r="D164" s="18"/>
      <c r="E164" s="18"/>
      <c r="F164" s="18"/>
      <c r="G164" s="18"/>
      <c r="H164" s="48"/>
      <c r="I164" s="30"/>
      <c r="J164" s="48"/>
      <c r="K164" s="18"/>
      <c r="L164" s="30"/>
      <c r="M164" s="18"/>
      <c r="N164" s="18"/>
      <c r="O164" s="30"/>
      <c r="P164" s="30"/>
      <c r="Q164" s="18"/>
      <c r="R164" s="18"/>
      <c r="S164" s="18"/>
      <c r="T164" s="18"/>
      <c r="U164" s="18"/>
      <c r="V164" s="18"/>
      <c r="W164" s="18"/>
      <c r="X164" s="18"/>
      <c r="Y164" s="18"/>
      <c r="Z164" s="18"/>
      <c r="AA164" s="18"/>
      <c r="AB164" s="18"/>
      <c r="AC164" s="18"/>
      <c r="AD164" s="18"/>
      <c r="AE164" s="18"/>
    </row>
    <row r="165">
      <c r="A165" s="18"/>
      <c r="B165" s="18"/>
      <c r="C165" s="18"/>
      <c r="D165" s="18"/>
      <c r="E165" s="18"/>
      <c r="F165" s="18"/>
      <c r="G165" s="18"/>
      <c r="H165" s="48"/>
      <c r="I165" s="30"/>
      <c r="J165" s="48"/>
      <c r="K165" s="18"/>
      <c r="L165" s="30"/>
      <c r="M165" s="18"/>
      <c r="N165" s="18"/>
      <c r="O165" s="30"/>
      <c r="P165" s="30"/>
      <c r="Q165" s="18"/>
      <c r="R165" s="18"/>
      <c r="S165" s="18"/>
      <c r="T165" s="18"/>
      <c r="U165" s="18"/>
      <c r="V165" s="18"/>
      <c r="W165" s="18"/>
      <c r="X165" s="18"/>
      <c r="Y165" s="18"/>
      <c r="Z165" s="18"/>
      <c r="AA165" s="18"/>
      <c r="AB165" s="18"/>
      <c r="AC165" s="18"/>
      <c r="AD165" s="18"/>
      <c r="AE165" s="18"/>
    </row>
    <row r="166">
      <c r="A166" s="18"/>
      <c r="B166" s="18"/>
      <c r="C166" s="18"/>
      <c r="D166" s="18"/>
      <c r="E166" s="18"/>
      <c r="F166" s="18"/>
      <c r="G166" s="18"/>
      <c r="H166" s="48"/>
      <c r="I166" s="30"/>
      <c r="J166" s="48"/>
      <c r="K166" s="18"/>
      <c r="L166" s="30"/>
      <c r="M166" s="18"/>
      <c r="N166" s="18"/>
      <c r="O166" s="30"/>
      <c r="P166" s="30"/>
      <c r="Q166" s="18"/>
      <c r="R166" s="18"/>
      <c r="S166" s="18"/>
      <c r="T166" s="18"/>
      <c r="U166" s="18"/>
      <c r="V166" s="18"/>
      <c r="W166" s="18"/>
      <c r="X166" s="18"/>
      <c r="Y166" s="18"/>
      <c r="Z166" s="18"/>
      <c r="AA166" s="18"/>
      <c r="AB166" s="18"/>
      <c r="AC166" s="18"/>
      <c r="AD166" s="18"/>
      <c r="AE166" s="18"/>
    </row>
    <row r="167">
      <c r="A167" s="18"/>
      <c r="B167" s="18"/>
      <c r="C167" s="18"/>
      <c r="D167" s="18"/>
      <c r="E167" s="18"/>
      <c r="F167" s="18"/>
      <c r="G167" s="18"/>
      <c r="H167" s="48"/>
      <c r="I167" s="30"/>
      <c r="J167" s="48"/>
      <c r="K167" s="18"/>
      <c r="L167" s="30"/>
      <c r="M167" s="18"/>
      <c r="N167" s="18"/>
      <c r="O167" s="30"/>
      <c r="P167" s="30"/>
      <c r="Q167" s="18"/>
      <c r="R167" s="18"/>
      <c r="S167" s="18"/>
      <c r="T167" s="18"/>
      <c r="U167" s="18"/>
      <c r="V167" s="18"/>
      <c r="W167" s="18"/>
      <c r="X167" s="18"/>
      <c r="Y167" s="18"/>
      <c r="Z167" s="18"/>
      <c r="AA167" s="18"/>
      <c r="AB167" s="18"/>
      <c r="AC167" s="18"/>
      <c r="AD167" s="18"/>
      <c r="AE167" s="18"/>
    </row>
    <row r="168">
      <c r="A168" s="18"/>
      <c r="B168" s="18"/>
      <c r="C168" s="18"/>
      <c r="D168" s="18"/>
      <c r="E168" s="18"/>
      <c r="F168" s="18"/>
      <c r="G168" s="18"/>
      <c r="H168" s="48"/>
      <c r="I168" s="30"/>
      <c r="J168" s="48"/>
      <c r="K168" s="18"/>
      <c r="L168" s="30"/>
      <c r="M168" s="18"/>
      <c r="N168" s="18"/>
      <c r="O168" s="30"/>
      <c r="P168" s="30"/>
      <c r="Q168" s="18"/>
      <c r="R168" s="18"/>
      <c r="S168" s="18"/>
      <c r="T168" s="18"/>
      <c r="U168" s="18"/>
      <c r="V168" s="18"/>
      <c r="W168" s="18"/>
      <c r="X168" s="18"/>
      <c r="Y168" s="18"/>
      <c r="Z168" s="18"/>
      <c r="AA168" s="18"/>
      <c r="AB168" s="18"/>
      <c r="AC168" s="18"/>
      <c r="AD168" s="18"/>
      <c r="AE168" s="18"/>
    </row>
    <row r="169">
      <c r="A169" s="18"/>
      <c r="B169" s="18"/>
      <c r="C169" s="18"/>
      <c r="D169" s="18"/>
      <c r="E169" s="18"/>
      <c r="F169" s="18"/>
      <c r="G169" s="18"/>
      <c r="H169" s="48"/>
      <c r="I169" s="30"/>
      <c r="J169" s="48"/>
      <c r="K169" s="18"/>
      <c r="L169" s="30"/>
      <c r="M169" s="18"/>
      <c r="N169" s="18"/>
      <c r="O169" s="30"/>
      <c r="P169" s="30"/>
      <c r="Q169" s="18"/>
      <c r="R169" s="18"/>
      <c r="S169" s="18"/>
      <c r="T169" s="18"/>
      <c r="U169" s="18"/>
      <c r="V169" s="18"/>
      <c r="W169" s="18"/>
      <c r="X169" s="18"/>
      <c r="Y169" s="18"/>
      <c r="Z169" s="18"/>
      <c r="AA169" s="18"/>
      <c r="AB169" s="18"/>
      <c r="AC169" s="18"/>
      <c r="AD169" s="18"/>
      <c r="AE169" s="18"/>
    </row>
    <row r="170">
      <c r="A170" s="18"/>
      <c r="B170" s="18"/>
      <c r="C170" s="18"/>
      <c r="D170" s="18"/>
      <c r="E170" s="18"/>
      <c r="F170" s="18"/>
      <c r="G170" s="18"/>
      <c r="H170" s="48"/>
      <c r="I170" s="30"/>
      <c r="J170" s="48"/>
      <c r="K170" s="18"/>
      <c r="L170" s="30"/>
      <c r="M170" s="18"/>
      <c r="N170" s="18"/>
      <c r="O170" s="30"/>
      <c r="P170" s="30"/>
      <c r="Q170" s="18"/>
      <c r="R170" s="18"/>
      <c r="S170" s="18"/>
      <c r="T170" s="18"/>
      <c r="U170" s="18"/>
      <c r="V170" s="18"/>
      <c r="W170" s="18"/>
      <c r="X170" s="18"/>
      <c r="Y170" s="18"/>
      <c r="Z170" s="18"/>
      <c r="AA170" s="18"/>
      <c r="AB170" s="18"/>
      <c r="AC170" s="18"/>
      <c r="AD170" s="18"/>
      <c r="AE170" s="18"/>
    </row>
    <row r="171">
      <c r="A171" s="18"/>
      <c r="B171" s="18"/>
      <c r="C171" s="18"/>
      <c r="D171" s="18"/>
      <c r="E171" s="18"/>
      <c r="F171" s="18"/>
      <c r="G171" s="18"/>
      <c r="H171" s="48"/>
      <c r="I171" s="30"/>
      <c r="J171" s="48"/>
      <c r="K171" s="18"/>
      <c r="L171" s="30"/>
      <c r="M171" s="18"/>
      <c r="N171" s="18"/>
      <c r="O171" s="30"/>
      <c r="P171" s="30"/>
      <c r="Q171" s="18"/>
      <c r="R171" s="18"/>
      <c r="S171" s="18"/>
      <c r="T171" s="18"/>
      <c r="U171" s="18"/>
      <c r="V171" s="18"/>
      <c r="W171" s="18"/>
      <c r="X171" s="18"/>
      <c r="Y171" s="18"/>
      <c r="Z171" s="18"/>
      <c r="AA171" s="18"/>
      <c r="AB171" s="18"/>
      <c r="AC171" s="18"/>
      <c r="AD171" s="18"/>
      <c r="AE171" s="18"/>
    </row>
    <row r="172">
      <c r="A172" s="18"/>
      <c r="B172" s="18"/>
      <c r="C172" s="18"/>
      <c r="D172" s="18"/>
      <c r="E172" s="18"/>
      <c r="F172" s="18"/>
      <c r="G172" s="18"/>
      <c r="H172" s="48"/>
      <c r="I172" s="30"/>
      <c r="J172" s="48"/>
      <c r="K172" s="18"/>
      <c r="L172" s="30"/>
      <c r="M172" s="18"/>
      <c r="N172" s="18"/>
      <c r="O172" s="30"/>
      <c r="P172" s="30"/>
      <c r="Q172" s="18"/>
      <c r="R172" s="18"/>
      <c r="S172" s="18"/>
      <c r="T172" s="18"/>
      <c r="U172" s="18"/>
      <c r="V172" s="18"/>
      <c r="W172" s="18"/>
      <c r="X172" s="18"/>
      <c r="Y172" s="18"/>
      <c r="Z172" s="18"/>
      <c r="AA172" s="18"/>
      <c r="AB172" s="18"/>
      <c r="AC172" s="18"/>
      <c r="AD172" s="18"/>
      <c r="AE172" s="18"/>
    </row>
    <row r="173">
      <c r="A173" s="18"/>
      <c r="B173" s="18"/>
      <c r="C173" s="18"/>
      <c r="D173" s="18"/>
      <c r="E173" s="18"/>
      <c r="F173" s="18"/>
      <c r="G173" s="18"/>
      <c r="H173" s="48"/>
      <c r="I173" s="30"/>
      <c r="J173" s="48"/>
      <c r="K173" s="18"/>
      <c r="L173" s="30"/>
      <c r="M173" s="18"/>
      <c r="N173" s="18"/>
      <c r="O173" s="30"/>
      <c r="P173" s="30"/>
      <c r="Q173" s="18"/>
      <c r="R173" s="18"/>
      <c r="S173" s="18"/>
      <c r="T173" s="18"/>
      <c r="U173" s="18"/>
      <c r="V173" s="18"/>
      <c r="W173" s="18"/>
      <c r="X173" s="18"/>
      <c r="Y173" s="18"/>
      <c r="Z173" s="18"/>
      <c r="AA173" s="18"/>
      <c r="AB173" s="18"/>
      <c r="AC173" s="18"/>
      <c r="AD173" s="18"/>
      <c r="AE173" s="18"/>
    </row>
    <row r="174">
      <c r="A174" s="18"/>
      <c r="B174" s="18"/>
      <c r="C174" s="18"/>
      <c r="D174" s="18"/>
      <c r="E174" s="18"/>
      <c r="F174" s="18"/>
      <c r="G174" s="18"/>
      <c r="H174" s="48"/>
      <c r="I174" s="30"/>
      <c r="J174" s="48"/>
      <c r="K174" s="18"/>
      <c r="L174" s="30"/>
      <c r="M174" s="18"/>
      <c r="N174" s="18"/>
      <c r="O174" s="30"/>
      <c r="P174" s="30"/>
      <c r="Q174" s="18"/>
      <c r="R174" s="18"/>
      <c r="S174" s="18"/>
      <c r="T174" s="18"/>
      <c r="U174" s="18"/>
      <c r="V174" s="18"/>
      <c r="W174" s="18"/>
      <c r="X174" s="18"/>
      <c r="Y174" s="18"/>
      <c r="Z174" s="18"/>
      <c r="AA174" s="18"/>
      <c r="AB174" s="18"/>
      <c r="AC174" s="18"/>
      <c r="AD174" s="18"/>
      <c r="AE174" s="18"/>
    </row>
    <row r="175">
      <c r="A175" s="18"/>
      <c r="B175" s="18"/>
      <c r="C175" s="18"/>
      <c r="D175" s="18"/>
      <c r="E175" s="18"/>
      <c r="F175" s="18"/>
      <c r="G175" s="18"/>
      <c r="H175" s="48"/>
      <c r="I175" s="30"/>
      <c r="J175" s="48"/>
      <c r="K175" s="18"/>
      <c r="L175" s="30"/>
      <c r="M175" s="18"/>
      <c r="N175" s="18"/>
      <c r="O175" s="30"/>
      <c r="P175" s="30"/>
      <c r="Q175" s="18"/>
      <c r="R175" s="18"/>
      <c r="S175" s="18"/>
      <c r="T175" s="18"/>
      <c r="U175" s="18"/>
      <c r="V175" s="18"/>
      <c r="W175" s="18"/>
      <c r="X175" s="18"/>
      <c r="Y175" s="18"/>
      <c r="Z175" s="18"/>
      <c r="AA175" s="18"/>
      <c r="AB175" s="18"/>
      <c r="AC175" s="18"/>
      <c r="AD175" s="18"/>
      <c r="AE175" s="18"/>
    </row>
    <row r="176">
      <c r="A176" s="18"/>
      <c r="B176" s="18"/>
      <c r="C176" s="18"/>
      <c r="D176" s="18"/>
      <c r="E176" s="18"/>
      <c r="F176" s="18"/>
      <c r="G176" s="18"/>
      <c r="H176" s="48"/>
      <c r="I176" s="30"/>
      <c r="J176" s="48"/>
      <c r="K176" s="18"/>
      <c r="L176" s="30"/>
      <c r="M176" s="18"/>
      <c r="N176" s="18"/>
      <c r="O176" s="30"/>
      <c r="P176" s="30"/>
      <c r="Q176" s="18"/>
      <c r="R176" s="18"/>
      <c r="S176" s="18"/>
      <c r="T176" s="18"/>
      <c r="U176" s="18"/>
      <c r="V176" s="18"/>
      <c r="W176" s="18"/>
      <c r="X176" s="18"/>
      <c r="Y176" s="18"/>
      <c r="Z176" s="18"/>
      <c r="AA176" s="18"/>
      <c r="AB176" s="18"/>
      <c r="AC176" s="18"/>
      <c r="AD176" s="18"/>
      <c r="AE176" s="18"/>
    </row>
    <row r="177">
      <c r="A177" s="18"/>
      <c r="B177" s="18"/>
      <c r="C177" s="18"/>
      <c r="D177" s="18"/>
      <c r="E177" s="18"/>
      <c r="F177" s="18"/>
      <c r="G177" s="18"/>
      <c r="H177" s="48"/>
      <c r="I177" s="30"/>
      <c r="J177" s="48"/>
      <c r="K177" s="18"/>
      <c r="L177" s="30"/>
      <c r="M177" s="18"/>
      <c r="N177" s="18"/>
      <c r="O177" s="30"/>
      <c r="P177" s="30"/>
      <c r="Q177" s="18"/>
      <c r="R177" s="18"/>
      <c r="S177" s="18"/>
      <c r="T177" s="18"/>
      <c r="U177" s="18"/>
      <c r="V177" s="18"/>
      <c r="W177" s="18"/>
      <c r="X177" s="18"/>
      <c r="Y177" s="18"/>
      <c r="Z177" s="18"/>
      <c r="AA177" s="18"/>
      <c r="AB177" s="18"/>
      <c r="AC177" s="18"/>
      <c r="AD177" s="18"/>
      <c r="AE177" s="18"/>
    </row>
    <row r="178">
      <c r="A178" s="18"/>
      <c r="B178" s="18"/>
      <c r="C178" s="18"/>
      <c r="D178" s="18"/>
      <c r="E178" s="18"/>
      <c r="F178" s="18"/>
      <c r="G178" s="18"/>
      <c r="H178" s="48"/>
      <c r="I178" s="30"/>
      <c r="J178" s="48"/>
      <c r="K178" s="18"/>
      <c r="L178" s="30"/>
      <c r="M178" s="18"/>
      <c r="N178" s="18"/>
      <c r="O178" s="30"/>
      <c r="P178" s="30"/>
      <c r="Q178" s="18"/>
      <c r="R178" s="18"/>
      <c r="S178" s="18"/>
      <c r="T178" s="18"/>
      <c r="U178" s="18"/>
      <c r="V178" s="18"/>
      <c r="W178" s="18"/>
      <c r="X178" s="18"/>
      <c r="Y178" s="18"/>
      <c r="Z178" s="18"/>
      <c r="AA178" s="18"/>
      <c r="AB178" s="18"/>
      <c r="AC178" s="18"/>
      <c r="AD178" s="18"/>
      <c r="AE178" s="18"/>
    </row>
    <row r="179">
      <c r="A179" s="18"/>
      <c r="B179" s="18"/>
      <c r="C179" s="18"/>
      <c r="D179" s="18"/>
      <c r="E179" s="18"/>
      <c r="F179" s="18"/>
      <c r="G179" s="18"/>
      <c r="H179" s="48"/>
      <c r="I179" s="30"/>
      <c r="J179" s="48"/>
      <c r="K179" s="18"/>
      <c r="L179" s="30"/>
      <c r="M179" s="18"/>
      <c r="N179" s="18"/>
      <c r="O179" s="30"/>
      <c r="P179" s="30"/>
      <c r="Q179" s="18"/>
      <c r="R179" s="18"/>
      <c r="S179" s="18"/>
      <c r="T179" s="18"/>
      <c r="U179" s="18"/>
      <c r="V179" s="18"/>
      <c r="W179" s="18"/>
      <c r="X179" s="18"/>
      <c r="Y179" s="18"/>
      <c r="Z179" s="18"/>
      <c r="AA179" s="18"/>
      <c r="AB179" s="18"/>
      <c r="AC179" s="18"/>
      <c r="AD179" s="18"/>
      <c r="AE179" s="18"/>
    </row>
    <row r="180">
      <c r="A180" s="18"/>
      <c r="B180" s="18"/>
      <c r="C180" s="18"/>
      <c r="D180" s="18"/>
      <c r="E180" s="18"/>
      <c r="F180" s="18"/>
      <c r="G180" s="18"/>
      <c r="H180" s="48"/>
      <c r="I180" s="30"/>
      <c r="J180" s="48"/>
      <c r="K180" s="18"/>
      <c r="L180" s="30"/>
      <c r="M180" s="18"/>
      <c r="N180" s="18"/>
      <c r="O180" s="30"/>
      <c r="P180" s="30"/>
      <c r="Q180" s="18"/>
      <c r="R180" s="18"/>
      <c r="S180" s="18"/>
      <c r="T180" s="18"/>
      <c r="U180" s="18"/>
      <c r="V180" s="18"/>
      <c r="W180" s="18"/>
      <c r="X180" s="18"/>
      <c r="Y180" s="18"/>
      <c r="Z180" s="18"/>
      <c r="AA180" s="18"/>
      <c r="AB180" s="18"/>
      <c r="AC180" s="18"/>
      <c r="AD180" s="18"/>
      <c r="AE180" s="18"/>
    </row>
    <row r="181">
      <c r="A181" s="18"/>
      <c r="B181" s="18"/>
      <c r="C181" s="18"/>
      <c r="D181" s="18"/>
      <c r="E181" s="18"/>
      <c r="F181" s="18"/>
      <c r="G181" s="18"/>
      <c r="H181" s="48"/>
      <c r="I181" s="30"/>
      <c r="J181" s="48"/>
      <c r="K181" s="18"/>
      <c r="L181" s="30"/>
      <c r="M181" s="18"/>
      <c r="N181" s="18"/>
      <c r="O181" s="30"/>
      <c r="P181" s="30"/>
      <c r="Q181" s="18"/>
      <c r="R181" s="18"/>
      <c r="S181" s="18"/>
      <c r="T181" s="18"/>
      <c r="U181" s="18"/>
      <c r="V181" s="18"/>
      <c r="W181" s="18"/>
      <c r="X181" s="18"/>
      <c r="Y181" s="18"/>
      <c r="Z181" s="18"/>
      <c r="AA181" s="18"/>
      <c r="AB181" s="18"/>
      <c r="AC181" s="18"/>
      <c r="AD181" s="18"/>
      <c r="AE181" s="18"/>
    </row>
    <row r="182">
      <c r="A182" s="18"/>
      <c r="B182" s="18"/>
      <c r="C182" s="18"/>
      <c r="D182" s="18"/>
      <c r="E182" s="18"/>
      <c r="F182" s="18"/>
      <c r="G182" s="18"/>
      <c r="H182" s="48"/>
      <c r="I182" s="30"/>
      <c r="J182" s="48"/>
      <c r="K182" s="18"/>
      <c r="L182" s="30"/>
      <c r="M182" s="18"/>
      <c r="N182" s="18"/>
      <c r="O182" s="30"/>
      <c r="P182" s="30"/>
      <c r="Q182" s="18"/>
      <c r="R182" s="18"/>
      <c r="S182" s="18"/>
      <c r="T182" s="18"/>
      <c r="U182" s="18"/>
      <c r="V182" s="18"/>
      <c r="W182" s="18"/>
      <c r="X182" s="18"/>
      <c r="Y182" s="18"/>
      <c r="Z182" s="18"/>
      <c r="AA182" s="18"/>
      <c r="AB182" s="18"/>
      <c r="AC182" s="18"/>
      <c r="AD182" s="18"/>
      <c r="AE182" s="18"/>
    </row>
    <row r="183">
      <c r="A183" s="18"/>
      <c r="B183" s="18"/>
      <c r="C183" s="18"/>
      <c r="D183" s="18"/>
      <c r="E183" s="18"/>
      <c r="F183" s="18"/>
      <c r="G183" s="18"/>
      <c r="H183" s="48"/>
      <c r="I183" s="30"/>
      <c r="J183" s="48"/>
      <c r="K183" s="18"/>
      <c r="L183" s="30"/>
      <c r="M183" s="18"/>
      <c r="N183" s="18"/>
      <c r="O183" s="30"/>
      <c r="P183" s="30"/>
      <c r="Q183" s="18"/>
      <c r="R183" s="18"/>
      <c r="S183" s="18"/>
      <c r="T183" s="18"/>
      <c r="U183" s="18"/>
      <c r="V183" s="18"/>
      <c r="W183" s="18"/>
      <c r="X183" s="18"/>
      <c r="Y183" s="18"/>
      <c r="Z183" s="18"/>
      <c r="AA183" s="18"/>
      <c r="AB183" s="18"/>
      <c r="AC183" s="18"/>
      <c r="AD183" s="18"/>
      <c r="AE183" s="18"/>
    </row>
    <row r="184">
      <c r="A184" s="18"/>
      <c r="B184" s="18"/>
      <c r="C184" s="18"/>
      <c r="D184" s="18"/>
      <c r="E184" s="18"/>
      <c r="F184" s="18"/>
      <c r="G184" s="18"/>
      <c r="H184" s="48"/>
      <c r="I184" s="30"/>
      <c r="J184" s="48"/>
      <c r="K184" s="18"/>
      <c r="L184" s="30"/>
      <c r="M184" s="18"/>
      <c r="N184" s="18"/>
      <c r="O184" s="30"/>
      <c r="P184" s="30"/>
      <c r="Q184" s="18"/>
      <c r="R184" s="18"/>
      <c r="S184" s="18"/>
      <c r="T184" s="18"/>
      <c r="U184" s="18"/>
      <c r="V184" s="18"/>
      <c r="W184" s="18"/>
      <c r="X184" s="18"/>
      <c r="Y184" s="18"/>
      <c r="Z184" s="18"/>
      <c r="AA184" s="18"/>
      <c r="AB184" s="18"/>
      <c r="AC184" s="18"/>
      <c r="AD184" s="18"/>
      <c r="AE184" s="18"/>
    </row>
    <row r="185">
      <c r="A185" s="18"/>
      <c r="B185" s="18"/>
      <c r="C185" s="18"/>
      <c r="D185" s="18"/>
      <c r="E185" s="18"/>
      <c r="F185" s="18"/>
      <c r="G185" s="18"/>
      <c r="H185" s="48"/>
      <c r="I185" s="30"/>
      <c r="J185" s="48"/>
      <c r="K185" s="18"/>
      <c r="L185" s="30"/>
      <c r="M185" s="18"/>
      <c r="N185" s="18"/>
      <c r="O185" s="30"/>
      <c r="P185" s="30"/>
      <c r="Q185" s="18"/>
      <c r="R185" s="18"/>
      <c r="S185" s="18"/>
      <c r="T185" s="18"/>
      <c r="U185" s="18"/>
      <c r="V185" s="18"/>
      <c r="W185" s="18"/>
      <c r="X185" s="18"/>
      <c r="Y185" s="18"/>
      <c r="Z185" s="18"/>
      <c r="AA185" s="18"/>
      <c r="AB185" s="18"/>
      <c r="AC185" s="18"/>
      <c r="AD185" s="18"/>
      <c r="AE185" s="18"/>
    </row>
    <row r="186">
      <c r="A186" s="18"/>
      <c r="B186" s="18"/>
      <c r="C186" s="18"/>
      <c r="D186" s="18"/>
      <c r="E186" s="18"/>
      <c r="F186" s="18"/>
      <c r="G186" s="18"/>
      <c r="H186" s="48"/>
      <c r="I186" s="30"/>
      <c r="J186" s="48"/>
      <c r="K186" s="18"/>
      <c r="L186" s="30"/>
      <c r="M186" s="18"/>
      <c r="N186" s="18"/>
      <c r="O186" s="30"/>
      <c r="P186" s="30"/>
      <c r="Q186" s="18"/>
      <c r="R186" s="18"/>
      <c r="S186" s="18"/>
      <c r="T186" s="18"/>
      <c r="U186" s="18"/>
      <c r="V186" s="18"/>
      <c r="W186" s="18"/>
      <c r="X186" s="18"/>
      <c r="Y186" s="18"/>
      <c r="Z186" s="18"/>
      <c r="AA186" s="18"/>
      <c r="AB186" s="18"/>
      <c r="AC186" s="18"/>
      <c r="AD186" s="18"/>
      <c r="AE186" s="18"/>
    </row>
    <row r="187">
      <c r="A187" s="18"/>
      <c r="B187" s="18"/>
      <c r="C187" s="18"/>
      <c r="D187" s="18"/>
      <c r="E187" s="18"/>
      <c r="F187" s="18"/>
      <c r="G187" s="18"/>
      <c r="H187" s="48"/>
      <c r="I187" s="30"/>
      <c r="J187" s="48"/>
      <c r="K187" s="18"/>
      <c r="L187" s="30"/>
      <c r="M187" s="18"/>
      <c r="N187" s="18"/>
      <c r="O187" s="30"/>
      <c r="P187" s="30"/>
      <c r="Q187" s="18"/>
      <c r="R187" s="18"/>
      <c r="S187" s="18"/>
      <c r="T187" s="18"/>
      <c r="U187" s="18"/>
      <c r="V187" s="18"/>
      <c r="W187" s="18"/>
      <c r="X187" s="18"/>
      <c r="Y187" s="18"/>
      <c r="Z187" s="18"/>
      <c r="AA187" s="18"/>
      <c r="AB187" s="18"/>
      <c r="AC187" s="18"/>
      <c r="AD187" s="18"/>
      <c r="AE187" s="18"/>
    </row>
    <row r="188">
      <c r="A188" s="18"/>
      <c r="B188" s="18"/>
      <c r="C188" s="18"/>
      <c r="D188" s="18"/>
      <c r="E188" s="18"/>
      <c r="F188" s="18"/>
      <c r="G188" s="18"/>
      <c r="H188" s="48"/>
      <c r="I188" s="30"/>
      <c r="J188" s="48"/>
      <c r="K188" s="18"/>
      <c r="L188" s="30"/>
      <c r="M188" s="18"/>
      <c r="N188" s="18"/>
      <c r="O188" s="30"/>
      <c r="P188" s="30"/>
      <c r="Q188" s="18"/>
      <c r="R188" s="18"/>
      <c r="S188" s="18"/>
      <c r="T188" s="18"/>
      <c r="U188" s="18"/>
      <c r="V188" s="18"/>
      <c r="W188" s="18"/>
      <c r="X188" s="18"/>
      <c r="Y188" s="18"/>
      <c r="Z188" s="18"/>
      <c r="AA188" s="18"/>
      <c r="AB188" s="18"/>
      <c r="AC188" s="18"/>
      <c r="AD188" s="18"/>
      <c r="AE188" s="18"/>
    </row>
    <row r="189">
      <c r="A189" s="18"/>
      <c r="B189" s="18"/>
      <c r="C189" s="18"/>
      <c r="D189" s="18"/>
      <c r="E189" s="18"/>
      <c r="F189" s="18"/>
      <c r="G189" s="18"/>
      <c r="H189" s="48"/>
      <c r="I189" s="30"/>
      <c r="J189" s="48"/>
      <c r="K189" s="18"/>
      <c r="L189" s="30"/>
      <c r="M189" s="18"/>
      <c r="N189" s="18"/>
      <c r="O189" s="30"/>
      <c r="P189" s="30"/>
      <c r="Q189" s="18"/>
      <c r="R189" s="18"/>
      <c r="S189" s="18"/>
      <c r="T189" s="18"/>
      <c r="U189" s="18"/>
      <c r="V189" s="18"/>
      <c r="W189" s="18"/>
      <c r="X189" s="18"/>
      <c r="Y189" s="18"/>
      <c r="Z189" s="18"/>
      <c r="AA189" s="18"/>
      <c r="AB189" s="18"/>
      <c r="AC189" s="18"/>
      <c r="AD189" s="18"/>
      <c r="AE189" s="18"/>
    </row>
    <row r="190">
      <c r="A190" s="18"/>
      <c r="B190" s="18"/>
      <c r="C190" s="18"/>
      <c r="D190" s="18"/>
      <c r="E190" s="18"/>
      <c r="F190" s="18"/>
      <c r="G190" s="18"/>
      <c r="H190" s="48"/>
      <c r="I190" s="30"/>
      <c r="J190" s="48"/>
      <c r="K190" s="18"/>
      <c r="L190" s="30"/>
      <c r="M190" s="18"/>
      <c r="N190" s="18"/>
      <c r="O190" s="30"/>
      <c r="P190" s="30"/>
      <c r="Q190" s="18"/>
      <c r="R190" s="18"/>
      <c r="S190" s="18"/>
      <c r="T190" s="18"/>
      <c r="U190" s="18"/>
      <c r="V190" s="18"/>
      <c r="W190" s="18"/>
      <c r="X190" s="18"/>
      <c r="Y190" s="18"/>
      <c r="Z190" s="18"/>
      <c r="AA190" s="18"/>
      <c r="AB190" s="18"/>
      <c r="AC190" s="18"/>
      <c r="AD190" s="18"/>
      <c r="AE190" s="18"/>
    </row>
    <row r="191">
      <c r="A191" s="18"/>
      <c r="B191" s="18"/>
      <c r="C191" s="18"/>
      <c r="D191" s="18"/>
      <c r="E191" s="18"/>
      <c r="F191" s="18"/>
      <c r="G191" s="18"/>
      <c r="H191" s="48"/>
      <c r="I191" s="30"/>
      <c r="J191" s="48"/>
      <c r="K191" s="18"/>
      <c r="L191" s="30"/>
      <c r="M191" s="18"/>
      <c r="N191" s="18"/>
      <c r="O191" s="30"/>
      <c r="P191" s="30"/>
      <c r="Q191" s="18"/>
      <c r="R191" s="18"/>
      <c r="S191" s="18"/>
      <c r="T191" s="18"/>
      <c r="U191" s="18"/>
      <c r="V191" s="18"/>
      <c r="W191" s="18"/>
      <c r="X191" s="18"/>
      <c r="Y191" s="18"/>
      <c r="Z191" s="18"/>
      <c r="AA191" s="18"/>
      <c r="AB191" s="18"/>
      <c r="AC191" s="18"/>
      <c r="AD191" s="18"/>
      <c r="AE191" s="18"/>
    </row>
    <row r="192">
      <c r="A192" s="18"/>
      <c r="B192" s="18"/>
      <c r="C192" s="18"/>
      <c r="D192" s="18"/>
      <c r="E192" s="18"/>
      <c r="F192" s="18"/>
      <c r="G192" s="18"/>
      <c r="H192" s="48"/>
      <c r="I192" s="30"/>
      <c r="J192" s="48"/>
      <c r="K192" s="18"/>
      <c r="L192" s="30"/>
      <c r="M192" s="18"/>
      <c r="N192" s="18"/>
      <c r="O192" s="30"/>
      <c r="P192" s="30"/>
      <c r="Q192" s="18"/>
      <c r="R192" s="18"/>
      <c r="S192" s="18"/>
      <c r="T192" s="18"/>
      <c r="U192" s="18"/>
      <c r="V192" s="18"/>
      <c r="W192" s="18"/>
      <c r="X192" s="18"/>
      <c r="Y192" s="18"/>
      <c r="Z192" s="18"/>
      <c r="AA192" s="18"/>
      <c r="AB192" s="18"/>
      <c r="AC192" s="18"/>
      <c r="AD192" s="18"/>
      <c r="AE192" s="18"/>
    </row>
    <row r="193">
      <c r="A193" s="18"/>
      <c r="B193" s="18"/>
      <c r="C193" s="18"/>
      <c r="D193" s="18"/>
      <c r="E193" s="18"/>
      <c r="F193" s="18"/>
      <c r="G193" s="18"/>
      <c r="H193" s="48"/>
      <c r="I193" s="30"/>
      <c r="J193" s="48"/>
      <c r="K193" s="18"/>
      <c r="L193" s="30"/>
      <c r="M193" s="18"/>
      <c r="N193" s="18"/>
      <c r="O193" s="30"/>
      <c r="P193" s="30"/>
      <c r="Q193" s="18"/>
      <c r="R193" s="18"/>
      <c r="S193" s="18"/>
      <c r="T193" s="18"/>
      <c r="U193" s="18"/>
      <c r="V193" s="18"/>
      <c r="W193" s="18"/>
      <c r="X193" s="18"/>
      <c r="Y193" s="18"/>
      <c r="Z193" s="18"/>
      <c r="AA193" s="18"/>
      <c r="AB193" s="18"/>
      <c r="AC193" s="18"/>
      <c r="AD193" s="18"/>
      <c r="AE193" s="18"/>
    </row>
    <row r="194">
      <c r="A194" s="18"/>
      <c r="B194" s="18"/>
      <c r="C194" s="18"/>
      <c r="D194" s="18"/>
      <c r="E194" s="18"/>
      <c r="F194" s="18"/>
      <c r="G194" s="18"/>
      <c r="H194" s="48"/>
      <c r="I194" s="30"/>
      <c r="J194" s="48"/>
      <c r="K194" s="18"/>
      <c r="L194" s="30"/>
      <c r="M194" s="18"/>
      <c r="N194" s="18"/>
      <c r="O194" s="30"/>
      <c r="P194" s="30"/>
      <c r="Q194" s="18"/>
      <c r="R194" s="18"/>
      <c r="S194" s="18"/>
      <c r="T194" s="18"/>
      <c r="U194" s="18"/>
      <c r="V194" s="18"/>
      <c r="W194" s="18"/>
      <c r="X194" s="18"/>
      <c r="Y194" s="18"/>
      <c r="Z194" s="18"/>
      <c r="AA194" s="18"/>
      <c r="AB194" s="18"/>
      <c r="AC194" s="18"/>
      <c r="AD194" s="18"/>
      <c r="AE194" s="18"/>
    </row>
    <row r="195">
      <c r="A195" s="18"/>
      <c r="B195" s="18"/>
      <c r="C195" s="18"/>
      <c r="D195" s="18"/>
      <c r="E195" s="18"/>
      <c r="F195" s="18"/>
      <c r="G195" s="18"/>
      <c r="H195" s="48"/>
      <c r="I195" s="30"/>
      <c r="J195" s="48"/>
      <c r="K195" s="18"/>
      <c r="L195" s="30"/>
      <c r="M195" s="18"/>
      <c r="N195" s="18"/>
      <c r="O195" s="30"/>
      <c r="P195" s="30"/>
      <c r="Q195" s="18"/>
      <c r="R195" s="18"/>
      <c r="S195" s="18"/>
      <c r="T195" s="18"/>
      <c r="U195" s="18"/>
      <c r="V195" s="18"/>
      <c r="W195" s="18"/>
      <c r="X195" s="18"/>
      <c r="Y195" s="18"/>
      <c r="Z195" s="18"/>
      <c r="AA195" s="18"/>
      <c r="AB195" s="18"/>
      <c r="AC195" s="18"/>
      <c r="AD195" s="18"/>
      <c r="AE195" s="18"/>
    </row>
    <row r="196">
      <c r="A196" s="18"/>
      <c r="B196" s="18"/>
      <c r="C196" s="18"/>
      <c r="D196" s="18"/>
      <c r="E196" s="18"/>
      <c r="F196" s="18"/>
      <c r="G196" s="18"/>
      <c r="H196" s="48"/>
      <c r="I196" s="30"/>
      <c r="J196" s="48"/>
      <c r="K196" s="18"/>
      <c r="L196" s="30"/>
      <c r="M196" s="18"/>
      <c r="N196" s="18"/>
      <c r="O196" s="30"/>
      <c r="P196" s="30"/>
      <c r="Q196" s="18"/>
      <c r="R196" s="18"/>
      <c r="S196" s="18"/>
      <c r="T196" s="18"/>
      <c r="U196" s="18"/>
      <c r="V196" s="18"/>
      <c r="W196" s="18"/>
      <c r="X196" s="18"/>
      <c r="Y196" s="18"/>
      <c r="Z196" s="18"/>
      <c r="AA196" s="18"/>
      <c r="AB196" s="18"/>
      <c r="AC196" s="18"/>
      <c r="AD196" s="18"/>
      <c r="AE196" s="18"/>
    </row>
    <row r="197">
      <c r="A197" s="18"/>
      <c r="B197" s="18"/>
      <c r="C197" s="18"/>
      <c r="D197" s="18"/>
      <c r="E197" s="18"/>
      <c r="F197" s="18"/>
      <c r="G197" s="18"/>
      <c r="H197" s="48"/>
      <c r="I197" s="30"/>
      <c r="J197" s="48"/>
      <c r="K197" s="18"/>
      <c r="L197" s="30"/>
      <c r="M197" s="18"/>
      <c r="N197" s="18"/>
      <c r="O197" s="30"/>
      <c r="P197" s="30"/>
      <c r="Q197" s="18"/>
      <c r="R197" s="18"/>
      <c r="S197" s="18"/>
      <c r="T197" s="18"/>
      <c r="U197" s="18"/>
      <c r="V197" s="18"/>
      <c r="W197" s="18"/>
      <c r="X197" s="18"/>
      <c r="Y197" s="18"/>
      <c r="Z197" s="18"/>
      <c r="AA197" s="18"/>
      <c r="AB197" s="18"/>
      <c r="AC197" s="18"/>
      <c r="AD197" s="18"/>
      <c r="AE197" s="18"/>
    </row>
    <row r="198">
      <c r="A198" s="18"/>
      <c r="B198" s="18"/>
      <c r="C198" s="18"/>
      <c r="D198" s="18"/>
      <c r="E198" s="18"/>
      <c r="F198" s="18"/>
      <c r="G198" s="18"/>
      <c r="H198" s="48"/>
      <c r="I198" s="30"/>
      <c r="J198" s="48"/>
      <c r="K198" s="18"/>
      <c r="L198" s="30"/>
      <c r="M198" s="18"/>
      <c r="N198" s="18"/>
      <c r="O198" s="30"/>
      <c r="P198" s="30"/>
      <c r="Q198" s="18"/>
      <c r="R198" s="18"/>
      <c r="S198" s="18"/>
      <c r="T198" s="18"/>
      <c r="U198" s="18"/>
      <c r="V198" s="18"/>
      <c r="W198" s="18"/>
      <c r="X198" s="18"/>
      <c r="Y198" s="18"/>
      <c r="Z198" s="18"/>
      <c r="AA198" s="18"/>
      <c r="AB198" s="18"/>
      <c r="AC198" s="18"/>
      <c r="AD198" s="18"/>
      <c r="AE198" s="18"/>
    </row>
    <row r="199">
      <c r="A199" s="18"/>
      <c r="B199" s="18"/>
      <c r="C199" s="18"/>
      <c r="D199" s="18"/>
      <c r="E199" s="18"/>
      <c r="F199" s="18"/>
      <c r="G199" s="18"/>
      <c r="H199" s="48"/>
      <c r="I199" s="30"/>
      <c r="J199" s="48"/>
      <c r="K199" s="18"/>
      <c r="L199" s="30"/>
      <c r="M199" s="18"/>
      <c r="N199" s="18"/>
      <c r="O199" s="30"/>
      <c r="P199" s="30"/>
      <c r="Q199" s="18"/>
      <c r="R199" s="18"/>
      <c r="S199" s="18"/>
      <c r="T199" s="18"/>
      <c r="U199" s="18"/>
      <c r="V199" s="18"/>
      <c r="W199" s="18"/>
      <c r="X199" s="18"/>
      <c r="Y199" s="18"/>
      <c r="Z199" s="18"/>
      <c r="AA199" s="18"/>
      <c r="AB199" s="18"/>
      <c r="AC199" s="18"/>
      <c r="AD199" s="18"/>
      <c r="AE199" s="18"/>
    </row>
    <row r="200">
      <c r="A200" s="18"/>
      <c r="B200" s="18"/>
      <c r="C200" s="18"/>
      <c r="D200" s="18"/>
      <c r="E200" s="18"/>
      <c r="F200" s="18"/>
      <c r="G200" s="18"/>
      <c r="H200" s="48"/>
      <c r="I200" s="30"/>
      <c r="J200" s="48"/>
      <c r="K200" s="18"/>
      <c r="L200" s="30"/>
      <c r="M200" s="18"/>
      <c r="N200" s="18"/>
      <c r="O200" s="30"/>
      <c r="P200" s="30"/>
      <c r="Q200" s="18"/>
      <c r="R200" s="18"/>
      <c r="S200" s="18"/>
      <c r="T200" s="18"/>
      <c r="U200" s="18"/>
      <c r="V200" s="18"/>
      <c r="W200" s="18"/>
      <c r="X200" s="18"/>
      <c r="Y200" s="18"/>
      <c r="Z200" s="18"/>
      <c r="AA200" s="18"/>
      <c r="AB200" s="18"/>
      <c r="AC200" s="18"/>
      <c r="AD200" s="18"/>
      <c r="AE200" s="18"/>
    </row>
    <row r="201">
      <c r="A201" s="18"/>
      <c r="B201" s="18"/>
      <c r="C201" s="18"/>
      <c r="D201" s="18"/>
      <c r="E201" s="18"/>
      <c r="F201" s="18"/>
      <c r="G201" s="18"/>
      <c r="H201" s="48"/>
      <c r="I201" s="30"/>
      <c r="J201" s="48"/>
      <c r="K201" s="18"/>
      <c r="L201" s="30"/>
      <c r="M201" s="18"/>
      <c r="N201" s="18"/>
      <c r="O201" s="30"/>
      <c r="P201" s="30"/>
      <c r="Q201" s="18"/>
      <c r="R201" s="18"/>
      <c r="S201" s="18"/>
      <c r="T201" s="18"/>
      <c r="U201" s="18"/>
      <c r="V201" s="18"/>
      <c r="W201" s="18"/>
      <c r="X201" s="18"/>
      <c r="Y201" s="18"/>
      <c r="Z201" s="18"/>
      <c r="AA201" s="18"/>
      <c r="AB201" s="18"/>
      <c r="AC201" s="18"/>
      <c r="AD201" s="18"/>
      <c r="AE201" s="18"/>
    </row>
    <row r="202">
      <c r="A202" s="18"/>
      <c r="B202" s="18"/>
      <c r="C202" s="18"/>
      <c r="D202" s="18"/>
      <c r="E202" s="18"/>
      <c r="F202" s="18"/>
      <c r="G202" s="18"/>
      <c r="H202" s="48"/>
      <c r="I202" s="30"/>
      <c r="J202" s="48"/>
      <c r="K202" s="18"/>
      <c r="L202" s="30"/>
      <c r="M202" s="18"/>
      <c r="N202" s="18"/>
      <c r="O202" s="30"/>
      <c r="P202" s="30"/>
      <c r="Q202" s="18"/>
      <c r="R202" s="18"/>
      <c r="S202" s="18"/>
      <c r="T202" s="18"/>
      <c r="U202" s="18"/>
      <c r="V202" s="18"/>
      <c r="W202" s="18"/>
      <c r="X202" s="18"/>
      <c r="Y202" s="18"/>
      <c r="Z202" s="18"/>
      <c r="AA202" s="18"/>
      <c r="AB202" s="18"/>
      <c r="AC202" s="18"/>
      <c r="AD202" s="18"/>
      <c r="AE202" s="18"/>
    </row>
    <row r="203">
      <c r="A203" s="18"/>
      <c r="B203" s="18"/>
      <c r="C203" s="18"/>
      <c r="D203" s="18"/>
      <c r="E203" s="18"/>
      <c r="F203" s="18"/>
      <c r="G203" s="18"/>
      <c r="H203" s="48"/>
      <c r="I203" s="30"/>
      <c r="J203" s="48"/>
      <c r="K203" s="18"/>
      <c r="L203" s="30"/>
      <c r="M203" s="18"/>
      <c r="N203" s="18"/>
      <c r="O203" s="30"/>
      <c r="P203" s="30"/>
      <c r="Q203" s="18"/>
      <c r="R203" s="18"/>
      <c r="S203" s="18"/>
      <c r="T203" s="18"/>
      <c r="U203" s="18"/>
      <c r="V203" s="18"/>
      <c r="W203" s="18"/>
      <c r="X203" s="18"/>
      <c r="Y203" s="18"/>
      <c r="Z203" s="18"/>
      <c r="AA203" s="18"/>
      <c r="AB203" s="18"/>
      <c r="AC203" s="18"/>
      <c r="AD203" s="18"/>
      <c r="AE203" s="18"/>
    </row>
    <row r="204">
      <c r="A204" s="18"/>
      <c r="B204" s="18"/>
      <c r="C204" s="18"/>
      <c r="D204" s="18"/>
      <c r="E204" s="18"/>
      <c r="F204" s="18"/>
      <c r="G204" s="18"/>
      <c r="H204" s="48"/>
      <c r="I204" s="30"/>
      <c r="J204" s="48"/>
      <c r="K204" s="18"/>
      <c r="L204" s="30"/>
      <c r="M204" s="18"/>
      <c r="N204" s="18"/>
      <c r="O204" s="30"/>
      <c r="P204" s="30"/>
      <c r="Q204" s="18"/>
      <c r="R204" s="18"/>
      <c r="S204" s="18"/>
      <c r="T204" s="18"/>
      <c r="U204" s="18"/>
      <c r="V204" s="18"/>
      <c r="W204" s="18"/>
      <c r="X204" s="18"/>
      <c r="Y204" s="18"/>
      <c r="Z204" s="18"/>
      <c r="AA204" s="18"/>
      <c r="AB204" s="18"/>
      <c r="AC204" s="18"/>
      <c r="AD204" s="18"/>
      <c r="AE204" s="18"/>
    </row>
    <row r="205">
      <c r="A205" s="18"/>
      <c r="B205" s="18"/>
      <c r="C205" s="18"/>
      <c r="D205" s="18"/>
      <c r="E205" s="18"/>
      <c r="F205" s="18"/>
      <c r="G205" s="18"/>
      <c r="H205" s="48"/>
      <c r="I205" s="30"/>
      <c r="J205" s="48"/>
      <c r="K205" s="18"/>
      <c r="L205" s="30"/>
      <c r="M205" s="18"/>
      <c r="N205" s="18"/>
      <c r="O205" s="30"/>
      <c r="P205" s="30"/>
      <c r="Q205" s="18"/>
      <c r="R205" s="18"/>
      <c r="S205" s="18"/>
      <c r="T205" s="18"/>
      <c r="U205" s="18"/>
      <c r="V205" s="18"/>
      <c r="W205" s="18"/>
      <c r="X205" s="18"/>
      <c r="Y205" s="18"/>
      <c r="Z205" s="18"/>
      <c r="AA205" s="18"/>
      <c r="AB205" s="18"/>
      <c r="AC205" s="18"/>
      <c r="AD205" s="18"/>
      <c r="AE205" s="18"/>
    </row>
    <row r="206">
      <c r="A206" s="18"/>
      <c r="B206" s="18"/>
      <c r="C206" s="18"/>
      <c r="D206" s="18"/>
      <c r="E206" s="18"/>
      <c r="F206" s="18"/>
      <c r="G206" s="18"/>
      <c r="H206" s="48"/>
      <c r="I206" s="30"/>
      <c r="J206" s="48"/>
      <c r="K206" s="18"/>
      <c r="L206" s="30"/>
      <c r="M206" s="18"/>
      <c r="N206" s="18"/>
      <c r="O206" s="30"/>
      <c r="P206" s="30"/>
      <c r="Q206" s="18"/>
      <c r="R206" s="18"/>
      <c r="S206" s="18"/>
      <c r="T206" s="18"/>
      <c r="U206" s="18"/>
      <c r="V206" s="18"/>
      <c r="W206" s="18"/>
      <c r="X206" s="18"/>
      <c r="Y206" s="18"/>
      <c r="Z206" s="18"/>
      <c r="AA206" s="18"/>
      <c r="AB206" s="18"/>
      <c r="AC206" s="18"/>
      <c r="AD206" s="18"/>
      <c r="AE206" s="18"/>
    </row>
    <row r="207">
      <c r="A207" s="18"/>
      <c r="B207" s="18"/>
      <c r="C207" s="18"/>
      <c r="D207" s="18"/>
      <c r="E207" s="18"/>
      <c r="F207" s="18"/>
      <c r="G207" s="18"/>
      <c r="H207" s="48"/>
      <c r="I207" s="30"/>
      <c r="J207" s="48"/>
      <c r="K207" s="18"/>
      <c r="L207" s="30"/>
      <c r="M207" s="18"/>
      <c r="N207" s="18"/>
      <c r="O207" s="30"/>
      <c r="P207" s="30"/>
      <c r="Q207" s="18"/>
      <c r="R207" s="18"/>
      <c r="S207" s="18"/>
      <c r="T207" s="18"/>
      <c r="U207" s="18"/>
      <c r="V207" s="18"/>
      <c r="W207" s="18"/>
      <c r="X207" s="18"/>
      <c r="Y207" s="18"/>
      <c r="Z207" s="18"/>
      <c r="AA207" s="18"/>
      <c r="AB207" s="18"/>
      <c r="AC207" s="18"/>
      <c r="AD207" s="18"/>
      <c r="AE207" s="18"/>
    </row>
    <row r="208">
      <c r="A208" s="18"/>
      <c r="B208" s="18"/>
      <c r="C208" s="18"/>
      <c r="D208" s="18"/>
      <c r="E208" s="18"/>
      <c r="F208" s="18"/>
      <c r="G208" s="18"/>
      <c r="H208" s="48"/>
      <c r="I208" s="30"/>
      <c r="J208" s="48"/>
      <c r="K208" s="18"/>
      <c r="L208" s="30"/>
      <c r="M208" s="18"/>
      <c r="N208" s="18"/>
      <c r="O208" s="30"/>
      <c r="P208" s="30"/>
      <c r="Q208" s="18"/>
      <c r="R208" s="18"/>
      <c r="S208" s="18"/>
      <c r="T208" s="18"/>
      <c r="U208" s="18"/>
      <c r="V208" s="18"/>
      <c r="W208" s="18"/>
      <c r="X208" s="18"/>
      <c r="Y208" s="18"/>
      <c r="Z208" s="18"/>
      <c r="AA208" s="18"/>
      <c r="AB208" s="18"/>
      <c r="AC208" s="18"/>
      <c r="AD208" s="18"/>
      <c r="AE208" s="18"/>
    </row>
    <row r="209">
      <c r="A209" s="18"/>
      <c r="B209" s="18"/>
      <c r="C209" s="18"/>
      <c r="D209" s="18"/>
      <c r="E209" s="18"/>
      <c r="F209" s="18"/>
      <c r="G209" s="18"/>
      <c r="H209" s="48"/>
      <c r="I209" s="30"/>
      <c r="J209" s="48"/>
      <c r="K209" s="18"/>
      <c r="L209" s="30"/>
      <c r="M209" s="18"/>
      <c r="N209" s="18"/>
      <c r="O209" s="30"/>
      <c r="P209" s="30"/>
      <c r="Q209" s="18"/>
      <c r="R209" s="18"/>
      <c r="S209" s="18"/>
      <c r="T209" s="18"/>
      <c r="U209" s="18"/>
      <c r="V209" s="18"/>
      <c r="W209" s="18"/>
      <c r="X209" s="18"/>
      <c r="Y209" s="18"/>
      <c r="Z209" s="18"/>
      <c r="AA209" s="18"/>
      <c r="AB209" s="18"/>
      <c r="AC209" s="18"/>
      <c r="AD209" s="18"/>
      <c r="AE209" s="18"/>
    </row>
    <row r="210">
      <c r="A210" s="18"/>
      <c r="B210" s="18"/>
      <c r="C210" s="18"/>
      <c r="D210" s="18"/>
      <c r="E210" s="18"/>
      <c r="F210" s="18"/>
      <c r="G210" s="18"/>
      <c r="H210" s="48"/>
      <c r="I210" s="30"/>
      <c r="J210" s="48"/>
      <c r="K210" s="18"/>
      <c r="L210" s="30"/>
      <c r="M210" s="18"/>
      <c r="N210" s="18"/>
      <c r="O210" s="30"/>
      <c r="P210" s="30"/>
      <c r="Q210" s="18"/>
      <c r="R210" s="18"/>
      <c r="S210" s="18"/>
      <c r="T210" s="18"/>
      <c r="U210" s="18"/>
      <c r="V210" s="18"/>
      <c r="W210" s="18"/>
      <c r="X210" s="18"/>
      <c r="Y210" s="18"/>
      <c r="Z210" s="18"/>
      <c r="AA210" s="18"/>
      <c r="AB210" s="18"/>
      <c r="AC210" s="18"/>
      <c r="AD210" s="18"/>
      <c r="AE210" s="18"/>
    </row>
    <row r="211">
      <c r="A211" s="18"/>
      <c r="B211" s="18"/>
      <c r="C211" s="18"/>
      <c r="D211" s="18"/>
      <c r="E211" s="18"/>
      <c r="F211" s="18"/>
      <c r="G211" s="18"/>
      <c r="H211" s="48"/>
      <c r="I211" s="30"/>
      <c r="J211" s="48"/>
      <c r="K211" s="18"/>
      <c r="L211" s="30"/>
      <c r="M211" s="18"/>
      <c r="N211" s="18"/>
      <c r="O211" s="30"/>
      <c r="P211" s="30"/>
      <c r="Q211" s="18"/>
      <c r="R211" s="18"/>
      <c r="S211" s="18"/>
      <c r="T211" s="18"/>
      <c r="U211" s="18"/>
      <c r="V211" s="18"/>
      <c r="W211" s="18"/>
      <c r="X211" s="18"/>
      <c r="Y211" s="18"/>
      <c r="Z211" s="18"/>
      <c r="AA211" s="18"/>
      <c r="AB211" s="18"/>
      <c r="AC211" s="18"/>
      <c r="AD211" s="18"/>
      <c r="AE211" s="18"/>
    </row>
    <row r="212">
      <c r="A212" s="18"/>
      <c r="B212" s="18"/>
      <c r="C212" s="18"/>
      <c r="D212" s="18"/>
      <c r="E212" s="18"/>
      <c r="F212" s="18"/>
      <c r="G212" s="18"/>
      <c r="H212" s="48"/>
      <c r="I212" s="30"/>
      <c r="J212" s="48"/>
      <c r="K212" s="18"/>
      <c r="L212" s="30"/>
      <c r="M212" s="18"/>
      <c r="N212" s="18"/>
      <c r="O212" s="30"/>
      <c r="P212" s="30"/>
      <c r="Q212" s="18"/>
      <c r="R212" s="18"/>
      <c r="S212" s="18"/>
      <c r="T212" s="18"/>
      <c r="U212" s="18"/>
      <c r="V212" s="18"/>
      <c r="W212" s="18"/>
      <c r="X212" s="18"/>
      <c r="Y212" s="18"/>
      <c r="Z212" s="18"/>
      <c r="AA212" s="18"/>
      <c r="AB212" s="18"/>
      <c r="AC212" s="18"/>
      <c r="AD212" s="18"/>
      <c r="AE212" s="18"/>
    </row>
    <row r="213">
      <c r="A213" s="18"/>
      <c r="B213" s="18"/>
      <c r="C213" s="18"/>
      <c r="D213" s="18"/>
      <c r="E213" s="18"/>
      <c r="F213" s="18"/>
      <c r="G213" s="18"/>
      <c r="H213" s="48"/>
      <c r="I213" s="30"/>
      <c r="J213" s="48"/>
      <c r="K213" s="18"/>
      <c r="L213" s="30"/>
      <c r="M213" s="18"/>
      <c r="N213" s="18"/>
      <c r="O213" s="30"/>
      <c r="P213" s="30"/>
      <c r="Q213" s="18"/>
      <c r="R213" s="18"/>
      <c r="S213" s="18"/>
      <c r="T213" s="18"/>
      <c r="U213" s="18"/>
      <c r="V213" s="18"/>
      <c r="W213" s="18"/>
      <c r="X213" s="18"/>
      <c r="Y213" s="18"/>
      <c r="Z213" s="18"/>
      <c r="AA213" s="18"/>
      <c r="AB213" s="18"/>
      <c r="AC213" s="18"/>
      <c r="AD213" s="18"/>
      <c r="AE213" s="18"/>
    </row>
    <row r="214">
      <c r="A214" s="18"/>
      <c r="B214" s="18"/>
      <c r="C214" s="18"/>
      <c r="D214" s="18"/>
      <c r="E214" s="18"/>
      <c r="F214" s="18"/>
      <c r="G214" s="18"/>
      <c r="H214" s="48"/>
      <c r="I214" s="30"/>
      <c r="J214" s="48"/>
      <c r="K214" s="18"/>
      <c r="L214" s="30"/>
      <c r="M214" s="18"/>
      <c r="N214" s="18"/>
      <c r="O214" s="30"/>
      <c r="P214" s="30"/>
      <c r="Q214" s="18"/>
      <c r="R214" s="18"/>
      <c r="S214" s="18"/>
      <c r="T214" s="18"/>
      <c r="U214" s="18"/>
      <c r="V214" s="18"/>
      <c r="W214" s="18"/>
      <c r="X214" s="18"/>
      <c r="Y214" s="18"/>
      <c r="Z214" s="18"/>
      <c r="AA214" s="18"/>
      <c r="AB214" s="18"/>
      <c r="AC214" s="18"/>
      <c r="AD214" s="18"/>
      <c r="AE214" s="18"/>
    </row>
    <row r="215">
      <c r="A215" s="18"/>
      <c r="B215" s="18"/>
      <c r="C215" s="18"/>
      <c r="D215" s="18"/>
      <c r="E215" s="18"/>
      <c r="F215" s="18"/>
      <c r="G215" s="18"/>
      <c r="H215" s="48"/>
      <c r="I215" s="30"/>
      <c r="J215" s="48"/>
      <c r="K215" s="18"/>
      <c r="L215" s="30"/>
      <c r="M215" s="18"/>
      <c r="N215" s="18"/>
      <c r="O215" s="30"/>
      <c r="P215" s="30"/>
      <c r="Q215" s="18"/>
      <c r="R215" s="18"/>
      <c r="S215" s="18"/>
      <c r="T215" s="18"/>
      <c r="U215" s="18"/>
      <c r="V215" s="18"/>
      <c r="W215" s="18"/>
      <c r="X215" s="18"/>
      <c r="Y215" s="18"/>
      <c r="Z215" s="18"/>
      <c r="AA215" s="18"/>
      <c r="AB215" s="18"/>
      <c r="AC215" s="18"/>
      <c r="AD215" s="18"/>
      <c r="AE215" s="18"/>
    </row>
    <row r="216">
      <c r="A216" s="18"/>
      <c r="B216" s="18"/>
      <c r="C216" s="18"/>
      <c r="D216" s="18"/>
      <c r="E216" s="18"/>
      <c r="F216" s="18"/>
      <c r="G216" s="18"/>
      <c r="H216" s="48"/>
      <c r="I216" s="30"/>
      <c r="J216" s="48"/>
      <c r="K216" s="18"/>
      <c r="L216" s="30"/>
      <c r="M216" s="18"/>
      <c r="N216" s="18"/>
      <c r="O216" s="30"/>
      <c r="P216" s="30"/>
      <c r="Q216" s="18"/>
      <c r="R216" s="18"/>
      <c r="S216" s="18"/>
      <c r="T216" s="18"/>
      <c r="U216" s="18"/>
      <c r="V216" s="18"/>
      <c r="W216" s="18"/>
      <c r="X216" s="18"/>
      <c r="Y216" s="18"/>
      <c r="Z216" s="18"/>
      <c r="AA216" s="18"/>
      <c r="AB216" s="18"/>
      <c r="AC216" s="18"/>
      <c r="AD216" s="18"/>
      <c r="AE216" s="18"/>
    </row>
    <row r="217">
      <c r="A217" s="18"/>
      <c r="B217" s="18"/>
      <c r="C217" s="18"/>
      <c r="D217" s="18"/>
      <c r="E217" s="18"/>
      <c r="F217" s="18"/>
      <c r="G217" s="18"/>
      <c r="H217" s="48"/>
      <c r="I217" s="30"/>
      <c r="J217" s="48"/>
      <c r="K217" s="18"/>
      <c r="L217" s="30"/>
      <c r="M217" s="18"/>
      <c r="N217" s="18"/>
      <c r="O217" s="30"/>
      <c r="P217" s="30"/>
      <c r="Q217" s="18"/>
      <c r="R217" s="18"/>
      <c r="S217" s="18"/>
      <c r="T217" s="18"/>
      <c r="U217" s="18"/>
      <c r="V217" s="18"/>
      <c r="W217" s="18"/>
      <c r="X217" s="18"/>
      <c r="Y217" s="18"/>
      <c r="Z217" s="18"/>
      <c r="AA217" s="18"/>
      <c r="AB217" s="18"/>
      <c r="AC217" s="18"/>
      <c r="AD217" s="18"/>
      <c r="AE217" s="18"/>
    </row>
    <row r="218">
      <c r="A218" s="18"/>
      <c r="B218" s="18"/>
      <c r="C218" s="18"/>
      <c r="D218" s="18"/>
      <c r="E218" s="18"/>
      <c r="F218" s="18"/>
      <c r="G218" s="18"/>
      <c r="H218" s="48"/>
      <c r="I218" s="30"/>
      <c r="J218" s="48"/>
      <c r="K218" s="18"/>
      <c r="L218" s="30"/>
      <c r="M218" s="18"/>
      <c r="N218" s="18"/>
      <c r="O218" s="30"/>
      <c r="P218" s="30"/>
      <c r="Q218" s="18"/>
      <c r="R218" s="18"/>
      <c r="S218" s="18"/>
      <c r="T218" s="18"/>
      <c r="U218" s="18"/>
      <c r="V218" s="18"/>
      <c r="W218" s="18"/>
      <c r="X218" s="18"/>
      <c r="Y218" s="18"/>
      <c r="Z218" s="18"/>
      <c r="AA218" s="18"/>
      <c r="AB218" s="18"/>
      <c r="AC218" s="18"/>
      <c r="AD218" s="18"/>
      <c r="AE218" s="18"/>
    </row>
    <row r="219">
      <c r="A219" s="18"/>
      <c r="B219" s="18"/>
      <c r="C219" s="18"/>
      <c r="D219" s="18"/>
      <c r="E219" s="18"/>
      <c r="F219" s="18"/>
      <c r="G219" s="18"/>
      <c r="H219" s="48"/>
      <c r="I219" s="30"/>
      <c r="J219" s="48"/>
      <c r="K219" s="18"/>
      <c r="L219" s="30"/>
      <c r="M219" s="18"/>
      <c r="N219" s="18"/>
      <c r="O219" s="30"/>
      <c r="P219" s="30"/>
      <c r="Q219" s="18"/>
      <c r="R219" s="18"/>
      <c r="S219" s="18"/>
      <c r="T219" s="18"/>
      <c r="U219" s="18"/>
      <c r="V219" s="18"/>
      <c r="W219" s="18"/>
      <c r="X219" s="18"/>
      <c r="Y219" s="18"/>
      <c r="Z219" s="18"/>
      <c r="AA219" s="18"/>
      <c r="AB219" s="18"/>
      <c r="AC219" s="18"/>
      <c r="AD219" s="18"/>
      <c r="AE219" s="18"/>
    </row>
    <row r="220">
      <c r="A220" s="18"/>
      <c r="B220" s="18"/>
      <c r="C220" s="18"/>
      <c r="D220" s="18"/>
      <c r="E220" s="18"/>
      <c r="F220" s="18"/>
      <c r="G220" s="18"/>
      <c r="H220" s="48"/>
      <c r="I220" s="30"/>
      <c r="J220" s="48"/>
      <c r="K220" s="18"/>
      <c r="L220" s="30"/>
      <c r="M220" s="18"/>
      <c r="N220" s="18"/>
      <c r="O220" s="30"/>
      <c r="P220" s="30"/>
      <c r="Q220" s="18"/>
      <c r="R220" s="18"/>
      <c r="S220" s="18"/>
      <c r="T220" s="18"/>
      <c r="U220" s="18"/>
      <c r="V220" s="18"/>
      <c r="W220" s="18"/>
      <c r="X220" s="18"/>
      <c r="Y220" s="18"/>
      <c r="Z220" s="18"/>
      <c r="AA220" s="18"/>
      <c r="AB220" s="18"/>
      <c r="AC220" s="18"/>
      <c r="AD220" s="18"/>
      <c r="AE220" s="18"/>
    </row>
    <row r="221">
      <c r="A221" s="18"/>
      <c r="B221" s="18"/>
      <c r="C221" s="18"/>
      <c r="D221" s="18"/>
      <c r="E221" s="18"/>
      <c r="F221" s="18"/>
      <c r="G221" s="18"/>
      <c r="H221" s="48"/>
      <c r="I221" s="30"/>
      <c r="J221" s="48"/>
      <c r="K221" s="18"/>
      <c r="L221" s="30"/>
      <c r="M221" s="18"/>
      <c r="N221" s="18"/>
      <c r="O221" s="30"/>
      <c r="P221" s="30"/>
      <c r="Q221" s="18"/>
      <c r="R221" s="18"/>
      <c r="S221" s="18"/>
      <c r="T221" s="18"/>
      <c r="U221" s="18"/>
      <c r="V221" s="18"/>
      <c r="W221" s="18"/>
      <c r="X221" s="18"/>
      <c r="Y221" s="18"/>
      <c r="Z221" s="18"/>
      <c r="AA221" s="18"/>
      <c r="AB221" s="18"/>
      <c r="AC221" s="18"/>
      <c r="AD221" s="18"/>
      <c r="AE221" s="18"/>
    </row>
    <row r="222">
      <c r="A222" s="18"/>
      <c r="B222" s="18"/>
      <c r="C222" s="18"/>
      <c r="D222" s="18"/>
      <c r="E222" s="18"/>
      <c r="F222" s="18"/>
      <c r="G222" s="18"/>
      <c r="H222" s="48"/>
      <c r="I222" s="30"/>
      <c r="J222" s="48"/>
      <c r="K222" s="18"/>
      <c r="L222" s="30"/>
      <c r="M222" s="18"/>
      <c r="N222" s="18"/>
      <c r="O222" s="30"/>
      <c r="P222" s="30"/>
      <c r="Q222" s="18"/>
      <c r="R222" s="18"/>
      <c r="S222" s="18"/>
      <c r="T222" s="18"/>
      <c r="U222" s="18"/>
      <c r="V222" s="18"/>
      <c r="W222" s="18"/>
      <c r="X222" s="18"/>
      <c r="Y222" s="18"/>
      <c r="Z222" s="18"/>
      <c r="AA222" s="18"/>
      <c r="AB222" s="18"/>
      <c r="AC222" s="18"/>
      <c r="AD222" s="18"/>
      <c r="AE222" s="18"/>
    </row>
    <row r="223">
      <c r="A223" s="18"/>
      <c r="B223" s="18"/>
      <c r="C223" s="18"/>
      <c r="D223" s="18"/>
      <c r="E223" s="18"/>
      <c r="F223" s="18"/>
      <c r="G223" s="18"/>
      <c r="H223" s="48"/>
      <c r="I223" s="30"/>
      <c r="J223" s="48"/>
      <c r="K223" s="18"/>
      <c r="L223" s="30"/>
      <c r="M223" s="18"/>
      <c r="N223" s="18"/>
      <c r="O223" s="30"/>
      <c r="P223" s="30"/>
      <c r="Q223" s="18"/>
      <c r="R223" s="18"/>
      <c r="S223" s="18"/>
      <c r="T223" s="18"/>
      <c r="U223" s="18"/>
      <c r="V223" s="18"/>
      <c r="W223" s="18"/>
      <c r="X223" s="18"/>
      <c r="Y223" s="18"/>
      <c r="Z223" s="18"/>
      <c r="AA223" s="18"/>
      <c r="AB223" s="18"/>
      <c r="AC223" s="18"/>
      <c r="AD223" s="18"/>
      <c r="AE223" s="18"/>
    </row>
    <row r="224">
      <c r="A224" s="18"/>
      <c r="B224" s="18"/>
      <c r="C224" s="18"/>
      <c r="D224" s="18"/>
      <c r="E224" s="18"/>
      <c r="F224" s="18"/>
      <c r="G224" s="18"/>
      <c r="H224" s="48"/>
      <c r="I224" s="30"/>
      <c r="J224" s="48"/>
      <c r="K224" s="18"/>
      <c r="L224" s="30"/>
      <c r="M224" s="18"/>
      <c r="N224" s="18"/>
      <c r="O224" s="30"/>
      <c r="P224" s="30"/>
      <c r="Q224" s="18"/>
      <c r="R224" s="18"/>
      <c r="S224" s="18"/>
      <c r="T224" s="18"/>
      <c r="U224" s="18"/>
      <c r="V224" s="18"/>
      <c r="W224" s="18"/>
      <c r="X224" s="18"/>
      <c r="Y224" s="18"/>
      <c r="Z224" s="18"/>
      <c r="AA224" s="18"/>
      <c r="AB224" s="18"/>
      <c r="AC224" s="18"/>
      <c r="AD224" s="18"/>
      <c r="AE224" s="18"/>
    </row>
    <row r="225">
      <c r="A225" s="18"/>
      <c r="B225" s="18"/>
      <c r="C225" s="18"/>
      <c r="D225" s="18"/>
      <c r="E225" s="18"/>
      <c r="F225" s="18"/>
      <c r="G225" s="18"/>
      <c r="H225" s="48"/>
      <c r="I225" s="30"/>
      <c r="J225" s="48"/>
      <c r="K225" s="18"/>
      <c r="L225" s="30"/>
      <c r="M225" s="18"/>
      <c r="N225" s="18"/>
      <c r="O225" s="30"/>
      <c r="P225" s="30"/>
      <c r="Q225" s="18"/>
      <c r="R225" s="18"/>
      <c r="S225" s="18"/>
      <c r="T225" s="18"/>
      <c r="U225" s="18"/>
      <c r="V225" s="18"/>
      <c r="W225" s="18"/>
      <c r="X225" s="18"/>
      <c r="Y225" s="18"/>
      <c r="Z225" s="18"/>
      <c r="AA225" s="18"/>
      <c r="AB225" s="18"/>
      <c r="AC225" s="18"/>
      <c r="AD225" s="18"/>
      <c r="AE225" s="18"/>
    </row>
    <row r="226">
      <c r="A226" s="18"/>
      <c r="B226" s="18"/>
      <c r="C226" s="18"/>
      <c r="D226" s="18"/>
      <c r="E226" s="18"/>
      <c r="F226" s="18"/>
      <c r="G226" s="18"/>
      <c r="H226" s="48"/>
      <c r="I226" s="30"/>
      <c r="J226" s="48"/>
      <c r="K226" s="18"/>
      <c r="L226" s="30"/>
      <c r="M226" s="18"/>
      <c r="N226" s="18"/>
      <c r="O226" s="30"/>
      <c r="P226" s="30"/>
      <c r="Q226" s="18"/>
      <c r="R226" s="18"/>
      <c r="S226" s="18"/>
      <c r="T226" s="18"/>
      <c r="U226" s="18"/>
      <c r="V226" s="18"/>
      <c r="W226" s="18"/>
      <c r="X226" s="18"/>
      <c r="Y226" s="18"/>
      <c r="Z226" s="18"/>
      <c r="AA226" s="18"/>
      <c r="AB226" s="18"/>
      <c r="AC226" s="18"/>
      <c r="AD226" s="18"/>
      <c r="AE226" s="18"/>
    </row>
    <row r="227">
      <c r="A227" s="18"/>
      <c r="B227" s="18"/>
      <c r="C227" s="18"/>
      <c r="D227" s="18"/>
      <c r="E227" s="18"/>
      <c r="F227" s="18"/>
      <c r="G227" s="18"/>
      <c r="H227" s="48"/>
      <c r="I227" s="30"/>
      <c r="J227" s="48"/>
      <c r="K227" s="18"/>
      <c r="L227" s="30"/>
      <c r="M227" s="18"/>
      <c r="N227" s="18"/>
      <c r="O227" s="30"/>
      <c r="P227" s="30"/>
      <c r="Q227" s="18"/>
      <c r="R227" s="18"/>
      <c r="S227" s="18"/>
      <c r="T227" s="18"/>
      <c r="U227" s="18"/>
      <c r="V227" s="18"/>
      <c r="W227" s="18"/>
      <c r="X227" s="18"/>
      <c r="Y227" s="18"/>
      <c r="Z227" s="18"/>
      <c r="AA227" s="18"/>
      <c r="AB227" s="18"/>
      <c r="AC227" s="18"/>
      <c r="AD227" s="18"/>
      <c r="AE227" s="18"/>
    </row>
    <row r="228">
      <c r="A228" s="18"/>
      <c r="B228" s="18"/>
      <c r="C228" s="18"/>
      <c r="D228" s="18"/>
      <c r="E228" s="18"/>
      <c r="F228" s="18"/>
      <c r="G228" s="18"/>
      <c r="H228" s="48"/>
      <c r="I228" s="30"/>
      <c r="J228" s="48"/>
      <c r="K228" s="18"/>
      <c r="L228" s="30"/>
      <c r="M228" s="18"/>
      <c r="N228" s="18"/>
      <c r="O228" s="30"/>
      <c r="P228" s="30"/>
      <c r="Q228" s="18"/>
      <c r="R228" s="18"/>
      <c r="S228" s="18"/>
      <c r="T228" s="18"/>
      <c r="U228" s="18"/>
      <c r="V228" s="18"/>
      <c r="W228" s="18"/>
      <c r="X228" s="18"/>
      <c r="Y228" s="18"/>
      <c r="Z228" s="18"/>
      <c r="AA228" s="18"/>
      <c r="AB228" s="18"/>
      <c r="AC228" s="18"/>
      <c r="AD228" s="18"/>
      <c r="AE228" s="18"/>
    </row>
    <row r="229">
      <c r="A229" s="18"/>
      <c r="B229" s="18"/>
      <c r="C229" s="18"/>
      <c r="D229" s="18"/>
      <c r="E229" s="18"/>
      <c r="F229" s="18"/>
      <c r="G229" s="18"/>
      <c r="H229" s="48"/>
      <c r="I229" s="30"/>
      <c r="J229" s="48"/>
      <c r="K229" s="18"/>
      <c r="L229" s="30"/>
      <c r="M229" s="18"/>
      <c r="N229" s="18"/>
      <c r="O229" s="30"/>
      <c r="P229" s="30"/>
      <c r="Q229" s="18"/>
      <c r="R229" s="18"/>
      <c r="S229" s="18"/>
      <c r="T229" s="18"/>
      <c r="U229" s="18"/>
      <c r="V229" s="18"/>
      <c r="W229" s="18"/>
      <c r="X229" s="18"/>
      <c r="Y229" s="18"/>
      <c r="Z229" s="18"/>
      <c r="AA229" s="18"/>
      <c r="AB229" s="18"/>
      <c r="AC229" s="18"/>
      <c r="AD229" s="18"/>
      <c r="AE229" s="18"/>
    </row>
    <row r="230">
      <c r="A230" s="18"/>
      <c r="B230" s="18"/>
      <c r="C230" s="18"/>
      <c r="D230" s="18"/>
      <c r="E230" s="18"/>
      <c r="F230" s="18"/>
      <c r="G230" s="18"/>
      <c r="H230" s="48"/>
      <c r="I230" s="30"/>
      <c r="J230" s="48"/>
      <c r="K230" s="18"/>
      <c r="L230" s="30"/>
      <c r="M230" s="18"/>
      <c r="N230" s="18"/>
      <c r="O230" s="30"/>
      <c r="P230" s="30"/>
      <c r="Q230" s="18"/>
      <c r="R230" s="18"/>
      <c r="S230" s="18"/>
      <c r="T230" s="18"/>
      <c r="U230" s="18"/>
      <c r="V230" s="18"/>
      <c r="W230" s="18"/>
      <c r="X230" s="18"/>
      <c r="Y230" s="18"/>
      <c r="Z230" s="18"/>
      <c r="AA230" s="18"/>
      <c r="AB230" s="18"/>
      <c r="AC230" s="18"/>
      <c r="AD230" s="18"/>
      <c r="AE230" s="18"/>
    </row>
    <row r="231">
      <c r="A231" s="18"/>
      <c r="B231" s="18"/>
      <c r="C231" s="18"/>
      <c r="D231" s="18"/>
      <c r="E231" s="18"/>
      <c r="F231" s="18"/>
      <c r="G231" s="18"/>
      <c r="H231" s="48"/>
      <c r="I231" s="30"/>
      <c r="J231" s="48"/>
      <c r="K231" s="18"/>
      <c r="L231" s="30"/>
      <c r="M231" s="18"/>
      <c r="N231" s="18"/>
      <c r="O231" s="30"/>
      <c r="P231" s="30"/>
      <c r="Q231" s="18"/>
      <c r="R231" s="18"/>
      <c r="S231" s="18"/>
      <c r="T231" s="18"/>
      <c r="U231" s="18"/>
      <c r="V231" s="18"/>
      <c r="W231" s="18"/>
      <c r="X231" s="18"/>
      <c r="Y231" s="18"/>
      <c r="Z231" s="18"/>
      <c r="AA231" s="18"/>
      <c r="AB231" s="18"/>
      <c r="AC231" s="18"/>
      <c r="AD231" s="18"/>
      <c r="AE231" s="18"/>
    </row>
    <row r="232">
      <c r="A232" s="18"/>
      <c r="B232" s="18"/>
      <c r="C232" s="18"/>
      <c r="D232" s="18"/>
      <c r="E232" s="18"/>
      <c r="F232" s="18"/>
      <c r="G232" s="18"/>
      <c r="H232" s="48"/>
      <c r="I232" s="30"/>
      <c r="J232" s="48"/>
      <c r="K232" s="18"/>
      <c r="L232" s="30"/>
      <c r="M232" s="18"/>
      <c r="N232" s="18"/>
      <c r="O232" s="30"/>
      <c r="P232" s="30"/>
      <c r="Q232" s="18"/>
      <c r="R232" s="18"/>
      <c r="S232" s="18"/>
      <c r="T232" s="18"/>
      <c r="U232" s="18"/>
      <c r="V232" s="18"/>
      <c r="W232" s="18"/>
      <c r="X232" s="18"/>
      <c r="Y232" s="18"/>
      <c r="Z232" s="18"/>
      <c r="AA232" s="18"/>
      <c r="AB232" s="18"/>
      <c r="AC232" s="18"/>
      <c r="AD232" s="18"/>
      <c r="AE232" s="18"/>
    </row>
    <row r="233">
      <c r="A233" s="18"/>
      <c r="B233" s="18"/>
      <c r="C233" s="18"/>
      <c r="D233" s="18"/>
      <c r="E233" s="18"/>
      <c r="F233" s="18"/>
      <c r="G233" s="18"/>
      <c r="H233" s="48"/>
      <c r="I233" s="30"/>
      <c r="J233" s="48"/>
      <c r="K233" s="18"/>
      <c r="L233" s="30"/>
      <c r="M233" s="18"/>
      <c r="N233" s="18"/>
      <c r="O233" s="30"/>
      <c r="P233" s="30"/>
      <c r="Q233" s="18"/>
      <c r="R233" s="18"/>
      <c r="S233" s="18"/>
      <c r="T233" s="18"/>
      <c r="U233" s="18"/>
      <c r="V233" s="18"/>
      <c r="W233" s="18"/>
      <c r="X233" s="18"/>
      <c r="Y233" s="18"/>
      <c r="Z233" s="18"/>
      <c r="AA233" s="18"/>
      <c r="AB233" s="18"/>
      <c r="AC233" s="18"/>
      <c r="AD233" s="18"/>
      <c r="AE233" s="18"/>
    </row>
    <row r="234">
      <c r="A234" s="18"/>
      <c r="B234" s="18"/>
      <c r="C234" s="18"/>
      <c r="D234" s="18"/>
      <c r="E234" s="18"/>
      <c r="F234" s="18"/>
      <c r="G234" s="18"/>
      <c r="H234" s="48"/>
      <c r="I234" s="30"/>
      <c r="J234" s="48"/>
      <c r="K234" s="18"/>
      <c r="L234" s="30"/>
      <c r="M234" s="18"/>
      <c r="N234" s="18"/>
      <c r="O234" s="30"/>
      <c r="P234" s="30"/>
      <c r="Q234" s="18"/>
      <c r="R234" s="18"/>
      <c r="S234" s="18"/>
      <c r="T234" s="18"/>
      <c r="U234" s="18"/>
      <c r="V234" s="18"/>
      <c r="W234" s="18"/>
      <c r="X234" s="18"/>
      <c r="Y234" s="18"/>
      <c r="Z234" s="18"/>
      <c r="AA234" s="18"/>
      <c r="AB234" s="18"/>
      <c r="AC234" s="18"/>
      <c r="AD234" s="18"/>
      <c r="AE234" s="18"/>
    </row>
    <row r="235">
      <c r="A235" s="18"/>
      <c r="B235" s="18"/>
      <c r="C235" s="18"/>
      <c r="D235" s="18"/>
      <c r="E235" s="18"/>
      <c r="F235" s="18"/>
      <c r="G235" s="18"/>
      <c r="H235" s="48"/>
      <c r="I235" s="30"/>
      <c r="J235" s="48"/>
      <c r="K235" s="18"/>
      <c r="L235" s="30"/>
      <c r="M235" s="18"/>
      <c r="N235" s="18"/>
      <c r="O235" s="30"/>
      <c r="P235" s="30"/>
      <c r="Q235" s="18"/>
      <c r="R235" s="18"/>
      <c r="S235" s="18"/>
      <c r="T235" s="18"/>
      <c r="U235" s="18"/>
      <c r="V235" s="18"/>
      <c r="W235" s="18"/>
      <c r="X235" s="18"/>
      <c r="Y235" s="18"/>
      <c r="Z235" s="18"/>
      <c r="AA235" s="18"/>
      <c r="AB235" s="18"/>
      <c r="AC235" s="18"/>
      <c r="AD235" s="18"/>
      <c r="AE235" s="18"/>
    </row>
    <row r="236">
      <c r="A236" s="18"/>
      <c r="B236" s="18"/>
      <c r="C236" s="18"/>
      <c r="D236" s="18"/>
      <c r="E236" s="18"/>
      <c r="F236" s="18"/>
      <c r="G236" s="18"/>
      <c r="H236" s="48"/>
      <c r="I236" s="30"/>
      <c r="J236" s="48"/>
      <c r="K236" s="18"/>
      <c r="L236" s="30"/>
      <c r="M236" s="18"/>
      <c r="N236" s="18"/>
      <c r="O236" s="30"/>
      <c r="P236" s="30"/>
      <c r="Q236" s="18"/>
      <c r="R236" s="18"/>
      <c r="S236" s="18"/>
      <c r="T236" s="18"/>
      <c r="U236" s="18"/>
      <c r="V236" s="18"/>
      <c r="W236" s="18"/>
      <c r="X236" s="18"/>
      <c r="Y236" s="18"/>
      <c r="Z236" s="18"/>
      <c r="AA236" s="18"/>
      <c r="AB236" s="18"/>
      <c r="AC236" s="18"/>
      <c r="AD236" s="18"/>
      <c r="AE236" s="18"/>
    </row>
    <row r="237">
      <c r="A237" s="18"/>
      <c r="B237" s="18"/>
      <c r="C237" s="18"/>
      <c r="D237" s="18"/>
      <c r="E237" s="18"/>
      <c r="F237" s="18"/>
      <c r="G237" s="18"/>
      <c r="H237" s="48"/>
      <c r="I237" s="30"/>
      <c r="J237" s="48"/>
      <c r="K237" s="18"/>
      <c r="L237" s="30"/>
      <c r="M237" s="18"/>
      <c r="N237" s="18"/>
      <c r="O237" s="30"/>
      <c r="P237" s="30"/>
      <c r="Q237" s="18"/>
      <c r="R237" s="18"/>
      <c r="S237" s="18"/>
      <c r="T237" s="18"/>
      <c r="U237" s="18"/>
      <c r="V237" s="18"/>
      <c r="W237" s="18"/>
      <c r="X237" s="18"/>
      <c r="Y237" s="18"/>
      <c r="Z237" s="18"/>
      <c r="AA237" s="18"/>
      <c r="AB237" s="18"/>
      <c r="AC237" s="18"/>
      <c r="AD237" s="18"/>
      <c r="AE237" s="18"/>
    </row>
    <row r="238">
      <c r="A238" s="18"/>
      <c r="B238" s="18"/>
      <c r="C238" s="18"/>
      <c r="D238" s="18"/>
      <c r="E238" s="18"/>
      <c r="F238" s="18"/>
      <c r="G238" s="18"/>
      <c r="H238" s="48"/>
      <c r="I238" s="30"/>
      <c r="J238" s="48"/>
      <c r="K238" s="18"/>
      <c r="L238" s="30"/>
      <c r="M238" s="18"/>
      <c r="N238" s="18"/>
      <c r="O238" s="30"/>
      <c r="P238" s="30"/>
      <c r="Q238" s="18"/>
      <c r="R238" s="18"/>
      <c r="S238" s="18"/>
      <c r="T238" s="18"/>
      <c r="U238" s="18"/>
      <c r="V238" s="18"/>
      <c r="W238" s="18"/>
      <c r="X238" s="18"/>
      <c r="Y238" s="18"/>
      <c r="Z238" s="18"/>
      <c r="AA238" s="18"/>
      <c r="AB238" s="18"/>
      <c r="AC238" s="18"/>
      <c r="AD238" s="18"/>
      <c r="AE238" s="18"/>
    </row>
    <row r="239">
      <c r="A239" s="18"/>
      <c r="B239" s="18"/>
      <c r="C239" s="18"/>
      <c r="D239" s="18"/>
      <c r="E239" s="18"/>
      <c r="F239" s="18"/>
      <c r="G239" s="18"/>
      <c r="H239" s="48"/>
      <c r="I239" s="30"/>
      <c r="J239" s="48"/>
      <c r="K239" s="18"/>
      <c r="L239" s="30"/>
      <c r="M239" s="18"/>
      <c r="N239" s="18"/>
      <c r="O239" s="30"/>
      <c r="P239" s="30"/>
      <c r="Q239" s="18"/>
      <c r="R239" s="18"/>
      <c r="S239" s="18"/>
      <c r="T239" s="18"/>
      <c r="U239" s="18"/>
      <c r="V239" s="18"/>
      <c r="W239" s="18"/>
      <c r="X239" s="18"/>
      <c r="Y239" s="18"/>
      <c r="Z239" s="18"/>
      <c r="AA239" s="18"/>
      <c r="AB239" s="18"/>
      <c r="AC239" s="18"/>
      <c r="AD239" s="18"/>
      <c r="AE239" s="18"/>
    </row>
    <row r="240">
      <c r="A240" s="18"/>
      <c r="B240" s="18"/>
      <c r="C240" s="18"/>
      <c r="D240" s="18"/>
      <c r="E240" s="18"/>
      <c r="F240" s="18"/>
      <c r="G240" s="18"/>
      <c r="H240" s="48"/>
      <c r="I240" s="30"/>
      <c r="J240" s="48"/>
      <c r="K240" s="18"/>
      <c r="L240" s="30"/>
      <c r="M240" s="18"/>
      <c r="N240" s="18"/>
      <c r="O240" s="30"/>
      <c r="P240" s="30"/>
      <c r="Q240" s="18"/>
      <c r="R240" s="18"/>
      <c r="S240" s="18"/>
      <c r="T240" s="18"/>
      <c r="U240" s="18"/>
      <c r="V240" s="18"/>
      <c r="W240" s="18"/>
      <c r="X240" s="18"/>
      <c r="Y240" s="18"/>
      <c r="Z240" s="18"/>
      <c r="AA240" s="18"/>
      <c r="AB240" s="18"/>
      <c r="AC240" s="18"/>
      <c r="AD240" s="18"/>
      <c r="AE240" s="18"/>
    </row>
    <row r="241">
      <c r="A241" s="18"/>
      <c r="B241" s="18"/>
      <c r="C241" s="18"/>
      <c r="D241" s="18"/>
      <c r="E241" s="18"/>
      <c r="F241" s="18"/>
      <c r="G241" s="18"/>
      <c r="H241" s="48"/>
      <c r="I241" s="30"/>
      <c r="J241" s="48"/>
      <c r="K241" s="18"/>
      <c r="L241" s="30"/>
      <c r="M241" s="18"/>
      <c r="N241" s="18"/>
      <c r="O241" s="30"/>
      <c r="P241" s="30"/>
      <c r="Q241" s="18"/>
      <c r="R241" s="18"/>
      <c r="S241" s="18"/>
      <c r="T241" s="18"/>
      <c r="U241" s="18"/>
      <c r="V241" s="18"/>
      <c r="W241" s="18"/>
      <c r="X241" s="18"/>
      <c r="Y241" s="18"/>
      <c r="Z241" s="18"/>
      <c r="AA241" s="18"/>
      <c r="AB241" s="18"/>
      <c r="AC241" s="18"/>
      <c r="AD241" s="18"/>
      <c r="AE241" s="18"/>
    </row>
    <row r="242">
      <c r="A242" s="18"/>
      <c r="B242" s="18"/>
      <c r="C242" s="18"/>
      <c r="D242" s="18"/>
      <c r="E242" s="18"/>
      <c r="F242" s="18"/>
      <c r="G242" s="18"/>
      <c r="H242" s="48"/>
      <c r="I242" s="30"/>
      <c r="J242" s="48"/>
      <c r="K242" s="18"/>
      <c r="L242" s="30"/>
      <c r="M242" s="18"/>
      <c r="N242" s="18"/>
      <c r="O242" s="30"/>
      <c r="P242" s="30"/>
      <c r="Q242" s="18"/>
      <c r="R242" s="18"/>
      <c r="S242" s="18"/>
      <c r="T242" s="18"/>
      <c r="U242" s="18"/>
      <c r="V242" s="18"/>
      <c r="W242" s="18"/>
      <c r="X242" s="18"/>
      <c r="Y242" s="18"/>
      <c r="Z242" s="18"/>
      <c r="AA242" s="18"/>
      <c r="AB242" s="18"/>
      <c r="AC242" s="18"/>
      <c r="AD242" s="18"/>
      <c r="AE242" s="18"/>
    </row>
    <row r="243">
      <c r="A243" s="18"/>
      <c r="B243" s="18"/>
      <c r="C243" s="18"/>
      <c r="D243" s="18"/>
      <c r="E243" s="18"/>
      <c r="F243" s="18"/>
      <c r="G243" s="18"/>
      <c r="H243" s="48"/>
      <c r="I243" s="30"/>
      <c r="J243" s="48"/>
      <c r="K243" s="18"/>
      <c r="L243" s="30"/>
      <c r="M243" s="18"/>
      <c r="N243" s="18"/>
      <c r="O243" s="30"/>
      <c r="P243" s="30"/>
      <c r="Q243" s="18"/>
      <c r="R243" s="18"/>
      <c r="S243" s="18"/>
      <c r="T243" s="18"/>
      <c r="U243" s="18"/>
      <c r="V243" s="18"/>
      <c r="W243" s="18"/>
      <c r="X243" s="18"/>
      <c r="Y243" s="18"/>
      <c r="Z243" s="18"/>
      <c r="AA243" s="18"/>
      <c r="AB243" s="18"/>
      <c r="AC243" s="18"/>
      <c r="AD243" s="18"/>
      <c r="AE243" s="18"/>
    </row>
    <row r="244">
      <c r="A244" s="18"/>
      <c r="B244" s="18"/>
      <c r="C244" s="18"/>
      <c r="D244" s="18"/>
      <c r="E244" s="18"/>
      <c r="F244" s="18"/>
      <c r="G244" s="18"/>
      <c r="H244" s="48"/>
      <c r="I244" s="30"/>
      <c r="J244" s="48"/>
      <c r="K244" s="18"/>
      <c r="L244" s="30"/>
      <c r="M244" s="18"/>
      <c r="N244" s="18"/>
      <c r="O244" s="30"/>
      <c r="P244" s="30"/>
      <c r="Q244" s="18"/>
      <c r="R244" s="18"/>
      <c r="S244" s="18"/>
      <c r="T244" s="18"/>
      <c r="U244" s="18"/>
      <c r="V244" s="18"/>
      <c r="W244" s="18"/>
      <c r="X244" s="18"/>
      <c r="Y244" s="18"/>
      <c r="Z244" s="18"/>
      <c r="AA244" s="18"/>
      <c r="AB244" s="18"/>
      <c r="AC244" s="18"/>
      <c r="AD244" s="18"/>
      <c r="AE244" s="18"/>
    </row>
    <row r="245">
      <c r="A245" s="18"/>
      <c r="B245" s="18"/>
      <c r="C245" s="18"/>
      <c r="D245" s="18"/>
      <c r="E245" s="18"/>
      <c r="F245" s="18"/>
      <c r="G245" s="18"/>
      <c r="H245" s="48"/>
      <c r="I245" s="30"/>
      <c r="J245" s="48"/>
      <c r="K245" s="18"/>
      <c r="L245" s="30"/>
      <c r="M245" s="18"/>
      <c r="N245" s="18"/>
      <c r="O245" s="30"/>
      <c r="P245" s="30"/>
      <c r="Q245" s="18"/>
      <c r="R245" s="18"/>
      <c r="S245" s="18"/>
      <c r="T245" s="18"/>
      <c r="U245" s="18"/>
      <c r="V245" s="18"/>
      <c r="W245" s="18"/>
      <c r="X245" s="18"/>
      <c r="Y245" s="18"/>
      <c r="Z245" s="18"/>
      <c r="AA245" s="18"/>
      <c r="AB245" s="18"/>
      <c r="AC245" s="18"/>
      <c r="AD245" s="18"/>
      <c r="AE245" s="18"/>
    </row>
    <row r="246">
      <c r="A246" s="18"/>
      <c r="B246" s="18"/>
      <c r="C246" s="18"/>
      <c r="D246" s="18"/>
      <c r="E246" s="18"/>
      <c r="F246" s="18"/>
      <c r="G246" s="18"/>
      <c r="H246" s="48"/>
      <c r="I246" s="30"/>
      <c r="J246" s="48"/>
      <c r="K246" s="18"/>
      <c r="L246" s="30"/>
      <c r="M246" s="18"/>
      <c r="N246" s="18"/>
      <c r="O246" s="30"/>
      <c r="P246" s="30"/>
      <c r="Q246" s="18"/>
      <c r="R246" s="18"/>
      <c r="S246" s="18"/>
      <c r="T246" s="18"/>
      <c r="U246" s="18"/>
      <c r="V246" s="18"/>
      <c r="W246" s="18"/>
      <c r="X246" s="18"/>
      <c r="Y246" s="18"/>
      <c r="Z246" s="18"/>
      <c r="AA246" s="18"/>
      <c r="AB246" s="18"/>
      <c r="AC246" s="18"/>
      <c r="AD246" s="18"/>
      <c r="AE246" s="18"/>
    </row>
    <row r="247">
      <c r="A247" s="18"/>
      <c r="B247" s="18"/>
      <c r="C247" s="18"/>
      <c r="D247" s="18"/>
      <c r="E247" s="18"/>
      <c r="F247" s="18"/>
      <c r="G247" s="18"/>
      <c r="H247" s="48"/>
      <c r="I247" s="30"/>
      <c r="J247" s="48"/>
      <c r="K247" s="18"/>
      <c r="L247" s="30"/>
      <c r="M247" s="18"/>
      <c r="N247" s="18"/>
      <c r="O247" s="30"/>
      <c r="P247" s="30"/>
      <c r="Q247" s="18"/>
      <c r="R247" s="18"/>
      <c r="S247" s="18"/>
      <c r="T247" s="18"/>
      <c r="U247" s="18"/>
      <c r="V247" s="18"/>
      <c r="W247" s="18"/>
      <c r="X247" s="18"/>
      <c r="Y247" s="18"/>
      <c r="Z247" s="18"/>
      <c r="AA247" s="18"/>
      <c r="AB247" s="18"/>
      <c r="AC247" s="18"/>
      <c r="AD247" s="18"/>
      <c r="AE247" s="18"/>
    </row>
    <row r="248">
      <c r="A248" s="18"/>
      <c r="B248" s="18"/>
      <c r="C248" s="18"/>
      <c r="D248" s="18"/>
      <c r="E248" s="18"/>
      <c r="F248" s="18"/>
      <c r="G248" s="18"/>
      <c r="H248" s="48"/>
      <c r="I248" s="30"/>
      <c r="J248" s="48"/>
      <c r="K248" s="18"/>
      <c r="L248" s="30"/>
      <c r="M248" s="18"/>
      <c r="N248" s="18"/>
      <c r="O248" s="30"/>
      <c r="P248" s="30"/>
      <c r="Q248" s="18"/>
      <c r="R248" s="18"/>
      <c r="S248" s="18"/>
      <c r="T248" s="18"/>
      <c r="U248" s="18"/>
      <c r="V248" s="18"/>
      <c r="W248" s="18"/>
      <c r="X248" s="18"/>
      <c r="Y248" s="18"/>
      <c r="Z248" s="18"/>
      <c r="AA248" s="18"/>
      <c r="AB248" s="18"/>
      <c r="AC248" s="18"/>
      <c r="AD248" s="18"/>
      <c r="AE248" s="18"/>
    </row>
    <row r="249">
      <c r="A249" s="18"/>
      <c r="B249" s="18"/>
      <c r="C249" s="18"/>
      <c r="D249" s="18"/>
      <c r="E249" s="18"/>
      <c r="F249" s="18"/>
      <c r="G249" s="18"/>
      <c r="H249" s="48"/>
      <c r="I249" s="30"/>
      <c r="J249" s="48"/>
      <c r="K249" s="18"/>
      <c r="L249" s="30"/>
      <c r="M249" s="18"/>
      <c r="N249" s="18"/>
      <c r="O249" s="30"/>
      <c r="P249" s="30"/>
      <c r="Q249" s="18"/>
      <c r="R249" s="18"/>
      <c r="S249" s="18"/>
      <c r="T249" s="18"/>
      <c r="U249" s="18"/>
      <c r="V249" s="18"/>
      <c r="W249" s="18"/>
      <c r="X249" s="18"/>
      <c r="Y249" s="18"/>
      <c r="Z249" s="18"/>
      <c r="AA249" s="18"/>
      <c r="AB249" s="18"/>
      <c r="AC249" s="18"/>
      <c r="AD249" s="18"/>
      <c r="AE249" s="18"/>
    </row>
    <row r="250">
      <c r="A250" s="18"/>
      <c r="B250" s="18"/>
      <c r="C250" s="18"/>
      <c r="D250" s="18"/>
      <c r="E250" s="18"/>
      <c r="F250" s="18"/>
      <c r="G250" s="18"/>
      <c r="H250" s="48"/>
      <c r="I250" s="30"/>
      <c r="J250" s="48"/>
      <c r="K250" s="18"/>
      <c r="L250" s="30"/>
      <c r="M250" s="18"/>
      <c r="N250" s="18"/>
      <c r="O250" s="30"/>
      <c r="P250" s="30"/>
      <c r="Q250" s="18"/>
      <c r="R250" s="18"/>
      <c r="S250" s="18"/>
      <c r="T250" s="18"/>
      <c r="U250" s="18"/>
      <c r="V250" s="18"/>
      <c r="W250" s="18"/>
      <c r="X250" s="18"/>
      <c r="Y250" s="18"/>
      <c r="Z250" s="18"/>
      <c r="AA250" s="18"/>
      <c r="AB250" s="18"/>
      <c r="AC250" s="18"/>
      <c r="AD250" s="18"/>
      <c r="AE250" s="18"/>
    </row>
    <row r="251">
      <c r="A251" s="18"/>
      <c r="B251" s="18"/>
      <c r="C251" s="18"/>
      <c r="D251" s="18"/>
      <c r="E251" s="18"/>
      <c r="F251" s="18"/>
      <c r="G251" s="18"/>
      <c r="H251" s="48"/>
      <c r="I251" s="30"/>
      <c r="J251" s="48"/>
      <c r="K251" s="18"/>
      <c r="L251" s="30"/>
      <c r="M251" s="18"/>
      <c r="N251" s="18"/>
      <c r="O251" s="30"/>
      <c r="P251" s="30"/>
      <c r="Q251" s="18"/>
      <c r="R251" s="18"/>
      <c r="S251" s="18"/>
      <c r="T251" s="18"/>
      <c r="U251" s="18"/>
      <c r="V251" s="18"/>
      <c r="W251" s="18"/>
      <c r="X251" s="18"/>
      <c r="Y251" s="18"/>
      <c r="Z251" s="18"/>
      <c r="AA251" s="18"/>
      <c r="AB251" s="18"/>
      <c r="AC251" s="18"/>
      <c r="AD251" s="18"/>
      <c r="AE251" s="18"/>
    </row>
    <row r="252">
      <c r="A252" s="18"/>
      <c r="B252" s="18"/>
      <c r="C252" s="18"/>
      <c r="D252" s="18"/>
      <c r="E252" s="18"/>
      <c r="F252" s="18"/>
      <c r="G252" s="18"/>
      <c r="H252" s="48"/>
      <c r="I252" s="30"/>
      <c r="J252" s="48"/>
      <c r="K252" s="18"/>
      <c r="L252" s="30"/>
      <c r="M252" s="18"/>
      <c r="N252" s="18"/>
      <c r="O252" s="30"/>
      <c r="P252" s="30"/>
      <c r="Q252" s="18"/>
      <c r="R252" s="18"/>
      <c r="S252" s="18"/>
      <c r="T252" s="18"/>
      <c r="U252" s="18"/>
      <c r="V252" s="18"/>
      <c r="W252" s="18"/>
      <c r="X252" s="18"/>
      <c r="Y252" s="18"/>
      <c r="Z252" s="18"/>
      <c r="AA252" s="18"/>
      <c r="AB252" s="18"/>
      <c r="AC252" s="18"/>
      <c r="AD252" s="18"/>
      <c r="AE252" s="18"/>
    </row>
    <row r="253">
      <c r="A253" s="18"/>
      <c r="B253" s="18"/>
      <c r="C253" s="18"/>
      <c r="D253" s="18"/>
      <c r="E253" s="18"/>
      <c r="F253" s="18"/>
      <c r="G253" s="18"/>
      <c r="H253" s="48"/>
      <c r="I253" s="30"/>
      <c r="J253" s="48"/>
      <c r="K253" s="18"/>
      <c r="L253" s="30"/>
      <c r="M253" s="18"/>
      <c r="N253" s="18"/>
      <c r="O253" s="30"/>
      <c r="P253" s="30"/>
      <c r="Q253" s="18"/>
      <c r="R253" s="18"/>
      <c r="S253" s="18"/>
      <c r="T253" s="18"/>
      <c r="U253" s="18"/>
      <c r="V253" s="18"/>
      <c r="W253" s="18"/>
      <c r="X253" s="18"/>
      <c r="Y253" s="18"/>
      <c r="Z253" s="18"/>
      <c r="AA253" s="18"/>
      <c r="AB253" s="18"/>
      <c r="AC253" s="18"/>
      <c r="AD253" s="18"/>
      <c r="AE253" s="18"/>
    </row>
    <row r="254">
      <c r="A254" s="18"/>
      <c r="B254" s="18"/>
      <c r="C254" s="18"/>
      <c r="D254" s="18"/>
      <c r="E254" s="18"/>
      <c r="F254" s="18"/>
      <c r="G254" s="18"/>
      <c r="H254" s="48"/>
      <c r="I254" s="30"/>
      <c r="J254" s="48"/>
      <c r="K254" s="18"/>
      <c r="L254" s="30"/>
      <c r="M254" s="18"/>
      <c r="N254" s="18"/>
      <c r="O254" s="30"/>
      <c r="P254" s="30"/>
      <c r="Q254" s="18"/>
      <c r="R254" s="18"/>
      <c r="S254" s="18"/>
      <c r="T254" s="18"/>
      <c r="U254" s="18"/>
      <c r="V254" s="18"/>
      <c r="W254" s="18"/>
      <c r="X254" s="18"/>
      <c r="Y254" s="18"/>
      <c r="Z254" s="18"/>
      <c r="AA254" s="18"/>
      <c r="AB254" s="18"/>
      <c r="AC254" s="18"/>
      <c r="AD254" s="18"/>
      <c r="AE254" s="18"/>
    </row>
    <row r="255">
      <c r="A255" s="18"/>
      <c r="B255" s="18"/>
      <c r="C255" s="18"/>
      <c r="D255" s="18"/>
      <c r="E255" s="18"/>
      <c r="F255" s="18"/>
      <c r="G255" s="18"/>
      <c r="H255" s="48"/>
      <c r="I255" s="30"/>
      <c r="J255" s="48"/>
      <c r="K255" s="18"/>
      <c r="L255" s="30"/>
      <c r="M255" s="18"/>
      <c r="N255" s="18"/>
      <c r="O255" s="30"/>
      <c r="P255" s="30"/>
      <c r="Q255" s="18"/>
      <c r="R255" s="18"/>
      <c r="S255" s="18"/>
      <c r="T255" s="18"/>
      <c r="U255" s="18"/>
      <c r="V255" s="18"/>
      <c r="W255" s="18"/>
      <c r="X255" s="18"/>
      <c r="Y255" s="18"/>
      <c r="Z255" s="18"/>
      <c r="AA255" s="18"/>
      <c r="AB255" s="18"/>
      <c r="AC255" s="18"/>
      <c r="AD255" s="18"/>
      <c r="AE255" s="18"/>
    </row>
    <row r="256">
      <c r="A256" s="18"/>
      <c r="B256" s="18"/>
      <c r="C256" s="18"/>
      <c r="D256" s="18"/>
      <c r="E256" s="18"/>
      <c r="F256" s="18"/>
      <c r="G256" s="18"/>
      <c r="H256" s="48"/>
      <c r="I256" s="30"/>
      <c r="J256" s="48"/>
      <c r="K256" s="18"/>
      <c r="L256" s="30"/>
      <c r="M256" s="18"/>
      <c r="N256" s="18"/>
      <c r="O256" s="30"/>
      <c r="P256" s="30"/>
      <c r="Q256" s="18"/>
      <c r="R256" s="18"/>
      <c r="S256" s="18"/>
      <c r="T256" s="18"/>
      <c r="U256" s="18"/>
      <c r="V256" s="18"/>
      <c r="W256" s="18"/>
      <c r="X256" s="18"/>
      <c r="Y256" s="18"/>
      <c r="Z256" s="18"/>
      <c r="AA256" s="18"/>
      <c r="AB256" s="18"/>
      <c r="AC256" s="18"/>
      <c r="AD256" s="18"/>
      <c r="AE256" s="18"/>
    </row>
    <row r="257">
      <c r="A257" s="18"/>
      <c r="B257" s="18"/>
      <c r="C257" s="18"/>
      <c r="D257" s="18"/>
      <c r="E257" s="18"/>
      <c r="F257" s="18"/>
      <c r="G257" s="18"/>
      <c r="H257" s="48"/>
      <c r="I257" s="30"/>
      <c r="J257" s="48"/>
      <c r="K257" s="18"/>
      <c r="L257" s="30"/>
      <c r="M257" s="18"/>
      <c r="N257" s="18"/>
      <c r="O257" s="30"/>
      <c r="P257" s="30"/>
      <c r="Q257" s="18"/>
      <c r="R257" s="18"/>
      <c r="S257" s="18"/>
      <c r="T257" s="18"/>
      <c r="U257" s="18"/>
      <c r="V257" s="18"/>
      <c r="W257" s="18"/>
      <c r="X257" s="18"/>
      <c r="Y257" s="18"/>
      <c r="Z257" s="18"/>
      <c r="AA257" s="18"/>
      <c r="AB257" s="18"/>
      <c r="AC257" s="18"/>
      <c r="AD257" s="18"/>
      <c r="AE257" s="18"/>
    </row>
    <row r="258">
      <c r="A258" s="18"/>
      <c r="B258" s="18"/>
      <c r="C258" s="18"/>
      <c r="D258" s="18"/>
      <c r="E258" s="18"/>
      <c r="F258" s="18"/>
      <c r="G258" s="18"/>
      <c r="H258" s="48"/>
      <c r="I258" s="30"/>
      <c r="J258" s="48"/>
      <c r="K258" s="18"/>
      <c r="L258" s="30"/>
      <c r="M258" s="18"/>
      <c r="N258" s="18"/>
      <c r="O258" s="30"/>
      <c r="P258" s="30"/>
      <c r="Q258" s="18"/>
      <c r="R258" s="18"/>
      <c r="S258" s="18"/>
      <c r="T258" s="18"/>
      <c r="U258" s="18"/>
      <c r="V258" s="18"/>
      <c r="W258" s="18"/>
      <c r="X258" s="18"/>
      <c r="Y258" s="18"/>
      <c r="Z258" s="18"/>
      <c r="AA258" s="18"/>
      <c r="AB258" s="18"/>
      <c r="AC258" s="18"/>
      <c r="AD258" s="18"/>
      <c r="AE258" s="18"/>
    </row>
    <row r="259">
      <c r="A259" s="18"/>
      <c r="B259" s="18"/>
      <c r="C259" s="18"/>
      <c r="D259" s="18"/>
      <c r="E259" s="18"/>
      <c r="F259" s="18"/>
      <c r="G259" s="18"/>
      <c r="H259" s="48"/>
      <c r="I259" s="30"/>
      <c r="J259" s="48"/>
      <c r="K259" s="18"/>
      <c r="L259" s="30"/>
      <c r="M259" s="18"/>
      <c r="N259" s="18"/>
      <c r="O259" s="30"/>
      <c r="P259" s="30"/>
      <c r="Q259" s="18"/>
      <c r="R259" s="18"/>
      <c r="S259" s="18"/>
      <c r="T259" s="18"/>
      <c r="U259" s="18"/>
      <c r="V259" s="18"/>
      <c r="W259" s="18"/>
      <c r="X259" s="18"/>
      <c r="Y259" s="18"/>
      <c r="Z259" s="18"/>
      <c r="AA259" s="18"/>
      <c r="AB259" s="18"/>
      <c r="AC259" s="18"/>
      <c r="AD259" s="18"/>
      <c r="AE259" s="18"/>
    </row>
    <row r="260">
      <c r="A260" s="18"/>
      <c r="B260" s="18"/>
      <c r="C260" s="18"/>
      <c r="D260" s="18"/>
      <c r="E260" s="18"/>
      <c r="F260" s="18"/>
      <c r="G260" s="18"/>
      <c r="H260" s="48"/>
      <c r="I260" s="30"/>
      <c r="J260" s="48"/>
      <c r="K260" s="18"/>
      <c r="L260" s="30"/>
      <c r="M260" s="18"/>
      <c r="N260" s="18"/>
      <c r="O260" s="30"/>
      <c r="P260" s="30"/>
      <c r="Q260" s="18"/>
      <c r="R260" s="18"/>
      <c r="S260" s="18"/>
      <c r="T260" s="18"/>
      <c r="U260" s="18"/>
      <c r="V260" s="18"/>
      <c r="W260" s="18"/>
      <c r="X260" s="18"/>
      <c r="Y260" s="18"/>
      <c r="Z260" s="18"/>
      <c r="AA260" s="18"/>
      <c r="AB260" s="18"/>
      <c r="AC260" s="18"/>
      <c r="AD260" s="18"/>
      <c r="AE260" s="18"/>
    </row>
    <row r="261">
      <c r="A261" s="18"/>
      <c r="B261" s="18"/>
      <c r="C261" s="18"/>
      <c r="D261" s="18"/>
      <c r="E261" s="18"/>
      <c r="F261" s="18"/>
      <c r="G261" s="18"/>
      <c r="H261" s="48"/>
      <c r="I261" s="30"/>
      <c r="J261" s="48"/>
      <c r="K261" s="18"/>
      <c r="L261" s="30"/>
      <c r="M261" s="18"/>
      <c r="N261" s="18"/>
      <c r="O261" s="30"/>
      <c r="P261" s="30"/>
      <c r="Q261" s="18"/>
      <c r="R261" s="18"/>
      <c r="S261" s="18"/>
      <c r="T261" s="18"/>
      <c r="U261" s="18"/>
      <c r="V261" s="18"/>
      <c r="W261" s="18"/>
      <c r="X261" s="18"/>
      <c r="Y261" s="18"/>
      <c r="Z261" s="18"/>
      <c r="AA261" s="18"/>
      <c r="AB261" s="18"/>
      <c r="AC261" s="18"/>
      <c r="AD261" s="18"/>
      <c r="AE261" s="18"/>
    </row>
    <row r="262">
      <c r="A262" s="18"/>
      <c r="B262" s="18"/>
      <c r="C262" s="18"/>
      <c r="D262" s="18"/>
      <c r="E262" s="18"/>
      <c r="F262" s="18"/>
      <c r="G262" s="18"/>
      <c r="H262" s="48"/>
      <c r="I262" s="30"/>
      <c r="J262" s="48"/>
      <c r="K262" s="18"/>
      <c r="L262" s="30"/>
      <c r="M262" s="18"/>
      <c r="N262" s="18"/>
      <c r="O262" s="30"/>
      <c r="P262" s="30"/>
      <c r="Q262" s="18"/>
      <c r="R262" s="18"/>
      <c r="S262" s="18"/>
      <c r="T262" s="18"/>
      <c r="U262" s="18"/>
      <c r="V262" s="18"/>
      <c r="W262" s="18"/>
      <c r="X262" s="18"/>
      <c r="Y262" s="18"/>
      <c r="Z262" s="18"/>
      <c r="AA262" s="18"/>
      <c r="AB262" s="18"/>
      <c r="AC262" s="18"/>
      <c r="AD262" s="18"/>
      <c r="AE262" s="18"/>
    </row>
    <row r="263">
      <c r="A263" s="18"/>
      <c r="B263" s="18"/>
      <c r="C263" s="18"/>
      <c r="D263" s="18"/>
      <c r="E263" s="18"/>
      <c r="F263" s="18"/>
      <c r="G263" s="18"/>
      <c r="H263" s="48"/>
      <c r="I263" s="30"/>
      <c r="J263" s="48"/>
      <c r="K263" s="18"/>
      <c r="L263" s="30"/>
      <c r="M263" s="18"/>
      <c r="N263" s="18"/>
      <c r="O263" s="30"/>
      <c r="P263" s="30"/>
      <c r="Q263" s="18"/>
      <c r="R263" s="18"/>
      <c r="S263" s="18"/>
      <c r="T263" s="18"/>
      <c r="U263" s="18"/>
      <c r="V263" s="18"/>
      <c r="W263" s="18"/>
      <c r="X263" s="18"/>
      <c r="Y263" s="18"/>
      <c r="Z263" s="18"/>
      <c r="AA263" s="18"/>
      <c r="AB263" s="18"/>
      <c r="AC263" s="18"/>
      <c r="AD263" s="18"/>
      <c r="AE263" s="18"/>
    </row>
    <row r="264">
      <c r="A264" s="18"/>
      <c r="B264" s="18"/>
      <c r="C264" s="18"/>
      <c r="D264" s="18"/>
      <c r="E264" s="18"/>
      <c r="F264" s="18"/>
      <c r="G264" s="18"/>
      <c r="H264" s="48"/>
      <c r="I264" s="30"/>
      <c r="J264" s="48"/>
      <c r="K264" s="18"/>
      <c r="L264" s="30"/>
      <c r="M264" s="18"/>
      <c r="N264" s="18"/>
      <c r="O264" s="30"/>
      <c r="P264" s="30"/>
      <c r="Q264" s="18"/>
      <c r="R264" s="18"/>
      <c r="S264" s="18"/>
      <c r="T264" s="18"/>
      <c r="U264" s="18"/>
      <c r="V264" s="18"/>
      <c r="W264" s="18"/>
      <c r="X264" s="18"/>
      <c r="Y264" s="18"/>
      <c r="Z264" s="18"/>
      <c r="AA264" s="18"/>
      <c r="AB264" s="18"/>
      <c r="AC264" s="18"/>
      <c r="AD264" s="18"/>
      <c r="AE264" s="18"/>
    </row>
    <row r="265">
      <c r="A265" s="18"/>
      <c r="B265" s="18"/>
      <c r="C265" s="18"/>
      <c r="D265" s="18"/>
      <c r="E265" s="18"/>
      <c r="F265" s="18"/>
      <c r="G265" s="18"/>
      <c r="H265" s="48"/>
      <c r="I265" s="30"/>
      <c r="J265" s="48"/>
      <c r="K265" s="18"/>
      <c r="L265" s="30"/>
      <c r="M265" s="18"/>
      <c r="N265" s="18"/>
      <c r="O265" s="30"/>
      <c r="P265" s="30"/>
      <c r="Q265" s="18"/>
      <c r="R265" s="18"/>
      <c r="S265" s="18"/>
      <c r="T265" s="18"/>
      <c r="U265" s="18"/>
      <c r="V265" s="18"/>
      <c r="W265" s="18"/>
      <c r="X265" s="18"/>
      <c r="Y265" s="18"/>
      <c r="Z265" s="18"/>
      <c r="AA265" s="18"/>
      <c r="AB265" s="18"/>
      <c r="AC265" s="18"/>
      <c r="AD265" s="18"/>
      <c r="AE265" s="18"/>
    </row>
    <row r="266">
      <c r="A266" s="18"/>
      <c r="B266" s="18"/>
      <c r="C266" s="18"/>
      <c r="D266" s="18"/>
      <c r="E266" s="18"/>
      <c r="F266" s="18"/>
      <c r="G266" s="18"/>
      <c r="H266" s="48"/>
      <c r="I266" s="30"/>
      <c r="J266" s="48"/>
      <c r="K266" s="18"/>
      <c r="L266" s="30"/>
      <c r="M266" s="18"/>
      <c r="N266" s="18"/>
      <c r="O266" s="30"/>
      <c r="P266" s="30"/>
      <c r="Q266" s="18"/>
      <c r="R266" s="18"/>
      <c r="S266" s="18"/>
      <c r="T266" s="18"/>
      <c r="U266" s="18"/>
      <c r="V266" s="18"/>
      <c r="W266" s="18"/>
      <c r="X266" s="18"/>
      <c r="Y266" s="18"/>
      <c r="Z266" s="18"/>
      <c r="AA266" s="18"/>
      <c r="AB266" s="18"/>
      <c r="AC266" s="18"/>
      <c r="AD266" s="18"/>
      <c r="AE266" s="18"/>
    </row>
    <row r="267">
      <c r="A267" s="18"/>
      <c r="B267" s="18"/>
      <c r="C267" s="18"/>
      <c r="D267" s="18"/>
      <c r="E267" s="18"/>
      <c r="F267" s="18"/>
      <c r="G267" s="18"/>
      <c r="H267" s="48"/>
      <c r="I267" s="30"/>
      <c r="J267" s="48"/>
      <c r="K267" s="18"/>
      <c r="L267" s="30"/>
      <c r="M267" s="18"/>
      <c r="N267" s="18"/>
      <c r="O267" s="30"/>
      <c r="P267" s="30"/>
      <c r="Q267" s="18"/>
      <c r="R267" s="18"/>
      <c r="S267" s="18"/>
      <c r="T267" s="18"/>
      <c r="U267" s="18"/>
      <c r="V267" s="18"/>
      <c r="W267" s="18"/>
      <c r="X267" s="18"/>
      <c r="Y267" s="18"/>
      <c r="Z267" s="18"/>
      <c r="AA267" s="18"/>
      <c r="AB267" s="18"/>
      <c r="AC267" s="18"/>
      <c r="AD267" s="18"/>
      <c r="AE267" s="18"/>
    </row>
    <row r="268">
      <c r="A268" s="18"/>
      <c r="B268" s="18"/>
      <c r="C268" s="18"/>
      <c r="D268" s="18"/>
      <c r="E268" s="18"/>
      <c r="F268" s="18"/>
      <c r="G268" s="18"/>
      <c r="H268" s="48"/>
      <c r="I268" s="30"/>
      <c r="J268" s="48"/>
      <c r="K268" s="18"/>
      <c r="L268" s="30"/>
      <c r="M268" s="18"/>
      <c r="N268" s="18"/>
      <c r="O268" s="30"/>
      <c r="P268" s="30"/>
      <c r="Q268" s="18"/>
      <c r="R268" s="18"/>
      <c r="S268" s="18"/>
      <c r="T268" s="18"/>
      <c r="U268" s="18"/>
      <c r="V268" s="18"/>
      <c r="W268" s="18"/>
      <c r="X268" s="18"/>
      <c r="Y268" s="18"/>
      <c r="Z268" s="18"/>
      <c r="AA268" s="18"/>
      <c r="AB268" s="18"/>
      <c r="AC268" s="18"/>
      <c r="AD268" s="18"/>
      <c r="AE268" s="18"/>
    </row>
    <row r="269">
      <c r="A269" s="18"/>
      <c r="B269" s="18"/>
      <c r="C269" s="18"/>
      <c r="D269" s="18"/>
      <c r="E269" s="18"/>
      <c r="F269" s="18"/>
      <c r="G269" s="18"/>
      <c r="H269" s="48"/>
      <c r="I269" s="30"/>
      <c r="J269" s="48"/>
      <c r="K269" s="18"/>
      <c r="L269" s="30"/>
      <c r="M269" s="18"/>
      <c r="N269" s="18"/>
      <c r="O269" s="30"/>
      <c r="P269" s="30"/>
      <c r="Q269" s="18"/>
      <c r="R269" s="18"/>
      <c r="S269" s="18"/>
      <c r="T269" s="18"/>
      <c r="U269" s="18"/>
      <c r="V269" s="18"/>
      <c r="W269" s="18"/>
      <c r="X269" s="18"/>
      <c r="Y269" s="18"/>
      <c r="Z269" s="18"/>
      <c r="AA269" s="18"/>
      <c r="AB269" s="18"/>
      <c r="AC269" s="18"/>
      <c r="AD269" s="18"/>
      <c r="AE269" s="18"/>
    </row>
    <row r="270">
      <c r="A270" s="18"/>
      <c r="B270" s="18"/>
      <c r="C270" s="18"/>
      <c r="D270" s="18"/>
      <c r="E270" s="18"/>
      <c r="F270" s="18"/>
      <c r="G270" s="18"/>
      <c r="H270" s="48"/>
      <c r="I270" s="30"/>
      <c r="J270" s="48"/>
      <c r="K270" s="18"/>
      <c r="L270" s="30"/>
      <c r="M270" s="18"/>
      <c r="N270" s="18"/>
      <c r="O270" s="30"/>
      <c r="P270" s="30"/>
      <c r="Q270" s="18"/>
      <c r="R270" s="18"/>
      <c r="S270" s="18"/>
      <c r="T270" s="18"/>
      <c r="U270" s="18"/>
      <c r="V270" s="18"/>
      <c r="W270" s="18"/>
      <c r="X270" s="18"/>
      <c r="Y270" s="18"/>
      <c r="Z270" s="18"/>
      <c r="AA270" s="18"/>
      <c r="AB270" s="18"/>
      <c r="AC270" s="18"/>
      <c r="AD270" s="18"/>
      <c r="AE270" s="18"/>
    </row>
    <row r="271">
      <c r="A271" s="18"/>
      <c r="B271" s="18"/>
      <c r="C271" s="18"/>
      <c r="D271" s="18"/>
      <c r="E271" s="18"/>
      <c r="F271" s="18"/>
      <c r="G271" s="18"/>
      <c r="H271" s="48"/>
      <c r="I271" s="30"/>
      <c r="J271" s="48"/>
      <c r="K271" s="18"/>
      <c r="L271" s="30"/>
      <c r="M271" s="18"/>
      <c r="N271" s="18"/>
      <c r="O271" s="30"/>
      <c r="P271" s="30"/>
      <c r="Q271" s="18"/>
      <c r="R271" s="18"/>
      <c r="S271" s="18"/>
      <c r="T271" s="18"/>
      <c r="U271" s="18"/>
      <c r="V271" s="18"/>
      <c r="W271" s="18"/>
      <c r="X271" s="18"/>
      <c r="Y271" s="18"/>
      <c r="Z271" s="18"/>
      <c r="AA271" s="18"/>
      <c r="AB271" s="18"/>
      <c r="AC271" s="18"/>
      <c r="AD271" s="18"/>
      <c r="AE271" s="18"/>
    </row>
    <row r="272">
      <c r="A272" s="18"/>
      <c r="B272" s="18"/>
      <c r="C272" s="18"/>
      <c r="D272" s="18"/>
      <c r="E272" s="18"/>
      <c r="F272" s="18"/>
      <c r="G272" s="18"/>
      <c r="H272" s="48"/>
      <c r="I272" s="30"/>
      <c r="J272" s="48"/>
      <c r="K272" s="18"/>
      <c r="L272" s="30"/>
      <c r="M272" s="18"/>
      <c r="N272" s="18"/>
      <c r="O272" s="30"/>
      <c r="P272" s="30"/>
      <c r="Q272" s="18"/>
      <c r="R272" s="18"/>
      <c r="S272" s="18"/>
      <c r="T272" s="18"/>
      <c r="U272" s="18"/>
      <c r="V272" s="18"/>
      <c r="W272" s="18"/>
      <c r="X272" s="18"/>
      <c r="Y272" s="18"/>
      <c r="Z272" s="18"/>
      <c r="AA272" s="18"/>
      <c r="AB272" s="18"/>
      <c r="AC272" s="18"/>
      <c r="AD272" s="18"/>
      <c r="AE272" s="18"/>
    </row>
    <row r="273">
      <c r="A273" s="18"/>
      <c r="B273" s="18"/>
      <c r="C273" s="18"/>
      <c r="D273" s="18"/>
      <c r="E273" s="18"/>
      <c r="F273" s="18"/>
      <c r="G273" s="18"/>
      <c r="H273" s="48"/>
      <c r="I273" s="30"/>
      <c r="J273" s="48"/>
      <c r="K273" s="18"/>
      <c r="L273" s="30"/>
      <c r="M273" s="18"/>
      <c r="N273" s="18"/>
      <c r="O273" s="30"/>
      <c r="P273" s="30"/>
      <c r="Q273" s="18"/>
      <c r="R273" s="18"/>
      <c r="S273" s="18"/>
      <c r="T273" s="18"/>
      <c r="U273" s="18"/>
      <c r="V273" s="18"/>
      <c r="W273" s="18"/>
      <c r="X273" s="18"/>
      <c r="Y273" s="18"/>
      <c r="Z273" s="18"/>
      <c r="AA273" s="18"/>
      <c r="AB273" s="18"/>
      <c r="AC273" s="18"/>
      <c r="AD273" s="18"/>
      <c r="AE273" s="18"/>
    </row>
    <row r="274">
      <c r="A274" s="18"/>
      <c r="B274" s="18"/>
      <c r="C274" s="18"/>
      <c r="D274" s="18"/>
      <c r="E274" s="18"/>
      <c r="F274" s="18"/>
      <c r="G274" s="18"/>
      <c r="H274" s="48"/>
      <c r="I274" s="30"/>
      <c r="J274" s="48"/>
      <c r="K274" s="18"/>
      <c r="L274" s="30"/>
      <c r="M274" s="18"/>
      <c r="N274" s="18"/>
      <c r="O274" s="30"/>
      <c r="P274" s="30"/>
      <c r="Q274" s="18"/>
      <c r="R274" s="18"/>
      <c r="S274" s="18"/>
      <c r="T274" s="18"/>
      <c r="U274" s="18"/>
      <c r="V274" s="18"/>
      <c r="W274" s="18"/>
      <c r="X274" s="18"/>
      <c r="Y274" s="18"/>
      <c r="Z274" s="18"/>
      <c r="AA274" s="18"/>
      <c r="AB274" s="18"/>
      <c r="AC274" s="18"/>
      <c r="AD274" s="18"/>
      <c r="AE274" s="18"/>
    </row>
    <row r="275">
      <c r="A275" s="18"/>
      <c r="B275" s="18"/>
      <c r="C275" s="18"/>
      <c r="D275" s="18"/>
      <c r="E275" s="18"/>
      <c r="F275" s="18"/>
      <c r="G275" s="18"/>
      <c r="H275" s="48"/>
      <c r="I275" s="30"/>
      <c r="J275" s="48"/>
      <c r="K275" s="18"/>
      <c r="L275" s="30"/>
      <c r="M275" s="18"/>
      <c r="N275" s="18"/>
      <c r="O275" s="30"/>
      <c r="P275" s="30"/>
      <c r="Q275" s="18"/>
      <c r="R275" s="18"/>
      <c r="S275" s="18"/>
      <c r="T275" s="18"/>
      <c r="U275" s="18"/>
      <c r="V275" s="18"/>
      <c r="W275" s="18"/>
      <c r="X275" s="18"/>
      <c r="Y275" s="18"/>
      <c r="Z275" s="18"/>
      <c r="AA275" s="18"/>
      <c r="AB275" s="18"/>
      <c r="AC275" s="18"/>
      <c r="AD275" s="18"/>
      <c r="AE275" s="18"/>
    </row>
    <row r="276">
      <c r="A276" s="18"/>
      <c r="B276" s="18"/>
      <c r="C276" s="18"/>
      <c r="D276" s="18"/>
      <c r="E276" s="18"/>
      <c r="F276" s="18"/>
      <c r="G276" s="18"/>
      <c r="H276" s="48"/>
      <c r="I276" s="30"/>
      <c r="J276" s="48"/>
      <c r="K276" s="18"/>
      <c r="L276" s="30"/>
      <c r="M276" s="18"/>
      <c r="N276" s="18"/>
      <c r="O276" s="30"/>
      <c r="P276" s="30"/>
      <c r="Q276" s="18"/>
      <c r="R276" s="18"/>
      <c r="S276" s="18"/>
      <c r="T276" s="18"/>
      <c r="U276" s="18"/>
      <c r="V276" s="18"/>
      <c r="W276" s="18"/>
      <c r="X276" s="18"/>
      <c r="Y276" s="18"/>
      <c r="Z276" s="18"/>
      <c r="AA276" s="18"/>
      <c r="AB276" s="18"/>
      <c r="AC276" s="18"/>
      <c r="AD276" s="18"/>
      <c r="AE276" s="18"/>
    </row>
    <row r="277">
      <c r="A277" s="18"/>
      <c r="B277" s="18"/>
      <c r="C277" s="18"/>
      <c r="D277" s="18"/>
      <c r="E277" s="18"/>
      <c r="F277" s="18"/>
      <c r="G277" s="18"/>
      <c r="H277" s="48"/>
      <c r="I277" s="30"/>
      <c r="J277" s="48"/>
      <c r="K277" s="18"/>
      <c r="L277" s="30"/>
      <c r="M277" s="18"/>
      <c r="N277" s="18"/>
      <c r="O277" s="30"/>
      <c r="P277" s="30"/>
      <c r="Q277" s="18"/>
      <c r="R277" s="18"/>
      <c r="S277" s="18"/>
      <c r="T277" s="18"/>
      <c r="U277" s="18"/>
      <c r="V277" s="18"/>
      <c r="W277" s="18"/>
      <c r="X277" s="18"/>
      <c r="Y277" s="18"/>
      <c r="Z277" s="18"/>
      <c r="AA277" s="18"/>
      <c r="AB277" s="18"/>
      <c r="AC277" s="18"/>
      <c r="AD277" s="18"/>
      <c r="AE277" s="18"/>
    </row>
    <row r="278">
      <c r="A278" s="18"/>
      <c r="B278" s="18"/>
      <c r="C278" s="18"/>
      <c r="D278" s="18"/>
      <c r="E278" s="18"/>
      <c r="F278" s="18"/>
      <c r="G278" s="18"/>
      <c r="H278" s="48"/>
      <c r="I278" s="30"/>
      <c r="J278" s="48"/>
      <c r="K278" s="18"/>
      <c r="L278" s="30"/>
      <c r="M278" s="18"/>
      <c r="N278" s="18"/>
      <c r="O278" s="30"/>
      <c r="P278" s="30"/>
      <c r="Q278" s="18"/>
      <c r="R278" s="18"/>
      <c r="S278" s="18"/>
      <c r="T278" s="18"/>
      <c r="U278" s="18"/>
      <c r="V278" s="18"/>
      <c r="W278" s="18"/>
      <c r="X278" s="18"/>
      <c r="Y278" s="18"/>
      <c r="Z278" s="18"/>
      <c r="AA278" s="18"/>
      <c r="AB278" s="18"/>
      <c r="AC278" s="18"/>
      <c r="AD278" s="18"/>
      <c r="AE278" s="18"/>
    </row>
    <row r="279">
      <c r="A279" s="18"/>
      <c r="B279" s="18"/>
      <c r="C279" s="18"/>
      <c r="D279" s="18"/>
      <c r="E279" s="18"/>
      <c r="F279" s="18"/>
      <c r="G279" s="18"/>
      <c r="H279" s="48"/>
      <c r="I279" s="30"/>
      <c r="J279" s="48"/>
      <c r="K279" s="18"/>
      <c r="L279" s="30"/>
      <c r="M279" s="18"/>
      <c r="N279" s="18"/>
      <c r="O279" s="30"/>
      <c r="P279" s="30"/>
      <c r="Q279" s="18"/>
      <c r="R279" s="18"/>
      <c r="S279" s="18"/>
      <c r="T279" s="18"/>
      <c r="U279" s="18"/>
      <c r="V279" s="18"/>
      <c r="W279" s="18"/>
      <c r="X279" s="18"/>
      <c r="Y279" s="18"/>
      <c r="Z279" s="18"/>
      <c r="AA279" s="18"/>
      <c r="AB279" s="18"/>
      <c r="AC279" s="18"/>
      <c r="AD279" s="18"/>
      <c r="AE279" s="18"/>
    </row>
    <row r="280">
      <c r="A280" s="18"/>
      <c r="B280" s="18"/>
      <c r="C280" s="18"/>
      <c r="D280" s="18"/>
      <c r="E280" s="18"/>
      <c r="F280" s="18"/>
      <c r="G280" s="18"/>
      <c r="H280" s="48"/>
      <c r="I280" s="30"/>
      <c r="J280" s="48"/>
      <c r="K280" s="18"/>
      <c r="L280" s="30"/>
      <c r="M280" s="18"/>
      <c r="N280" s="18"/>
      <c r="O280" s="30"/>
      <c r="P280" s="30"/>
      <c r="Q280" s="18"/>
      <c r="R280" s="18"/>
      <c r="S280" s="18"/>
      <c r="T280" s="18"/>
      <c r="U280" s="18"/>
      <c r="V280" s="18"/>
      <c r="W280" s="18"/>
      <c r="X280" s="18"/>
      <c r="Y280" s="18"/>
      <c r="Z280" s="18"/>
      <c r="AA280" s="18"/>
      <c r="AB280" s="18"/>
      <c r="AC280" s="18"/>
      <c r="AD280" s="18"/>
      <c r="AE280" s="18"/>
    </row>
    <row r="281">
      <c r="A281" s="18"/>
      <c r="B281" s="18"/>
      <c r="C281" s="18"/>
      <c r="D281" s="18"/>
      <c r="E281" s="18"/>
      <c r="F281" s="18"/>
      <c r="G281" s="18"/>
      <c r="H281" s="48"/>
      <c r="I281" s="30"/>
      <c r="J281" s="48"/>
      <c r="K281" s="18"/>
      <c r="L281" s="30"/>
      <c r="M281" s="18"/>
      <c r="N281" s="18"/>
      <c r="O281" s="30"/>
      <c r="P281" s="30"/>
      <c r="Q281" s="18"/>
      <c r="R281" s="18"/>
      <c r="S281" s="18"/>
      <c r="T281" s="18"/>
      <c r="U281" s="18"/>
      <c r="V281" s="18"/>
      <c r="W281" s="18"/>
      <c r="X281" s="18"/>
      <c r="Y281" s="18"/>
      <c r="Z281" s="18"/>
      <c r="AA281" s="18"/>
      <c r="AB281" s="18"/>
      <c r="AC281" s="18"/>
      <c r="AD281" s="18"/>
      <c r="AE281" s="18"/>
    </row>
    <row r="282">
      <c r="A282" s="18"/>
      <c r="B282" s="18"/>
      <c r="C282" s="18"/>
      <c r="D282" s="18"/>
      <c r="E282" s="18"/>
      <c r="F282" s="18"/>
      <c r="G282" s="18"/>
      <c r="H282" s="48"/>
      <c r="I282" s="30"/>
      <c r="J282" s="48"/>
      <c r="K282" s="18"/>
      <c r="L282" s="30"/>
      <c r="M282" s="18"/>
      <c r="N282" s="18"/>
      <c r="O282" s="30"/>
      <c r="P282" s="30"/>
      <c r="Q282" s="18"/>
      <c r="R282" s="18"/>
      <c r="S282" s="18"/>
      <c r="T282" s="18"/>
      <c r="U282" s="18"/>
      <c r="V282" s="18"/>
      <c r="W282" s="18"/>
      <c r="X282" s="18"/>
      <c r="Y282" s="18"/>
      <c r="Z282" s="18"/>
      <c r="AA282" s="18"/>
      <c r="AB282" s="18"/>
      <c r="AC282" s="18"/>
      <c r="AD282" s="18"/>
      <c r="AE282" s="18"/>
    </row>
    <row r="283">
      <c r="A283" s="18"/>
      <c r="B283" s="18"/>
      <c r="C283" s="18"/>
      <c r="D283" s="18"/>
      <c r="E283" s="18"/>
      <c r="F283" s="18"/>
      <c r="G283" s="18"/>
      <c r="H283" s="48"/>
      <c r="I283" s="30"/>
      <c r="J283" s="48"/>
      <c r="K283" s="18"/>
      <c r="L283" s="30"/>
      <c r="M283" s="18"/>
      <c r="N283" s="18"/>
      <c r="O283" s="30"/>
      <c r="P283" s="30"/>
      <c r="Q283" s="18"/>
      <c r="R283" s="18"/>
      <c r="S283" s="18"/>
      <c r="T283" s="18"/>
      <c r="U283" s="18"/>
      <c r="V283" s="18"/>
      <c r="W283" s="18"/>
      <c r="X283" s="18"/>
      <c r="Y283" s="18"/>
      <c r="Z283" s="18"/>
      <c r="AA283" s="18"/>
      <c r="AB283" s="18"/>
      <c r="AC283" s="18"/>
      <c r="AD283" s="18"/>
      <c r="AE283" s="18"/>
    </row>
    <row r="284">
      <c r="A284" s="18"/>
      <c r="B284" s="18"/>
      <c r="C284" s="18"/>
      <c r="D284" s="18"/>
      <c r="E284" s="18"/>
      <c r="F284" s="18"/>
      <c r="G284" s="18"/>
      <c r="H284" s="48"/>
      <c r="I284" s="30"/>
      <c r="J284" s="48"/>
      <c r="K284" s="18"/>
      <c r="L284" s="30"/>
      <c r="M284" s="18"/>
      <c r="N284" s="18"/>
      <c r="O284" s="30"/>
      <c r="P284" s="30"/>
      <c r="Q284" s="18"/>
      <c r="R284" s="18"/>
      <c r="S284" s="18"/>
      <c r="T284" s="18"/>
      <c r="U284" s="18"/>
      <c r="V284" s="18"/>
      <c r="W284" s="18"/>
      <c r="X284" s="18"/>
      <c r="Y284" s="18"/>
      <c r="Z284" s="18"/>
      <c r="AA284" s="18"/>
      <c r="AB284" s="18"/>
      <c r="AC284" s="18"/>
      <c r="AD284" s="18"/>
      <c r="AE284" s="18"/>
    </row>
    <row r="285">
      <c r="A285" s="18"/>
      <c r="B285" s="18"/>
      <c r="C285" s="18"/>
      <c r="D285" s="18"/>
      <c r="E285" s="18"/>
      <c r="F285" s="18"/>
      <c r="G285" s="18"/>
      <c r="H285" s="48"/>
      <c r="I285" s="30"/>
      <c r="J285" s="48"/>
      <c r="K285" s="18"/>
      <c r="L285" s="30"/>
      <c r="M285" s="18"/>
      <c r="N285" s="18"/>
      <c r="O285" s="30"/>
      <c r="P285" s="30"/>
      <c r="Q285" s="18"/>
      <c r="R285" s="18"/>
      <c r="S285" s="18"/>
      <c r="T285" s="18"/>
      <c r="U285" s="18"/>
      <c r="V285" s="18"/>
      <c r="W285" s="18"/>
      <c r="X285" s="18"/>
      <c r="Y285" s="18"/>
      <c r="Z285" s="18"/>
      <c r="AA285" s="18"/>
      <c r="AB285" s="18"/>
      <c r="AC285" s="18"/>
      <c r="AD285" s="18"/>
      <c r="AE285" s="18"/>
    </row>
    <row r="286">
      <c r="A286" s="18"/>
      <c r="B286" s="18"/>
      <c r="C286" s="18"/>
      <c r="D286" s="18"/>
      <c r="E286" s="18"/>
      <c r="F286" s="18"/>
      <c r="G286" s="18"/>
      <c r="H286" s="48"/>
      <c r="I286" s="30"/>
      <c r="J286" s="48"/>
      <c r="K286" s="18"/>
      <c r="L286" s="30"/>
      <c r="M286" s="18"/>
      <c r="N286" s="18"/>
      <c r="O286" s="30"/>
      <c r="P286" s="30"/>
      <c r="Q286" s="18"/>
      <c r="R286" s="18"/>
      <c r="S286" s="18"/>
      <c r="T286" s="18"/>
      <c r="U286" s="18"/>
      <c r="V286" s="18"/>
      <c r="W286" s="18"/>
      <c r="X286" s="18"/>
      <c r="Y286" s="18"/>
      <c r="Z286" s="18"/>
      <c r="AA286" s="18"/>
      <c r="AB286" s="18"/>
      <c r="AC286" s="18"/>
      <c r="AD286" s="18"/>
      <c r="AE286" s="18"/>
    </row>
    <row r="287">
      <c r="A287" s="18"/>
      <c r="B287" s="18"/>
      <c r="C287" s="18"/>
      <c r="D287" s="18"/>
      <c r="E287" s="18"/>
      <c r="F287" s="18"/>
      <c r="G287" s="18"/>
      <c r="H287" s="48"/>
      <c r="I287" s="30"/>
      <c r="J287" s="48"/>
      <c r="K287" s="18"/>
      <c r="L287" s="30"/>
      <c r="M287" s="18"/>
      <c r="N287" s="18"/>
      <c r="O287" s="30"/>
      <c r="P287" s="30"/>
      <c r="Q287" s="18"/>
      <c r="R287" s="18"/>
      <c r="S287" s="18"/>
      <c r="T287" s="18"/>
      <c r="U287" s="18"/>
      <c r="V287" s="18"/>
      <c r="W287" s="18"/>
      <c r="X287" s="18"/>
      <c r="Y287" s="18"/>
      <c r="Z287" s="18"/>
      <c r="AA287" s="18"/>
      <c r="AB287" s="18"/>
      <c r="AC287" s="18"/>
      <c r="AD287" s="18"/>
      <c r="AE287" s="18"/>
    </row>
    <row r="288">
      <c r="A288" s="18"/>
      <c r="B288" s="18"/>
      <c r="C288" s="18"/>
      <c r="D288" s="18"/>
      <c r="E288" s="18"/>
      <c r="F288" s="18"/>
      <c r="G288" s="18"/>
      <c r="H288" s="48"/>
      <c r="I288" s="30"/>
      <c r="J288" s="48"/>
      <c r="K288" s="18"/>
      <c r="L288" s="30"/>
      <c r="M288" s="18"/>
      <c r="N288" s="18"/>
      <c r="O288" s="30"/>
      <c r="P288" s="30"/>
      <c r="Q288" s="18"/>
      <c r="R288" s="18"/>
      <c r="S288" s="18"/>
      <c r="T288" s="18"/>
      <c r="U288" s="18"/>
      <c r="V288" s="18"/>
      <c r="W288" s="18"/>
      <c r="X288" s="18"/>
      <c r="Y288" s="18"/>
      <c r="Z288" s="18"/>
      <c r="AA288" s="18"/>
      <c r="AB288" s="18"/>
      <c r="AC288" s="18"/>
      <c r="AD288" s="18"/>
      <c r="AE288" s="18"/>
    </row>
    <row r="289">
      <c r="A289" s="18"/>
      <c r="B289" s="18"/>
      <c r="C289" s="18"/>
      <c r="D289" s="18"/>
      <c r="E289" s="18"/>
      <c r="F289" s="18"/>
      <c r="G289" s="18"/>
      <c r="H289" s="48"/>
      <c r="I289" s="30"/>
      <c r="J289" s="48"/>
      <c r="K289" s="18"/>
      <c r="L289" s="30"/>
      <c r="M289" s="18"/>
      <c r="N289" s="18"/>
      <c r="O289" s="30"/>
      <c r="P289" s="30"/>
      <c r="Q289" s="18"/>
      <c r="R289" s="18"/>
      <c r="S289" s="18"/>
      <c r="T289" s="18"/>
      <c r="U289" s="18"/>
      <c r="V289" s="18"/>
      <c r="W289" s="18"/>
      <c r="X289" s="18"/>
      <c r="Y289" s="18"/>
      <c r="Z289" s="18"/>
      <c r="AA289" s="18"/>
      <c r="AB289" s="18"/>
      <c r="AC289" s="18"/>
      <c r="AD289" s="18"/>
      <c r="AE289" s="18"/>
    </row>
    <row r="290">
      <c r="A290" s="18"/>
      <c r="B290" s="18"/>
      <c r="C290" s="18"/>
      <c r="D290" s="18"/>
      <c r="E290" s="18"/>
      <c r="F290" s="18"/>
      <c r="G290" s="18"/>
      <c r="H290" s="48"/>
      <c r="I290" s="30"/>
      <c r="J290" s="48"/>
      <c r="K290" s="18"/>
      <c r="L290" s="30"/>
      <c r="M290" s="18"/>
      <c r="N290" s="18"/>
      <c r="O290" s="30"/>
      <c r="P290" s="30"/>
      <c r="Q290" s="18"/>
      <c r="R290" s="18"/>
      <c r="S290" s="18"/>
      <c r="T290" s="18"/>
      <c r="U290" s="18"/>
      <c r="V290" s="18"/>
      <c r="W290" s="18"/>
      <c r="X290" s="18"/>
      <c r="Y290" s="18"/>
      <c r="Z290" s="18"/>
      <c r="AA290" s="18"/>
      <c r="AB290" s="18"/>
      <c r="AC290" s="18"/>
      <c r="AD290" s="18"/>
      <c r="AE290" s="18"/>
    </row>
    <row r="291">
      <c r="A291" s="18"/>
      <c r="B291" s="18"/>
      <c r="C291" s="18"/>
      <c r="D291" s="18"/>
      <c r="E291" s="18"/>
      <c r="F291" s="18"/>
      <c r="G291" s="18"/>
      <c r="H291" s="48"/>
      <c r="I291" s="30"/>
      <c r="J291" s="48"/>
      <c r="K291" s="18"/>
      <c r="L291" s="30"/>
      <c r="M291" s="18"/>
      <c r="N291" s="18"/>
      <c r="O291" s="30"/>
      <c r="P291" s="30"/>
      <c r="Q291" s="18"/>
      <c r="R291" s="18"/>
      <c r="S291" s="18"/>
      <c r="T291" s="18"/>
      <c r="U291" s="18"/>
      <c r="V291" s="18"/>
      <c r="W291" s="18"/>
      <c r="X291" s="18"/>
      <c r="Y291" s="18"/>
      <c r="Z291" s="18"/>
      <c r="AA291" s="18"/>
      <c r="AB291" s="18"/>
      <c r="AC291" s="18"/>
      <c r="AD291" s="18"/>
      <c r="AE291" s="18"/>
    </row>
    <row r="292">
      <c r="A292" s="18"/>
      <c r="B292" s="18"/>
      <c r="C292" s="18"/>
      <c r="D292" s="18"/>
      <c r="E292" s="18"/>
      <c r="F292" s="18"/>
      <c r="G292" s="18"/>
      <c r="H292" s="48"/>
      <c r="I292" s="30"/>
      <c r="J292" s="48"/>
      <c r="K292" s="18"/>
      <c r="L292" s="30"/>
      <c r="M292" s="18"/>
      <c r="N292" s="18"/>
      <c r="O292" s="30"/>
      <c r="P292" s="30"/>
      <c r="Q292" s="18"/>
      <c r="R292" s="18"/>
      <c r="S292" s="18"/>
      <c r="T292" s="18"/>
      <c r="U292" s="18"/>
      <c r="V292" s="18"/>
      <c r="W292" s="18"/>
      <c r="X292" s="18"/>
      <c r="Y292" s="18"/>
      <c r="Z292" s="18"/>
      <c r="AA292" s="18"/>
      <c r="AB292" s="18"/>
      <c r="AC292" s="18"/>
      <c r="AD292" s="18"/>
      <c r="AE292" s="18"/>
    </row>
    <row r="293">
      <c r="A293" s="18"/>
      <c r="B293" s="18"/>
      <c r="C293" s="18"/>
      <c r="D293" s="18"/>
      <c r="E293" s="18"/>
      <c r="F293" s="18"/>
      <c r="G293" s="18"/>
      <c r="H293" s="48"/>
      <c r="I293" s="30"/>
      <c r="J293" s="48"/>
      <c r="K293" s="18"/>
      <c r="L293" s="30"/>
      <c r="M293" s="18"/>
      <c r="N293" s="18"/>
      <c r="O293" s="30"/>
      <c r="P293" s="30"/>
      <c r="Q293" s="18"/>
      <c r="R293" s="18"/>
      <c r="S293" s="18"/>
      <c r="T293" s="18"/>
      <c r="U293" s="18"/>
      <c r="V293" s="18"/>
      <c r="W293" s="18"/>
      <c r="X293" s="18"/>
      <c r="Y293" s="18"/>
      <c r="Z293" s="18"/>
      <c r="AA293" s="18"/>
      <c r="AB293" s="18"/>
      <c r="AC293" s="18"/>
      <c r="AD293" s="18"/>
      <c r="AE293" s="18"/>
    </row>
    <row r="294">
      <c r="A294" s="18"/>
      <c r="B294" s="18"/>
      <c r="C294" s="18"/>
      <c r="D294" s="18"/>
      <c r="E294" s="18"/>
      <c r="F294" s="18"/>
      <c r="G294" s="18"/>
      <c r="H294" s="48"/>
      <c r="I294" s="30"/>
      <c r="J294" s="48"/>
      <c r="K294" s="18"/>
      <c r="L294" s="30"/>
      <c r="M294" s="18"/>
      <c r="N294" s="18"/>
      <c r="O294" s="30"/>
      <c r="P294" s="30"/>
      <c r="Q294" s="18"/>
      <c r="R294" s="18"/>
      <c r="S294" s="18"/>
      <c r="T294" s="18"/>
      <c r="U294" s="18"/>
      <c r="V294" s="18"/>
      <c r="W294" s="18"/>
      <c r="X294" s="18"/>
      <c r="Y294" s="18"/>
      <c r="Z294" s="18"/>
      <c r="AA294" s="18"/>
      <c r="AB294" s="18"/>
      <c r="AC294" s="18"/>
      <c r="AD294" s="18"/>
      <c r="AE294" s="18"/>
    </row>
    <row r="295">
      <c r="A295" s="18"/>
      <c r="B295" s="18"/>
      <c r="C295" s="18"/>
      <c r="D295" s="18"/>
      <c r="E295" s="18"/>
      <c r="F295" s="18"/>
      <c r="G295" s="18"/>
      <c r="H295" s="48"/>
      <c r="I295" s="30"/>
      <c r="J295" s="48"/>
      <c r="K295" s="18"/>
      <c r="L295" s="30"/>
      <c r="M295" s="18"/>
      <c r="N295" s="18"/>
      <c r="O295" s="30"/>
      <c r="P295" s="30"/>
      <c r="Q295" s="18"/>
      <c r="R295" s="18"/>
      <c r="S295" s="18"/>
      <c r="T295" s="18"/>
      <c r="U295" s="18"/>
      <c r="V295" s="18"/>
      <c r="W295" s="18"/>
      <c r="X295" s="18"/>
      <c r="Y295" s="18"/>
      <c r="Z295" s="18"/>
      <c r="AA295" s="18"/>
      <c r="AB295" s="18"/>
      <c r="AC295" s="18"/>
      <c r="AD295" s="18"/>
      <c r="AE295" s="18"/>
    </row>
    <row r="296">
      <c r="A296" s="18"/>
      <c r="B296" s="18"/>
      <c r="C296" s="18"/>
      <c r="D296" s="18"/>
      <c r="E296" s="18"/>
      <c r="F296" s="18"/>
      <c r="G296" s="18"/>
      <c r="H296" s="48"/>
      <c r="I296" s="30"/>
      <c r="J296" s="48"/>
      <c r="K296" s="18"/>
      <c r="L296" s="30"/>
      <c r="M296" s="18"/>
      <c r="N296" s="18"/>
      <c r="O296" s="30"/>
      <c r="P296" s="30"/>
      <c r="Q296" s="18"/>
      <c r="R296" s="18"/>
      <c r="S296" s="18"/>
      <c r="T296" s="18"/>
      <c r="U296" s="18"/>
      <c r="V296" s="18"/>
      <c r="W296" s="18"/>
      <c r="X296" s="18"/>
      <c r="Y296" s="18"/>
      <c r="Z296" s="18"/>
      <c r="AA296" s="18"/>
      <c r="AB296" s="18"/>
      <c r="AC296" s="18"/>
      <c r="AD296" s="18"/>
      <c r="AE296" s="18"/>
    </row>
    <row r="297">
      <c r="A297" s="18"/>
      <c r="B297" s="18"/>
      <c r="C297" s="18"/>
      <c r="D297" s="18"/>
      <c r="E297" s="18"/>
      <c r="F297" s="18"/>
      <c r="G297" s="18"/>
      <c r="H297" s="48"/>
      <c r="I297" s="30"/>
      <c r="J297" s="48"/>
      <c r="K297" s="18"/>
      <c r="L297" s="30"/>
      <c r="M297" s="18"/>
      <c r="N297" s="18"/>
      <c r="O297" s="30"/>
      <c r="P297" s="30"/>
      <c r="Q297" s="18"/>
      <c r="R297" s="18"/>
      <c r="S297" s="18"/>
      <c r="T297" s="18"/>
      <c r="U297" s="18"/>
      <c r="V297" s="18"/>
      <c r="W297" s="18"/>
      <c r="X297" s="18"/>
      <c r="Y297" s="18"/>
      <c r="Z297" s="18"/>
      <c r="AA297" s="18"/>
      <c r="AB297" s="18"/>
      <c r="AC297" s="18"/>
      <c r="AD297" s="18"/>
      <c r="AE297" s="18"/>
    </row>
    <row r="298">
      <c r="A298" s="18"/>
      <c r="B298" s="18"/>
      <c r="C298" s="18"/>
      <c r="D298" s="18"/>
      <c r="E298" s="18"/>
      <c r="F298" s="18"/>
      <c r="G298" s="18"/>
      <c r="H298" s="48"/>
      <c r="I298" s="30"/>
      <c r="J298" s="48"/>
      <c r="K298" s="18"/>
      <c r="L298" s="30"/>
      <c r="M298" s="18"/>
      <c r="N298" s="18"/>
      <c r="O298" s="30"/>
      <c r="P298" s="30"/>
      <c r="Q298" s="18"/>
      <c r="R298" s="18"/>
      <c r="S298" s="18"/>
      <c r="T298" s="18"/>
      <c r="U298" s="18"/>
      <c r="V298" s="18"/>
      <c r="W298" s="18"/>
      <c r="X298" s="18"/>
      <c r="Y298" s="18"/>
      <c r="Z298" s="18"/>
      <c r="AA298" s="18"/>
      <c r="AB298" s="18"/>
      <c r="AC298" s="18"/>
      <c r="AD298" s="18"/>
      <c r="AE298" s="18"/>
    </row>
    <row r="299">
      <c r="A299" s="18"/>
      <c r="B299" s="18"/>
      <c r="C299" s="18"/>
      <c r="D299" s="18"/>
      <c r="E299" s="18"/>
      <c r="F299" s="18"/>
      <c r="G299" s="18"/>
      <c r="H299" s="48"/>
      <c r="I299" s="30"/>
      <c r="J299" s="48"/>
      <c r="K299" s="18"/>
      <c r="L299" s="30"/>
      <c r="M299" s="18"/>
      <c r="N299" s="18"/>
      <c r="O299" s="30"/>
      <c r="P299" s="30"/>
      <c r="Q299" s="18"/>
      <c r="R299" s="18"/>
      <c r="S299" s="18"/>
      <c r="T299" s="18"/>
      <c r="U299" s="18"/>
      <c r="V299" s="18"/>
      <c r="W299" s="18"/>
      <c r="X299" s="18"/>
      <c r="Y299" s="18"/>
      <c r="Z299" s="18"/>
      <c r="AA299" s="18"/>
      <c r="AB299" s="18"/>
      <c r="AC299" s="18"/>
      <c r="AD299" s="18"/>
      <c r="AE299" s="18"/>
    </row>
    <row r="300">
      <c r="A300" s="18"/>
      <c r="B300" s="18"/>
      <c r="C300" s="18"/>
      <c r="D300" s="18"/>
      <c r="E300" s="18"/>
      <c r="F300" s="18"/>
      <c r="G300" s="18"/>
      <c r="H300" s="48"/>
      <c r="I300" s="30"/>
      <c r="J300" s="48"/>
      <c r="K300" s="18"/>
      <c r="L300" s="30"/>
      <c r="M300" s="18"/>
      <c r="N300" s="18"/>
      <c r="O300" s="30"/>
      <c r="P300" s="30"/>
      <c r="Q300" s="18"/>
      <c r="R300" s="18"/>
      <c r="S300" s="18"/>
      <c r="T300" s="18"/>
      <c r="U300" s="18"/>
      <c r="V300" s="18"/>
      <c r="W300" s="18"/>
      <c r="X300" s="18"/>
      <c r="Y300" s="18"/>
      <c r="Z300" s="18"/>
      <c r="AA300" s="18"/>
      <c r="AB300" s="18"/>
      <c r="AC300" s="18"/>
      <c r="AD300" s="18"/>
      <c r="AE300" s="18"/>
    </row>
    <row r="301">
      <c r="A301" s="18"/>
      <c r="B301" s="18"/>
      <c r="C301" s="18"/>
      <c r="D301" s="18"/>
      <c r="E301" s="18"/>
      <c r="F301" s="18"/>
      <c r="G301" s="18"/>
      <c r="H301" s="48"/>
      <c r="I301" s="30"/>
      <c r="J301" s="48"/>
      <c r="K301" s="18"/>
      <c r="L301" s="30"/>
      <c r="M301" s="18"/>
      <c r="N301" s="18"/>
      <c r="O301" s="30"/>
      <c r="P301" s="30"/>
      <c r="Q301" s="18"/>
      <c r="R301" s="18"/>
      <c r="S301" s="18"/>
      <c r="T301" s="18"/>
      <c r="U301" s="18"/>
      <c r="V301" s="18"/>
      <c r="W301" s="18"/>
      <c r="X301" s="18"/>
      <c r="Y301" s="18"/>
      <c r="Z301" s="18"/>
      <c r="AA301" s="18"/>
      <c r="AB301" s="18"/>
      <c r="AC301" s="18"/>
      <c r="AD301" s="18"/>
      <c r="AE301" s="18"/>
    </row>
    <row r="302">
      <c r="A302" s="18"/>
      <c r="B302" s="18"/>
      <c r="C302" s="18"/>
      <c r="D302" s="18"/>
      <c r="E302" s="18"/>
      <c r="F302" s="18"/>
      <c r="G302" s="18"/>
      <c r="H302" s="48"/>
      <c r="I302" s="30"/>
      <c r="J302" s="48"/>
      <c r="K302" s="18"/>
      <c r="L302" s="30"/>
      <c r="M302" s="18"/>
      <c r="N302" s="18"/>
      <c r="O302" s="30"/>
      <c r="P302" s="30"/>
      <c r="Q302" s="18"/>
      <c r="R302" s="18"/>
      <c r="S302" s="18"/>
      <c r="T302" s="18"/>
      <c r="U302" s="18"/>
      <c r="V302" s="18"/>
      <c r="W302" s="18"/>
      <c r="X302" s="18"/>
      <c r="Y302" s="18"/>
      <c r="Z302" s="18"/>
      <c r="AA302" s="18"/>
      <c r="AB302" s="18"/>
      <c r="AC302" s="18"/>
      <c r="AD302" s="18"/>
      <c r="AE302" s="18"/>
    </row>
    <row r="303">
      <c r="A303" s="18"/>
      <c r="B303" s="18"/>
      <c r="C303" s="18"/>
      <c r="D303" s="18"/>
      <c r="E303" s="18"/>
      <c r="F303" s="18"/>
      <c r="G303" s="18"/>
      <c r="H303" s="48"/>
      <c r="I303" s="30"/>
      <c r="J303" s="48"/>
      <c r="K303" s="18"/>
      <c r="L303" s="30"/>
      <c r="M303" s="18"/>
      <c r="N303" s="18"/>
      <c r="O303" s="30"/>
      <c r="P303" s="30"/>
      <c r="Q303" s="18"/>
      <c r="R303" s="18"/>
      <c r="S303" s="18"/>
      <c r="T303" s="18"/>
      <c r="U303" s="18"/>
      <c r="V303" s="18"/>
      <c r="W303" s="18"/>
      <c r="X303" s="18"/>
      <c r="Y303" s="18"/>
      <c r="Z303" s="18"/>
      <c r="AA303" s="18"/>
      <c r="AB303" s="18"/>
      <c r="AC303" s="18"/>
      <c r="AD303" s="18"/>
      <c r="AE303" s="18"/>
    </row>
    <row r="304">
      <c r="A304" s="18"/>
      <c r="B304" s="18"/>
      <c r="C304" s="18"/>
      <c r="D304" s="18"/>
      <c r="E304" s="18"/>
      <c r="F304" s="18"/>
      <c r="G304" s="18"/>
      <c r="H304" s="48"/>
      <c r="I304" s="30"/>
      <c r="J304" s="48"/>
      <c r="K304" s="18"/>
      <c r="L304" s="30"/>
      <c r="M304" s="18"/>
      <c r="N304" s="18"/>
      <c r="O304" s="30"/>
      <c r="P304" s="30"/>
      <c r="Q304" s="18"/>
      <c r="R304" s="18"/>
      <c r="S304" s="18"/>
      <c r="T304" s="18"/>
      <c r="U304" s="18"/>
      <c r="V304" s="18"/>
      <c r="W304" s="18"/>
      <c r="X304" s="18"/>
      <c r="Y304" s="18"/>
      <c r="Z304" s="18"/>
      <c r="AA304" s="18"/>
      <c r="AB304" s="18"/>
      <c r="AC304" s="18"/>
      <c r="AD304" s="18"/>
      <c r="AE304" s="18"/>
    </row>
    <row r="305">
      <c r="A305" s="18"/>
      <c r="B305" s="18"/>
      <c r="C305" s="18"/>
      <c r="D305" s="18"/>
      <c r="E305" s="18"/>
      <c r="F305" s="18"/>
      <c r="G305" s="18"/>
      <c r="H305" s="48"/>
      <c r="I305" s="30"/>
      <c r="J305" s="48"/>
      <c r="K305" s="18"/>
      <c r="L305" s="30"/>
      <c r="M305" s="18"/>
      <c r="N305" s="18"/>
      <c r="O305" s="30"/>
      <c r="P305" s="30"/>
      <c r="Q305" s="18"/>
      <c r="R305" s="18"/>
      <c r="S305" s="18"/>
      <c r="T305" s="18"/>
      <c r="U305" s="18"/>
      <c r="V305" s="18"/>
      <c r="W305" s="18"/>
      <c r="X305" s="18"/>
      <c r="Y305" s="18"/>
      <c r="Z305" s="18"/>
      <c r="AA305" s="18"/>
      <c r="AB305" s="18"/>
      <c r="AC305" s="18"/>
      <c r="AD305" s="18"/>
      <c r="AE305" s="18"/>
    </row>
    <row r="306">
      <c r="A306" s="18"/>
      <c r="B306" s="18"/>
      <c r="C306" s="18"/>
      <c r="D306" s="18"/>
      <c r="E306" s="18"/>
      <c r="F306" s="18"/>
      <c r="G306" s="18"/>
      <c r="H306" s="48"/>
      <c r="I306" s="30"/>
      <c r="J306" s="48"/>
      <c r="K306" s="18"/>
      <c r="L306" s="30"/>
      <c r="M306" s="18"/>
      <c r="N306" s="18"/>
      <c r="O306" s="30"/>
      <c r="P306" s="30"/>
      <c r="Q306" s="18"/>
      <c r="R306" s="18"/>
      <c r="S306" s="18"/>
      <c r="T306" s="18"/>
      <c r="U306" s="18"/>
      <c r="V306" s="18"/>
      <c r="W306" s="18"/>
      <c r="X306" s="18"/>
      <c r="Y306" s="18"/>
      <c r="Z306" s="18"/>
      <c r="AA306" s="18"/>
      <c r="AB306" s="18"/>
      <c r="AC306" s="18"/>
      <c r="AD306" s="18"/>
      <c r="AE306" s="18"/>
    </row>
    <row r="307">
      <c r="A307" s="18"/>
      <c r="B307" s="18"/>
      <c r="C307" s="18"/>
      <c r="D307" s="18"/>
      <c r="E307" s="18"/>
      <c r="F307" s="18"/>
      <c r="G307" s="18"/>
      <c r="H307" s="48"/>
      <c r="I307" s="30"/>
      <c r="J307" s="48"/>
      <c r="K307" s="18"/>
      <c r="L307" s="30"/>
      <c r="M307" s="18"/>
      <c r="N307" s="18"/>
      <c r="O307" s="30"/>
      <c r="P307" s="30"/>
      <c r="Q307" s="18"/>
      <c r="R307" s="18"/>
      <c r="S307" s="18"/>
      <c r="T307" s="18"/>
      <c r="U307" s="18"/>
      <c r="V307" s="18"/>
      <c r="W307" s="18"/>
      <c r="X307" s="18"/>
      <c r="Y307" s="18"/>
      <c r="Z307" s="18"/>
      <c r="AA307" s="18"/>
      <c r="AB307" s="18"/>
      <c r="AC307" s="18"/>
      <c r="AD307" s="18"/>
      <c r="AE307" s="18"/>
    </row>
    <row r="308">
      <c r="A308" s="18"/>
      <c r="B308" s="18"/>
      <c r="C308" s="18"/>
      <c r="D308" s="18"/>
      <c r="E308" s="18"/>
      <c r="F308" s="18"/>
      <c r="G308" s="18"/>
      <c r="H308" s="48"/>
      <c r="I308" s="30"/>
      <c r="J308" s="48"/>
      <c r="K308" s="18"/>
      <c r="L308" s="30"/>
      <c r="M308" s="18"/>
      <c r="N308" s="18"/>
      <c r="O308" s="30"/>
      <c r="P308" s="30"/>
      <c r="Q308" s="18"/>
      <c r="R308" s="18"/>
      <c r="S308" s="18"/>
      <c r="T308" s="18"/>
      <c r="U308" s="18"/>
      <c r="V308" s="18"/>
      <c r="W308" s="18"/>
      <c r="X308" s="18"/>
      <c r="Y308" s="18"/>
      <c r="Z308" s="18"/>
      <c r="AA308" s="18"/>
      <c r="AB308" s="18"/>
      <c r="AC308" s="18"/>
      <c r="AD308" s="18"/>
      <c r="AE308" s="18"/>
    </row>
    <row r="309">
      <c r="A309" s="18"/>
      <c r="B309" s="18"/>
      <c r="C309" s="18"/>
      <c r="D309" s="18"/>
      <c r="E309" s="18"/>
      <c r="F309" s="18"/>
      <c r="G309" s="18"/>
      <c r="H309" s="48"/>
      <c r="I309" s="30"/>
      <c r="J309" s="48"/>
      <c r="K309" s="18"/>
      <c r="L309" s="30"/>
      <c r="M309" s="18"/>
      <c r="N309" s="18"/>
      <c r="O309" s="30"/>
      <c r="P309" s="30"/>
      <c r="Q309" s="18"/>
      <c r="R309" s="18"/>
      <c r="S309" s="18"/>
      <c r="T309" s="18"/>
      <c r="U309" s="18"/>
      <c r="V309" s="18"/>
      <c r="W309" s="18"/>
      <c r="X309" s="18"/>
      <c r="Y309" s="18"/>
      <c r="Z309" s="18"/>
      <c r="AA309" s="18"/>
      <c r="AB309" s="18"/>
      <c r="AC309" s="18"/>
      <c r="AD309" s="18"/>
      <c r="AE309" s="18"/>
    </row>
    <row r="310">
      <c r="A310" s="18"/>
      <c r="B310" s="18"/>
      <c r="C310" s="18"/>
      <c r="D310" s="18"/>
      <c r="E310" s="18"/>
      <c r="F310" s="18"/>
      <c r="G310" s="18"/>
      <c r="H310" s="48"/>
      <c r="I310" s="30"/>
      <c r="J310" s="48"/>
      <c r="K310" s="18"/>
      <c r="L310" s="30"/>
      <c r="M310" s="18"/>
      <c r="N310" s="18"/>
      <c r="O310" s="30"/>
      <c r="P310" s="30"/>
      <c r="Q310" s="18"/>
      <c r="R310" s="18"/>
      <c r="S310" s="18"/>
      <c r="T310" s="18"/>
      <c r="U310" s="18"/>
      <c r="V310" s="18"/>
      <c r="W310" s="18"/>
      <c r="X310" s="18"/>
      <c r="Y310" s="18"/>
      <c r="Z310" s="18"/>
      <c r="AA310" s="18"/>
      <c r="AB310" s="18"/>
      <c r="AC310" s="18"/>
      <c r="AD310" s="18"/>
      <c r="AE310" s="18"/>
    </row>
    <row r="311">
      <c r="A311" s="18"/>
      <c r="B311" s="18"/>
      <c r="C311" s="18"/>
      <c r="D311" s="18"/>
      <c r="E311" s="18"/>
      <c r="F311" s="18"/>
      <c r="G311" s="18"/>
      <c r="H311" s="48"/>
      <c r="I311" s="30"/>
      <c r="J311" s="48"/>
      <c r="K311" s="18"/>
      <c r="L311" s="30"/>
      <c r="M311" s="18"/>
      <c r="N311" s="18"/>
      <c r="O311" s="30"/>
      <c r="P311" s="30"/>
      <c r="Q311" s="18"/>
      <c r="R311" s="18"/>
      <c r="S311" s="18"/>
      <c r="T311" s="18"/>
      <c r="U311" s="18"/>
      <c r="V311" s="18"/>
      <c r="W311" s="18"/>
      <c r="X311" s="18"/>
      <c r="Y311" s="18"/>
      <c r="Z311" s="18"/>
      <c r="AA311" s="18"/>
      <c r="AB311" s="18"/>
      <c r="AC311" s="18"/>
      <c r="AD311" s="18"/>
      <c r="AE311" s="18"/>
    </row>
    <row r="312">
      <c r="A312" s="18"/>
      <c r="B312" s="18"/>
      <c r="C312" s="18"/>
      <c r="D312" s="18"/>
      <c r="E312" s="18"/>
      <c r="F312" s="18"/>
      <c r="G312" s="18"/>
      <c r="H312" s="48"/>
      <c r="I312" s="30"/>
      <c r="J312" s="48"/>
      <c r="K312" s="18"/>
      <c r="L312" s="30"/>
      <c r="M312" s="18"/>
      <c r="N312" s="18"/>
      <c r="O312" s="30"/>
      <c r="P312" s="30"/>
      <c r="Q312" s="18"/>
      <c r="R312" s="18"/>
      <c r="S312" s="18"/>
      <c r="T312" s="18"/>
      <c r="U312" s="18"/>
      <c r="V312" s="18"/>
      <c r="W312" s="18"/>
      <c r="X312" s="18"/>
      <c r="Y312" s="18"/>
      <c r="Z312" s="18"/>
      <c r="AA312" s="18"/>
      <c r="AB312" s="18"/>
      <c r="AC312" s="18"/>
      <c r="AD312" s="18"/>
      <c r="AE312" s="18"/>
    </row>
    <row r="313">
      <c r="A313" s="18"/>
      <c r="B313" s="18"/>
      <c r="C313" s="18"/>
      <c r="D313" s="18"/>
      <c r="E313" s="18"/>
      <c r="F313" s="18"/>
      <c r="G313" s="18"/>
      <c r="H313" s="48"/>
      <c r="I313" s="30"/>
      <c r="J313" s="48"/>
      <c r="K313" s="18"/>
      <c r="L313" s="30"/>
      <c r="M313" s="18"/>
      <c r="N313" s="18"/>
      <c r="O313" s="30"/>
      <c r="P313" s="30"/>
      <c r="Q313" s="18"/>
      <c r="R313" s="18"/>
      <c r="S313" s="18"/>
      <c r="T313" s="18"/>
      <c r="U313" s="18"/>
      <c r="V313" s="18"/>
      <c r="W313" s="18"/>
      <c r="X313" s="18"/>
      <c r="Y313" s="18"/>
      <c r="Z313" s="18"/>
      <c r="AA313" s="18"/>
      <c r="AB313" s="18"/>
      <c r="AC313" s="18"/>
      <c r="AD313" s="18"/>
      <c r="AE313" s="18"/>
    </row>
    <row r="314">
      <c r="A314" s="18"/>
      <c r="B314" s="18"/>
      <c r="C314" s="18"/>
      <c r="D314" s="18"/>
      <c r="E314" s="18"/>
      <c r="F314" s="18"/>
      <c r="G314" s="18"/>
      <c r="H314" s="48"/>
      <c r="I314" s="30"/>
      <c r="J314" s="48"/>
      <c r="K314" s="18"/>
      <c r="L314" s="30"/>
      <c r="M314" s="18"/>
      <c r="N314" s="18"/>
      <c r="O314" s="30"/>
      <c r="P314" s="30"/>
      <c r="Q314" s="18"/>
      <c r="R314" s="18"/>
      <c r="S314" s="18"/>
      <c r="T314" s="18"/>
      <c r="U314" s="18"/>
      <c r="V314" s="18"/>
      <c r="W314" s="18"/>
      <c r="X314" s="18"/>
      <c r="Y314" s="18"/>
      <c r="Z314" s="18"/>
      <c r="AA314" s="18"/>
      <c r="AB314" s="18"/>
      <c r="AC314" s="18"/>
      <c r="AD314" s="18"/>
      <c r="AE314" s="18"/>
    </row>
    <row r="315">
      <c r="A315" s="18"/>
      <c r="B315" s="18"/>
      <c r="C315" s="18"/>
      <c r="D315" s="18"/>
      <c r="E315" s="18"/>
      <c r="F315" s="18"/>
      <c r="G315" s="18"/>
      <c r="H315" s="48"/>
      <c r="I315" s="30"/>
      <c r="J315" s="48"/>
      <c r="K315" s="18"/>
      <c r="L315" s="30"/>
      <c r="M315" s="18"/>
      <c r="N315" s="18"/>
      <c r="O315" s="30"/>
      <c r="P315" s="30"/>
      <c r="Q315" s="18"/>
      <c r="R315" s="18"/>
      <c r="S315" s="18"/>
      <c r="T315" s="18"/>
      <c r="U315" s="18"/>
      <c r="V315" s="18"/>
      <c r="W315" s="18"/>
      <c r="X315" s="18"/>
      <c r="Y315" s="18"/>
      <c r="Z315" s="18"/>
      <c r="AA315" s="18"/>
      <c r="AB315" s="18"/>
      <c r="AC315" s="18"/>
      <c r="AD315" s="18"/>
      <c r="AE315" s="18"/>
    </row>
    <row r="316">
      <c r="A316" s="18"/>
      <c r="B316" s="18"/>
      <c r="C316" s="18"/>
      <c r="D316" s="18"/>
      <c r="E316" s="18"/>
      <c r="F316" s="18"/>
      <c r="G316" s="18"/>
      <c r="H316" s="48"/>
      <c r="I316" s="30"/>
      <c r="J316" s="48"/>
      <c r="K316" s="18"/>
      <c r="L316" s="30"/>
      <c r="M316" s="18"/>
      <c r="N316" s="18"/>
      <c r="O316" s="30"/>
      <c r="P316" s="30"/>
      <c r="Q316" s="18"/>
      <c r="R316" s="18"/>
      <c r="S316" s="18"/>
      <c r="T316" s="18"/>
      <c r="U316" s="18"/>
      <c r="V316" s="18"/>
      <c r="W316" s="18"/>
      <c r="X316" s="18"/>
      <c r="Y316" s="18"/>
      <c r="Z316" s="18"/>
      <c r="AA316" s="18"/>
      <c r="AB316" s="18"/>
      <c r="AC316" s="18"/>
      <c r="AD316" s="18"/>
      <c r="AE316" s="18"/>
    </row>
    <row r="317">
      <c r="A317" s="18"/>
      <c r="B317" s="18"/>
      <c r="C317" s="18"/>
      <c r="D317" s="18"/>
      <c r="E317" s="18"/>
      <c r="F317" s="18"/>
      <c r="G317" s="18"/>
      <c r="H317" s="48"/>
      <c r="I317" s="30"/>
      <c r="J317" s="48"/>
      <c r="K317" s="18"/>
      <c r="L317" s="30"/>
      <c r="M317" s="18"/>
      <c r="N317" s="18"/>
      <c r="O317" s="30"/>
      <c r="P317" s="30"/>
      <c r="Q317" s="18"/>
      <c r="R317" s="18"/>
      <c r="S317" s="18"/>
      <c r="T317" s="18"/>
      <c r="U317" s="18"/>
      <c r="V317" s="18"/>
      <c r="W317" s="18"/>
      <c r="X317" s="18"/>
      <c r="Y317" s="18"/>
      <c r="Z317" s="18"/>
      <c r="AA317" s="18"/>
      <c r="AB317" s="18"/>
      <c r="AC317" s="18"/>
      <c r="AD317" s="18"/>
      <c r="AE317" s="18"/>
    </row>
    <row r="318">
      <c r="A318" s="18"/>
      <c r="B318" s="18"/>
      <c r="C318" s="18"/>
      <c r="D318" s="18"/>
      <c r="E318" s="18"/>
      <c r="F318" s="18"/>
      <c r="G318" s="18"/>
      <c r="H318" s="48"/>
      <c r="I318" s="30"/>
      <c r="J318" s="48"/>
      <c r="K318" s="18"/>
      <c r="L318" s="30"/>
      <c r="M318" s="18"/>
      <c r="N318" s="18"/>
      <c r="O318" s="30"/>
      <c r="P318" s="30"/>
      <c r="Q318" s="18"/>
      <c r="R318" s="18"/>
      <c r="S318" s="18"/>
      <c r="T318" s="18"/>
      <c r="U318" s="18"/>
      <c r="V318" s="18"/>
      <c r="W318" s="18"/>
      <c r="X318" s="18"/>
      <c r="Y318" s="18"/>
      <c r="Z318" s="18"/>
      <c r="AA318" s="18"/>
      <c r="AB318" s="18"/>
      <c r="AC318" s="18"/>
      <c r="AD318" s="18"/>
      <c r="AE318" s="18"/>
    </row>
    <row r="319">
      <c r="A319" s="18"/>
      <c r="B319" s="18"/>
      <c r="C319" s="18"/>
      <c r="D319" s="18"/>
      <c r="E319" s="18"/>
      <c r="F319" s="18"/>
      <c r="G319" s="18"/>
      <c r="H319" s="48"/>
      <c r="I319" s="30"/>
      <c r="J319" s="48"/>
      <c r="K319" s="18"/>
      <c r="L319" s="30"/>
      <c r="M319" s="18"/>
      <c r="N319" s="18"/>
      <c r="O319" s="30"/>
      <c r="P319" s="30"/>
      <c r="Q319" s="18"/>
      <c r="R319" s="18"/>
      <c r="S319" s="18"/>
      <c r="T319" s="18"/>
      <c r="U319" s="18"/>
      <c r="V319" s="18"/>
      <c r="W319" s="18"/>
      <c r="X319" s="18"/>
      <c r="Y319" s="18"/>
      <c r="Z319" s="18"/>
      <c r="AA319" s="18"/>
      <c r="AB319" s="18"/>
      <c r="AC319" s="18"/>
      <c r="AD319" s="18"/>
      <c r="AE319" s="18"/>
    </row>
    <row r="320">
      <c r="A320" s="18"/>
      <c r="B320" s="18"/>
      <c r="C320" s="18"/>
      <c r="D320" s="18"/>
      <c r="E320" s="18"/>
      <c r="F320" s="18"/>
      <c r="G320" s="18"/>
      <c r="H320" s="48"/>
      <c r="I320" s="30"/>
      <c r="J320" s="48"/>
      <c r="K320" s="18"/>
      <c r="L320" s="30"/>
      <c r="M320" s="18"/>
      <c r="N320" s="18"/>
      <c r="O320" s="30"/>
      <c r="P320" s="30"/>
      <c r="Q320" s="18"/>
      <c r="R320" s="18"/>
      <c r="S320" s="18"/>
      <c r="T320" s="18"/>
      <c r="U320" s="18"/>
      <c r="V320" s="18"/>
      <c r="W320" s="18"/>
      <c r="X320" s="18"/>
      <c r="Y320" s="18"/>
      <c r="Z320" s="18"/>
      <c r="AA320" s="18"/>
      <c r="AB320" s="18"/>
      <c r="AC320" s="18"/>
      <c r="AD320" s="18"/>
      <c r="AE320" s="18"/>
    </row>
    <row r="321">
      <c r="A321" s="18"/>
      <c r="B321" s="18"/>
      <c r="C321" s="18"/>
      <c r="D321" s="18"/>
      <c r="E321" s="18"/>
      <c r="F321" s="18"/>
      <c r="G321" s="18"/>
      <c r="H321" s="48"/>
      <c r="I321" s="30"/>
      <c r="J321" s="48"/>
      <c r="K321" s="18"/>
      <c r="L321" s="30"/>
      <c r="M321" s="18"/>
      <c r="N321" s="18"/>
      <c r="O321" s="30"/>
      <c r="P321" s="30"/>
      <c r="Q321" s="18"/>
      <c r="R321" s="18"/>
      <c r="S321" s="18"/>
      <c r="T321" s="18"/>
      <c r="U321" s="18"/>
      <c r="V321" s="18"/>
      <c r="W321" s="18"/>
      <c r="X321" s="18"/>
      <c r="Y321" s="18"/>
      <c r="Z321" s="18"/>
      <c r="AA321" s="18"/>
      <c r="AB321" s="18"/>
      <c r="AC321" s="18"/>
      <c r="AD321" s="18"/>
      <c r="AE321" s="18"/>
    </row>
    <row r="322">
      <c r="A322" s="18"/>
      <c r="B322" s="18"/>
      <c r="C322" s="18"/>
      <c r="D322" s="18"/>
      <c r="E322" s="18"/>
      <c r="F322" s="18"/>
      <c r="G322" s="18"/>
      <c r="H322" s="48"/>
      <c r="I322" s="30"/>
      <c r="J322" s="48"/>
      <c r="K322" s="18"/>
      <c r="L322" s="30"/>
      <c r="M322" s="18"/>
      <c r="N322" s="18"/>
      <c r="O322" s="30"/>
      <c r="P322" s="30"/>
      <c r="Q322" s="18"/>
      <c r="R322" s="18"/>
      <c r="S322" s="18"/>
      <c r="T322" s="18"/>
      <c r="U322" s="18"/>
      <c r="V322" s="18"/>
      <c r="W322" s="18"/>
      <c r="X322" s="18"/>
      <c r="Y322" s="18"/>
      <c r="Z322" s="18"/>
      <c r="AA322" s="18"/>
      <c r="AB322" s="18"/>
      <c r="AC322" s="18"/>
      <c r="AD322" s="18"/>
      <c r="AE322" s="18"/>
    </row>
    <row r="323">
      <c r="A323" s="18"/>
      <c r="B323" s="18"/>
      <c r="C323" s="18"/>
      <c r="D323" s="18"/>
      <c r="E323" s="18"/>
      <c r="F323" s="18"/>
      <c r="G323" s="18"/>
      <c r="H323" s="48"/>
      <c r="I323" s="30"/>
      <c r="J323" s="48"/>
      <c r="K323" s="18"/>
      <c r="L323" s="30"/>
      <c r="M323" s="18"/>
      <c r="N323" s="18"/>
      <c r="O323" s="30"/>
      <c r="P323" s="30"/>
      <c r="Q323" s="18"/>
      <c r="R323" s="18"/>
      <c r="S323" s="18"/>
      <c r="T323" s="18"/>
      <c r="U323" s="18"/>
      <c r="V323" s="18"/>
      <c r="W323" s="18"/>
      <c r="X323" s="18"/>
      <c r="Y323" s="18"/>
      <c r="Z323" s="18"/>
      <c r="AA323" s="18"/>
      <c r="AB323" s="18"/>
      <c r="AC323" s="18"/>
      <c r="AD323" s="18"/>
      <c r="AE323" s="18"/>
    </row>
    <row r="324">
      <c r="A324" s="18"/>
      <c r="B324" s="18"/>
      <c r="C324" s="18"/>
      <c r="D324" s="18"/>
      <c r="E324" s="18"/>
      <c r="F324" s="18"/>
      <c r="G324" s="18"/>
      <c r="H324" s="48"/>
      <c r="I324" s="30"/>
      <c r="J324" s="48"/>
      <c r="K324" s="18"/>
      <c r="L324" s="30"/>
      <c r="M324" s="18"/>
      <c r="N324" s="18"/>
      <c r="O324" s="30"/>
      <c r="P324" s="30"/>
      <c r="Q324" s="18"/>
      <c r="R324" s="18"/>
      <c r="S324" s="18"/>
      <c r="T324" s="18"/>
      <c r="U324" s="18"/>
      <c r="V324" s="18"/>
      <c r="W324" s="18"/>
      <c r="X324" s="18"/>
      <c r="Y324" s="18"/>
      <c r="Z324" s="18"/>
      <c r="AA324" s="18"/>
      <c r="AB324" s="18"/>
      <c r="AC324" s="18"/>
      <c r="AD324" s="18"/>
      <c r="AE324" s="18"/>
    </row>
    <row r="325">
      <c r="A325" s="18"/>
      <c r="B325" s="18"/>
      <c r="C325" s="18"/>
      <c r="D325" s="18"/>
      <c r="E325" s="18"/>
      <c r="F325" s="18"/>
      <c r="G325" s="18"/>
      <c r="H325" s="48"/>
      <c r="I325" s="30"/>
      <c r="J325" s="48"/>
      <c r="K325" s="18"/>
      <c r="L325" s="30"/>
      <c r="M325" s="18"/>
      <c r="N325" s="18"/>
      <c r="O325" s="30"/>
      <c r="P325" s="30"/>
      <c r="Q325" s="18"/>
      <c r="R325" s="18"/>
      <c r="S325" s="18"/>
      <c r="T325" s="18"/>
      <c r="U325" s="18"/>
      <c r="V325" s="18"/>
      <c r="W325" s="18"/>
      <c r="X325" s="18"/>
      <c r="Y325" s="18"/>
      <c r="Z325" s="18"/>
      <c r="AA325" s="18"/>
      <c r="AB325" s="18"/>
      <c r="AC325" s="18"/>
      <c r="AD325" s="18"/>
      <c r="AE325" s="18"/>
    </row>
    <row r="326">
      <c r="A326" s="18"/>
      <c r="B326" s="18"/>
      <c r="C326" s="18"/>
      <c r="D326" s="18"/>
      <c r="E326" s="18"/>
      <c r="F326" s="18"/>
      <c r="G326" s="18"/>
      <c r="H326" s="48"/>
      <c r="I326" s="30"/>
      <c r="J326" s="48"/>
      <c r="K326" s="18"/>
      <c r="L326" s="30"/>
      <c r="M326" s="18"/>
      <c r="N326" s="18"/>
      <c r="O326" s="30"/>
      <c r="P326" s="30"/>
      <c r="Q326" s="18"/>
      <c r="R326" s="18"/>
      <c r="S326" s="18"/>
      <c r="T326" s="18"/>
      <c r="U326" s="18"/>
      <c r="V326" s="18"/>
      <c r="W326" s="18"/>
      <c r="X326" s="18"/>
      <c r="Y326" s="18"/>
      <c r="Z326" s="18"/>
      <c r="AA326" s="18"/>
      <c r="AB326" s="18"/>
      <c r="AC326" s="18"/>
      <c r="AD326" s="18"/>
      <c r="AE326" s="18"/>
    </row>
    <row r="327">
      <c r="A327" s="18"/>
      <c r="B327" s="18"/>
      <c r="C327" s="18"/>
      <c r="D327" s="18"/>
      <c r="E327" s="18"/>
      <c r="F327" s="18"/>
      <c r="G327" s="18"/>
      <c r="H327" s="48"/>
      <c r="I327" s="30"/>
      <c r="J327" s="48"/>
      <c r="K327" s="18"/>
      <c r="L327" s="30"/>
      <c r="M327" s="18"/>
      <c r="N327" s="18"/>
      <c r="O327" s="30"/>
      <c r="P327" s="30"/>
      <c r="Q327" s="18"/>
      <c r="R327" s="18"/>
      <c r="S327" s="18"/>
      <c r="T327" s="18"/>
      <c r="U327" s="18"/>
      <c r="V327" s="18"/>
      <c r="W327" s="18"/>
      <c r="X327" s="18"/>
      <c r="Y327" s="18"/>
      <c r="Z327" s="18"/>
      <c r="AA327" s="18"/>
      <c r="AB327" s="18"/>
      <c r="AC327" s="18"/>
      <c r="AD327" s="18"/>
      <c r="AE327" s="18"/>
    </row>
    <row r="328">
      <c r="A328" s="18"/>
      <c r="B328" s="18"/>
      <c r="C328" s="18"/>
      <c r="D328" s="18"/>
      <c r="E328" s="18"/>
      <c r="F328" s="18"/>
      <c r="G328" s="18"/>
      <c r="H328" s="48"/>
      <c r="I328" s="30"/>
      <c r="J328" s="48"/>
      <c r="K328" s="18"/>
      <c r="L328" s="30"/>
      <c r="M328" s="18"/>
      <c r="N328" s="18"/>
      <c r="O328" s="30"/>
      <c r="P328" s="30"/>
      <c r="Q328" s="18"/>
      <c r="R328" s="18"/>
      <c r="S328" s="18"/>
      <c r="T328" s="18"/>
      <c r="U328" s="18"/>
      <c r="V328" s="18"/>
      <c r="W328" s="18"/>
      <c r="X328" s="18"/>
      <c r="Y328" s="18"/>
      <c r="Z328" s="18"/>
      <c r="AA328" s="18"/>
      <c r="AB328" s="18"/>
      <c r="AC328" s="18"/>
      <c r="AD328" s="18"/>
      <c r="AE328" s="18"/>
    </row>
    <row r="329">
      <c r="A329" s="18"/>
      <c r="B329" s="18"/>
      <c r="C329" s="18"/>
      <c r="D329" s="18"/>
      <c r="E329" s="18"/>
      <c r="F329" s="18"/>
      <c r="G329" s="18"/>
      <c r="H329" s="48"/>
      <c r="I329" s="30"/>
      <c r="J329" s="48"/>
      <c r="K329" s="18"/>
      <c r="L329" s="30"/>
      <c r="M329" s="18"/>
      <c r="N329" s="18"/>
      <c r="O329" s="30"/>
      <c r="P329" s="30"/>
      <c r="Q329" s="18"/>
      <c r="R329" s="18"/>
      <c r="S329" s="18"/>
      <c r="T329" s="18"/>
      <c r="U329" s="18"/>
      <c r="V329" s="18"/>
      <c r="W329" s="18"/>
      <c r="X329" s="18"/>
      <c r="Y329" s="18"/>
      <c r="Z329" s="18"/>
      <c r="AA329" s="18"/>
      <c r="AB329" s="18"/>
      <c r="AC329" s="18"/>
      <c r="AD329" s="18"/>
      <c r="AE329" s="18"/>
    </row>
    <row r="330">
      <c r="A330" s="18"/>
      <c r="B330" s="18"/>
      <c r="C330" s="18"/>
      <c r="D330" s="18"/>
      <c r="E330" s="18"/>
      <c r="F330" s="18"/>
      <c r="G330" s="18"/>
      <c r="H330" s="48"/>
      <c r="I330" s="30"/>
      <c r="J330" s="48"/>
      <c r="K330" s="18"/>
      <c r="L330" s="30"/>
      <c r="M330" s="18"/>
      <c r="N330" s="18"/>
      <c r="O330" s="30"/>
      <c r="P330" s="30"/>
      <c r="Q330" s="18"/>
      <c r="R330" s="18"/>
      <c r="S330" s="18"/>
      <c r="T330" s="18"/>
      <c r="U330" s="18"/>
      <c r="V330" s="18"/>
      <c r="W330" s="18"/>
      <c r="X330" s="18"/>
      <c r="Y330" s="18"/>
      <c r="Z330" s="18"/>
      <c r="AA330" s="18"/>
      <c r="AB330" s="18"/>
      <c r="AC330" s="18"/>
      <c r="AD330" s="18"/>
      <c r="AE330" s="18"/>
    </row>
    <row r="331">
      <c r="A331" s="18"/>
      <c r="B331" s="18"/>
      <c r="C331" s="18"/>
      <c r="D331" s="18"/>
      <c r="E331" s="18"/>
      <c r="F331" s="18"/>
      <c r="G331" s="18"/>
      <c r="H331" s="48"/>
      <c r="I331" s="30"/>
      <c r="J331" s="48"/>
      <c r="K331" s="18"/>
      <c r="L331" s="30"/>
      <c r="M331" s="18"/>
      <c r="N331" s="18"/>
      <c r="O331" s="30"/>
      <c r="P331" s="30"/>
      <c r="Q331" s="18"/>
      <c r="R331" s="18"/>
      <c r="S331" s="18"/>
      <c r="T331" s="18"/>
      <c r="U331" s="18"/>
      <c r="V331" s="18"/>
      <c r="W331" s="18"/>
      <c r="X331" s="18"/>
      <c r="Y331" s="18"/>
      <c r="Z331" s="18"/>
      <c r="AA331" s="18"/>
      <c r="AB331" s="18"/>
      <c r="AC331" s="18"/>
      <c r="AD331" s="18"/>
      <c r="AE331" s="18"/>
    </row>
    <row r="332">
      <c r="A332" s="18"/>
      <c r="B332" s="18"/>
      <c r="C332" s="18"/>
      <c r="D332" s="18"/>
      <c r="E332" s="18"/>
      <c r="F332" s="18"/>
      <c r="G332" s="18"/>
      <c r="H332" s="48"/>
      <c r="I332" s="30"/>
      <c r="J332" s="48"/>
      <c r="K332" s="18"/>
      <c r="L332" s="30"/>
      <c r="M332" s="18"/>
      <c r="N332" s="18"/>
      <c r="O332" s="30"/>
      <c r="P332" s="30"/>
      <c r="Q332" s="18"/>
      <c r="R332" s="18"/>
      <c r="S332" s="18"/>
      <c r="T332" s="18"/>
      <c r="U332" s="18"/>
      <c r="V332" s="18"/>
      <c r="W332" s="18"/>
      <c r="X332" s="18"/>
      <c r="Y332" s="18"/>
      <c r="Z332" s="18"/>
      <c r="AA332" s="18"/>
      <c r="AB332" s="18"/>
      <c r="AC332" s="18"/>
      <c r="AD332" s="18"/>
      <c r="AE332" s="18"/>
    </row>
    <row r="333">
      <c r="A333" s="18"/>
      <c r="B333" s="18"/>
      <c r="C333" s="18"/>
      <c r="D333" s="18"/>
      <c r="E333" s="18"/>
      <c r="F333" s="18"/>
      <c r="G333" s="18"/>
      <c r="H333" s="48"/>
      <c r="I333" s="30"/>
      <c r="J333" s="48"/>
      <c r="K333" s="18"/>
      <c r="L333" s="30"/>
      <c r="M333" s="18"/>
      <c r="N333" s="18"/>
      <c r="O333" s="30"/>
      <c r="P333" s="30"/>
      <c r="Q333" s="18"/>
      <c r="R333" s="18"/>
      <c r="S333" s="18"/>
      <c r="T333" s="18"/>
      <c r="U333" s="18"/>
      <c r="V333" s="18"/>
      <c r="W333" s="18"/>
      <c r="X333" s="18"/>
      <c r="Y333" s="18"/>
      <c r="Z333" s="18"/>
      <c r="AA333" s="18"/>
      <c r="AB333" s="18"/>
      <c r="AC333" s="18"/>
      <c r="AD333" s="18"/>
      <c r="AE333" s="18"/>
    </row>
    <row r="334">
      <c r="A334" s="18"/>
      <c r="B334" s="18"/>
      <c r="C334" s="18"/>
      <c r="D334" s="18"/>
      <c r="E334" s="18"/>
      <c r="F334" s="18"/>
      <c r="G334" s="18"/>
      <c r="H334" s="48"/>
      <c r="I334" s="30"/>
      <c r="J334" s="48"/>
      <c r="K334" s="18"/>
      <c r="L334" s="30"/>
      <c r="M334" s="18"/>
      <c r="N334" s="18"/>
      <c r="O334" s="30"/>
      <c r="P334" s="30"/>
      <c r="Q334" s="18"/>
      <c r="R334" s="18"/>
      <c r="S334" s="18"/>
      <c r="T334" s="18"/>
      <c r="U334" s="18"/>
      <c r="V334" s="18"/>
      <c r="W334" s="18"/>
      <c r="X334" s="18"/>
      <c r="Y334" s="18"/>
      <c r="Z334" s="18"/>
      <c r="AA334" s="18"/>
      <c r="AB334" s="18"/>
      <c r="AC334" s="18"/>
      <c r="AD334" s="18"/>
      <c r="AE334" s="18"/>
    </row>
    <row r="335">
      <c r="A335" s="18"/>
      <c r="B335" s="18"/>
      <c r="C335" s="18"/>
      <c r="D335" s="18"/>
      <c r="E335" s="18"/>
      <c r="F335" s="18"/>
      <c r="G335" s="18"/>
      <c r="H335" s="48"/>
      <c r="I335" s="30"/>
      <c r="J335" s="48"/>
      <c r="K335" s="18"/>
      <c r="L335" s="30"/>
      <c r="M335" s="18"/>
      <c r="N335" s="18"/>
      <c r="O335" s="30"/>
      <c r="P335" s="30"/>
      <c r="Q335" s="18"/>
      <c r="R335" s="18"/>
      <c r="S335" s="18"/>
      <c r="T335" s="18"/>
      <c r="U335" s="18"/>
      <c r="V335" s="18"/>
      <c r="W335" s="18"/>
      <c r="X335" s="18"/>
      <c r="Y335" s="18"/>
      <c r="Z335" s="18"/>
      <c r="AA335" s="18"/>
      <c r="AB335" s="18"/>
      <c r="AC335" s="18"/>
      <c r="AD335" s="18"/>
      <c r="AE335" s="18"/>
    </row>
    <row r="336">
      <c r="A336" s="18"/>
      <c r="B336" s="18"/>
      <c r="C336" s="18"/>
      <c r="D336" s="18"/>
      <c r="E336" s="18"/>
      <c r="F336" s="18"/>
      <c r="G336" s="18"/>
      <c r="H336" s="48"/>
      <c r="I336" s="30"/>
      <c r="J336" s="48"/>
      <c r="K336" s="18"/>
      <c r="L336" s="30"/>
      <c r="M336" s="18"/>
      <c r="N336" s="18"/>
      <c r="O336" s="30"/>
      <c r="P336" s="30"/>
      <c r="Q336" s="18"/>
      <c r="R336" s="18"/>
      <c r="S336" s="18"/>
      <c r="T336" s="18"/>
      <c r="U336" s="18"/>
      <c r="V336" s="18"/>
      <c r="W336" s="18"/>
      <c r="X336" s="18"/>
      <c r="Y336" s="18"/>
      <c r="Z336" s="18"/>
      <c r="AA336" s="18"/>
      <c r="AB336" s="18"/>
      <c r="AC336" s="18"/>
      <c r="AD336" s="18"/>
      <c r="AE336" s="18"/>
    </row>
    <row r="337">
      <c r="A337" s="18"/>
      <c r="B337" s="18"/>
      <c r="C337" s="18"/>
      <c r="D337" s="18"/>
      <c r="E337" s="18"/>
      <c r="F337" s="18"/>
      <c r="G337" s="18"/>
      <c r="H337" s="48"/>
      <c r="I337" s="30"/>
      <c r="J337" s="48"/>
      <c r="K337" s="18"/>
      <c r="L337" s="30"/>
      <c r="M337" s="18"/>
      <c r="N337" s="18"/>
      <c r="O337" s="30"/>
      <c r="P337" s="30"/>
      <c r="Q337" s="18"/>
      <c r="R337" s="18"/>
      <c r="S337" s="18"/>
      <c r="T337" s="18"/>
      <c r="U337" s="18"/>
      <c r="V337" s="18"/>
      <c r="W337" s="18"/>
      <c r="X337" s="18"/>
      <c r="Y337" s="18"/>
      <c r="Z337" s="18"/>
      <c r="AA337" s="18"/>
      <c r="AB337" s="18"/>
      <c r="AC337" s="18"/>
      <c r="AD337" s="18"/>
      <c r="AE337" s="18"/>
    </row>
    <row r="338">
      <c r="A338" s="18"/>
      <c r="B338" s="18"/>
      <c r="C338" s="18"/>
      <c r="D338" s="18"/>
      <c r="E338" s="18"/>
      <c r="F338" s="18"/>
      <c r="G338" s="18"/>
      <c r="H338" s="48"/>
      <c r="I338" s="30"/>
      <c r="J338" s="48"/>
      <c r="K338" s="18"/>
      <c r="L338" s="30"/>
      <c r="M338" s="18"/>
      <c r="N338" s="18"/>
      <c r="O338" s="30"/>
      <c r="P338" s="30"/>
      <c r="Q338" s="18"/>
      <c r="R338" s="18"/>
      <c r="S338" s="18"/>
      <c r="T338" s="18"/>
      <c r="U338" s="18"/>
      <c r="V338" s="18"/>
      <c r="W338" s="18"/>
      <c r="X338" s="18"/>
      <c r="Y338" s="18"/>
      <c r="Z338" s="18"/>
      <c r="AA338" s="18"/>
      <c r="AB338" s="18"/>
      <c r="AC338" s="18"/>
      <c r="AD338" s="18"/>
      <c r="AE338" s="18"/>
    </row>
    <row r="339">
      <c r="A339" s="18"/>
      <c r="B339" s="18"/>
      <c r="C339" s="18"/>
      <c r="D339" s="18"/>
      <c r="E339" s="18"/>
      <c r="F339" s="18"/>
      <c r="G339" s="18"/>
      <c r="H339" s="48"/>
      <c r="I339" s="30"/>
      <c r="J339" s="48"/>
      <c r="K339" s="18"/>
      <c r="L339" s="30"/>
      <c r="M339" s="18"/>
      <c r="N339" s="18"/>
      <c r="O339" s="30"/>
      <c r="P339" s="30"/>
      <c r="Q339" s="18"/>
      <c r="R339" s="18"/>
      <c r="S339" s="18"/>
      <c r="T339" s="18"/>
      <c r="U339" s="18"/>
      <c r="V339" s="18"/>
      <c r="W339" s="18"/>
      <c r="X339" s="18"/>
      <c r="Y339" s="18"/>
      <c r="Z339" s="18"/>
      <c r="AA339" s="18"/>
      <c r="AB339" s="18"/>
      <c r="AC339" s="18"/>
      <c r="AD339" s="18"/>
      <c r="AE339" s="18"/>
    </row>
    <row r="340">
      <c r="A340" s="18"/>
      <c r="B340" s="18"/>
      <c r="C340" s="18"/>
      <c r="D340" s="18"/>
      <c r="E340" s="18"/>
      <c r="F340" s="18"/>
      <c r="G340" s="18"/>
      <c r="H340" s="48"/>
      <c r="I340" s="30"/>
      <c r="J340" s="48"/>
      <c r="K340" s="18"/>
      <c r="L340" s="30"/>
      <c r="M340" s="18"/>
      <c r="N340" s="18"/>
      <c r="O340" s="30"/>
      <c r="P340" s="30"/>
      <c r="Q340" s="18"/>
      <c r="R340" s="18"/>
      <c r="S340" s="18"/>
      <c r="T340" s="18"/>
      <c r="U340" s="18"/>
      <c r="V340" s="18"/>
      <c r="W340" s="18"/>
      <c r="X340" s="18"/>
      <c r="Y340" s="18"/>
      <c r="Z340" s="18"/>
      <c r="AA340" s="18"/>
      <c r="AB340" s="18"/>
      <c r="AC340" s="18"/>
      <c r="AD340" s="18"/>
      <c r="AE340" s="18"/>
    </row>
    <row r="341">
      <c r="A341" s="18"/>
      <c r="B341" s="18"/>
      <c r="C341" s="18"/>
      <c r="D341" s="18"/>
      <c r="E341" s="18"/>
      <c r="F341" s="18"/>
      <c r="G341" s="18"/>
      <c r="H341" s="48"/>
      <c r="I341" s="30"/>
      <c r="J341" s="48"/>
      <c r="K341" s="18"/>
      <c r="L341" s="30"/>
      <c r="M341" s="18"/>
      <c r="N341" s="18"/>
      <c r="O341" s="30"/>
      <c r="P341" s="30"/>
      <c r="Q341" s="18"/>
      <c r="R341" s="18"/>
      <c r="S341" s="18"/>
      <c r="T341" s="18"/>
      <c r="U341" s="18"/>
      <c r="V341" s="18"/>
      <c r="W341" s="18"/>
      <c r="X341" s="18"/>
      <c r="Y341" s="18"/>
      <c r="Z341" s="18"/>
      <c r="AA341" s="18"/>
      <c r="AB341" s="18"/>
      <c r="AC341" s="18"/>
      <c r="AD341" s="18"/>
      <c r="AE341" s="18"/>
    </row>
    <row r="342">
      <c r="A342" s="18"/>
      <c r="B342" s="18"/>
      <c r="C342" s="18"/>
      <c r="D342" s="18"/>
      <c r="E342" s="18"/>
      <c r="F342" s="18"/>
      <c r="G342" s="18"/>
      <c r="H342" s="48"/>
      <c r="I342" s="30"/>
      <c r="J342" s="48"/>
      <c r="K342" s="18"/>
      <c r="L342" s="30"/>
      <c r="M342" s="18"/>
      <c r="N342" s="18"/>
      <c r="O342" s="30"/>
      <c r="P342" s="30"/>
      <c r="Q342" s="18"/>
      <c r="R342" s="18"/>
      <c r="S342" s="18"/>
      <c r="T342" s="18"/>
      <c r="U342" s="18"/>
      <c r="V342" s="18"/>
      <c r="W342" s="18"/>
      <c r="X342" s="18"/>
      <c r="Y342" s="18"/>
      <c r="Z342" s="18"/>
      <c r="AA342" s="18"/>
      <c r="AB342" s="18"/>
      <c r="AC342" s="18"/>
      <c r="AD342" s="18"/>
      <c r="AE342" s="18"/>
    </row>
    <row r="343">
      <c r="A343" s="18"/>
      <c r="B343" s="18"/>
      <c r="C343" s="18"/>
      <c r="D343" s="18"/>
      <c r="E343" s="18"/>
      <c r="F343" s="18"/>
      <c r="G343" s="18"/>
      <c r="H343" s="48"/>
      <c r="I343" s="30"/>
      <c r="J343" s="48"/>
      <c r="K343" s="18"/>
      <c r="L343" s="30"/>
      <c r="M343" s="18"/>
      <c r="N343" s="18"/>
      <c r="O343" s="30"/>
      <c r="P343" s="30"/>
      <c r="Q343" s="18"/>
      <c r="R343" s="18"/>
      <c r="S343" s="18"/>
      <c r="T343" s="18"/>
      <c r="U343" s="18"/>
      <c r="V343" s="18"/>
      <c r="W343" s="18"/>
      <c r="X343" s="18"/>
      <c r="Y343" s="18"/>
      <c r="Z343" s="18"/>
      <c r="AA343" s="18"/>
      <c r="AB343" s="18"/>
      <c r="AC343" s="18"/>
      <c r="AD343" s="18"/>
      <c r="AE343" s="18"/>
    </row>
    <row r="344">
      <c r="A344" s="18"/>
      <c r="B344" s="18"/>
      <c r="C344" s="18"/>
      <c r="D344" s="18"/>
      <c r="E344" s="18"/>
      <c r="F344" s="18"/>
      <c r="G344" s="18"/>
      <c r="H344" s="48"/>
      <c r="I344" s="30"/>
      <c r="J344" s="48"/>
      <c r="K344" s="18"/>
      <c r="L344" s="30"/>
      <c r="M344" s="18"/>
      <c r="N344" s="18"/>
      <c r="O344" s="30"/>
      <c r="P344" s="30"/>
      <c r="Q344" s="18"/>
      <c r="R344" s="18"/>
      <c r="S344" s="18"/>
      <c r="T344" s="18"/>
      <c r="U344" s="18"/>
      <c r="V344" s="18"/>
      <c r="W344" s="18"/>
      <c r="X344" s="18"/>
      <c r="Y344" s="18"/>
      <c r="Z344" s="18"/>
      <c r="AA344" s="18"/>
      <c r="AB344" s="18"/>
      <c r="AC344" s="18"/>
      <c r="AD344" s="18"/>
      <c r="AE344" s="18"/>
    </row>
    <row r="345">
      <c r="A345" s="18"/>
      <c r="B345" s="18"/>
      <c r="C345" s="18"/>
      <c r="D345" s="18"/>
      <c r="E345" s="18"/>
      <c r="F345" s="18"/>
      <c r="G345" s="18"/>
      <c r="H345" s="48"/>
      <c r="I345" s="30"/>
      <c r="J345" s="48"/>
      <c r="K345" s="18"/>
      <c r="L345" s="30"/>
      <c r="M345" s="18"/>
      <c r="N345" s="18"/>
      <c r="O345" s="30"/>
      <c r="P345" s="30"/>
      <c r="Q345" s="18"/>
      <c r="R345" s="18"/>
      <c r="S345" s="18"/>
      <c r="T345" s="18"/>
      <c r="U345" s="18"/>
      <c r="V345" s="18"/>
      <c r="W345" s="18"/>
      <c r="X345" s="18"/>
      <c r="Y345" s="18"/>
      <c r="Z345" s="18"/>
      <c r="AA345" s="18"/>
      <c r="AB345" s="18"/>
      <c r="AC345" s="18"/>
      <c r="AD345" s="18"/>
      <c r="AE345" s="18"/>
    </row>
    <row r="346">
      <c r="A346" s="18"/>
      <c r="B346" s="18"/>
      <c r="C346" s="18"/>
      <c r="D346" s="18"/>
      <c r="E346" s="18"/>
      <c r="F346" s="18"/>
      <c r="G346" s="18"/>
      <c r="H346" s="48"/>
      <c r="I346" s="30"/>
      <c r="J346" s="48"/>
      <c r="K346" s="18"/>
      <c r="L346" s="30"/>
      <c r="M346" s="18"/>
      <c r="N346" s="18"/>
      <c r="O346" s="30"/>
      <c r="P346" s="30"/>
      <c r="Q346" s="18"/>
      <c r="R346" s="18"/>
      <c r="S346" s="18"/>
      <c r="T346" s="18"/>
      <c r="U346" s="18"/>
      <c r="V346" s="18"/>
      <c r="W346" s="18"/>
      <c r="X346" s="18"/>
      <c r="Y346" s="18"/>
      <c r="Z346" s="18"/>
      <c r="AA346" s="18"/>
      <c r="AB346" s="18"/>
      <c r="AC346" s="18"/>
      <c r="AD346" s="18"/>
      <c r="AE346" s="18"/>
    </row>
    <row r="347">
      <c r="A347" s="18"/>
      <c r="B347" s="18"/>
      <c r="C347" s="18"/>
      <c r="D347" s="18"/>
      <c r="E347" s="18"/>
      <c r="F347" s="18"/>
      <c r="G347" s="18"/>
      <c r="H347" s="48"/>
      <c r="I347" s="30"/>
      <c r="J347" s="48"/>
      <c r="K347" s="18"/>
      <c r="L347" s="30"/>
      <c r="M347" s="18"/>
      <c r="N347" s="18"/>
      <c r="O347" s="30"/>
      <c r="P347" s="30"/>
      <c r="Q347" s="18"/>
      <c r="R347" s="18"/>
      <c r="S347" s="18"/>
      <c r="T347" s="18"/>
      <c r="U347" s="18"/>
      <c r="V347" s="18"/>
      <c r="W347" s="18"/>
      <c r="X347" s="18"/>
      <c r="Y347" s="18"/>
      <c r="Z347" s="18"/>
      <c r="AA347" s="18"/>
      <c r="AB347" s="18"/>
      <c r="AC347" s="18"/>
      <c r="AD347" s="18"/>
      <c r="AE347" s="18"/>
    </row>
    <row r="348">
      <c r="A348" s="18"/>
      <c r="B348" s="18"/>
      <c r="C348" s="18"/>
      <c r="D348" s="18"/>
      <c r="E348" s="18"/>
      <c r="F348" s="18"/>
      <c r="G348" s="18"/>
      <c r="H348" s="48"/>
      <c r="I348" s="30"/>
      <c r="J348" s="48"/>
      <c r="K348" s="18"/>
      <c r="L348" s="30"/>
      <c r="M348" s="18"/>
      <c r="N348" s="18"/>
      <c r="O348" s="30"/>
      <c r="P348" s="30"/>
      <c r="Q348" s="18"/>
      <c r="R348" s="18"/>
      <c r="S348" s="18"/>
      <c r="T348" s="18"/>
      <c r="U348" s="18"/>
      <c r="V348" s="18"/>
      <c r="W348" s="18"/>
      <c r="X348" s="18"/>
      <c r="Y348" s="18"/>
      <c r="Z348" s="18"/>
      <c r="AA348" s="18"/>
      <c r="AB348" s="18"/>
      <c r="AC348" s="18"/>
      <c r="AD348" s="18"/>
      <c r="AE348" s="18"/>
    </row>
    <row r="349">
      <c r="A349" s="18"/>
      <c r="B349" s="18"/>
      <c r="C349" s="18"/>
      <c r="D349" s="18"/>
      <c r="E349" s="18"/>
      <c r="F349" s="18"/>
      <c r="G349" s="18"/>
      <c r="H349" s="48"/>
      <c r="I349" s="30"/>
      <c r="J349" s="48"/>
      <c r="K349" s="18"/>
      <c r="L349" s="30"/>
      <c r="M349" s="18"/>
      <c r="N349" s="18"/>
      <c r="O349" s="30"/>
      <c r="P349" s="30"/>
      <c r="Q349" s="18"/>
      <c r="R349" s="18"/>
      <c r="S349" s="18"/>
      <c r="T349" s="18"/>
      <c r="U349" s="18"/>
      <c r="V349" s="18"/>
      <c r="W349" s="18"/>
      <c r="X349" s="18"/>
      <c r="Y349" s="18"/>
      <c r="Z349" s="18"/>
      <c r="AA349" s="18"/>
      <c r="AB349" s="18"/>
      <c r="AC349" s="18"/>
      <c r="AD349" s="18"/>
      <c r="AE349" s="18"/>
    </row>
    <row r="350">
      <c r="A350" s="18"/>
      <c r="B350" s="18"/>
      <c r="C350" s="18"/>
      <c r="D350" s="18"/>
      <c r="E350" s="18"/>
      <c r="F350" s="18"/>
      <c r="G350" s="18"/>
      <c r="H350" s="48"/>
      <c r="I350" s="30"/>
      <c r="J350" s="48"/>
      <c r="K350" s="18"/>
      <c r="L350" s="30"/>
      <c r="M350" s="18"/>
      <c r="N350" s="18"/>
      <c r="O350" s="30"/>
      <c r="P350" s="30"/>
      <c r="Q350" s="18"/>
      <c r="R350" s="18"/>
      <c r="S350" s="18"/>
      <c r="T350" s="18"/>
      <c r="U350" s="18"/>
      <c r="V350" s="18"/>
      <c r="W350" s="18"/>
      <c r="X350" s="18"/>
      <c r="Y350" s="18"/>
      <c r="Z350" s="18"/>
      <c r="AA350" s="18"/>
      <c r="AB350" s="18"/>
      <c r="AC350" s="18"/>
      <c r="AD350" s="18"/>
      <c r="AE350" s="18"/>
    </row>
    <row r="351">
      <c r="A351" s="18"/>
      <c r="B351" s="18"/>
      <c r="C351" s="18"/>
      <c r="D351" s="18"/>
      <c r="E351" s="18"/>
      <c r="F351" s="18"/>
      <c r="G351" s="18"/>
      <c r="H351" s="48"/>
      <c r="I351" s="30"/>
      <c r="J351" s="48"/>
      <c r="K351" s="18"/>
      <c r="L351" s="30"/>
      <c r="M351" s="18"/>
      <c r="N351" s="18"/>
      <c r="O351" s="30"/>
      <c r="P351" s="30"/>
      <c r="Q351" s="18"/>
      <c r="R351" s="18"/>
      <c r="S351" s="18"/>
      <c r="T351" s="18"/>
      <c r="U351" s="18"/>
      <c r="V351" s="18"/>
      <c r="W351" s="18"/>
      <c r="X351" s="18"/>
      <c r="Y351" s="18"/>
      <c r="Z351" s="18"/>
      <c r="AA351" s="18"/>
      <c r="AB351" s="18"/>
      <c r="AC351" s="18"/>
      <c r="AD351" s="18"/>
      <c r="AE351" s="18"/>
    </row>
    <row r="352">
      <c r="A352" s="18"/>
      <c r="B352" s="18"/>
      <c r="C352" s="18"/>
      <c r="D352" s="18"/>
      <c r="E352" s="18"/>
      <c r="F352" s="18"/>
      <c r="G352" s="18"/>
      <c r="H352" s="48"/>
      <c r="I352" s="30"/>
      <c r="J352" s="48"/>
      <c r="K352" s="18"/>
      <c r="L352" s="30"/>
      <c r="M352" s="18"/>
      <c r="N352" s="18"/>
      <c r="O352" s="30"/>
      <c r="P352" s="30"/>
      <c r="Q352" s="18"/>
      <c r="R352" s="18"/>
      <c r="S352" s="18"/>
      <c r="T352" s="18"/>
      <c r="U352" s="18"/>
      <c r="V352" s="18"/>
      <c r="W352" s="18"/>
      <c r="X352" s="18"/>
      <c r="Y352" s="18"/>
      <c r="Z352" s="18"/>
      <c r="AA352" s="18"/>
      <c r="AB352" s="18"/>
      <c r="AC352" s="18"/>
      <c r="AD352" s="18"/>
      <c r="AE352" s="18"/>
    </row>
    <row r="353">
      <c r="A353" s="18"/>
      <c r="B353" s="18"/>
      <c r="C353" s="18"/>
      <c r="D353" s="18"/>
      <c r="E353" s="18"/>
      <c r="F353" s="18"/>
      <c r="G353" s="18"/>
      <c r="H353" s="48"/>
      <c r="I353" s="30"/>
      <c r="J353" s="48"/>
      <c r="K353" s="18"/>
      <c r="L353" s="30"/>
      <c r="M353" s="18"/>
      <c r="N353" s="18"/>
      <c r="O353" s="30"/>
      <c r="P353" s="30"/>
      <c r="Q353" s="18"/>
      <c r="R353" s="18"/>
      <c r="S353" s="18"/>
      <c r="T353" s="18"/>
      <c r="U353" s="18"/>
      <c r="V353" s="18"/>
      <c r="W353" s="18"/>
      <c r="X353" s="18"/>
      <c r="Y353" s="18"/>
      <c r="Z353" s="18"/>
      <c r="AA353" s="18"/>
      <c r="AB353" s="18"/>
      <c r="AC353" s="18"/>
      <c r="AD353" s="18"/>
      <c r="AE353" s="18"/>
    </row>
    <row r="354">
      <c r="A354" s="18"/>
      <c r="B354" s="18"/>
      <c r="C354" s="18"/>
      <c r="D354" s="18"/>
      <c r="E354" s="18"/>
      <c r="F354" s="18"/>
      <c r="G354" s="18"/>
      <c r="H354" s="48"/>
      <c r="I354" s="30"/>
      <c r="J354" s="48"/>
      <c r="K354" s="18"/>
      <c r="L354" s="30"/>
      <c r="M354" s="18"/>
      <c r="N354" s="18"/>
      <c r="O354" s="30"/>
      <c r="P354" s="30"/>
      <c r="Q354" s="18"/>
      <c r="R354" s="18"/>
      <c r="S354" s="18"/>
      <c r="T354" s="18"/>
      <c r="U354" s="18"/>
      <c r="V354" s="18"/>
      <c r="W354" s="18"/>
      <c r="X354" s="18"/>
      <c r="Y354" s="18"/>
      <c r="Z354" s="18"/>
      <c r="AA354" s="18"/>
      <c r="AB354" s="18"/>
      <c r="AC354" s="18"/>
      <c r="AD354" s="18"/>
      <c r="AE354" s="18"/>
    </row>
    <row r="355">
      <c r="A355" s="18"/>
      <c r="B355" s="18"/>
      <c r="C355" s="18"/>
      <c r="D355" s="18"/>
      <c r="E355" s="18"/>
      <c r="F355" s="18"/>
      <c r="G355" s="18"/>
      <c r="H355" s="48"/>
      <c r="I355" s="30"/>
      <c r="J355" s="48"/>
      <c r="K355" s="18"/>
      <c r="L355" s="30"/>
      <c r="M355" s="18"/>
      <c r="N355" s="18"/>
      <c r="O355" s="30"/>
      <c r="P355" s="30"/>
      <c r="Q355" s="18"/>
      <c r="R355" s="18"/>
      <c r="S355" s="18"/>
      <c r="T355" s="18"/>
      <c r="U355" s="18"/>
      <c r="V355" s="18"/>
      <c r="W355" s="18"/>
      <c r="X355" s="18"/>
      <c r="Y355" s="18"/>
      <c r="Z355" s="18"/>
      <c r="AA355" s="18"/>
      <c r="AB355" s="18"/>
      <c r="AC355" s="18"/>
      <c r="AD355" s="18"/>
      <c r="AE355" s="18"/>
    </row>
    <row r="356">
      <c r="A356" s="18"/>
      <c r="B356" s="18"/>
      <c r="C356" s="18"/>
      <c r="D356" s="18"/>
      <c r="E356" s="18"/>
      <c r="F356" s="18"/>
      <c r="G356" s="18"/>
      <c r="H356" s="48"/>
      <c r="I356" s="30"/>
      <c r="J356" s="48"/>
      <c r="K356" s="18"/>
      <c r="L356" s="30"/>
      <c r="M356" s="18"/>
      <c r="N356" s="18"/>
      <c r="O356" s="30"/>
      <c r="P356" s="30"/>
      <c r="Q356" s="18"/>
      <c r="R356" s="18"/>
      <c r="S356" s="18"/>
      <c r="T356" s="18"/>
      <c r="U356" s="18"/>
      <c r="V356" s="18"/>
      <c r="W356" s="18"/>
      <c r="X356" s="18"/>
      <c r="Y356" s="18"/>
      <c r="Z356" s="18"/>
      <c r="AA356" s="18"/>
      <c r="AB356" s="18"/>
      <c r="AC356" s="18"/>
      <c r="AD356" s="18"/>
      <c r="AE356" s="18"/>
    </row>
    <row r="357">
      <c r="A357" s="18"/>
      <c r="B357" s="18"/>
      <c r="C357" s="18"/>
      <c r="D357" s="18"/>
      <c r="E357" s="18"/>
      <c r="F357" s="18"/>
      <c r="G357" s="18"/>
      <c r="H357" s="48"/>
      <c r="I357" s="30"/>
      <c r="J357" s="48"/>
      <c r="K357" s="18"/>
      <c r="L357" s="30"/>
      <c r="M357" s="18"/>
      <c r="N357" s="18"/>
      <c r="O357" s="30"/>
      <c r="P357" s="30"/>
      <c r="Q357" s="18"/>
      <c r="R357" s="18"/>
      <c r="S357" s="18"/>
      <c r="T357" s="18"/>
      <c r="U357" s="18"/>
      <c r="V357" s="18"/>
      <c r="W357" s="18"/>
      <c r="X357" s="18"/>
      <c r="Y357" s="18"/>
      <c r="Z357" s="18"/>
      <c r="AA357" s="18"/>
      <c r="AB357" s="18"/>
      <c r="AC357" s="18"/>
      <c r="AD357" s="18"/>
      <c r="AE357" s="18"/>
    </row>
    <row r="358">
      <c r="A358" s="18"/>
      <c r="B358" s="18"/>
      <c r="C358" s="18"/>
      <c r="D358" s="18"/>
      <c r="E358" s="18"/>
      <c r="F358" s="18"/>
      <c r="G358" s="18"/>
      <c r="H358" s="48"/>
      <c r="I358" s="30"/>
      <c r="J358" s="48"/>
      <c r="K358" s="18"/>
      <c r="L358" s="30"/>
      <c r="M358" s="18"/>
      <c r="N358" s="18"/>
      <c r="O358" s="30"/>
      <c r="P358" s="30"/>
      <c r="Q358" s="18"/>
      <c r="R358" s="18"/>
      <c r="S358" s="18"/>
      <c r="T358" s="18"/>
      <c r="U358" s="18"/>
      <c r="V358" s="18"/>
      <c r="W358" s="18"/>
      <c r="X358" s="18"/>
      <c r="Y358" s="18"/>
      <c r="Z358" s="18"/>
      <c r="AA358" s="18"/>
      <c r="AB358" s="18"/>
      <c r="AC358" s="18"/>
      <c r="AD358" s="18"/>
      <c r="AE358" s="18"/>
    </row>
    <row r="359">
      <c r="A359" s="18"/>
      <c r="B359" s="18"/>
      <c r="C359" s="18"/>
      <c r="D359" s="18"/>
      <c r="E359" s="18"/>
      <c r="F359" s="18"/>
      <c r="G359" s="18"/>
      <c r="H359" s="48"/>
      <c r="I359" s="30"/>
      <c r="J359" s="48"/>
      <c r="K359" s="18"/>
      <c r="L359" s="30"/>
      <c r="M359" s="18"/>
      <c r="N359" s="18"/>
      <c r="O359" s="30"/>
      <c r="P359" s="30"/>
      <c r="Q359" s="18"/>
      <c r="R359" s="18"/>
      <c r="S359" s="18"/>
      <c r="T359" s="18"/>
      <c r="U359" s="18"/>
      <c r="V359" s="18"/>
      <c r="W359" s="18"/>
      <c r="X359" s="18"/>
      <c r="Y359" s="18"/>
      <c r="Z359" s="18"/>
      <c r="AA359" s="18"/>
      <c r="AB359" s="18"/>
      <c r="AC359" s="18"/>
      <c r="AD359" s="18"/>
      <c r="AE359" s="18"/>
    </row>
    <row r="360">
      <c r="A360" s="18"/>
      <c r="B360" s="18"/>
      <c r="C360" s="18"/>
      <c r="D360" s="18"/>
      <c r="E360" s="18"/>
      <c r="F360" s="18"/>
      <c r="G360" s="18"/>
      <c r="H360" s="48"/>
      <c r="I360" s="30"/>
      <c r="J360" s="48"/>
      <c r="K360" s="18"/>
      <c r="L360" s="30"/>
      <c r="M360" s="18"/>
      <c r="N360" s="18"/>
      <c r="O360" s="30"/>
      <c r="P360" s="30"/>
      <c r="Q360" s="18"/>
      <c r="R360" s="18"/>
      <c r="S360" s="18"/>
      <c r="T360" s="18"/>
      <c r="U360" s="18"/>
      <c r="V360" s="18"/>
      <c r="W360" s="18"/>
      <c r="X360" s="18"/>
      <c r="Y360" s="18"/>
      <c r="Z360" s="18"/>
      <c r="AA360" s="18"/>
      <c r="AB360" s="18"/>
      <c r="AC360" s="18"/>
      <c r="AD360" s="18"/>
      <c r="AE360" s="18"/>
    </row>
    <row r="361">
      <c r="A361" s="18"/>
      <c r="B361" s="18"/>
      <c r="C361" s="18"/>
      <c r="D361" s="18"/>
      <c r="E361" s="18"/>
      <c r="F361" s="18"/>
      <c r="G361" s="18"/>
      <c r="H361" s="48"/>
      <c r="I361" s="30"/>
      <c r="J361" s="48"/>
      <c r="K361" s="18"/>
      <c r="L361" s="30"/>
      <c r="M361" s="18"/>
      <c r="N361" s="18"/>
      <c r="O361" s="30"/>
      <c r="P361" s="30"/>
      <c r="Q361" s="18"/>
      <c r="R361" s="18"/>
      <c r="S361" s="18"/>
      <c r="T361" s="18"/>
      <c r="U361" s="18"/>
      <c r="V361" s="18"/>
      <c r="W361" s="18"/>
      <c r="X361" s="18"/>
      <c r="Y361" s="18"/>
      <c r="Z361" s="18"/>
      <c r="AA361" s="18"/>
      <c r="AB361" s="18"/>
      <c r="AC361" s="18"/>
      <c r="AD361" s="18"/>
      <c r="AE361" s="18"/>
    </row>
    <row r="362">
      <c r="A362" s="18"/>
      <c r="B362" s="18"/>
      <c r="C362" s="18"/>
      <c r="D362" s="18"/>
      <c r="E362" s="18"/>
      <c r="F362" s="18"/>
      <c r="G362" s="18"/>
      <c r="H362" s="48"/>
      <c r="I362" s="30"/>
      <c r="J362" s="48"/>
      <c r="K362" s="18"/>
      <c r="L362" s="30"/>
      <c r="M362" s="18"/>
      <c r="N362" s="18"/>
      <c r="O362" s="30"/>
      <c r="P362" s="30"/>
      <c r="Q362" s="18"/>
      <c r="R362" s="18"/>
      <c r="S362" s="18"/>
      <c r="T362" s="18"/>
      <c r="U362" s="18"/>
      <c r="V362" s="18"/>
      <c r="W362" s="18"/>
      <c r="X362" s="18"/>
      <c r="Y362" s="18"/>
      <c r="Z362" s="18"/>
      <c r="AA362" s="18"/>
      <c r="AB362" s="18"/>
      <c r="AC362" s="18"/>
      <c r="AD362" s="18"/>
      <c r="AE362" s="18"/>
    </row>
    <row r="363">
      <c r="A363" s="18"/>
      <c r="B363" s="18"/>
      <c r="C363" s="18"/>
      <c r="D363" s="18"/>
      <c r="E363" s="18"/>
      <c r="F363" s="18"/>
      <c r="G363" s="18"/>
      <c r="H363" s="48"/>
      <c r="I363" s="30"/>
      <c r="J363" s="48"/>
      <c r="K363" s="18"/>
      <c r="L363" s="30"/>
      <c r="M363" s="18"/>
      <c r="N363" s="18"/>
      <c r="O363" s="30"/>
      <c r="P363" s="30"/>
      <c r="Q363" s="18"/>
      <c r="R363" s="18"/>
      <c r="S363" s="18"/>
      <c r="T363" s="18"/>
      <c r="U363" s="18"/>
      <c r="V363" s="18"/>
      <c r="W363" s="18"/>
      <c r="X363" s="18"/>
      <c r="Y363" s="18"/>
      <c r="Z363" s="18"/>
      <c r="AA363" s="18"/>
      <c r="AB363" s="18"/>
      <c r="AC363" s="18"/>
      <c r="AD363" s="18"/>
      <c r="AE363" s="18"/>
    </row>
    <row r="364">
      <c r="A364" s="18"/>
      <c r="B364" s="18"/>
      <c r="C364" s="18"/>
      <c r="D364" s="18"/>
      <c r="E364" s="18"/>
      <c r="F364" s="18"/>
      <c r="G364" s="18"/>
      <c r="H364" s="48"/>
      <c r="I364" s="30"/>
      <c r="J364" s="48"/>
      <c r="K364" s="18"/>
      <c r="L364" s="30"/>
      <c r="M364" s="18"/>
      <c r="N364" s="18"/>
      <c r="O364" s="30"/>
      <c r="P364" s="30"/>
      <c r="Q364" s="18"/>
      <c r="R364" s="18"/>
      <c r="S364" s="18"/>
      <c r="T364" s="18"/>
      <c r="U364" s="18"/>
      <c r="V364" s="18"/>
      <c r="W364" s="18"/>
      <c r="X364" s="18"/>
      <c r="Y364" s="18"/>
      <c r="Z364" s="18"/>
      <c r="AA364" s="18"/>
      <c r="AB364" s="18"/>
      <c r="AC364" s="18"/>
      <c r="AD364" s="18"/>
      <c r="AE364" s="18"/>
    </row>
    <row r="365">
      <c r="A365" s="18"/>
      <c r="B365" s="18"/>
      <c r="C365" s="18"/>
      <c r="D365" s="18"/>
      <c r="E365" s="18"/>
      <c r="F365" s="18"/>
      <c r="G365" s="18"/>
      <c r="H365" s="48"/>
      <c r="I365" s="30"/>
      <c r="J365" s="48"/>
      <c r="K365" s="18"/>
      <c r="L365" s="30"/>
      <c r="M365" s="18"/>
      <c r="N365" s="18"/>
      <c r="O365" s="30"/>
      <c r="P365" s="30"/>
      <c r="Q365" s="18"/>
      <c r="R365" s="18"/>
      <c r="S365" s="18"/>
      <c r="T365" s="18"/>
      <c r="U365" s="18"/>
      <c r="V365" s="18"/>
      <c r="W365" s="18"/>
      <c r="X365" s="18"/>
      <c r="Y365" s="18"/>
      <c r="Z365" s="18"/>
      <c r="AA365" s="18"/>
      <c r="AB365" s="18"/>
      <c r="AC365" s="18"/>
      <c r="AD365" s="18"/>
      <c r="AE365" s="18"/>
    </row>
    <row r="366">
      <c r="A366" s="18"/>
      <c r="B366" s="18"/>
      <c r="C366" s="18"/>
      <c r="D366" s="18"/>
      <c r="E366" s="18"/>
      <c r="F366" s="18"/>
      <c r="G366" s="18"/>
      <c r="H366" s="48"/>
      <c r="I366" s="30"/>
      <c r="J366" s="48"/>
      <c r="K366" s="18"/>
      <c r="L366" s="30"/>
      <c r="M366" s="18"/>
      <c r="N366" s="18"/>
      <c r="O366" s="30"/>
      <c r="P366" s="30"/>
      <c r="Q366" s="18"/>
      <c r="R366" s="18"/>
      <c r="S366" s="18"/>
      <c r="T366" s="18"/>
      <c r="U366" s="18"/>
      <c r="V366" s="18"/>
      <c r="W366" s="18"/>
      <c r="X366" s="18"/>
      <c r="Y366" s="18"/>
      <c r="Z366" s="18"/>
      <c r="AA366" s="18"/>
      <c r="AB366" s="18"/>
      <c r="AC366" s="18"/>
      <c r="AD366" s="18"/>
      <c r="AE366" s="18"/>
    </row>
    <row r="367">
      <c r="A367" s="18"/>
      <c r="B367" s="18"/>
      <c r="C367" s="18"/>
      <c r="D367" s="18"/>
      <c r="E367" s="18"/>
      <c r="F367" s="18"/>
      <c r="G367" s="18"/>
      <c r="H367" s="48"/>
      <c r="I367" s="30"/>
      <c r="J367" s="48"/>
      <c r="K367" s="18"/>
      <c r="L367" s="30"/>
      <c r="M367" s="18"/>
      <c r="N367" s="18"/>
      <c r="O367" s="30"/>
      <c r="P367" s="30"/>
      <c r="Q367" s="18"/>
      <c r="R367" s="18"/>
      <c r="S367" s="18"/>
      <c r="T367" s="18"/>
      <c r="U367" s="18"/>
      <c r="V367" s="18"/>
      <c r="W367" s="18"/>
      <c r="X367" s="18"/>
      <c r="Y367" s="18"/>
      <c r="Z367" s="18"/>
      <c r="AA367" s="18"/>
      <c r="AB367" s="18"/>
      <c r="AC367" s="18"/>
      <c r="AD367" s="18"/>
      <c r="AE367" s="18"/>
    </row>
    <row r="368">
      <c r="A368" s="18"/>
      <c r="B368" s="18"/>
      <c r="C368" s="18"/>
      <c r="D368" s="18"/>
      <c r="E368" s="18"/>
      <c r="F368" s="18"/>
      <c r="G368" s="18"/>
      <c r="H368" s="48"/>
      <c r="I368" s="30"/>
      <c r="J368" s="48"/>
      <c r="K368" s="18"/>
      <c r="L368" s="30"/>
      <c r="M368" s="18"/>
      <c r="N368" s="18"/>
      <c r="O368" s="30"/>
      <c r="P368" s="30"/>
      <c r="Q368" s="18"/>
      <c r="R368" s="18"/>
      <c r="S368" s="18"/>
      <c r="T368" s="18"/>
      <c r="U368" s="18"/>
      <c r="V368" s="18"/>
      <c r="W368" s="18"/>
      <c r="X368" s="18"/>
      <c r="Y368" s="18"/>
      <c r="Z368" s="18"/>
      <c r="AA368" s="18"/>
      <c r="AB368" s="18"/>
      <c r="AC368" s="18"/>
      <c r="AD368" s="18"/>
      <c r="AE368" s="18"/>
    </row>
    <row r="369">
      <c r="A369" s="18"/>
      <c r="B369" s="18"/>
      <c r="C369" s="18"/>
      <c r="D369" s="18"/>
      <c r="E369" s="18"/>
      <c r="F369" s="18"/>
      <c r="G369" s="18"/>
      <c r="H369" s="48"/>
      <c r="I369" s="30"/>
      <c r="J369" s="48"/>
      <c r="K369" s="18"/>
      <c r="L369" s="30"/>
      <c r="M369" s="18"/>
      <c r="N369" s="18"/>
      <c r="O369" s="30"/>
      <c r="P369" s="30"/>
      <c r="Q369" s="18"/>
      <c r="R369" s="18"/>
      <c r="S369" s="18"/>
      <c r="T369" s="18"/>
      <c r="U369" s="18"/>
      <c r="V369" s="18"/>
      <c r="W369" s="18"/>
      <c r="X369" s="18"/>
      <c r="Y369" s="18"/>
      <c r="Z369" s="18"/>
      <c r="AA369" s="18"/>
      <c r="AB369" s="18"/>
      <c r="AC369" s="18"/>
      <c r="AD369" s="18"/>
      <c r="AE369" s="18"/>
    </row>
    <row r="370">
      <c r="A370" s="18"/>
      <c r="B370" s="18"/>
      <c r="C370" s="18"/>
      <c r="D370" s="18"/>
      <c r="E370" s="18"/>
      <c r="F370" s="18"/>
      <c r="G370" s="18"/>
      <c r="H370" s="48"/>
      <c r="I370" s="30"/>
      <c r="J370" s="48"/>
      <c r="K370" s="18"/>
      <c r="L370" s="30"/>
      <c r="M370" s="18"/>
      <c r="N370" s="18"/>
      <c r="O370" s="30"/>
      <c r="P370" s="30"/>
      <c r="Q370" s="18"/>
      <c r="R370" s="18"/>
      <c r="S370" s="18"/>
      <c r="T370" s="18"/>
      <c r="U370" s="18"/>
      <c r="V370" s="18"/>
      <c r="W370" s="18"/>
      <c r="X370" s="18"/>
      <c r="Y370" s="18"/>
      <c r="Z370" s="18"/>
      <c r="AA370" s="18"/>
      <c r="AB370" s="18"/>
      <c r="AC370" s="18"/>
      <c r="AD370" s="18"/>
      <c r="AE370" s="18"/>
    </row>
    <row r="371">
      <c r="A371" s="18"/>
      <c r="B371" s="18"/>
      <c r="C371" s="18"/>
      <c r="D371" s="18"/>
      <c r="E371" s="18"/>
      <c r="F371" s="18"/>
      <c r="G371" s="18"/>
      <c r="H371" s="48"/>
      <c r="I371" s="30"/>
      <c r="J371" s="48"/>
      <c r="K371" s="18"/>
      <c r="L371" s="30"/>
      <c r="M371" s="18"/>
      <c r="N371" s="18"/>
      <c r="O371" s="30"/>
      <c r="P371" s="30"/>
      <c r="Q371" s="18"/>
      <c r="R371" s="18"/>
      <c r="S371" s="18"/>
      <c r="T371" s="18"/>
      <c r="U371" s="18"/>
      <c r="V371" s="18"/>
      <c r="W371" s="18"/>
      <c r="X371" s="18"/>
      <c r="Y371" s="18"/>
      <c r="Z371" s="18"/>
      <c r="AA371" s="18"/>
      <c r="AB371" s="18"/>
      <c r="AC371" s="18"/>
      <c r="AD371" s="18"/>
      <c r="AE371" s="18"/>
    </row>
    <row r="372">
      <c r="A372" s="18"/>
      <c r="B372" s="18"/>
      <c r="C372" s="18"/>
      <c r="D372" s="18"/>
      <c r="E372" s="18"/>
      <c r="F372" s="18"/>
      <c r="G372" s="18"/>
      <c r="H372" s="48"/>
      <c r="I372" s="30"/>
      <c r="J372" s="48"/>
      <c r="K372" s="18"/>
      <c r="L372" s="30"/>
      <c r="M372" s="18"/>
      <c r="N372" s="18"/>
      <c r="O372" s="30"/>
      <c r="P372" s="30"/>
      <c r="Q372" s="18"/>
      <c r="R372" s="18"/>
      <c r="S372" s="18"/>
      <c r="T372" s="18"/>
      <c r="U372" s="18"/>
      <c r="V372" s="18"/>
      <c r="W372" s="18"/>
      <c r="X372" s="18"/>
      <c r="Y372" s="18"/>
      <c r="Z372" s="18"/>
      <c r="AA372" s="18"/>
      <c r="AB372" s="18"/>
      <c r="AC372" s="18"/>
      <c r="AD372" s="18"/>
      <c r="AE372" s="18"/>
    </row>
    <row r="373">
      <c r="A373" s="18"/>
      <c r="B373" s="18"/>
      <c r="C373" s="18"/>
      <c r="D373" s="18"/>
      <c r="E373" s="18"/>
      <c r="F373" s="18"/>
      <c r="G373" s="18"/>
      <c r="H373" s="48"/>
      <c r="I373" s="30"/>
      <c r="J373" s="48"/>
      <c r="K373" s="18"/>
      <c r="L373" s="30"/>
      <c r="M373" s="18"/>
      <c r="N373" s="18"/>
      <c r="O373" s="30"/>
      <c r="P373" s="30"/>
      <c r="Q373" s="18"/>
      <c r="R373" s="18"/>
      <c r="S373" s="18"/>
      <c r="T373" s="18"/>
      <c r="U373" s="18"/>
      <c r="V373" s="18"/>
      <c r="W373" s="18"/>
      <c r="X373" s="18"/>
      <c r="Y373" s="18"/>
      <c r="Z373" s="18"/>
      <c r="AA373" s="18"/>
      <c r="AB373" s="18"/>
      <c r="AC373" s="18"/>
      <c r="AD373" s="18"/>
      <c r="AE373" s="18"/>
    </row>
    <row r="374">
      <c r="A374" s="18"/>
      <c r="B374" s="18"/>
      <c r="C374" s="18"/>
      <c r="D374" s="18"/>
      <c r="E374" s="18"/>
      <c r="F374" s="18"/>
      <c r="G374" s="18"/>
      <c r="H374" s="48"/>
      <c r="I374" s="30"/>
      <c r="J374" s="48"/>
      <c r="K374" s="18"/>
      <c r="L374" s="30"/>
      <c r="M374" s="18"/>
      <c r="N374" s="18"/>
      <c r="O374" s="30"/>
      <c r="P374" s="30"/>
      <c r="Q374" s="18"/>
      <c r="R374" s="18"/>
      <c r="S374" s="18"/>
      <c r="T374" s="18"/>
      <c r="U374" s="18"/>
      <c r="V374" s="18"/>
      <c r="W374" s="18"/>
      <c r="X374" s="18"/>
      <c r="Y374" s="18"/>
      <c r="Z374" s="18"/>
      <c r="AA374" s="18"/>
      <c r="AB374" s="18"/>
      <c r="AC374" s="18"/>
      <c r="AD374" s="18"/>
      <c r="AE374" s="18"/>
    </row>
    <row r="375">
      <c r="A375" s="18"/>
      <c r="B375" s="18"/>
      <c r="C375" s="18"/>
      <c r="D375" s="18"/>
      <c r="E375" s="18"/>
      <c r="F375" s="18"/>
      <c r="G375" s="18"/>
      <c r="H375" s="48"/>
      <c r="I375" s="30"/>
      <c r="J375" s="48"/>
      <c r="K375" s="18"/>
      <c r="L375" s="30"/>
      <c r="M375" s="18"/>
      <c r="N375" s="18"/>
      <c r="O375" s="30"/>
      <c r="P375" s="30"/>
      <c r="Q375" s="18"/>
      <c r="R375" s="18"/>
      <c r="S375" s="18"/>
      <c r="T375" s="18"/>
      <c r="U375" s="18"/>
      <c r="V375" s="18"/>
      <c r="W375" s="18"/>
      <c r="X375" s="18"/>
      <c r="Y375" s="18"/>
      <c r="Z375" s="18"/>
      <c r="AA375" s="18"/>
      <c r="AB375" s="18"/>
      <c r="AC375" s="18"/>
      <c r="AD375" s="18"/>
      <c r="AE375" s="18"/>
    </row>
    <row r="376">
      <c r="A376" s="18"/>
      <c r="B376" s="18"/>
      <c r="C376" s="18"/>
      <c r="D376" s="18"/>
      <c r="E376" s="18"/>
      <c r="F376" s="18"/>
      <c r="G376" s="18"/>
      <c r="H376" s="48"/>
      <c r="I376" s="30"/>
      <c r="J376" s="48"/>
      <c r="K376" s="18"/>
      <c r="L376" s="30"/>
      <c r="M376" s="18"/>
      <c r="N376" s="18"/>
      <c r="O376" s="30"/>
      <c r="P376" s="30"/>
      <c r="Q376" s="18"/>
      <c r="R376" s="18"/>
      <c r="S376" s="18"/>
      <c r="T376" s="18"/>
      <c r="U376" s="18"/>
      <c r="V376" s="18"/>
      <c r="W376" s="18"/>
      <c r="X376" s="18"/>
      <c r="Y376" s="18"/>
      <c r="Z376" s="18"/>
      <c r="AA376" s="18"/>
      <c r="AB376" s="18"/>
      <c r="AC376" s="18"/>
      <c r="AD376" s="18"/>
      <c r="AE376" s="18"/>
    </row>
    <row r="377">
      <c r="A377" s="18"/>
      <c r="B377" s="18"/>
      <c r="C377" s="18"/>
      <c r="D377" s="18"/>
      <c r="E377" s="18"/>
      <c r="F377" s="18"/>
      <c r="G377" s="18"/>
      <c r="H377" s="48"/>
      <c r="I377" s="30"/>
      <c r="J377" s="48"/>
      <c r="K377" s="18"/>
      <c r="L377" s="30"/>
      <c r="M377" s="18"/>
      <c r="N377" s="18"/>
      <c r="O377" s="30"/>
      <c r="P377" s="30"/>
      <c r="Q377" s="18"/>
      <c r="R377" s="18"/>
      <c r="S377" s="18"/>
      <c r="T377" s="18"/>
      <c r="U377" s="18"/>
      <c r="V377" s="18"/>
      <c r="W377" s="18"/>
      <c r="X377" s="18"/>
      <c r="Y377" s="18"/>
      <c r="Z377" s="18"/>
      <c r="AA377" s="18"/>
      <c r="AB377" s="18"/>
      <c r="AC377" s="18"/>
      <c r="AD377" s="18"/>
      <c r="AE377" s="18"/>
    </row>
    <row r="378">
      <c r="A378" s="18"/>
      <c r="B378" s="18"/>
      <c r="C378" s="18"/>
      <c r="D378" s="18"/>
      <c r="E378" s="18"/>
      <c r="F378" s="18"/>
      <c r="G378" s="18"/>
      <c r="H378" s="48"/>
      <c r="I378" s="30"/>
      <c r="J378" s="48"/>
      <c r="K378" s="18"/>
      <c r="L378" s="30"/>
      <c r="M378" s="18"/>
      <c r="N378" s="18"/>
      <c r="O378" s="30"/>
      <c r="P378" s="30"/>
      <c r="Q378" s="18"/>
      <c r="R378" s="18"/>
      <c r="S378" s="18"/>
      <c r="T378" s="18"/>
      <c r="U378" s="18"/>
      <c r="V378" s="18"/>
      <c r="W378" s="18"/>
      <c r="X378" s="18"/>
      <c r="Y378" s="18"/>
      <c r="Z378" s="18"/>
      <c r="AA378" s="18"/>
      <c r="AB378" s="18"/>
      <c r="AC378" s="18"/>
      <c r="AD378" s="18"/>
      <c r="AE378" s="18"/>
    </row>
    <row r="379">
      <c r="A379" s="18"/>
      <c r="B379" s="18"/>
      <c r="C379" s="18"/>
      <c r="D379" s="18"/>
      <c r="E379" s="18"/>
      <c r="F379" s="18"/>
      <c r="G379" s="18"/>
      <c r="H379" s="48"/>
      <c r="I379" s="30"/>
      <c r="J379" s="48"/>
      <c r="K379" s="18"/>
      <c r="L379" s="30"/>
      <c r="M379" s="18"/>
      <c r="N379" s="18"/>
      <c r="O379" s="30"/>
      <c r="P379" s="30"/>
      <c r="Q379" s="18"/>
      <c r="R379" s="18"/>
      <c r="S379" s="18"/>
      <c r="T379" s="18"/>
      <c r="U379" s="18"/>
      <c r="V379" s="18"/>
      <c r="W379" s="18"/>
      <c r="X379" s="18"/>
      <c r="Y379" s="18"/>
      <c r="Z379" s="18"/>
      <c r="AA379" s="18"/>
      <c r="AB379" s="18"/>
      <c r="AC379" s="18"/>
      <c r="AD379" s="18"/>
      <c r="AE379" s="18"/>
    </row>
    <row r="380">
      <c r="A380" s="18"/>
      <c r="B380" s="18"/>
      <c r="C380" s="18"/>
      <c r="D380" s="18"/>
      <c r="E380" s="18"/>
      <c r="F380" s="18"/>
      <c r="G380" s="18"/>
      <c r="H380" s="48"/>
      <c r="I380" s="30"/>
      <c r="J380" s="48"/>
      <c r="K380" s="18"/>
      <c r="L380" s="30"/>
      <c r="M380" s="18"/>
      <c r="N380" s="18"/>
      <c r="O380" s="30"/>
      <c r="P380" s="30"/>
      <c r="Q380" s="18"/>
      <c r="R380" s="18"/>
      <c r="S380" s="18"/>
      <c r="T380" s="18"/>
      <c r="U380" s="18"/>
      <c r="V380" s="18"/>
      <c r="W380" s="18"/>
      <c r="X380" s="18"/>
      <c r="Y380" s="18"/>
      <c r="Z380" s="18"/>
      <c r="AA380" s="18"/>
      <c r="AB380" s="18"/>
      <c r="AC380" s="18"/>
      <c r="AD380" s="18"/>
      <c r="AE380" s="18"/>
    </row>
    <row r="381">
      <c r="A381" s="18"/>
      <c r="B381" s="18"/>
      <c r="C381" s="18"/>
      <c r="D381" s="18"/>
      <c r="E381" s="18"/>
      <c r="F381" s="18"/>
      <c r="G381" s="18"/>
      <c r="H381" s="48"/>
      <c r="I381" s="30"/>
      <c r="J381" s="48"/>
      <c r="K381" s="18"/>
      <c r="L381" s="30"/>
      <c r="M381" s="18"/>
      <c r="N381" s="18"/>
      <c r="O381" s="30"/>
      <c r="P381" s="30"/>
      <c r="Q381" s="18"/>
      <c r="R381" s="18"/>
      <c r="S381" s="18"/>
      <c r="T381" s="18"/>
      <c r="U381" s="18"/>
      <c r="V381" s="18"/>
      <c r="W381" s="18"/>
      <c r="X381" s="18"/>
      <c r="Y381" s="18"/>
      <c r="Z381" s="18"/>
      <c r="AA381" s="18"/>
      <c r="AB381" s="18"/>
      <c r="AC381" s="18"/>
      <c r="AD381" s="18"/>
      <c r="AE381" s="18"/>
    </row>
    <row r="382">
      <c r="A382" s="18"/>
      <c r="B382" s="18"/>
      <c r="C382" s="18"/>
      <c r="D382" s="18"/>
      <c r="E382" s="18"/>
      <c r="F382" s="18"/>
      <c r="G382" s="18"/>
      <c r="H382" s="48"/>
      <c r="I382" s="30"/>
      <c r="J382" s="48"/>
      <c r="K382" s="18"/>
      <c r="L382" s="30"/>
      <c r="M382" s="18"/>
      <c r="N382" s="18"/>
      <c r="O382" s="30"/>
      <c r="P382" s="30"/>
      <c r="Q382" s="18"/>
      <c r="R382" s="18"/>
      <c r="S382" s="18"/>
      <c r="T382" s="18"/>
      <c r="U382" s="18"/>
      <c r="V382" s="18"/>
      <c r="W382" s="18"/>
      <c r="X382" s="18"/>
      <c r="Y382" s="18"/>
      <c r="Z382" s="18"/>
      <c r="AA382" s="18"/>
      <c r="AB382" s="18"/>
      <c r="AC382" s="18"/>
      <c r="AD382" s="18"/>
      <c r="AE382" s="18"/>
    </row>
    <row r="383">
      <c r="A383" s="18"/>
      <c r="B383" s="18"/>
      <c r="C383" s="18"/>
      <c r="D383" s="18"/>
      <c r="E383" s="18"/>
      <c r="F383" s="18"/>
      <c r="G383" s="18"/>
      <c r="H383" s="48"/>
      <c r="I383" s="30"/>
      <c r="J383" s="48"/>
      <c r="K383" s="18"/>
      <c r="L383" s="30"/>
      <c r="M383" s="18"/>
      <c r="N383" s="18"/>
      <c r="O383" s="30"/>
      <c r="P383" s="30"/>
      <c r="Q383" s="18"/>
      <c r="R383" s="18"/>
      <c r="S383" s="18"/>
      <c r="T383" s="18"/>
      <c r="U383" s="18"/>
      <c r="V383" s="18"/>
      <c r="W383" s="18"/>
      <c r="X383" s="18"/>
      <c r="Y383" s="18"/>
      <c r="Z383" s="18"/>
      <c r="AA383" s="18"/>
      <c r="AB383" s="18"/>
      <c r="AC383" s="18"/>
      <c r="AD383" s="18"/>
      <c r="AE383" s="18"/>
    </row>
    <row r="384">
      <c r="A384" s="18"/>
      <c r="B384" s="18"/>
      <c r="C384" s="18"/>
      <c r="D384" s="18"/>
      <c r="E384" s="18"/>
      <c r="F384" s="18"/>
      <c r="G384" s="18"/>
      <c r="H384" s="48"/>
      <c r="I384" s="30"/>
      <c r="J384" s="48"/>
      <c r="K384" s="18"/>
      <c r="L384" s="30"/>
      <c r="M384" s="18"/>
      <c r="N384" s="18"/>
      <c r="O384" s="30"/>
      <c r="P384" s="30"/>
      <c r="Q384" s="18"/>
      <c r="R384" s="18"/>
      <c r="S384" s="18"/>
      <c r="T384" s="18"/>
      <c r="U384" s="18"/>
      <c r="V384" s="18"/>
      <c r="W384" s="18"/>
      <c r="X384" s="18"/>
      <c r="Y384" s="18"/>
      <c r="Z384" s="18"/>
      <c r="AA384" s="18"/>
      <c r="AB384" s="18"/>
      <c r="AC384" s="18"/>
      <c r="AD384" s="18"/>
      <c r="AE384" s="18"/>
    </row>
    <row r="385">
      <c r="A385" s="18"/>
      <c r="B385" s="18"/>
      <c r="C385" s="18"/>
      <c r="D385" s="18"/>
      <c r="E385" s="18"/>
      <c r="F385" s="18"/>
      <c r="G385" s="18"/>
      <c r="H385" s="48"/>
      <c r="I385" s="30"/>
      <c r="J385" s="48"/>
      <c r="K385" s="18"/>
      <c r="L385" s="30"/>
      <c r="M385" s="18"/>
      <c r="N385" s="18"/>
      <c r="O385" s="30"/>
      <c r="P385" s="30"/>
      <c r="Q385" s="18"/>
      <c r="R385" s="18"/>
      <c r="S385" s="18"/>
      <c r="T385" s="18"/>
      <c r="U385" s="18"/>
      <c r="V385" s="18"/>
      <c r="W385" s="18"/>
      <c r="X385" s="18"/>
      <c r="Y385" s="18"/>
      <c r="Z385" s="18"/>
      <c r="AA385" s="18"/>
      <c r="AB385" s="18"/>
      <c r="AC385" s="18"/>
      <c r="AD385" s="18"/>
      <c r="AE385" s="18"/>
    </row>
    <row r="386">
      <c r="A386" s="18"/>
      <c r="B386" s="18"/>
      <c r="C386" s="18"/>
      <c r="D386" s="18"/>
      <c r="E386" s="18"/>
      <c r="F386" s="18"/>
      <c r="G386" s="18"/>
      <c r="H386" s="48"/>
      <c r="I386" s="30"/>
      <c r="J386" s="48"/>
      <c r="K386" s="18"/>
      <c r="L386" s="30"/>
      <c r="M386" s="18"/>
      <c r="N386" s="18"/>
      <c r="O386" s="30"/>
      <c r="P386" s="30"/>
      <c r="Q386" s="18"/>
      <c r="R386" s="18"/>
      <c r="S386" s="18"/>
      <c r="T386" s="18"/>
      <c r="U386" s="18"/>
      <c r="V386" s="18"/>
      <c r="W386" s="18"/>
      <c r="X386" s="18"/>
      <c r="Y386" s="18"/>
      <c r="Z386" s="18"/>
      <c r="AA386" s="18"/>
      <c r="AB386" s="18"/>
      <c r="AC386" s="18"/>
      <c r="AD386" s="18"/>
      <c r="AE386" s="18"/>
    </row>
    <row r="387">
      <c r="A387" s="18"/>
      <c r="B387" s="18"/>
      <c r="C387" s="18"/>
      <c r="D387" s="18"/>
      <c r="E387" s="18"/>
      <c r="F387" s="18"/>
      <c r="G387" s="18"/>
      <c r="H387" s="48"/>
      <c r="I387" s="30"/>
      <c r="J387" s="48"/>
      <c r="K387" s="18"/>
      <c r="L387" s="30"/>
      <c r="M387" s="18"/>
      <c r="N387" s="18"/>
      <c r="O387" s="30"/>
      <c r="P387" s="30"/>
      <c r="Q387" s="18"/>
      <c r="R387" s="18"/>
      <c r="S387" s="18"/>
      <c r="T387" s="18"/>
      <c r="U387" s="18"/>
      <c r="V387" s="18"/>
      <c r="W387" s="18"/>
      <c r="X387" s="18"/>
      <c r="Y387" s="18"/>
      <c r="Z387" s="18"/>
      <c r="AA387" s="18"/>
      <c r="AB387" s="18"/>
      <c r="AC387" s="18"/>
      <c r="AD387" s="18"/>
      <c r="AE387" s="18"/>
    </row>
    <row r="388">
      <c r="A388" s="18"/>
      <c r="B388" s="18"/>
      <c r="C388" s="18"/>
      <c r="D388" s="18"/>
      <c r="E388" s="18"/>
      <c r="F388" s="18"/>
      <c r="G388" s="18"/>
      <c r="H388" s="48"/>
      <c r="I388" s="30"/>
      <c r="J388" s="48"/>
      <c r="K388" s="18"/>
      <c r="L388" s="30"/>
      <c r="M388" s="18"/>
      <c r="N388" s="18"/>
      <c r="O388" s="30"/>
      <c r="P388" s="30"/>
      <c r="Q388" s="18"/>
      <c r="R388" s="18"/>
      <c r="S388" s="18"/>
      <c r="T388" s="18"/>
      <c r="U388" s="18"/>
      <c r="V388" s="18"/>
      <c r="W388" s="18"/>
      <c r="X388" s="18"/>
      <c r="Y388" s="18"/>
      <c r="Z388" s="18"/>
      <c r="AA388" s="18"/>
      <c r="AB388" s="18"/>
      <c r="AC388" s="18"/>
      <c r="AD388" s="18"/>
      <c r="AE388" s="18"/>
    </row>
    <row r="389">
      <c r="A389" s="18"/>
      <c r="B389" s="18"/>
      <c r="C389" s="18"/>
      <c r="D389" s="18"/>
      <c r="E389" s="18"/>
      <c r="F389" s="18"/>
      <c r="G389" s="18"/>
      <c r="H389" s="48"/>
      <c r="I389" s="30"/>
      <c r="J389" s="48"/>
      <c r="K389" s="18"/>
      <c r="L389" s="30"/>
      <c r="M389" s="18"/>
      <c r="N389" s="18"/>
      <c r="O389" s="30"/>
      <c r="P389" s="30"/>
      <c r="Q389" s="18"/>
      <c r="R389" s="18"/>
      <c r="S389" s="18"/>
      <c r="T389" s="18"/>
      <c r="U389" s="18"/>
      <c r="V389" s="18"/>
      <c r="W389" s="18"/>
      <c r="X389" s="18"/>
      <c r="Y389" s="18"/>
      <c r="Z389" s="18"/>
      <c r="AA389" s="18"/>
      <c r="AB389" s="18"/>
      <c r="AC389" s="18"/>
      <c r="AD389" s="18"/>
      <c r="AE389" s="18"/>
    </row>
    <row r="390">
      <c r="A390" s="18"/>
      <c r="B390" s="18"/>
      <c r="C390" s="18"/>
      <c r="D390" s="18"/>
      <c r="E390" s="18"/>
      <c r="F390" s="18"/>
      <c r="G390" s="18"/>
      <c r="H390" s="48"/>
      <c r="I390" s="30"/>
      <c r="J390" s="48"/>
      <c r="K390" s="18"/>
      <c r="L390" s="30"/>
      <c r="M390" s="18"/>
      <c r="N390" s="18"/>
      <c r="O390" s="30"/>
      <c r="P390" s="30"/>
      <c r="Q390" s="18"/>
      <c r="R390" s="18"/>
      <c r="S390" s="18"/>
      <c r="T390" s="18"/>
      <c r="U390" s="18"/>
      <c r="V390" s="18"/>
      <c r="W390" s="18"/>
      <c r="X390" s="18"/>
      <c r="Y390" s="18"/>
      <c r="Z390" s="18"/>
      <c r="AA390" s="18"/>
      <c r="AB390" s="18"/>
      <c r="AC390" s="18"/>
      <c r="AD390" s="18"/>
      <c r="AE390" s="18"/>
    </row>
    <row r="391">
      <c r="A391" s="18"/>
      <c r="B391" s="18"/>
      <c r="C391" s="18"/>
      <c r="D391" s="18"/>
      <c r="E391" s="18"/>
      <c r="F391" s="18"/>
      <c r="G391" s="18"/>
      <c r="H391" s="48"/>
      <c r="I391" s="30"/>
      <c r="J391" s="48"/>
      <c r="K391" s="18"/>
      <c r="L391" s="30"/>
      <c r="M391" s="18"/>
      <c r="N391" s="18"/>
      <c r="O391" s="30"/>
      <c r="P391" s="30"/>
      <c r="Q391" s="18"/>
      <c r="R391" s="18"/>
      <c r="S391" s="18"/>
      <c r="T391" s="18"/>
      <c r="U391" s="18"/>
      <c r="V391" s="18"/>
      <c r="W391" s="18"/>
      <c r="X391" s="18"/>
      <c r="Y391" s="18"/>
      <c r="Z391" s="18"/>
      <c r="AA391" s="18"/>
      <c r="AB391" s="18"/>
      <c r="AC391" s="18"/>
      <c r="AD391" s="18"/>
      <c r="AE391" s="18"/>
    </row>
    <row r="392">
      <c r="A392" s="18"/>
      <c r="B392" s="18"/>
      <c r="C392" s="18"/>
      <c r="D392" s="18"/>
      <c r="E392" s="18"/>
      <c r="F392" s="18"/>
      <c r="G392" s="18"/>
      <c r="H392" s="48"/>
      <c r="I392" s="30"/>
      <c r="J392" s="48"/>
      <c r="K392" s="18"/>
      <c r="L392" s="30"/>
      <c r="M392" s="18"/>
      <c r="N392" s="18"/>
      <c r="O392" s="30"/>
      <c r="P392" s="30"/>
      <c r="Q392" s="18"/>
      <c r="R392" s="18"/>
      <c r="S392" s="18"/>
      <c r="T392" s="18"/>
      <c r="U392" s="18"/>
      <c r="V392" s="18"/>
      <c r="W392" s="18"/>
      <c r="X392" s="18"/>
      <c r="Y392" s="18"/>
      <c r="Z392" s="18"/>
      <c r="AA392" s="18"/>
      <c r="AB392" s="18"/>
      <c r="AC392" s="18"/>
      <c r="AD392" s="18"/>
      <c r="AE392" s="18"/>
    </row>
    <row r="393">
      <c r="A393" s="18"/>
      <c r="B393" s="18"/>
      <c r="C393" s="18"/>
      <c r="D393" s="18"/>
      <c r="E393" s="18"/>
      <c r="F393" s="18"/>
      <c r="G393" s="18"/>
      <c r="H393" s="48"/>
      <c r="I393" s="30"/>
      <c r="J393" s="48"/>
      <c r="K393" s="18"/>
      <c r="L393" s="30"/>
      <c r="M393" s="18"/>
      <c r="N393" s="18"/>
      <c r="O393" s="30"/>
      <c r="P393" s="30"/>
      <c r="Q393" s="18"/>
      <c r="R393" s="18"/>
      <c r="S393" s="18"/>
      <c r="T393" s="18"/>
      <c r="U393" s="18"/>
      <c r="V393" s="18"/>
      <c r="W393" s="18"/>
      <c r="X393" s="18"/>
      <c r="Y393" s="18"/>
      <c r="Z393" s="18"/>
      <c r="AA393" s="18"/>
      <c r="AB393" s="18"/>
      <c r="AC393" s="18"/>
      <c r="AD393" s="18"/>
      <c r="AE393" s="18"/>
    </row>
    <row r="394">
      <c r="A394" s="18"/>
      <c r="B394" s="18"/>
      <c r="C394" s="18"/>
      <c r="D394" s="18"/>
      <c r="E394" s="18"/>
      <c r="F394" s="18"/>
      <c r="G394" s="18"/>
      <c r="H394" s="48"/>
      <c r="I394" s="30"/>
      <c r="J394" s="48"/>
      <c r="K394" s="18"/>
      <c r="L394" s="30"/>
      <c r="M394" s="18"/>
      <c r="N394" s="18"/>
      <c r="O394" s="30"/>
      <c r="P394" s="30"/>
      <c r="Q394" s="18"/>
      <c r="R394" s="18"/>
      <c r="S394" s="18"/>
      <c r="T394" s="18"/>
      <c r="U394" s="18"/>
      <c r="V394" s="18"/>
      <c r="W394" s="18"/>
      <c r="X394" s="18"/>
      <c r="Y394" s="18"/>
      <c r="Z394" s="18"/>
      <c r="AA394" s="18"/>
      <c r="AB394" s="18"/>
      <c r="AC394" s="18"/>
      <c r="AD394" s="18"/>
      <c r="AE394" s="18"/>
    </row>
    <row r="395">
      <c r="A395" s="18"/>
      <c r="B395" s="18"/>
      <c r="C395" s="18"/>
      <c r="D395" s="18"/>
      <c r="E395" s="18"/>
      <c r="F395" s="18"/>
      <c r="G395" s="18"/>
      <c r="H395" s="48"/>
      <c r="I395" s="30"/>
      <c r="J395" s="48"/>
      <c r="K395" s="18"/>
      <c r="L395" s="30"/>
      <c r="M395" s="18"/>
      <c r="N395" s="18"/>
      <c r="O395" s="30"/>
      <c r="P395" s="30"/>
      <c r="Q395" s="18"/>
      <c r="R395" s="18"/>
      <c r="S395" s="18"/>
      <c r="T395" s="18"/>
      <c r="U395" s="18"/>
      <c r="V395" s="18"/>
      <c r="W395" s="18"/>
      <c r="X395" s="18"/>
      <c r="Y395" s="18"/>
      <c r="Z395" s="18"/>
      <c r="AA395" s="18"/>
      <c r="AB395" s="18"/>
      <c r="AC395" s="18"/>
      <c r="AD395" s="18"/>
      <c r="AE395" s="18"/>
    </row>
    <row r="396">
      <c r="A396" s="18"/>
      <c r="B396" s="18"/>
      <c r="C396" s="18"/>
      <c r="D396" s="18"/>
      <c r="E396" s="18"/>
      <c r="F396" s="18"/>
      <c r="G396" s="18"/>
      <c r="H396" s="48"/>
      <c r="I396" s="30"/>
      <c r="J396" s="48"/>
      <c r="K396" s="18"/>
      <c r="L396" s="30"/>
      <c r="M396" s="18"/>
      <c r="N396" s="18"/>
      <c r="O396" s="30"/>
      <c r="P396" s="30"/>
      <c r="Q396" s="18"/>
      <c r="R396" s="18"/>
      <c r="S396" s="18"/>
      <c r="T396" s="18"/>
      <c r="U396" s="18"/>
      <c r="V396" s="18"/>
      <c r="W396" s="18"/>
      <c r="X396" s="18"/>
      <c r="Y396" s="18"/>
      <c r="Z396" s="18"/>
      <c r="AA396" s="18"/>
      <c r="AB396" s="18"/>
      <c r="AC396" s="18"/>
      <c r="AD396" s="18"/>
      <c r="AE396" s="18"/>
    </row>
    <row r="397">
      <c r="A397" s="18"/>
      <c r="B397" s="18"/>
      <c r="C397" s="18"/>
      <c r="D397" s="18"/>
      <c r="E397" s="18"/>
      <c r="F397" s="18"/>
      <c r="G397" s="18"/>
      <c r="H397" s="48"/>
      <c r="I397" s="30"/>
      <c r="J397" s="48"/>
      <c r="K397" s="18"/>
      <c r="L397" s="30"/>
      <c r="M397" s="18"/>
      <c r="N397" s="18"/>
      <c r="O397" s="30"/>
      <c r="P397" s="30"/>
      <c r="Q397" s="18"/>
      <c r="R397" s="18"/>
      <c r="S397" s="18"/>
      <c r="T397" s="18"/>
      <c r="U397" s="18"/>
      <c r="V397" s="18"/>
      <c r="W397" s="18"/>
      <c r="X397" s="18"/>
      <c r="Y397" s="18"/>
      <c r="Z397" s="18"/>
      <c r="AA397" s="18"/>
      <c r="AB397" s="18"/>
      <c r="AC397" s="18"/>
      <c r="AD397" s="18"/>
      <c r="AE397" s="18"/>
    </row>
    <row r="398">
      <c r="A398" s="18"/>
      <c r="B398" s="18"/>
      <c r="C398" s="18"/>
      <c r="D398" s="18"/>
      <c r="E398" s="18"/>
      <c r="F398" s="18"/>
      <c r="G398" s="18"/>
      <c r="H398" s="48"/>
      <c r="I398" s="30"/>
      <c r="J398" s="48"/>
      <c r="K398" s="18"/>
      <c r="L398" s="30"/>
      <c r="M398" s="18"/>
      <c r="N398" s="18"/>
      <c r="O398" s="30"/>
      <c r="P398" s="30"/>
      <c r="Q398" s="18"/>
      <c r="R398" s="18"/>
      <c r="S398" s="18"/>
      <c r="T398" s="18"/>
      <c r="U398" s="18"/>
      <c r="V398" s="18"/>
      <c r="W398" s="18"/>
      <c r="X398" s="18"/>
      <c r="Y398" s="18"/>
      <c r="Z398" s="18"/>
      <c r="AA398" s="18"/>
      <c r="AB398" s="18"/>
      <c r="AC398" s="18"/>
      <c r="AD398" s="18"/>
      <c r="AE398" s="18"/>
    </row>
    <row r="399">
      <c r="A399" s="18"/>
      <c r="B399" s="18"/>
      <c r="C399" s="18"/>
      <c r="D399" s="18"/>
      <c r="E399" s="18"/>
      <c r="F399" s="18"/>
      <c r="G399" s="18"/>
      <c r="H399" s="48"/>
      <c r="I399" s="30"/>
      <c r="J399" s="48"/>
      <c r="K399" s="18"/>
      <c r="L399" s="30"/>
      <c r="M399" s="18"/>
      <c r="N399" s="18"/>
      <c r="O399" s="30"/>
      <c r="P399" s="30"/>
      <c r="Q399" s="18"/>
      <c r="R399" s="18"/>
      <c r="S399" s="18"/>
      <c r="T399" s="18"/>
      <c r="U399" s="18"/>
      <c r="V399" s="18"/>
      <c r="W399" s="18"/>
      <c r="X399" s="18"/>
      <c r="Y399" s="18"/>
      <c r="Z399" s="18"/>
      <c r="AA399" s="18"/>
      <c r="AB399" s="18"/>
      <c r="AC399" s="18"/>
      <c r="AD399" s="18"/>
      <c r="AE399" s="18"/>
    </row>
    <row r="400">
      <c r="A400" s="18"/>
      <c r="B400" s="18"/>
      <c r="C400" s="18"/>
      <c r="D400" s="18"/>
      <c r="E400" s="18"/>
      <c r="F400" s="18"/>
      <c r="G400" s="18"/>
      <c r="H400" s="48"/>
      <c r="I400" s="30"/>
      <c r="J400" s="48"/>
      <c r="K400" s="18"/>
      <c r="L400" s="30"/>
      <c r="M400" s="18"/>
      <c r="N400" s="18"/>
      <c r="O400" s="30"/>
      <c r="P400" s="30"/>
      <c r="Q400" s="18"/>
      <c r="R400" s="18"/>
      <c r="S400" s="18"/>
      <c r="T400" s="18"/>
      <c r="U400" s="18"/>
      <c r="V400" s="18"/>
      <c r="W400" s="18"/>
      <c r="X400" s="18"/>
      <c r="Y400" s="18"/>
      <c r="Z400" s="18"/>
      <c r="AA400" s="18"/>
      <c r="AB400" s="18"/>
      <c r="AC400" s="18"/>
      <c r="AD400" s="18"/>
      <c r="AE400" s="18"/>
    </row>
    <row r="401">
      <c r="A401" s="18"/>
      <c r="B401" s="18"/>
      <c r="C401" s="18"/>
      <c r="D401" s="18"/>
      <c r="E401" s="18"/>
      <c r="F401" s="18"/>
      <c r="G401" s="18"/>
      <c r="H401" s="48"/>
      <c r="I401" s="30"/>
      <c r="J401" s="48"/>
      <c r="K401" s="18"/>
      <c r="L401" s="30"/>
      <c r="M401" s="18"/>
      <c r="N401" s="18"/>
      <c r="O401" s="30"/>
      <c r="P401" s="30"/>
      <c r="Q401" s="18"/>
      <c r="R401" s="18"/>
      <c r="S401" s="18"/>
      <c r="T401" s="18"/>
      <c r="U401" s="18"/>
      <c r="V401" s="18"/>
      <c r="W401" s="18"/>
      <c r="X401" s="18"/>
      <c r="Y401" s="18"/>
      <c r="Z401" s="18"/>
      <c r="AA401" s="18"/>
      <c r="AB401" s="18"/>
      <c r="AC401" s="18"/>
      <c r="AD401" s="18"/>
      <c r="AE401" s="18"/>
    </row>
    <row r="402">
      <c r="A402" s="18"/>
      <c r="B402" s="18"/>
      <c r="C402" s="18"/>
      <c r="D402" s="18"/>
      <c r="E402" s="18"/>
      <c r="F402" s="18"/>
      <c r="G402" s="18"/>
      <c r="H402" s="48"/>
      <c r="I402" s="30"/>
      <c r="J402" s="48"/>
      <c r="K402" s="18"/>
      <c r="L402" s="30"/>
      <c r="M402" s="18"/>
      <c r="N402" s="18"/>
      <c r="O402" s="30"/>
      <c r="P402" s="30"/>
      <c r="Q402" s="18"/>
      <c r="R402" s="18"/>
      <c r="S402" s="18"/>
      <c r="T402" s="18"/>
      <c r="U402" s="18"/>
      <c r="V402" s="18"/>
      <c r="W402" s="18"/>
      <c r="X402" s="18"/>
      <c r="Y402" s="18"/>
      <c r="Z402" s="18"/>
      <c r="AA402" s="18"/>
      <c r="AB402" s="18"/>
      <c r="AC402" s="18"/>
      <c r="AD402" s="18"/>
      <c r="AE402" s="18"/>
    </row>
    <row r="403">
      <c r="A403" s="18"/>
      <c r="B403" s="18"/>
      <c r="C403" s="18"/>
      <c r="D403" s="18"/>
      <c r="E403" s="18"/>
      <c r="F403" s="18"/>
      <c r="G403" s="18"/>
      <c r="H403" s="48"/>
      <c r="I403" s="30"/>
      <c r="J403" s="48"/>
      <c r="K403" s="18"/>
      <c r="L403" s="30"/>
      <c r="M403" s="18"/>
      <c r="N403" s="18"/>
      <c r="O403" s="30"/>
      <c r="P403" s="30"/>
      <c r="Q403" s="18"/>
      <c r="R403" s="18"/>
      <c r="S403" s="18"/>
      <c r="T403" s="18"/>
      <c r="U403" s="18"/>
      <c r="V403" s="18"/>
      <c r="W403" s="18"/>
      <c r="X403" s="18"/>
      <c r="Y403" s="18"/>
      <c r="Z403" s="18"/>
      <c r="AA403" s="18"/>
      <c r="AB403" s="18"/>
      <c r="AC403" s="18"/>
      <c r="AD403" s="18"/>
      <c r="AE403" s="18"/>
    </row>
    <row r="404">
      <c r="A404" s="18"/>
      <c r="B404" s="18"/>
      <c r="C404" s="18"/>
      <c r="D404" s="18"/>
      <c r="E404" s="18"/>
      <c r="F404" s="18"/>
      <c r="G404" s="18"/>
      <c r="H404" s="48"/>
      <c r="I404" s="30"/>
      <c r="J404" s="48"/>
      <c r="K404" s="18"/>
      <c r="L404" s="30"/>
      <c r="M404" s="18"/>
      <c r="N404" s="18"/>
      <c r="O404" s="30"/>
      <c r="P404" s="30"/>
      <c r="Q404" s="18"/>
      <c r="R404" s="18"/>
      <c r="S404" s="18"/>
      <c r="T404" s="18"/>
      <c r="U404" s="18"/>
      <c r="V404" s="18"/>
      <c r="W404" s="18"/>
      <c r="X404" s="18"/>
      <c r="Y404" s="18"/>
      <c r="Z404" s="18"/>
      <c r="AA404" s="18"/>
      <c r="AB404" s="18"/>
      <c r="AC404" s="18"/>
      <c r="AD404" s="18"/>
      <c r="AE404" s="18"/>
    </row>
    <row r="405">
      <c r="A405" s="18"/>
      <c r="B405" s="18"/>
      <c r="C405" s="18"/>
      <c r="D405" s="18"/>
      <c r="E405" s="18"/>
      <c r="F405" s="18"/>
      <c r="G405" s="18"/>
      <c r="H405" s="48"/>
      <c r="I405" s="30"/>
      <c r="J405" s="48"/>
      <c r="K405" s="18"/>
      <c r="L405" s="30"/>
      <c r="M405" s="18"/>
      <c r="N405" s="18"/>
      <c r="O405" s="30"/>
      <c r="P405" s="30"/>
      <c r="Q405" s="18"/>
      <c r="R405" s="18"/>
      <c r="S405" s="18"/>
      <c r="T405" s="18"/>
      <c r="U405" s="18"/>
      <c r="V405" s="18"/>
      <c r="W405" s="18"/>
      <c r="X405" s="18"/>
      <c r="Y405" s="18"/>
      <c r="Z405" s="18"/>
      <c r="AA405" s="18"/>
      <c r="AB405" s="18"/>
      <c r="AC405" s="18"/>
      <c r="AD405" s="18"/>
      <c r="AE405" s="18"/>
    </row>
    <row r="406">
      <c r="A406" s="18"/>
      <c r="B406" s="18"/>
      <c r="C406" s="18"/>
      <c r="D406" s="18"/>
      <c r="E406" s="18"/>
      <c r="F406" s="18"/>
      <c r="G406" s="18"/>
      <c r="H406" s="48"/>
      <c r="I406" s="30"/>
      <c r="J406" s="48"/>
      <c r="K406" s="18"/>
      <c r="L406" s="30"/>
      <c r="M406" s="18"/>
      <c r="N406" s="18"/>
      <c r="O406" s="30"/>
      <c r="P406" s="30"/>
      <c r="Q406" s="18"/>
      <c r="R406" s="18"/>
      <c r="S406" s="18"/>
      <c r="T406" s="18"/>
      <c r="U406" s="18"/>
      <c r="V406" s="18"/>
      <c r="W406" s="18"/>
      <c r="X406" s="18"/>
      <c r="Y406" s="18"/>
      <c r="Z406" s="18"/>
      <c r="AA406" s="18"/>
      <c r="AB406" s="18"/>
      <c r="AC406" s="18"/>
      <c r="AD406" s="18"/>
      <c r="AE406" s="18"/>
    </row>
    <row r="407">
      <c r="A407" s="18"/>
      <c r="B407" s="18"/>
      <c r="C407" s="18"/>
      <c r="D407" s="18"/>
      <c r="E407" s="18"/>
      <c r="F407" s="18"/>
      <c r="G407" s="18"/>
      <c r="H407" s="48"/>
      <c r="I407" s="30"/>
      <c r="J407" s="48"/>
      <c r="K407" s="18"/>
      <c r="L407" s="30"/>
      <c r="M407" s="18"/>
      <c r="N407" s="18"/>
      <c r="O407" s="30"/>
      <c r="P407" s="30"/>
      <c r="Q407" s="18"/>
      <c r="R407" s="18"/>
      <c r="S407" s="18"/>
      <c r="T407" s="18"/>
      <c r="U407" s="18"/>
      <c r="V407" s="18"/>
      <c r="W407" s="18"/>
      <c r="X407" s="18"/>
      <c r="Y407" s="18"/>
      <c r="Z407" s="18"/>
      <c r="AA407" s="18"/>
      <c r="AB407" s="18"/>
      <c r="AC407" s="18"/>
      <c r="AD407" s="18"/>
      <c r="AE407" s="18"/>
    </row>
    <row r="408">
      <c r="A408" s="18"/>
      <c r="B408" s="18"/>
      <c r="C408" s="18"/>
      <c r="D408" s="18"/>
      <c r="E408" s="18"/>
      <c r="F408" s="18"/>
      <c r="G408" s="18"/>
      <c r="H408" s="48"/>
      <c r="I408" s="30"/>
      <c r="J408" s="48"/>
      <c r="K408" s="18"/>
      <c r="L408" s="30"/>
      <c r="M408" s="18"/>
      <c r="N408" s="18"/>
      <c r="O408" s="30"/>
      <c r="P408" s="30"/>
      <c r="Q408" s="18"/>
      <c r="R408" s="18"/>
      <c r="S408" s="18"/>
      <c r="T408" s="18"/>
      <c r="U408" s="18"/>
      <c r="V408" s="18"/>
      <c r="W408" s="18"/>
      <c r="X408" s="18"/>
      <c r="Y408" s="18"/>
      <c r="Z408" s="18"/>
      <c r="AA408" s="18"/>
      <c r="AB408" s="18"/>
      <c r="AC408" s="18"/>
      <c r="AD408" s="18"/>
      <c r="AE408" s="18"/>
    </row>
    <row r="409">
      <c r="A409" s="18"/>
      <c r="B409" s="18"/>
      <c r="C409" s="18"/>
      <c r="D409" s="18"/>
      <c r="E409" s="18"/>
      <c r="F409" s="18"/>
      <c r="G409" s="18"/>
      <c r="H409" s="48"/>
      <c r="I409" s="30"/>
      <c r="J409" s="48"/>
      <c r="K409" s="18"/>
      <c r="L409" s="30"/>
      <c r="M409" s="18"/>
      <c r="N409" s="18"/>
      <c r="O409" s="30"/>
      <c r="P409" s="30"/>
      <c r="Q409" s="18"/>
      <c r="R409" s="18"/>
      <c r="S409" s="18"/>
      <c r="T409" s="18"/>
      <c r="U409" s="18"/>
      <c r="V409" s="18"/>
      <c r="W409" s="18"/>
      <c r="X409" s="18"/>
      <c r="Y409" s="18"/>
      <c r="Z409" s="18"/>
      <c r="AA409" s="18"/>
      <c r="AB409" s="18"/>
      <c r="AC409" s="18"/>
      <c r="AD409" s="18"/>
      <c r="AE409" s="18"/>
    </row>
    <row r="410">
      <c r="A410" s="18"/>
      <c r="B410" s="18"/>
      <c r="C410" s="18"/>
      <c r="D410" s="18"/>
      <c r="E410" s="18"/>
      <c r="F410" s="18"/>
      <c r="G410" s="18"/>
      <c r="H410" s="48"/>
      <c r="I410" s="30"/>
      <c r="J410" s="48"/>
      <c r="K410" s="18"/>
      <c r="L410" s="30"/>
      <c r="M410" s="18"/>
      <c r="N410" s="18"/>
      <c r="O410" s="30"/>
      <c r="P410" s="30"/>
      <c r="Q410" s="18"/>
      <c r="R410" s="18"/>
      <c r="S410" s="18"/>
      <c r="T410" s="18"/>
      <c r="U410" s="18"/>
      <c r="V410" s="18"/>
      <c r="W410" s="18"/>
      <c r="X410" s="18"/>
      <c r="Y410" s="18"/>
      <c r="Z410" s="18"/>
      <c r="AA410" s="18"/>
      <c r="AB410" s="18"/>
      <c r="AC410" s="18"/>
      <c r="AD410" s="18"/>
      <c r="AE410" s="18"/>
    </row>
    <row r="411">
      <c r="A411" s="18"/>
      <c r="B411" s="18"/>
      <c r="C411" s="18"/>
      <c r="D411" s="18"/>
      <c r="E411" s="18"/>
      <c r="F411" s="18"/>
      <c r="G411" s="18"/>
      <c r="H411" s="48"/>
      <c r="I411" s="30"/>
      <c r="J411" s="48"/>
      <c r="K411" s="18"/>
      <c r="L411" s="30"/>
      <c r="M411" s="18"/>
      <c r="N411" s="18"/>
      <c r="O411" s="30"/>
      <c r="P411" s="30"/>
      <c r="Q411" s="18"/>
      <c r="R411" s="18"/>
      <c r="S411" s="18"/>
      <c r="T411" s="18"/>
      <c r="U411" s="18"/>
      <c r="V411" s="18"/>
      <c r="W411" s="18"/>
      <c r="X411" s="18"/>
      <c r="Y411" s="18"/>
      <c r="Z411" s="18"/>
      <c r="AA411" s="18"/>
      <c r="AB411" s="18"/>
      <c r="AC411" s="18"/>
      <c r="AD411" s="18"/>
      <c r="AE411" s="18"/>
    </row>
    <row r="412">
      <c r="A412" s="18"/>
      <c r="B412" s="18"/>
      <c r="C412" s="18"/>
      <c r="D412" s="18"/>
      <c r="E412" s="18"/>
      <c r="F412" s="18"/>
      <c r="G412" s="18"/>
      <c r="H412" s="48"/>
      <c r="I412" s="30"/>
      <c r="J412" s="48"/>
      <c r="K412" s="18"/>
      <c r="L412" s="30"/>
      <c r="M412" s="18"/>
      <c r="N412" s="18"/>
      <c r="O412" s="30"/>
      <c r="P412" s="30"/>
      <c r="Q412" s="18"/>
      <c r="R412" s="18"/>
      <c r="S412" s="18"/>
      <c r="T412" s="18"/>
      <c r="U412" s="18"/>
      <c r="V412" s="18"/>
      <c r="W412" s="18"/>
      <c r="X412" s="18"/>
      <c r="Y412" s="18"/>
      <c r="Z412" s="18"/>
      <c r="AA412" s="18"/>
      <c r="AB412" s="18"/>
      <c r="AC412" s="18"/>
      <c r="AD412" s="18"/>
      <c r="AE412" s="18"/>
    </row>
    <row r="413">
      <c r="A413" s="18"/>
      <c r="B413" s="18"/>
      <c r="C413" s="18"/>
      <c r="D413" s="18"/>
      <c r="E413" s="18"/>
      <c r="F413" s="18"/>
      <c r="G413" s="18"/>
      <c r="H413" s="48"/>
      <c r="I413" s="30"/>
      <c r="J413" s="48"/>
      <c r="K413" s="18"/>
      <c r="L413" s="30"/>
      <c r="M413" s="18"/>
      <c r="N413" s="18"/>
      <c r="O413" s="30"/>
      <c r="P413" s="30"/>
      <c r="Q413" s="18"/>
      <c r="R413" s="18"/>
      <c r="S413" s="18"/>
      <c r="T413" s="18"/>
      <c r="U413" s="18"/>
      <c r="V413" s="18"/>
      <c r="W413" s="18"/>
      <c r="X413" s="18"/>
      <c r="Y413" s="18"/>
      <c r="Z413" s="18"/>
      <c r="AA413" s="18"/>
      <c r="AB413" s="18"/>
      <c r="AC413" s="18"/>
      <c r="AD413" s="18"/>
      <c r="AE413" s="18"/>
    </row>
    <row r="414">
      <c r="A414" s="18"/>
      <c r="B414" s="18"/>
      <c r="C414" s="18"/>
      <c r="D414" s="18"/>
      <c r="E414" s="18"/>
      <c r="F414" s="18"/>
      <c r="G414" s="18"/>
      <c r="H414" s="48"/>
      <c r="I414" s="30"/>
      <c r="J414" s="48"/>
      <c r="K414" s="18"/>
      <c r="L414" s="30"/>
      <c r="M414" s="18"/>
      <c r="N414" s="18"/>
      <c r="O414" s="30"/>
      <c r="P414" s="30"/>
      <c r="Q414" s="18"/>
      <c r="R414" s="18"/>
      <c r="S414" s="18"/>
      <c r="T414" s="18"/>
      <c r="U414" s="18"/>
      <c r="V414" s="18"/>
      <c r="W414" s="18"/>
      <c r="X414" s="18"/>
      <c r="Y414" s="18"/>
      <c r="Z414" s="18"/>
      <c r="AA414" s="18"/>
      <c r="AB414" s="18"/>
      <c r="AC414" s="18"/>
      <c r="AD414" s="18"/>
      <c r="AE414" s="18"/>
    </row>
    <row r="415">
      <c r="A415" s="18"/>
      <c r="B415" s="18"/>
      <c r="C415" s="18"/>
      <c r="D415" s="18"/>
      <c r="E415" s="18"/>
      <c r="F415" s="18"/>
      <c r="G415" s="18"/>
      <c r="H415" s="48"/>
      <c r="I415" s="30"/>
      <c r="J415" s="48"/>
      <c r="K415" s="18"/>
      <c r="L415" s="30"/>
      <c r="M415" s="18"/>
      <c r="N415" s="18"/>
      <c r="O415" s="30"/>
      <c r="P415" s="30"/>
      <c r="Q415" s="18"/>
      <c r="R415" s="18"/>
      <c r="S415" s="18"/>
      <c r="T415" s="18"/>
      <c r="U415" s="18"/>
      <c r="V415" s="18"/>
      <c r="W415" s="18"/>
      <c r="X415" s="18"/>
      <c r="Y415" s="18"/>
      <c r="Z415" s="18"/>
      <c r="AA415" s="18"/>
      <c r="AB415" s="18"/>
      <c r="AC415" s="18"/>
      <c r="AD415" s="18"/>
      <c r="AE415" s="18"/>
    </row>
    <row r="416">
      <c r="A416" s="18"/>
      <c r="B416" s="18"/>
      <c r="C416" s="18"/>
      <c r="D416" s="18"/>
      <c r="E416" s="18"/>
      <c r="F416" s="18"/>
      <c r="G416" s="18"/>
      <c r="H416" s="48"/>
      <c r="I416" s="30"/>
      <c r="J416" s="48"/>
      <c r="K416" s="18"/>
      <c r="L416" s="30"/>
      <c r="M416" s="18"/>
      <c r="N416" s="18"/>
      <c r="O416" s="30"/>
      <c r="P416" s="30"/>
      <c r="Q416" s="18"/>
      <c r="R416" s="18"/>
      <c r="S416" s="18"/>
      <c r="T416" s="18"/>
      <c r="U416" s="18"/>
      <c r="V416" s="18"/>
      <c r="W416" s="18"/>
      <c r="X416" s="18"/>
      <c r="Y416" s="18"/>
      <c r="Z416" s="18"/>
      <c r="AA416" s="18"/>
      <c r="AB416" s="18"/>
      <c r="AC416" s="18"/>
      <c r="AD416" s="18"/>
      <c r="AE416" s="18"/>
    </row>
    <row r="417">
      <c r="A417" s="18"/>
      <c r="B417" s="18"/>
      <c r="C417" s="18"/>
      <c r="D417" s="18"/>
      <c r="E417" s="18"/>
      <c r="F417" s="18"/>
      <c r="G417" s="18"/>
      <c r="H417" s="48"/>
      <c r="I417" s="30"/>
      <c r="J417" s="48"/>
      <c r="K417" s="18"/>
      <c r="L417" s="30"/>
      <c r="M417" s="18"/>
      <c r="N417" s="18"/>
      <c r="O417" s="30"/>
      <c r="P417" s="30"/>
      <c r="Q417" s="18"/>
      <c r="R417" s="18"/>
      <c r="S417" s="18"/>
      <c r="T417" s="18"/>
      <c r="U417" s="18"/>
      <c r="V417" s="18"/>
      <c r="W417" s="18"/>
      <c r="X417" s="18"/>
      <c r="Y417" s="18"/>
      <c r="Z417" s="18"/>
      <c r="AA417" s="18"/>
      <c r="AB417" s="18"/>
      <c r="AC417" s="18"/>
      <c r="AD417" s="18"/>
      <c r="AE417" s="18"/>
    </row>
    <row r="418">
      <c r="A418" s="18"/>
      <c r="B418" s="18"/>
      <c r="C418" s="18"/>
      <c r="D418" s="18"/>
      <c r="E418" s="18"/>
      <c r="F418" s="18"/>
      <c r="G418" s="18"/>
      <c r="H418" s="48"/>
      <c r="I418" s="30"/>
      <c r="J418" s="48"/>
      <c r="K418" s="18"/>
      <c r="L418" s="30"/>
      <c r="M418" s="18"/>
      <c r="N418" s="18"/>
      <c r="O418" s="30"/>
      <c r="P418" s="30"/>
      <c r="Q418" s="18"/>
      <c r="R418" s="18"/>
      <c r="S418" s="18"/>
      <c r="T418" s="18"/>
      <c r="U418" s="18"/>
      <c r="V418" s="18"/>
      <c r="W418" s="18"/>
      <c r="X418" s="18"/>
      <c r="Y418" s="18"/>
      <c r="Z418" s="18"/>
      <c r="AA418" s="18"/>
      <c r="AB418" s="18"/>
      <c r="AC418" s="18"/>
      <c r="AD418" s="18"/>
      <c r="AE418" s="18"/>
    </row>
    <row r="419">
      <c r="A419" s="18"/>
      <c r="B419" s="18"/>
      <c r="C419" s="18"/>
      <c r="D419" s="18"/>
      <c r="E419" s="18"/>
      <c r="F419" s="18"/>
      <c r="G419" s="18"/>
      <c r="H419" s="48"/>
      <c r="I419" s="30"/>
      <c r="J419" s="48"/>
      <c r="K419" s="18"/>
      <c r="L419" s="30"/>
      <c r="M419" s="18"/>
      <c r="N419" s="18"/>
      <c r="O419" s="30"/>
      <c r="P419" s="30"/>
      <c r="Q419" s="18"/>
      <c r="R419" s="18"/>
      <c r="S419" s="18"/>
      <c r="T419" s="18"/>
      <c r="U419" s="18"/>
      <c r="V419" s="18"/>
      <c r="W419" s="18"/>
      <c r="X419" s="18"/>
      <c r="Y419" s="18"/>
      <c r="Z419" s="18"/>
      <c r="AA419" s="18"/>
      <c r="AB419" s="18"/>
      <c r="AC419" s="18"/>
      <c r="AD419" s="18"/>
      <c r="AE419" s="18"/>
    </row>
    <row r="420">
      <c r="A420" s="18"/>
      <c r="B420" s="18"/>
      <c r="C420" s="18"/>
      <c r="D420" s="18"/>
      <c r="E420" s="18"/>
      <c r="F420" s="18"/>
      <c r="G420" s="18"/>
      <c r="H420" s="48"/>
      <c r="I420" s="30"/>
      <c r="J420" s="48"/>
      <c r="K420" s="18"/>
      <c r="L420" s="30"/>
      <c r="M420" s="18"/>
      <c r="N420" s="18"/>
      <c r="O420" s="30"/>
      <c r="P420" s="30"/>
      <c r="Q420" s="18"/>
      <c r="R420" s="18"/>
      <c r="S420" s="18"/>
      <c r="T420" s="18"/>
      <c r="U420" s="18"/>
      <c r="V420" s="18"/>
      <c r="W420" s="18"/>
      <c r="X420" s="18"/>
      <c r="Y420" s="18"/>
      <c r="Z420" s="18"/>
      <c r="AA420" s="18"/>
      <c r="AB420" s="18"/>
      <c r="AC420" s="18"/>
      <c r="AD420" s="18"/>
      <c r="AE420" s="18"/>
    </row>
    <row r="421">
      <c r="A421" s="18"/>
      <c r="B421" s="18"/>
      <c r="C421" s="18"/>
      <c r="D421" s="18"/>
      <c r="E421" s="18"/>
      <c r="F421" s="18"/>
      <c r="G421" s="18"/>
      <c r="H421" s="48"/>
      <c r="I421" s="30"/>
      <c r="J421" s="48"/>
      <c r="K421" s="18"/>
      <c r="L421" s="30"/>
      <c r="M421" s="18"/>
      <c r="N421" s="18"/>
      <c r="O421" s="30"/>
      <c r="P421" s="30"/>
      <c r="Q421" s="18"/>
      <c r="R421" s="18"/>
      <c r="S421" s="18"/>
      <c r="T421" s="18"/>
      <c r="U421" s="18"/>
      <c r="V421" s="18"/>
      <c r="W421" s="18"/>
      <c r="X421" s="18"/>
      <c r="Y421" s="18"/>
      <c r="Z421" s="18"/>
      <c r="AA421" s="18"/>
      <c r="AB421" s="18"/>
      <c r="AC421" s="18"/>
      <c r="AD421" s="18"/>
      <c r="AE421" s="18"/>
    </row>
    <row r="422">
      <c r="A422" s="18"/>
      <c r="B422" s="18"/>
      <c r="C422" s="18"/>
      <c r="D422" s="18"/>
      <c r="E422" s="18"/>
      <c r="F422" s="18"/>
      <c r="G422" s="18"/>
      <c r="H422" s="48"/>
      <c r="I422" s="30"/>
      <c r="J422" s="48"/>
      <c r="K422" s="18"/>
      <c r="L422" s="30"/>
      <c r="M422" s="18"/>
      <c r="N422" s="18"/>
      <c r="O422" s="30"/>
      <c r="P422" s="30"/>
      <c r="Q422" s="18"/>
      <c r="R422" s="18"/>
      <c r="S422" s="18"/>
      <c r="T422" s="18"/>
      <c r="U422" s="18"/>
      <c r="V422" s="18"/>
      <c r="W422" s="18"/>
      <c r="X422" s="18"/>
      <c r="Y422" s="18"/>
      <c r="Z422" s="18"/>
      <c r="AA422" s="18"/>
      <c r="AB422" s="18"/>
      <c r="AC422" s="18"/>
      <c r="AD422" s="18"/>
      <c r="AE422" s="18"/>
    </row>
    <row r="423">
      <c r="A423" s="18"/>
      <c r="B423" s="18"/>
      <c r="C423" s="18"/>
      <c r="D423" s="18"/>
      <c r="E423" s="18"/>
      <c r="F423" s="18"/>
      <c r="G423" s="18"/>
      <c r="H423" s="48"/>
      <c r="I423" s="30"/>
      <c r="J423" s="48"/>
      <c r="K423" s="18"/>
      <c r="L423" s="30"/>
      <c r="M423" s="18"/>
      <c r="N423" s="18"/>
      <c r="O423" s="30"/>
      <c r="P423" s="30"/>
      <c r="Q423" s="18"/>
      <c r="R423" s="18"/>
      <c r="S423" s="18"/>
      <c r="T423" s="18"/>
      <c r="U423" s="18"/>
      <c r="V423" s="18"/>
      <c r="W423" s="18"/>
      <c r="X423" s="18"/>
      <c r="Y423" s="18"/>
      <c r="Z423" s="18"/>
      <c r="AA423" s="18"/>
      <c r="AB423" s="18"/>
      <c r="AC423" s="18"/>
      <c r="AD423" s="18"/>
      <c r="AE423" s="18"/>
    </row>
    <row r="424">
      <c r="A424" s="18"/>
      <c r="B424" s="18"/>
      <c r="C424" s="18"/>
      <c r="D424" s="18"/>
      <c r="E424" s="18"/>
      <c r="F424" s="18"/>
      <c r="G424" s="18"/>
      <c r="H424" s="48"/>
      <c r="I424" s="30"/>
      <c r="J424" s="48"/>
      <c r="K424" s="18"/>
      <c r="L424" s="30"/>
      <c r="M424" s="18"/>
      <c r="N424" s="18"/>
      <c r="O424" s="30"/>
      <c r="P424" s="30"/>
      <c r="Q424" s="18"/>
      <c r="R424" s="18"/>
      <c r="S424" s="18"/>
      <c r="T424" s="18"/>
      <c r="U424" s="18"/>
      <c r="V424" s="18"/>
      <c r="W424" s="18"/>
      <c r="X424" s="18"/>
      <c r="Y424" s="18"/>
      <c r="Z424" s="18"/>
      <c r="AA424" s="18"/>
      <c r="AB424" s="18"/>
      <c r="AC424" s="18"/>
      <c r="AD424" s="18"/>
      <c r="AE424" s="18"/>
    </row>
    <row r="425">
      <c r="A425" s="18"/>
      <c r="B425" s="18"/>
      <c r="C425" s="18"/>
      <c r="D425" s="18"/>
      <c r="E425" s="18"/>
      <c r="F425" s="18"/>
      <c r="G425" s="18"/>
      <c r="H425" s="48"/>
      <c r="I425" s="30"/>
      <c r="J425" s="48"/>
      <c r="K425" s="18"/>
      <c r="L425" s="30"/>
      <c r="M425" s="18"/>
      <c r="N425" s="18"/>
      <c r="O425" s="30"/>
      <c r="P425" s="30"/>
      <c r="Q425" s="18"/>
      <c r="R425" s="18"/>
      <c r="S425" s="18"/>
      <c r="T425" s="18"/>
      <c r="U425" s="18"/>
      <c r="V425" s="18"/>
      <c r="W425" s="18"/>
      <c r="X425" s="18"/>
      <c r="Y425" s="18"/>
      <c r="Z425" s="18"/>
      <c r="AA425" s="18"/>
      <c r="AB425" s="18"/>
      <c r="AC425" s="18"/>
      <c r="AD425" s="18"/>
      <c r="AE425" s="18"/>
    </row>
    <row r="426">
      <c r="A426" s="18"/>
      <c r="B426" s="18"/>
      <c r="C426" s="18"/>
      <c r="D426" s="18"/>
      <c r="E426" s="18"/>
      <c r="F426" s="18"/>
      <c r="G426" s="18"/>
      <c r="H426" s="48"/>
      <c r="I426" s="30"/>
      <c r="J426" s="48"/>
      <c r="K426" s="18"/>
      <c r="L426" s="30"/>
      <c r="M426" s="18"/>
      <c r="N426" s="18"/>
      <c r="O426" s="30"/>
      <c r="P426" s="30"/>
      <c r="Q426" s="18"/>
      <c r="R426" s="18"/>
      <c r="S426" s="18"/>
      <c r="T426" s="18"/>
      <c r="U426" s="18"/>
      <c r="V426" s="18"/>
      <c r="W426" s="18"/>
      <c r="X426" s="18"/>
      <c r="Y426" s="18"/>
      <c r="Z426" s="18"/>
      <c r="AA426" s="18"/>
      <c r="AB426" s="18"/>
      <c r="AC426" s="18"/>
      <c r="AD426" s="18"/>
      <c r="AE426" s="18"/>
    </row>
    <row r="427">
      <c r="A427" s="18"/>
      <c r="B427" s="18"/>
      <c r="C427" s="18"/>
      <c r="D427" s="18"/>
      <c r="E427" s="18"/>
      <c r="F427" s="18"/>
      <c r="G427" s="18"/>
      <c r="H427" s="48"/>
      <c r="I427" s="30"/>
      <c r="J427" s="48"/>
      <c r="K427" s="18"/>
      <c r="L427" s="30"/>
      <c r="M427" s="18"/>
      <c r="N427" s="18"/>
      <c r="O427" s="30"/>
      <c r="P427" s="30"/>
      <c r="Q427" s="18"/>
      <c r="R427" s="18"/>
      <c r="S427" s="18"/>
      <c r="T427" s="18"/>
      <c r="U427" s="18"/>
      <c r="V427" s="18"/>
      <c r="W427" s="18"/>
      <c r="X427" s="18"/>
      <c r="Y427" s="18"/>
      <c r="Z427" s="18"/>
      <c r="AA427" s="18"/>
      <c r="AB427" s="18"/>
      <c r="AC427" s="18"/>
      <c r="AD427" s="18"/>
      <c r="AE427" s="18"/>
    </row>
    <row r="428">
      <c r="A428" s="18"/>
      <c r="B428" s="18"/>
      <c r="C428" s="18"/>
      <c r="D428" s="18"/>
      <c r="E428" s="18"/>
      <c r="F428" s="18"/>
      <c r="G428" s="18"/>
      <c r="H428" s="48"/>
      <c r="I428" s="30"/>
      <c r="J428" s="48"/>
      <c r="K428" s="18"/>
      <c r="L428" s="30"/>
      <c r="M428" s="18"/>
      <c r="N428" s="18"/>
      <c r="O428" s="30"/>
      <c r="P428" s="30"/>
      <c r="Q428" s="18"/>
      <c r="R428" s="18"/>
      <c r="S428" s="18"/>
      <c r="T428" s="18"/>
      <c r="U428" s="18"/>
      <c r="V428" s="18"/>
      <c r="W428" s="18"/>
      <c r="X428" s="18"/>
      <c r="Y428" s="18"/>
      <c r="Z428" s="18"/>
      <c r="AA428" s="18"/>
      <c r="AB428" s="18"/>
      <c r="AC428" s="18"/>
      <c r="AD428" s="18"/>
      <c r="AE428" s="18"/>
    </row>
    <row r="429">
      <c r="A429" s="18"/>
      <c r="B429" s="18"/>
      <c r="C429" s="18"/>
      <c r="D429" s="18"/>
      <c r="E429" s="18"/>
      <c r="F429" s="18"/>
      <c r="G429" s="18"/>
      <c r="H429" s="48"/>
      <c r="I429" s="30"/>
      <c r="J429" s="48"/>
      <c r="K429" s="18"/>
      <c r="L429" s="30"/>
      <c r="M429" s="18"/>
      <c r="N429" s="18"/>
      <c r="O429" s="30"/>
      <c r="P429" s="30"/>
      <c r="Q429" s="18"/>
      <c r="R429" s="18"/>
      <c r="S429" s="18"/>
      <c r="T429" s="18"/>
      <c r="U429" s="18"/>
      <c r="V429" s="18"/>
      <c r="W429" s="18"/>
      <c r="X429" s="18"/>
      <c r="Y429" s="18"/>
      <c r="Z429" s="18"/>
      <c r="AA429" s="18"/>
      <c r="AB429" s="18"/>
      <c r="AC429" s="18"/>
      <c r="AD429" s="18"/>
      <c r="AE429" s="18"/>
    </row>
    <row r="430">
      <c r="A430" s="18"/>
      <c r="B430" s="18"/>
      <c r="C430" s="18"/>
      <c r="D430" s="18"/>
      <c r="E430" s="18"/>
      <c r="F430" s="18"/>
      <c r="G430" s="18"/>
      <c r="H430" s="48"/>
      <c r="I430" s="30"/>
      <c r="J430" s="48"/>
      <c r="K430" s="18"/>
      <c r="L430" s="30"/>
      <c r="M430" s="18"/>
      <c r="N430" s="18"/>
      <c r="O430" s="30"/>
      <c r="P430" s="30"/>
      <c r="Q430" s="18"/>
      <c r="R430" s="18"/>
      <c r="S430" s="18"/>
      <c r="T430" s="18"/>
      <c r="U430" s="18"/>
      <c r="V430" s="18"/>
      <c r="W430" s="18"/>
      <c r="X430" s="18"/>
      <c r="Y430" s="18"/>
      <c r="Z430" s="18"/>
      <c r="AA430" s="18"/>
      <c r="AB430" s="18"/>
      <c r="AC430" s="18"/>
      <c r="AD430" s="18"/>
      <c r="AE430" s="18"/>
    </row>
    <row r="431">
      <c r="A431" s="18"/>
      <c r="B431" s="18"/>
      <c r="C431" s="18"/>
      <c r="D431" s="18"/>
      <c r="E431" s="18"/>
      <c r="F431" s="18"/>
      <c r="G431" s="18"/>
      <c r="H431" s="48"/>
      <c r="I431" s="30"/>
      <c r="J431" s="48"/>
      <c r="K431" s="18"/>
      <c r="L431" s="30"/>
      <c r="M431" s="18"/>
      <c r="N431" s="18"/>
      <c r="O431" s="30"/>
      <c r="P431" s="30"/>
      <c r="Q431" s="18"/>
      <c r="R431" s="18"/>
      <c r="S431" s="18"/>
      <c r="T431" s="18"/>
      <c r="U431" s="18"/>
      <c r="V431" s="18"/>
      <c r="W431" s="18"/>
      <c r="X431" s="18"/>
      <c r="Y431" s="18"/>
      <c r="Z431" s="18"/>
      <c r="AA431" s="18"/>
      <c r="AB431" s="18"/>
      <c r="AC431" s="18"/>
      <c r="AD431" s="18"/>
      <c r="AE431" s="18"/>
    </row>
    <row r="432">
      <c r="A432" s="18"/>
      <c r="B432" s="18"/>
      <c r="C432" s="18"/>
      <c r="D432" s="18"/>
      <c r="E432" s="18"/>
      <c r="F432" s="18"/>
      <c r="G432" s="18"/>
      <c r="H432" s="48"/>
      <c r="I432" s="30"/>
      <c r="J432" s="48"/>
      <c r="K432" s="18"/>
      <c r="L432" s="30"/>
      <c r="M432" s="18"/>
      <c r="N432" s="18"/>
      <c r="O432" s="30"/>
      <c r="P432" s="30"/>
      <c r="Q432" s="18"/>
      <c r="R432" s="18"/>
      <c r="S432" s="18"/>
      <c r="T432" s="18"/>
      <c r="U432" s="18"/>
      <c r="V432" s="18"/>
      <c r="W432" s="18"/>
      <c r="X432" s="18"/>
      <c r="Y432" s="18"/>
      <c r="Z432" s="18"/>
      <c r="AA432" s="18"/>
      <c r="AB432" s="18"/>
      <c r="AC432" s="18"/>
      <c r="AD432" s="18"/>
      <c r="AE432" s="18"/>
    </row>
    <row r="433">
      <c r="A433" s="18"/>
      <c r="B433" s="18"/>
      <c r="C433" s="18"/>
      <c r="D433" s="18"/>
      <c r="E433" s="18"/>
      <c r="F433" s="18"/>
      <c r="G433" s="18"/>
      <c r="H433" s="48"/>
      <c r="I433" s="30"/>
      <c r="J433" s="48"/>
      <c r="K433" s="18"/>
      <c r="L433" s="30"/>
      <c r="M433" s="18"/>
      <c r="N433" s="18"/>
      <c r="O433" s="30"/>
      <c r="P433" s="30"/>
      <c r="Q433" s="18"/>
      <c r="R433" s="18"/>
      <c r="S433" s="18"/>
      <c r="T433" s="18"/>
      <c r="U433" s="18"/>
      <c r="V433" s="18"/>
      <c r="W433" s="18"/>
      <c r="X433" s="18"/>
      <c r="Y433" s="18"/>
      <c r="Z433" s="18"/>
      <c r="AA433" s="18"/>
      <c r="AB433" s="18"/>
      <c r="AC433" s="18"/>
      <c r="AD433" s="18"/>
      <c r="AE433" s="18"/>
    </row>
    <row r="434">
      <c r="A434" s="18"/>
      <c r="B434" s="18"/>
      <c r="C434" s="18"/>
      <c r="D434" s="18"/>
      <c r="E434" s="18"/>
      <c r="F434" s="18"/>
      <c r="G434" s="18"/>
      <c r="H434" s="48"/>
      <c r="I434" s="30"/>
      <c r="J434" s="48"/>
      <c r="K434" s="18"/>
      <c r="L434" s="30"/>
      <c r="M434" s="18"/>
      <c r="N434" s="18"/>
      <c r="O434" s="30"/>
      <c r="P434" s="30"/>
      <c r="Q434" s="18"/>
      <c r="R434" s="18"/>
      <c r="S434" s="18"/>
      <c r="T434" s="18"/>
      <c r="U434" s="18"/>
      <c r="V434" s="18"/>
      <c r="W434" s="18"/>
      <c r="X434" s="18"/>
      <c r="Y434" s="18"/>
      <c r="Z434" s="18"/>
      <c r="AA434" s="18"/>
      <c r="AB434" s="18"/>
      <c r="AC434" s="18"/>
      <c r="AD434" s="18"/>
      <c r="AE434" s="18"/>
    </row>
    <row r="435">
      <c r="A435" s="18"/>
      <c r="B435" s="18"/>
      <c r="C435" s="18"/>
      <c r="D435" s="18"/>
      <c r="E435" s="18"/>
      <c r="F435" s="18"/>
      <c r="G435" s="18"/>
      <c r="H435" s="48"/>
      <c r="I435" s="30"/>
      <c r="J435" s="48"/>
      <c r="K435" s="18"/>
      <c r="L435" s="30"/>
      <c r="M435" s="18"/>
      <c r="N435" s="18"/>
      <c r="O435" s="30"/>
      <c r="P435" s="30"/>
      <c r="Q435" s="18"/>
      <c r="R435" s="18"/>
      <c r="S435" s="18"/>
      <c r="T435" s="18"/>
      <c r="U435" s="18"/>
      <c r="V435" s="18"/>
      <c r="W435" s="18"/>
      <c r="X435" s="18"/>
      <c r="Y435" s="18"/>
      <c r="Z435" s="18"/>
      <c r="AA435" s="18"/>
      <c r="AB435" s="18"/>
      <c r="AC435" s="18"/>
      <c r="AD435" s="18"/>
      <c r="AE435" s="18"/>
    </row>
    <row r="436">
      <c r="A436" s="18"/>
      <c r="B436" s="18"/>
      <c r="C436" s="18"/>
      <c r="D436" s="18"/>
      <c r="E436" s="18"/>
      <c r="F436" s="18"/>
      <c r="G436" s="18"/>
      <c r="H436" s="48"/>
      <c r="I436" s="30"/>
      <c r="J436" s="48"/>
      <c r="K436" s="18"/>
      <c r="L436" s="30"/>
      <c r="M436" s="18"/>
      <c r="N436" s="18"/>
      <c r="O436" s="30"/>
      <c r="P436" s="30"/>
      <c r="Q436" s="18"/>
      <c r="R436" s="18"/>
      <c r="S436" s="18"/>
      <c r="T436" s="18"/>
      <c r="U436" s="18"/>
      <c r="V436" s="18"/>
      <c r="W436" s="18"/>
      <c r="X436" s="18"/>
      <c r="Y436" s="18"/>
      <c r="Z436" s="18"/>
      <c r="AA436" s="18"/>
      <c r="AB436" s="18"/>
      <c r="AC436" s="18"/>
      <c r="AD436" s="18"/>
      <c r="AE436" s="18"/>
    </row>
    <row r="437">
      <c r="A437" s="18"/>
      <c r="B437" s="18"/>
      <c r="C437" s="18"/>
      <c r="D437" s="18"/>
      <c r="E437" s="18"/>
      <c r="F437" s="18"/>
      <c r="G437" s="18"/>
      <c r="H437" s="48"/>
      <c r="I437" s="30"/>
      <c r="J437" s="48"/>
      <c r="K437" s="18"/>
      <c r="L437" s="30"/>
      <c r="M437" s="18"/>
      <c r="N437" s="18"/>
      <c r="O437" s="30"/>
      <c r="P437" s="30"/>
      <c r="Q437" s="18"/>
      <c r="R437" s="18"/>
      <c r="S437" s="18"/>
      <c r="T437" s="18"/>
      <c r="U437" s="18"/>
      <c r="V437" s="18"/>
      <c r="W437" s="18"/>
      <c r="X437" s="18"/>
      <c r="Y437" s="18"/>
      <c r="Z437" s="18"/>
      <c r="AA437" s="18"/>
      <c r="AB437" s="18"/>
      <c r="AC437" s="18"/>
      <c r="AD437" s="18"/>
      <c r="AE437" s="18"/>
    </row>
    <row r="438">
      <c r="A438" s="18"/>
      <c r="B438" s="18"/>
      <c r="C438" s="18"/>
      <c r="D438" s="18"/>
      <c r="E438" s="18"/>
      <c r="F438" s="18"/>
      <c r="G438" s="18"/>
      <c r="H438" s="48"/>
      <c r="I438" s="30"/>
      <c r="J438" s="48"/>
      <c r="K438" s="18"/>
      <c r="L438" s="30"/>
      <c r="M438" s="18"/>
      <c r="N438" s="18"/>
      <c r="O438" s="30"/>
      <c r="P438" s="30"/>
      <c r="Q438" s="18"/>
      <c r="R438" s="18"/>
      <c r="S438" s="18"/>
      <c r="T438" s="18"/>
      <c r="U438" s="18"/>
      <c r="V438" s="18"/>
      <c r="W438" s="18"/>
      <c r="X438" s="18"/>
      <c r="Y438" s="18"/>
      <c r="Z438" s="18"/>
      <c r="AA438" s="18"/>
      <c r="AB438" s="18"/>
      <c r="AC438" s="18"/>
      <c r="AD438" s="18"/>
      <c r="AE438" s="18"/>
    </row>
    <row r="439">
      <c r="A439" s="18"/>
      <c r="B439" s="18"/>
      <c r="C439" s="18"/>
      <c r="D439" s="18"/>
      <c r="E439" s="18"/>
      <c r="F439" s="18"/>
      <c r="G439" s="18"/>
      <c r="H439" s="48"/>
      <c r="I439" s="30"/>
      <c r="J439" s="48"/>
      <c r="K439" s="18"/>
      <c r="L439" s="30"/>
      <c r="M439" s="18"/>
      <c r="N439" s="18"/>
      <c r="O439" s="30"/>
      <c r="P439" s="30"/>
      <c r="Q439" s="18"/>
      <c r="R439" s="18"/>
      <c r="S439" s="18"/>
      <c r="T439" s="18"/>
      <c r="U439" s="18"/>
      <c r="V439" s="18"/>
      <c r="W439" s="18"/>
      <c r="X439" s="18"/>
      <c r="Y439" s="18"/>
      <c r="Z439" s="18"/>
      <c r="AA439" s="18"/>
      <c r="AB439" s="18"/>
      <c r="AC439" s="18"/>
      <c r="AD439" s="18"/>
      <c r="AE439" s="18"/>
    </row>
    <row r="440">
      <c r="A440" s="18"/>
      <c r="B440" s="18"/>
      <c r="C440" s="18"/>
      <c r="D440" s="18"/>
      <c r="E440" s="18"/>
      <c r="F440" s="18"/>
      <c r="G440" s="18"/>
      <c r="H440" s="48"/>
      <c r="I440" s="30"/>
      <c r="J440" s="48"/>
      <c r="K440" s="18"/>
      <c r="L440" s="30"/>
      <c r="M440" s="18"/>
      <c r="N440" s="18"/>
      <c r="O440" s="30"/>
      <c r="P440" s="30"/>
      <c r="Q440" s="18"/>
      <c r="R440" s="18"/>
      <c r="S440" s="18"/>
      <c r="T440" s="18"/>
      <c r="U440" s="18"/>
      <c r="V440" s="18"/>
      <c r="W440" s="18"/>
      <c r="X440" s="18"/>
      <c r="Y440" s="18"/>
      <c r="Z440" s="18"/>
      <c r="AA440" s="18"/>
      <c r="AB440" s="18"/>
      <c r="AC440" s="18"/>
      <c r="AD440" s="18"/>
      <c r="AE440" s="18"/>
    </row>
    <row r="441">
      <c r="A441" s="18"/>
      <c r="B441" s="18"/>
      <c r="C441" s="18"/>
      <c r="D441" s="18"/>
      <c r="E441" s="18"/>
      <c r="F441" s="18"/>
      <c r="G441" s="18"/>
      <c r="H441" s="48"/>
      <c r="I441" s="30"/>
      <c r="J441" s="48"/>
      <c r="K441" s="18"/>
      <c r="L441" s="30"/>
      <c r="M441" s="18"/>
      <c r="N441" s="18"/>
      <c r="O441" s="30"/>
      <c r="P441" s="30"/>
      <c r="Q441" s="18"/>
      <c r="R441" s="18"/>
      <c r="S441" s="18"/>
      <c r="T441" s="18"/>
      <c r="U441" s="18"/>
      <c r="V441" s="18"/>
      <c r="W441" s="18"/>
      <c r="X441" s="18"/>
      <c r="Y441" s="18"/>
      <c r="Z441" s="18"/>
      <c r="AA441" s="18"/>
      <c r="AB441" s="18"/>
      <c r="AC441" s="18"/>
      <c r="AD441" s="18"/>
      <c r="AE441" s="18"/>
    </row>
    <row r="442">
      <c r="A442" s="18"/>
      <c r="B442" s="18"/>
      <c r="C442" s="18"/>
      <c r="D442" s="18"/>
      <c r="E442" s="18"/>
      <c r="F442" s="18"/>
      <c r="G442" s="18"/>
      <c r="H442" s="48"/>
      <c r="I442" s="30"/>
      <c r="J442" s="48"/>
      <c r="K442" s="18"/>
      <c r="L442" s="30"/>
      <c r="M442" s="18"/>
      <c r="N442" s="18"/>
      <c r="O442" s="30"/>
      <c r="P442" s="30"/>
      <c r="Q442" s="18"/>
      <c r="R442" s="18"/>
      <c r="S442" s="18"/>
      <c r="T442" s="18"/>
      <c r="U442" s="18"/>
      <c r="V442" s="18"/>
      <c r="W442" s="18"/>
      <c r="X442" s="18"/>
      <c r="Y442" s="18"/>
      <c r="Z442" s="18"/>
      <c r="AA442" s="18"/>
      <c r="AB442" s="18"/>
      <c r="AC442" s="18"/>
      <c r="AD442" s="18"/>
      <c r="AE442" s="18"/>
    </row>
    <row r="443">
      <c r="A443" s="18"/>
      <c r="B443" s="18"/>
      <c r="C443" s="18"/>
      <c r="D443" s="18"/>
      <c r="E443" s="18"/>
      <c r="F443" s="18"/>
      <c r="G443" s="18"/>
      <c r="H443" s="48"/>
      <c r="I443" s="30"/>
      <c r="J443" s="48"/>
      <c r="K443" s="18"/>
      <c r="L443" s="30"/>
      <c r="M443" s="18"/>
      <c r="N443" s="18"/>
      <c r="O443" s="30"/>
      <c r="P443" s="30"/>
      <c r="Q443" s="18"/>
      <c r="R443" s="18"/>
      <c r="S443" s="18"/>
      <c r="T443" s="18"/>
      <c r="U443" s="18"/>
      <c r="V443" s="18"/>
      <c r="W443" s="18"/>
      <c r="X443" s="18"/>
      <c r="Y443" s="18"/>
      <c r="Z443" s="18"/>
      <c r="AA443" s="18"/>
      <c r="AB443" s="18"/>
      <c r="AC443" s="18"/>
      <c r="AD443" s="18"/>
      <c r="AE443" s="18"/>
    </row>
    <row r="444">
      <c r="A444" s="18"/>
      <c r="B444" s="18"/>
      <c r="C444" s="18"/>
      <c r="D444" s="18"/>
      <c r="E444" s="18"/>
      <c r="F444" s="18"/>
      <c r="G444" s="18"/>
      <c r="H444" s="48"/>
      <c r="I444" s="30"/>
      <c r="J444" s="48"/>
      <c r="K444" s="18"/>
      <c r="L444" s="30"/>
      <c r="M444" s="18"/>
      <c r="N444" s="18"/>
      <c r="O444" s="30"/>
      <c r="P444" s="30"/>
      <c r="Q444" s="18"/>
      <c r="R444" s="18"/>
      <c r="S444" s="18"/>
      <c r="T444" s="18"/>
      <c r="U444" s="18"/>
      <c r="V444" s="18"/>
      <c r="W444" s="18"/>
      <c r="X444" s="18"/>
      <c r="Y444" s="18"/>
      <c r="Z444" s="18"/>
      <c r="AA444" s="18"/>
      <c r="AB444" s="18"/>
      <c r="AC444" s="18"/>
      <c r="AD444" s="18"/>
      <c r="AE444" s="18"/>
    </row>
    <row r="445">
      <c r="A445" s="18"/>
      <c r="B445" s="18"/>
      <c r="C445" s="18"/>
      <c r="D445" s="18"/>
      <c r="E445" s="18"/>
      <c r="F445" s="18"/>
      <c r="G445" s="18"/>
      <c r="H445" s="48"/>
      <c r="I445" s="30"/>
      <c r="J445" s="48"/>
      <c r="K445" s="18"/>
      <c r="L445" s="30"/>
      <c r="M445" s="18"/>
      <c r="N445" s="18"/>
      <c r="O445" s="30"/>
      <c r="P445" s="30"/>
      <c r="Q445" s="18"/>
      <c r="R445" s="18"/>
      <c r="S445" s="18"/>
      <c r="T445" s="18"/>
      <c r="U445" s="18"/>
      <c r="V445" s="18"/>
      <c r="W445" s="18"/>
      <c r="X445" s="18"/>
      <c r="Y445" s="18"/>
      <c r="Z445" s="18"/>
      <c r="AA445" s="18"/>
      <c r="AB445" s="18"/>
      <c r="AC445" s="18"/>
      <c r="AD445" s="18"/>
      <c r="AE445" s="18"/>
    </row>
    <row r="446">
      <c r="A446" s="18"/>
      <c r="B446" s="18"/>
      <c r="C446" s="18"/>
      <c r="D446" s="18"/>
      <c r="E446" s="18"/>
      <c r="F446" s="18"/>
      <c r="G446" s="18"/>
      <c r="H446" s="48"/>
      <c r="I446" s="30"/>
      <c r="J446" s="48"/>
      <c r="K446" s="18"/>
      <c r="L446" s="30"/>
      <c r="M446" s="18"/>
      <c r="N446" s="18"/>
      <c r="O446" s="30"/>
      <c r="P446" s="30"/>
      <c r="Q446" s="18"/>
      <c r="R446" s="18"/>
      <c r="S446" s="18"/>
      <c r="T446" s="18"/>
      <c r="U446" s="18"/>
      <c r="V446" s="18"/>
      <c r="W446" s="18"/>
      <c r="X446" s="18"/>
      <c r="Y446" s="18"/>
      <c r="Z446" s="18"/>
      <c r="AA446" s="18"/>
      <c r="AB446" s="18"/>
      <c r="AC446" s="18"/>
      <c r="AD446" s="18"/>
      <c r="AE446" s="18"/>
    </row>
    <row r="447">
      <c r="A447" s="18"/>
      <c r="B447" s="18"/>
      <c r="C447" s="18"/>
      <c r="D447" s="18"/>
      <c r="E447" s="18"/>
      <c r="F447" s="18"/>
      <c r="G447" s="18"/>
      <c r="H447" s="48"/>
      <c r="I447" s="30"/>
      <c r="J447" s="48"/>
      <c r="K447" s="18"/>
      <c r="L447" s="30"/>
      <c r="M447" s="18"/>
      <c r="N447" s="18"/>
      <c r="O447" s="30"/>
      <c r="P447" s="30"/>
      <c r="Q447" s="18"/>
      <c r="R447" s="18"/>
      <c r="S447" s="18"/>
      <c r="T447" s="18"/>
      <c r="U447" s="18"/>
      <c r="V447" s="18"/>
      <c r="W447" s="18"/>
      <c r="X447" s="18"/>
      <c r="Y447" s="18"/>
      <c r="Z447" s="18"/>
      <c r="AA447" s="18"/>
      <c r="AB447" s="18"/>
      <c r="AC447" s="18"/>
      <c r="AD447" s="18"/>
      <c r="AE447" s="18"/>
    </row>
    <row r="448">
      <c r="A448" s="18"/>
      <c r="B448" s="18"/>
      <c r="C448" s="18"/>
      <c r="D448" s="18"/>
      <c r="E448" s="18"/>
      <c r="F448" s="18"/>
      <c r="G448" s="18"/>
      <c r="H448" s="48"/>
      <c r="I448" s="30"/>
      <c r="J448" s="48"/>
      <c r="K448" s="18"/>
      <c r="L448" s="30"/>
      <c r="M448" s="18"/>
      <c r="N448" s="18"/>
      <c r="O448" s="30"/>
      <c r="P448" s="30"/>
      <c r="Q448" s="18"/>
      <c r="R448" s="18"/>
      <c r="S448" s="18"/>
      <c r="T448" s="18"/>
      <c r="U448" s="18"/>
      <c r="V448" s="18"/>
      <c r="W448" s="18"/>
      <c r="X448" s="18"/>
      <c r="Y448" s="18"/>
      <c r="Z448" s="18"/>
      <c r="AA448" s="18"/>
      <c r="AB448" s="18"/>
      <c r="AC448" s="18"/>
      <c r="AD448" s="18"/>
      <c r="AE448" s="18"/>
    </row>
    <row r="449">
      <c r="A449" s="18"/>
      <c r="B449" s="18"/>
      <c r="C449" s="18"/>
      <c r="D449" s="18"/>
      <c r="E449" s="18"/>
      <c r="F449" s="18"/>
      <c r="G449" s="18"/>
      <c r="H449" s="48"/>
      <c r="I449" s="30"/>
      <c r="J449" s="48"/>
      <c r="K449" s="18"/>
      <c r="L449" s="30"/>
      <c r="M449" s="18"/>
      <c r="N449" s="18"/>
      <c r="O449" s="30"/>
      <c r="P449" s="30"/>
      <c r="Q449" s="18"/>
      <c r="R449" s="18"/>
      <c r="S449" s="18"/>
      <c r="T449" s="18"/>
      <c r="U449" s="18"/>
      <c r="V449" s="18"/>
      <c r="W449" s="18"/>
      <c r="X449" s="18"/>
      <c r="Y449" s="18"/>
      <c r="Z449" s="18"/>
      <c r="AA449" s="18"/>
      <c r="AB449" s="18"/>
      <c r="AC449" s="18"/>
      <c r="AD449" s="18"/>
      <c r="AE449" s="18"/>
    </row>
    <row r="450">
      <c r="A450" s="18"/>
      <c r="B450" s="18"/>
      <c r="C450" s="18"/>
      <c r="D450" s="18"/>
      <c r="E450" s="18"/>
      <c r="F450" s="18"/>
      <c r="G450" s="18"/>
      <c r="H450" s="48"/>
      <c r="I450" s="30"/>
      <c r="J450" s="48"/>
      <c r="K450" s="18"/>
      <c r="L450" s="30"/>
      <c r="M450" s="18"/>
      <c r="N450" s="18"/>
      <c r="O450" s="30"/>
      <c r="P450" s="30"/>
      <c r="Q450" s="18"/>
      <c r="R450" s="18"/>
      <c r="S450" s="18"/>
      <c r="T450" s="18"/>
      <c r="U450" s="18"/>
      <c r="V450" s="18"/>
      <c r="W450" s="18"/>
      <c r="X450" s="18"/>
      <c r="Y450" s="18"/>
      <c r="Z450" s="18"/>
      <c r="AA450" s="18"/>
      <c r="AB450" s="18"/>
      <c r="AC450" s="18"/>
      <c r="AD450" s="18"/>
      <c r="AE450" s="18"/>
    </row>
    <row r="451">
      <c r="A451" s="18"/>
      <c r="B451" s="18"/>
      <c r="C451" s="18"/>
      <c r="D451" s="18"/>
      <c r="E451" s="18"/>
      <c r="F451" s="18"/>
      <c r="G451" s="18"/>
      <c r="H451" s="48"/>
      <c r="I451" s="30"/>
      <c r="J451" s="48"/>
      <c r="K451" s="18"/>
      <c r="L451" s="30"/>
      <c r="M451" s="18"/>
      <c r="N451" s="18"/>
      <c r="O451" s="30"/>
      <c r="P451" s="30"/>
      <c r="Q451" s="18"/>
      <c r="R451" s="18"/>
      <c r="S451" s="18"/>
      <c r="T451" s="18"/>
      <c r="U451" s="18"/>
      <c r="V451" s="18"/>
      <c r="W451" s="18"/>
      <c r="X451" s="18"/>
      <c r="Y451" s="18"/>
      <c r="Z451" s="18"/>
      <c r="AA451" s="18"/>
      <c r="AB451" s="18"/>
      <c r="AC451" s="18"/>
      <c r="AD451" s="18"/>
      <c r="AE451" s="18"/>
    </row>
    <row r="452">
      <c r="A452" s="18"/>
      <c r="B452" s="18"/>
      <c r="C452" s="18"/>
      <c r="D452" s="18"/>
      <c r="E452" s="18"/>
      <c r="F452" s="18"/>
      <c r="G452" s="18"/>
      <c r="H452" s="48"/>
      <c r="I452" s="30"/>
      <c r="J452" s="48"/>
      <c r="K452" s="18"/>
      <c r="L452" s="30"/>
      <c r="M452" s="18"/>
      <c r="N452" s="18"/>
      <c r="O452" s="30"/>
      <c r="P452" s="30"/>
      <c r="Q452" s="18"/>
      <c r="R452" s="18"/>
      <c r="S452" s="18"/>
      <c r="T452" s="18"/>
      <c r="U452" s="18"/>
      <c r="V452" s="18"/>
      <c r="W452" s="18"/>
      <c r="X452" s="18"/>
      <c r="Y452" s="18"/>
      <c r="Z452" s="18"/>
      <c r="AA452" s="18"/>
      <c r="AB452" s="18"/>
      <c r="AC452" s="18"/>
      <c r="AD452" s="18"/>
      <c r="AE452" s="18"/>
    </row>
    <row r="453">
      <c r="A453" s="18"/>
      <c r="B453" s="18"/>
      <c r="C453" s="18"/>
      <c r="D453" s="18"/>
      <c r="E453" s="18"/>
      <c r="F453" s="18"/>
      <c r="G453" s="18"/>
      <c r="H453" s="48"/>
      <c r="I453" s="30"/>
      <c r="J453" s="48"/>
      <c r="K453" s="18"/>
      <c r="L453" s="30"/>
      <c r="M453" s="18"/>
      <c r="N453" s="18"/>
      <c r="O453" s="30"/>
      <c r="P453" s="30"/>
      <c r="Q453" s="18"/>
      <c r="R453" s="18"/>
      <c r="S453" s="18"/>
      <c r="T453" s="18"/>
      <c r="U453" s="18"/>
      <c r="V453" s="18"/>
      <c r="W453" s="18"/>
      <c r="X453" s="18"/>
      <c r="Y453" s="18"/>
      <c r="Z453" s="18"/>
      <c r="AA453" s="18"/>
      <c r="AB453" s="18"/>
      <c r="AC453" s="18"/>
      <c r="AD453" s="18"/>
      <c r="AE453" s="18"/>
    </row>
    <row r="454">
      <c r="A454" s="18"/>
      <c r="B454" s="18"/>
      <c r="C454" s="18"/>
      <c r="D454" s="18"/>
      <c r="E454" s="18"/>
      <c r="F454" s="18"/>
      <c r="G454" s="18"/>
      <c r="H454" s="48"/>
      <c r="I454" s="30"/>
      <c r="J454" s="48"/>
      <c r="K454" s="18"/>
      <c r="L454" s="30"/>
      <c r="M454" s="18"/>
      <c r="N454" s="18"/>
      <c r="O454" s="30"/>
      <c r="P454" s="30"/>
      <c r="Q454" s="18"/>
      <c r="R454" s="18"/>
      <c r="S454" s="18"/>
      <c r="T454" s="18"/>
      <c r="U454" s="18"/>
      <c r="V454" s="18"/>
      <c r="W454" s="18"/>
      <c r="X454" s="18"/>
      <c r="Y454" s="18"/>
      <c r="Z454" s="18"/>
      <c r="AA454" s="18"/>
      <c r="AB454" s="18"/>
      <c r="AC454" s="18"/>
      <c r="AD454" s="18"/>
      <c r="AE454" s="18"/>
    </row>
    <row r="455">
      <c r="A455" s="18"/>
      <c r="B455" s="18"/>
      <c r="C455" s="18"/>
      <c r="D455" s="18"/>
      <c r="E455" s="18"/>
      <c r="F455" s="18"/>
      <c r="G455" s="18"/>
      <c r="H455" s="48"/>
      <c r="I455" s="30"/>
      <c r="J455" s="48"/>
      <c r="K455" s="18"/>
      <c r="L455" s="30"/>
      <c r="M455" s="18"/>
      <c r="N455" s="18"/>
      <c r="O455" s="30"/>
      <c r="P455" s="30"/>
      <c r="Q455" s="18"/>
      <c r="R455" s="18"/>
      <c r="S455" s="18"/>
      <c r="T455" s="18"/>
      <c r="U455" s="18"/>
      <c r="V455" s="18"/>
      <c r="W455" s="18"/>
      <c r="X455" s="18"/>
      <c r="Y455" s="18"/>
      <c r="Z455" s="18"/>
      <c r="AA455" s="18"/>
      <c r="AB455" s="18"/>
      <c r="AC455" s="18"/>
      <c r="AD455" s="18"/>
      <c r="AE455" s="18"/>
    </row>
    <row r="456">
      <c r="A456" s="18"/>
      <c r="B456" s="18"/>
      <c r="C456" s="18"/>
      <c r="D456" s="18"/>
      <c r="E456" s="18"/>
      <c r="F456" s="18"/>
      <c r="G456" s="18"/>
      <c r="H456" s="48"/>
      <c r="I456" s="30"/>
      <c r="J456" s="48"/>
      <c r="K456" s="18"/>
      <c r="L456" s="30"/>
      <c r="M456" s="18"/>
      <c r="N456" s="18"/>
      <c r="O456" s="30"/>
      <c r="P456" s="30"/>
      <c r="Q456" s="18"/>
      <c r="R456" s="18"/>
      <c r="S456" s="18"/>
      <c r="T456" s="18"/>
      <c r="U456" s="18"/>
      <c r="V456" s="18"/>
      <c r="W456" s="18"/>
      <c r="X456" s="18"/>
      <c r="Y456" s="18"/>
      <c r="Z456" s="18"/>
      <c r="AA456" s="18"/>
      <c r="AB456" s="18"/>
      <c r="AC456" s="18"/>
      <c r="AD456" s="18"/>
      <c r="AE456" s="18"/>
    </row>
    <row r="457">
      <c r="A457" s="18"/>
      <c r="B457" s="18"/>
      <c r="C457" s="18"/>
      <c r="D457" s="18"/>
      <c r="E457" s="18"/>
      <c r="F457" s="18"/>
      <c r="G457" s="18"/>
      <c r="H457" s="48"/>
      <c r="I457" s="30"/>
      <c r="J457" s="48"/>
      <c r="K457" s="18"/>
      <c r="L457" s="30"/>
      <c r="M457" s="18"/>
      <c r="N457" s="18"/>
      <c r="O457" s="30"/>
      <c r="P457" s="30"/>
      <c r="Q457" s="18"/>
      <c r="R457" s="18"/>
      <c r="S457" s="18"/>
      <c r="T457" s="18"/>
      <c r="U457" s="18"/>
      <c r="V457" s="18"/>
      <c r="W457" s="18"/>
      <c r="X457" s="18"/>
      <c r="Y457" s="18"/>
      <c r="Z457" s="18"/>
      <c r="AA457" s="18"/>
      <c r="AB457" s="18"/>
      <c r="AC457" s="18"/>
      <c r="AD457" s="18"/>
      <c r="AE457" s="18"/>
    </row>
    <row r="458">
      <c r="A458" s="18"/>
      <c r="B458" s="18"/>
      <c r="C458" s="18"/>
      <c r="D458" s="18"/>
      <c r="E458" s="18"/>
      <c r="F458" s="18"/>
      <c r="G458" s="18"/>
      <c r="H458" s="48"/>
      <c r="I458" s="30"/>
      <c r="J458" s="48"/>
      <c r="K458" s="18"/>
      <c r="L458" s="30"/>
      <c r="M458" s="18"/>
      <c r="N458" s="18"/>
      <c r="O458" s="30"/>
      <c r="P458" s="30"/>
      <c r="Q458" s="18"/>
      <c r="R458" s="18"/>
      <c r="S458" s="18"/>
      <c r="T458" s="18"/>
      <c r="U458" s="18"/>
      <c r="V458" s="18"/>
      <c r="W458" s="18"/>
      <c r="X458" s="18"/>
      <c r="Y458" s="18"/>
      <c r="Z458" s="18"/>
      <c r="AA458" s="18"/>
      <c r="AB458" s="18"/>
      <c r="AC458" s="18"/>
      <c r="AD458" s="18"/>
      <c r="AE458" s="18"/>
    </row>
    <row r="459">
      <c r="A459" s="18"/>
      <c r="B459" s="18"/>
      <c r="C459" s="18"/>
      <c r="D459" s="18"/>
      <c r="E459" s="18"/>
      <c r="F459" s="18"/>
      <c r="G459" s="18"/>
      <c r="H459" s="48"/>
      <c r="I459" s="30"/>
      <c r="J459" s="48"/>
      <c r="K459" s="18"/>
      <c r="L459" s="30"/>
      <c r="M459" s="18"/>
      <c r="N459" s="18"/>
      <c r="O459" s="30"/>
      <c r="P459" s="30"/>
      <c r="Q459" s="18"/>
      <c r="R459" s="18"/>
      <c r="S459" s="18"/>
      <c r="T459" s="18"/>
      <c r="U459" s="18"/>
      <c r="V459" s="18"/>
      <c r="W459" s="18"/>
      <c r="X459" s="18"/>
      <c r="Y459" s="18"/>
      <c r="Z459" s="18"/>
      <c r="AA459" s="18"/>
      <c r="AB459" s="18"/>
      <c r="AC459" s="18"/>
      <c r="AD459" s="18"/>
      <c r="AE459" s="18"/>
    </row>
    <row r="460">
      <c r="A460" s="18"/>
      <c r="B460" s="18"/>
      <c r="C460" s="18"/>
      <c r="D460" s="18"/>
      <c r="E460" s="18"/>
      <c r="F460" s="18"/>
      <c r="G460" s="18"/>
      <c r="H460" s="48"/>
      <c r="I460" s="30"/>
      <c r="J460" s="48"/>
      <c r="K460" s="18"/>
      <c r="L460" s="30"/>
      <c r="M460" s="18"/>
      <c r="N460" s="18"/>
      <c r="O460" s="30"/>
      <c r="P460" s="30"/>
      <c r="Q460" s="18"/>
      <c r="R460" s="18"/>
      <c r="S460" s="18"/>
      <c r="T460" s="18"/>
      <c r="U460" s="18"/>
      <c r="V460" s="18"/>
      <c r="W460" s="18"/>
      <c r="X460" s="18"/>
      <c r="Y460" s="18"/>
      <c r="Z460" s="18"/>
      <c r="AA460" s="18"/>
      <c r="AB460" s="18"/>
      <c r="AC460" s="18"/>
      <c r="AD460" s="18"/>
      <c r="AE460" s="18"/>
    </row>
    <row r="461">
      <c r="A461" s="18"/>
      <c r="B461" s="18"/>
      <c r="C461" s="18"/>
      <c r="D461" s="18"/>
      <c r="E461" s="18"/>
      <c r="F461" s="18"/>
      <c r="G461" s="18"/>
      <c r="H461" s="48"/>
      <c r="I461" s="30"/>
      <c r="J461" s="48"/>
      <c r="K461" s="18"/>
      <c r="L461" s="30"/>
      <c r="M461" s="18"/>
      <c r="N461" s="18"/>
      <c r="O461" s="30"/>
      <c r="P461" s="30"/>
      <c r="Q461" s="18"/>
      <c r="R461" s="18"/>
      <c r="S461" s="18"/>
      <c r="T461" s="18"/>
      <c r="U461" s="18"/>
      <c r="V461" s="18"/>
      <c r="W461" s="18"/>
      <c r="X461" s="18"/>
      <c r="Y461" s="18"/>
      <c r="Z461" s="18"/>
      <c r="AA461" s="18"/>
      <c r="AB461" s="18"/>
      <c r="AC461" s="18"/>
      <c r="AD461" s="18"/>
      <c r="AE461" s="18"/>
    </row>
    <row r="462">
      <c r="A462" s="18"/>
      <c r="B462" s="18"/>
      <c r="C462" s="18"/>
      <c r="D462" s="18"/>
      <c r="E462" s="18"/>
      <c r="F462" s="18"/>
      <c r="G462" s="18"/>
      <c r="H462" s="48"/>
      <c r="I462" s="30"/>
      <c r="J462" s="48"/>
      <c r="K462" s="18"/>
      <c r="L462" s="30"/>
      <c r="M462" s="18"/>
      <c r="N462" s="18"/>
      <c r="O462" s="30"/>
      <c r="P462" s="30"/>
      <c r="Q462" s="18"/>
      <c r="R462" s="18"/>
      <c r="S462" s="18"/>
      <c r="T462" s="18"/>
      <c r="U462" s="18"/>
      <c r="V462" s="18"/>
      <c r="W462" s="18"/>
      <c r="X462" s="18"/>
      <c r="Y462" s="18"/>
      <c r="Z462" s="18"/>
      <c r="AA462" s="18"/>
      <c r="AB462" s="18"/>
      <c r="AC462" s="18"/>
      <c r="AD462" s="18"/>
      <c r="AE462" s="18"/>
    </row>
    <row r="463">
      <c r="A463" s="18"/>
      <c r="B463" s="18"/>
      <c r="C463" s="18"/>
      <c r="D463" s="18"/>
      <c r="E463" s="18"/>
      <c r="F463" s="18"/>
      <c r="G463" s="18"/>
      <c r="H463" s="48"/>
      <c r="I463" s="30"/>
      <c r="J463" s="48"/>
      <c r="K463" s="18"/>
      <c r="L463" s="30"/>
      <c r="M463" s="18"/>
      <c r="N463" s="18"/>
      <c r="O463" s="30"/>
      <c r="P463" s="30"/>
      <c r="Q463" s="18"/>
      <c r="R463" s="18"/>
      <c r="S463" s="18"/>
      <c r="T463" s="18"/>
      <c r="U463" s="18"/>
      <c r="V463" s="18"/>
      <c r="W463" s="18"/>
      <c r="X463" s="18"/>
      <c r="Y463" s="18"/>
      <c r="Z463" s="18"/>
      <c r="AA463" s="18"/>
      <c r="AB463" s="18"/>
      <c r="AC463" s="18"/>
      <c r="AD463" s="18"/>
      <c r="AE463" s="18"/>
    </row>
    <row r="464">
      <c r="A464" s="18"/>
      <c r="B464" s="18"/>
      <c r="C464" s="18"/>
      <c r="D464" s="18"/>
      <c r="E464" s="18"/>
      <c r="F464" s="18"/>
      <c r="G464" s="18"/>
      <c r="H464" s="48"/>
      <c r="I464" s="30"/>
      <c r="J464" s="48"/>
      <c r="K464" s="18"/>
      <c r="L464" s="30"/>
      <c r="M464" s="18"/>
      <c r="N464" s="18"/>
      <c r="O464" s="30"/>
      <c r="P464" s="30"/>
      <c r="Q464" s="18"/>
      <c r="R464" s="18"/>
      <c r="S464" s="18"/>
      <c r="T464" s="18"/>
      <c r="U464" s="18"/>
      <c r="V464" s="18"/>
      <c r="W464" s="18"/>
      <c r="X464" s="18"/>
      <c r="Y464" s="18"/>
      <c r="Z464" s="18"/>
      <c r="AA464" s="18"/>
      <c r="AB464" s="18"/>
      <c r="AC464" s="18"/>
      <c r="AD464" s="18"/>
      <c r="AE464" s="18"/>
    </row>
    <row r="465">
      <c r="A465" s="18"/>
      <c r="B465" s="18"/>
      <c r="C465" s="18"/>
      <c r="D465" s="18"/>
      <c r="E465" s="18"/>
      <c r="F465" s="18"/>
      <c r="G465" s="18"/>
      <c r="H465" s="48"/>
      <c r="I465" s="30"/>
      <c r="J465" s="48"/>
      <c r="K465" s="18"/>
      <c r="L465" s="30"/>
      <c r="M465" s="18"/>
      <c r="N465" s="18"/>
      <c r="O465" s="30"/>
      <c r="P465" s="30"/>
      <c r="Q465" s="18"/>
      <c r="R465" s="18"/>
      <c r="S465" s="18"/>
      <c r="T465" s="18"/>
      <c r="U465" s="18"/>
      <c r="V465" s="18"/>
      <c r="W465" s="18"/>
      <c r="X465" s="18"/>
      <c r="Y465" s="18"/>
      <c r="Z465" s="18"/>
      <c r="AA465" s="18"/>
      <c r="AB465" s="18"/>
      <c r="AC465" s="18"/>
      <c r="AD465" s="18"/>
      <c r="AE465" s="18"/>
    </row>
    <row r="466">
      <c r="A466" s="18"/>
      <c r="B466" s="18"/>
      <c r="C466" s="18"/>
      <c r="D466" s="18"/>
      <c r="E466" s="18"/>
      <c r="F466" s="18"/>
      <c r="G466" s="18"/>
      <c r="H466" s="48"/>
      <c r="I466" s="30"/>
      <c r="J466" s="48"/>
      <c r="K466" s="18"/>
      <c r="L466" s="30"/>
      <c r="M466" s="18"/>
      <c r="N466" s="18"/>
      <c r="O466" s="30"/>
      <c r="P466" s="30"/>
      <c r="Q466" s="18"/>
      <c r="R466" s="18"/>
      <c r="S466" s="18"/>
      <c r="T466" s="18"/>
      <c r="U466" s="18"/>
      <c r="V466" s="18"/>
      <c r="W466" s="18"/>
      <c r="X466" s="18"/>
      <c r="Y466" s="18"/>
      <c r="Z466" s="18"/>
      <c r="AA466" s="18"/>
      <c r="AB466" s="18"/>
      <c r="AC466" s="18"/>
      <c r="AD466" s="18"/>
      <c r="AE466" s="18"/>
    </row>
    <row r="467">
      <c r="A467" s="18"/>
      <c r="B467" s="18"/>
      <c r="C467" s="18"/>
      <c r="D467" s="18"/>
      <c r="E467" s="18"/>
      <c r="F467" s="18"/>
      <c r="G467" s="18"/>
      <c r="H467" s="48"/>
      <c r="I467" s="30"/>
      <c r="J467" s="48"/>
      <c r="K467" s="18"/>
      <c r="L467" s="30"/>
      <c r="M467" s="18"/>
      <c r="N467" s="18"/>
      <c r="O467" s="30"/>
      <c r="P467" s="30"/>
      <c r="Q467" s="18"/>
      <c r="R467" s="18"/>
      <c r="S467" s="18"/>
      <c r="T467" s="18"/>
      <c r="U467" s="18"/>
      <c r="V467" s="18"/>
      <c r="W467" s="18"/>
      <c r="X467" s="18"/>
      <c r="Y467" s="18"/>
      <c r="Z467" s="18"/>
      <c r="AA467" s="18"/>
      <c r="AB467" s="18"/>
      <c r="AC467" s="18"/>
      <c r="AD467" s="18"/>
      <c r="AE467" s="18"/>
    </row>
    <row r="468">
      <c r="A468" s="18"/>
      <c r="B468" s="18"/>
      <c r="C468" s="18"/>
      <c r="D468" s="18"/>
      <c r="E468" s="18"/>
      <c r="F468" s="18"/>
      <c r="G468" s="18"/>
      <c r="H468" s="48"/>
      <c r="I468" s="30"/>
      <c r="J468" s="48"/>
      <c r="K468" s="18"/>
      <c r="L468" s="30"/>
      <c r="M468" s="18"/>
      <c r="N468" s="18"/>
      <c r="O468" s="30"/>
      <c r="P468" s="30"/>
      <c r="Q468" s="18"/>
      <c r="R468" s="18"/>
      <c r="S468" s="18"/>
      <c r="T468" s="18"/>
      <c r="U468" s="18"/>
      <c r="V468" s="18"/>
      <c r="W468" s="18"/>
      <c r="X468" s="18"/>
      <c r="Y468" s="18"/>
      <c r="Z468" s="18"/>
      <c r="AA468" s="18"/>
      <c r="AB468" s="18"/>
      <c r="AC468" s="18"/>
      <c r="AD468" s="18"/>
      <c r="AE468" s="18"/>
    </row>
    <row r="469">
      <c r="A469" s="18"/>
      <c r="B469" s="18"/>
      <c r="C469" s="18"/>
      <c r="D469" s="18"/>
      <c r="E469" s="18"/>
      <c r="F469" s="18"/>
      <c r="G469" s="18"/>
      <c r="H469" s="48"/>
      <c r="I469" s="30"/>
      <c r="J469" s="48"/>
      <c r="K469" s="18"/>
      <c r="L469" s="30"/>
      <c r="M469" s="18"/>
      <c r="N469" s="18"/>
      <c r="O469" s="30"/>
      <c r="P469" s="30"/>
      <c r="Q469" s="18"/>
      <c r="R469" s="18"/>
      <c r="S469" s="18"/>
      <c r="T469" s="18"/>
      <c r="U469" s="18"/>
      <c r="V469" s="18"/>
      <c r="W469" s="18"/>
      <c r="X469" s="18"/>
      <c r="Y469" s="18"/>
      <c r="Z469" s="18"/>
      <c r="AA469" s="18"/>
      <c r="AB469" s="18"/>
      <c r="AC469" s="18"/>
      <c r="AD469" s="18"/>
      <c r="AE469" s="18"/>
    </row>
    <row r="470">
      <c r="A470" s="18"/>
      <c r="B470" s="18"/>
      <c r="C470" s="18"/>
      <c r="D470" s="18"/>
      <c r="E470" s="18"/>
      <c r="F470" s="18"/>
      <c r="G470" s="18"/>
      <c r="H470" s="48"/>
      <c r="I470" s="30"/>
      <c r="J470" s="48"/>
      <c r="K470" s="18"/>
      <c r="L470" s="30"/>
      <c r="M470" s="18"/>
      <c r="N470" s="18"/>
      <c r="O470" s="30"/>
      <c r="P470" s="30"/>
      <c r="Q470" s="18"/>
      <c r="R470" s="18"/>
      <c r="S470" s="18"/>
      <c r="T470" s="18"/>
      <c r="U470" s="18"/>
      <c r="V470" s="18"/>
      <c r="W470" s="18"/>
      <c r="X470" s="18"/>
      <c r="Y470" s="18"/>
      <c r="Z470" s="18"/>
      <c r="AA470" s="18"/>
      <c r="AB470" s="18"/>
      <c r="AC470" s="18"/>
      <c r="AD470" s="18"/>
      <c r="AE470" s="18"/>
    </row>
    <row r="471">
      <c r="A471" s="18"/>
      <c r="B471" s="18"/>
      <c r="C471" s="18"/>
      <c r="D471" s="18"/>
      <c r="E471" s="18"/>
      <c r="F471" s="18"/>
      <c r="G471" s="18"/>
      <c r="H471" s="48"/>
      <c r="I471" s="30"/>
      <c r="J471" s="48"/>
      <c r="K471" s="18"/>
      <c r="L471" s="30"/>
      <c r="M471" s="18"/>
      <c r="N471" s="18"/>
      <c r="O471" s="30"/>
      <c r="P471" s="30"/>
      <c r="Q471" s="18"/>
      <c r="R471" s="18"/>
      <c r="S471" s="18"/>
      <c r="T471" s="18"/>
      <c r="U471" s="18"/>
      <c r="V471" s="18"/>
      <c r="W471" s="18"/>
      <c r="X471" s="18"/>
      <c r="Y471" s="18"/>
      <c r="Z471" s="18"/>
      <c r="AA471" s="18"/>
      <c r="AB471" s="18"/>
      <c r="AC471" s="18"/>
      <c r="AD471" s="18"/>
      <c r="AE471" s="18"/>
    </row>
    <row r="472">
      <c r="A472" s="18"/>
      <c r="B472" s="18"/>
      <c r="C472" s="18"/>
      <c r="D472" s="18"/>
      <c r="E472" s="18"/>
      <c r="F472" s="18"/>
      <c r="G472" s="18"/>
      <c r="H472" s="48"/>
      <c r="I472" s="30"/>
      <c r="J472" s="48"/>
      <c r="K472" s="18"/>
      <c r="L472" s="30"/>
      <c r="M472" s="18"/>
      <c r="N472" s="18"/>
      <c r="O472" s="30"/>
      <c r="P472" s="30"/>
      <c r="Q472" s="18"/>
      <c r="R472" s="18"/>
      <c r="S472" s="18"/>
      <c r="T472" s="18"/>
      <c r="U472" s="18"/>
      <c r="V472" s="18"/>
      <c r="W472" s="18"/>
      <c r="X472" s="18"/>
      <c r="Y472" s="18"/>
      <c r="Z472" s="18"/>
      <c r="AA472" s="18"/>
      <c r="AB472" s="18"/>
      <c r="AC472" s="18"/>
      <c r="AD472" s="18"/>
      <c r="AE472" s="18"/>
    </row>
    <row r="473">
      <c r="A473" s="18"/>
      <c r="B473" s="18"/>
      <c r="C473" s="18"/>
      <c r="D473" s="18"/>
      <c r="E473" s="18"/>
      <c r="F473" s="18"/>
      <c r="G473" s="18"/>
      <c r="H473" s="48"/>
      <c r="I473" s="30"/>
      <c r="J473" s="48"/>
      <c r="K473" s="18"/>
      <c r="L473" s="30"/>
      <c r="M473" s="18"/>
      <c r="N473" s="18"/>
      <c r="O473" s="30"/>
      <c r="P473" s="30"/>
      <c r="Q473" s="18"/>
      <c r="R473" s="18"/>
      <c r="S473" s="18"/>
      <c r="T473" s="18"/>
      <c r="U473" s="18"/>
      <c r="V473" s="18"/>
      <c r="W473" s="18"/>
      <c r="X473" s="18"/>
      <c r="Y473" s="18"/>
      <c r="Z473" s="18"/>
      <c r="AA473" s="18"/>
      <c r="AB473" s="18"/>
      <c r="AC473" s="18"/>
      <c r="AD473" s="18"/>
      <c r="AE473" s="18"/>
    </row>
    <row r="474">
      <c r="A474" s="18"/>
      <c r="B474" s="18"/>
      <c r="C474" s="18"/>
      <c r="D474" s="18"/>
      <c r="E474" s="18"/>
      <c r="F474" s="18"/>
      <c r="G474" s="18"/>
      <c r="H474" s="48"/>
      <c r="I474" s="30"/>
      <c r="J474" s="48"/>
      <c r="K474" s="18"/>
      <c r="L474" s="30"/>
      <c r="M474" s="18"/>
      <c r="N474" s="18"/>
      <c r="O474" s="30"/>
      <c r="P474" s="30"/>
      <c r="Q474" s="18"/>
      <c r="R474" s="18"/>
      <c r="S474" s="18"/>
      <c r="T474" s="18"/>
      <c r="U474" s="18"/>
      <c r="V474" s="18"/>
      <c r="W474" s="18"/>
      <c r="X474" s="18"/>
      <c r="Y474" s="18"/>
      <c r="Z474" s="18"/>
      <c r="AA474" s="18"/>
      <c r="AB474" s="18"/>
      <c r="AC474" s="18"/>
      <c r="AD474" s="18"/>
      <c r="AE474" s="18"/>
    </row>
    <row r="475">
      <c r="A475" s="18"/>
      <c r="B475" s="18"/>
      <c r="C475" s="18"/>
      <c r="D475" s="18"/>
      <c r="E475" s="18"/>
      <c r="F475" s="18"/>
      <c r="G475" s="18"/>
      <c r="H475" s="48"/>
      <c r="I475" s="30"/>
      <c r="J475" s="48"/>
      <c r="K475" s="18"/>
      <c r="L475" s="30"/>
      <c r="M475" s="18"/>
      <c r="N475" s="18"/>
      <c r="O475" s="30"/>
      <c r="P475" s="30"/>
      <c r="Q475" s="18"/>
      <c r="R475" s="18"/>
      <c r="S475" s="18"/>
      <c r="T475" s="18"/>
      <c r="U475" s="18"/>
      <c r="V475" s="18"/>
      <c r="W475" s="18"/>
      <c r="X475" s="18"/>
      <c r="Y475" s="18"/>
      <c r="Z475" s="18"/>
      <c r="AA475" s="18"/>
      <c r="AB475" s="18"/>
      <c r="AC475" s="18"/>
      <c r="AD475" s="18"/>
      <c r="AE475" s="18"/>
    </row>
    <row r="476">
      <c r="A476" s="18"/>
      <c r="B476" s="18"/>
      <c r="C476" s="18"/>
      <c r="D476" s="18"/>
      <c r="E476" s="18"/>
      <c r="F476" s="18"/>
      <c r="G476" s="18"/>
      <c r="H476" s="48"/>
      <c r="I476" s="30"/>
      <c r="J476" s="48"/>
      <c r="K476" s="18"/>
      <c r="L476" s="30"/>
      <c r="M476" s="18"/>
      <c r="N476" s="18"/>
      <c r="O476" s="30"/>
      <c r="P476" s="30"/>
      <c r="Q476" s="18"/>
      <c r="R476" s="18"/>
      <c r="S476" s="18"/>
      <c r="T476" s="18"/>
      <c r="U476" s="18"/>
      <c r="V476" s="18"/>
      <c r="W476" s="18"/>
      <c r="X476" s="18"/>
      <c r="Y476" s="18"/>
      <c r="Z476" s="18"/>
      <c r="AA476" s="18"/>
      <c r="AB476" s="18"/>
      <c r="AC476" s="18"/>
      <c r="AD476" s="18"/>
      <c r="AE476" s="18"/>
    </row>
    <row r="477">
      <c r="A477" s="18"/>
      <c r="B477" s="18"/>
      <c r="C477" s="18"/>
      <c r="D477" s="18"/>
      <c r="E477" s="18"/>
      <c r="F477" s="18"/>
      <c r="G477" s="18"/>
      <c r="H477" s="48"/>
      <c r="I477" s="30"/>
      <c r="J477" s="48"/>
      <c r="K477" s="18"/>
      <c r="L477" s="30"/>
      <c r="M477" s="18"/>
      <c r="N477" s="18"/>
      <c r="O477" s="30"/>
      <c r="P477" s="30"/>
      <c r="Q477" s="18"/>
      <c r="R477" s="18"/>
      <c r="S477" s="18"/>
      <c r="T477" s="18"/>
      <c r="U477" s="18"/>
      <c r="V477" s="18"/>
      <c r="W477" s="18"/>
      <c r="X477" s="18"/>
      <c r="Y477" s="18"/>
      <c r="Z477" s="18"/>
      <c r="AA477" s="18"/>
      <c r="AB477" s="18"/>
      <c r="AC477" s="18"/>
      <c r="AD477" s="18"/>
      <c r="AE477" s="18"/>
    </row>
    <row r="478">
      <c r="A478" s="18"/>
      <c r="B478" s="18"/>
      <c r="C478" s="18"/>
      <c r="D478" s="18"/>
      <c r="E478" s="18"/>
      <c r="F478" s="18"/>
      <c r="G478" s="18"/>
      <c r="H478" s="48"/>
      <c r="I478" s="30"/>
      <c r="J478" s="48"/>
      <c r="K478" s="18"/>
      <c r="L478" s="30"/>
      <c r="M478" s="18"/>
      <c r="N478" s="18"/>
      <c r="O478" s="30"/>
      <c r="P478" s="30"/>
      <c r="Q478" s="18"/>
      <c r="R478" s="18"/>
      <c r="S478" s="18"/>
      <c r="T478" s="18"/>
      <c r="U478" s="18"/>
      <c r="V478" s="18"/>
      <c r="W478" s="18"/>
      <c r="X478" s="18"/>
      <c r="Y478" s="18"/>
      <c r="Z478" s="18"/>
      <c r="AA478" s="18"/>
      <c r="AB478" s="18"/>
      <c r="AC478" s="18"/>
      <c r="AD478" s="18"/>
      <c r="AE478" s="18"/>
    </row>
    <row r="479">
      <c r="A479" s="18"/>
      <c r="B479" s="18"/>
      <c r="C479" s="18"/>
      <c r="D479" s="18"/>
      <c r="E479" s="18"/>
      <c r="F479" s="18"/>
      <c r="G479" s="18"/>
      <c r="H479" s="48"/>
      <c r="I479" s="30"/>
      <c r="J479" s="48"/>
      <c r="K479" s="18"/>
      <c r="L479" s="30"/>
      <c r="M479" s="18"/>
      <c r="N479" s="18"/>
      <c r="O479" s="30"/>
      <c r="P479" s="30"/>
      <c r="Q479" s="18"/>
      <c r="R479" s="18"/>
      <c r="S479" s="18"/>
      <c r="T479" s="18"/>
      <c r="U479" s="18"/>
      <c r="V479" s="18"/>
      <c r="W479" s="18"/>
      <c r="X479" s="18"/>
      <c r="Y479" s="18"/>
      <c r="Z479" s="18"/>
      <c r="AA479" s="18"/>
      <c r="AB479" s="18"/>
      <c r="AC479" s="18"/>
      <c r="AD479" s="18"/>
      <c r="AE479" s="18"/>
    </row>
    <row r="480">
      <c r="A480" s="18"/>
      <c r="B480" s="18"/>
      <c r="C480" s="18"/>
      <c r="D480" s="18"/>
      <c r="E480" s="18"/>
      <c r="F480" s="18"/>
      <c r="G480" s="18"/>
      <c r="H480" s="48"/>
      <c r="I480" s="30"/>
      <c r="J480" s="48"/>
      <c r="K480" s="18"/>
      <c r="L480" s="30"/>
      <c r="M480" s="18"/>
      <c r="N480" s="18"/>
      <c r="O480" s="30"/>
      <c r="P480" s="30"/>
      <c r="Q480" s="18"/>
      <c r="R480" s="18"/>
      <c r="S480" s="18"/>
      <c r="T480" s="18"/>
      <c r="U480" s="18"/>
      <c r="V480" s="18"/>
      <c r="W480" s="18"/>
      <c r="X480" s="18"/>
      <c r="Y480" s="18"/>
      <c r="Z480" s="18"/>
      <c r="AA480" s="18"/>
      <c r="AB480" s="18"/>
      <c r="AC480" s="18"/>
      <c r="AD480" s="18"/>
      <c r="AE480" s="18"/>
    </row>
    <row r="481">
      <c r="A481" s="18"/>
      <c r="B481" s="18"/>
      <c r="C481" s="18"/>
      <c r="D481" s="18"/>
      <c r="E481" s="18"/>
      <c r="F481" s="18"/>
      <c r="G481" s="18"/>
      <c r="H481" s="48"/>
      <c r="I481" s="30"/>
      <c r="J481" s="48"/>
      <c r="K481" s="18"/>
      <c r="L481" s="30"/>
      <c r="M481" s="18"/>
      <c r="N481" s="18"/>
      <c r="O481" s="30"/>
      <c r="P481" s="30"/>
      <c r="Q481" s="18"/>
      <c r="R481" s="18"/>
      <c r="S481" s="18"/>
      <c r="T481" s="18"/>
      <c r="U481" s="18"/>
      <c r="V481" s="18"/>
      <c r="W481" s="18"/>
      <c r="X481" s="18"/>
      <c r="Y481" s="18"/>
      <c r="Z481" s="18"/>
      <c r="AA481" s="18"/>
      <c r="AB481" s="18"/>
      <c r="AC481" s="18"/>
      <c r="AD481" s="18"/>
      <c r="AE481" s="18"/>
    </row>
    <row r="482">
      <c r="A482" s="18"/>
      <c r="B482" s="18"/>
      <c r="C482" s="18"/>
      <c r="D482" s="18"/>
      <c r="E482" s="18"/>
      <c r="F482" s="18"/>
      <c r="G482" s="18"/>
      <c r="H482" s="48"/>
      <c r="I482" s="30"/>
      <c r="J482" s="48"/>
      <c r="K482" s="18"/>
      <c r="L482" s="30"/>
      <c r="M482" s="18"/>
      <c r="N482" s="18"/>
      <c r="O482" s="30"/>
      <c r="P482" s="30"/>
      <c r="Q482" s="18"/>
      <c r="R482" s="18"/>
      <c r="S482" s="18"/>
      <c r="T482" s="18"/>
      <c r="U482" s="18"/>
      <c r="V482" s="18"/>
      <c r="W482" s="18"/>
      <c r="X482" s="18"/>
      <c r="Y482" s="18"/>
      <c r="Z482" s="18"/>
      <c r="AA482" s="18"/>
      <c r="AB482" s="18"/>
      <c r="AC482" s="18"/>
      <c r="AD482" s="18"/>
      <c r="AE482" s="18"/>
    </row>
    <row r="483">
      <c r="A483" s="18"/>
      <c r="B483" s="18"/>
      <c r="C483" s="18"/>
      <c r="D483" s="18"/>
      <c r="E483" s="18"/>
      <c r="F483" s="18"/>
      <c r="G483" s="18"/>
      <c r="H483" s="48"/>
      <c r="I483" s="30"/>
      <c r="J483" s="48"/>
      <c r="K483" s="18"/>
      <c r="L483" s="30"/>
      <c r="M483" s="18"/>
      <c r="N483" s="18"/>
      <c r="O483" s="30"/>
      <c r="P483" s="30"/>
      <c r="Q483" s="18"/>
      <c r="R483" s="18"/>
      <c r="S483" s="18"/>
      <c r="T483" s="18"/>
      <c r="U483" s="18"/>
      <c r="V483" s="18"/>
      <c r="W483" s="18"/>
      <c r="X483" s="18"/>
      <c r="Y483" s="18"/>
      <c r="Z483" s="18"/>
      <c r="AA483" s="18"/>
      <c r="AB483" s="18"/>
      <c r="AC483" s="18"/>
      <c r="AD483" s="18"/>
      <c r="AE483" s="18"/>
    </row>
    <row r="484">
      <c r="A484" s="18"/>
      <c r="B484" s="18"/>
      <c r="C484" s="18"/>
      <c r="D484" s="18"/>
      <c r="E484" s="18"/>
      <c r="F484" s="18"/>
      <c r="G484" s="18"/>
      <c r="H484" s="48"/>
      <c r="I484" s="30"/>
      <c r="J484" s="48"/>
      <c r="K484" s="18"/>
      <c r="L484" s="30"/>
      <c r="M484" s="18"/>
      <c r="N484" s="18"/>
      <c r="O484" s="30"/>
      <c r="P484" s="30"/>
      <c r="Q484" s="18"/>
      <c r="R484" s="18"/>
      <c r="S484" s="18"/>
      <c r="T484" s="18"/>
      <c r="U484" s="18"/>
      <c r="V484" s="18"/>
      <c r="W484" s="18"/>
      <c r="X484" s="18"/>
      <c r="Y484" s="18"/>
      <c r="Z484" s="18"/>
      <c r="AA484" s="18"/>
      <c r="AB484" s="18"/>
      <c r="AC484" s="18"/>
      <c r="AD484" s="18"/>
      <c r="AE484" s="18"/>
    </row>
    <row r="485">
      <c r="A485" s="18"/>
      <c r="B485" s="18"/>
      <c r="C485" s="18"/>
      <c r="D485" s="18"/>
      <c r="E485" s="18"/>
      <c r="F485" s="18"/>
      <c r="G485" s="18"/>
      <c r="H485" s="48"/>
      <c r="I485" s="30"/>
      <c r="J485" s="48"/>
      <c r="K485" s="18"/>
      <c r="L485" s="30"/>
      <c r="M485" s="18"/>
      <c r="N485" s="18"/>
      <c r="O485" s="30"/>
      <c r="P485" s="30"/>
      <c r="Q485" s="18"/>
      <c r="R485" s="18"/>
      <c r="S485" s="18"/>
      <c r="T485" s="18"/>
      <c r="U485" s="18"/>
      <c r="V485" s="18"/>
      <c r="W485" s="18"/>
      <c r="X485" s="18"/>
      <c r="Y485" s="18"/>
      <c r="Z485" s="18"/>
      <c r="AA485" s="18"/>
      <c r="AB485" s="18"/>
      <c r="AC485" s="18"/>
      <c r="AD485" s="18"/>
      <c r="AE485" s="18"/>
    </row>
    <row r="486">
      <c r="A486" s="18"/>
      <c r="B486" s="18"/>
      <c r="C486" s="18"/>
      <c r="D486" s="18"/>
      <c r="E486" s="18"/>
      <c r="F486" s="18"/>
      <c r="G486" s="18"/>
      <c r="H486" s="48"/>
      <c r="I486" s="30"/>
      <c r="J486" s="48"/>
      <c r="K486" s="18"/>
      <c r="L486" s="30"/>
      <c r="M486" s="18"/>
      <c r="N486" s="18"/>
      <c r="O486" s="30"/>
      <c r="P486" s="30"/>
      <c r="Q486" s="18"/>
      <c r="R486" s="18"/>
      <c r="S486" s="18"/>
      <c r="T486" s="18"/>
      <c r="U486" s="18"/>
      <c r="V486" s="18"/>
      <c r="W486" s="18"/>
      <c r="X486" s="18"/>
      <c r="Y486" s="18"/>
      <c r="Z486" s="18"/>
      <c r="AA486" s="18"/>
      <c r="AB486" s="18"/>
      <c r="AC486" s="18"/>
      <c r="AD486" s="18"/>
      <c r="AE486" s="18"/>
    </row>
    <row r="487">
      <c r="A487" s="18"/>
      <c r="B487" s="18"/>
      <c r="C487" s="18"/>
      <c r="D487" s="18"/>
      <c r="E487" s="18"/>
      <c r="F487" s="18"/>
      <c r="G487" s="18"/>
      <c r="H487" s="48"/>
      <c r="I487" s="30"/>
      <c r="J487" s="48"/>
      <c r="K487" s="18"/>
      <c r="L487" s="30"/>
      <c r="M487" s="18"/>
      <c r="N487" s="18"/>
      <c r="O487" s="30"/>
      <c r="P487" s="30"/>
      <c r="Q487" s="18"/>
      <c r="R487" s="18"/>
      <c r="S487" s="18"/>
      <c r="T487" s="18"/>
      <c r="U487" s="18"/>
      <c r="V487" s="18"/>
      <c r="W487" s="18"/>
      <c r="X487" s="18"/>
      <c r="Y487" s="18"/>
      <c r="Z487" s="18"/>
      <c r="AA487" s="18"/>
      <c r="AB487" s="18"/>
      <c r="AC487" s="18"/>
      <c r="AD487" s="18"/>
      <c r="AE487" s="18"/>
    </row>
    <row r="488">
      <c r="A488" s="18"/>
      <c r="B488" s="18"/>
      <c r="C488" s="18"/>
      <c r="D488" s="18"/>
      <c r="E488" s="18"/>
      <c r="F488" s="18"/>
      <c r="G488" s="18"/>
      <c r="H488" s="48"/>
      <c r="I488" s="30"/>
      <c r="J488" s="48"/>
      <c r="K488" s="18"/>
      <c r="L488" s="30"/>
      <c r="M488" s="18"/>
      <c r="N488" s="18"/>
      <c r="O488" s="30"/>
      <c r="P488" s="30"/>
      <c r="Q488" s="18"/>
      <c r="R488" s="18"/>
      <c r="S488" s="18"/>
      <c r="T488" s="18"/>
      <c r="U488" s="18"/>
      <c r="V488" s="18"/>
      <c r="W488" s="18"/>
      <c r="X488" s="18"/>
      <c r="Y488" s="18"/>
      <c r="Z488" s="18"/>
      <c r="AA488" s="18"/>
      <c r="AB488" s="18"/>
      <c r="AC488" s="18"/>
      <c r="AD488" s="18"/>
      <c r="AE488" s="18"/>
    </row>
    <row r="489">
      <c r="A489" s="18"/>
      <c r="B489" s="18"/>
      <c r="C489" s="18"/>
      <c r="D489" s="18"/>
      <c r="E489" s="18"/>
      <c r="F489" s="18"/>
      <c r="G489" s="18"/>
      <c r="H489" s="48"/>
      <c r="I489" s="30"/>
      <c r="J489" s="48"/>
      <c r="K489" s="18"/>
      <c r="L489" s="30"/>
      <c r="M489" s="18"/>
      <c r="N489" s="18"/>
      <c r="O489" s="30"/>
      <c r="P489" s="30"/>
      <c r="Q489" s="18"/>
      <c r="R489" s="18"/>
      <c r="S489" s="18"/>
      <c r="T489" s="18"/>
      <c r="U489" s="18"/>
      <c r="V489" s="18"/>
      <c r="W489" s="18"/>
      <c r="X489" s="18"/>
      <c r="Y489" s="18"/>
      <c r="Z489" s="18"/>
      <c r="AA489" s="18"/>
      <c r="AB489" s="18"/>
      <c r="AC489" s="18"/>
      <c r="AD489" s="18"/>
      <c r="AE489" s="18"/>
    </row>
    <row r="490">
      <c r="A490" s="18"/>
      <c r="B490" s="18"/>
      <c r="C490" s="18"/>
      <c r="D490" s="18"/>
      <c r="E490" s="18"/>
      <c r="F490" s="18"/>
      <c r="G490" s="18"/>
      <c r="H490" s="48"/>
      <c r="I490" s="30"/>
      <c r="J490" s="48"/>
      <c r="K490" s="18"/>
      <c r="L490" s="30"/>
      <c r="M490" s="18"/>
      <c r="N490" s="18"/>
      <c r="O490" s="30"/>
      <c r="P490" s="30"/>
      <c r="Q490" s="18"/>
      <c r="R490" s="18"/>
      <c r="S490" s="18"/>
      <c r="T490" s="18"/>
      <c r="U490" s="18"/>
      <c r="V490" s="18"/>
      <c r="W490" s="18"/>
      <c r="X490" s="18"/>
      <c r="Y490" s="18"/>
      <c r="Z490" s="18"/>
      <c r="AA490" s="18"/>
      <c r="AB490" s="18"/>
      <c r="AC490" s="18"/>
      <c r="AD490" s="18"/>
      <c r="AE490" s="18"/>
    </row>
    <row r="491">
      <c r="A491" s="18"/>
      <c r="B491" s="18"/>
      <c r="C491" s="18"/>
      <c r="D491" s="18"/>
      <c r="E491" s="18"/>
      <c r="F491" s="18"/>
      <c r="G491" s="18"/>
      <c r="H491" s="48"/>
      <c r="I491" s="30"/>
      <c r="J491" s="48"/>
      <c r="K491" s="18"/>
      <c r="L491" s="30"/>
      <c r="M491" s="18"/>
      <c r="N491" s="18"/>
      <c r="O491" s="30"/>
      <c r="P491" s="30"/>
      <c r="Q491" s="18"/>
      <c r="R491" s="18"/>
      <c r="S491" s="18"/>
      <c r="T491" s="18"/>
      <c r="U491" s="18"/>
      <c r="V491" s="18"/>
      <c r="W491" s="18"/>
      <c r="X491" s="18"/>
      <c r="Y491" s="18"/>
      <c r="Z491" s="18"/>
      <c r="AA491" s="18"/>
      <c r="AB491" s="18"/>
      <c r="AC491" s="18"/>
      <c r="AD491" s="18"/>
      <c r="AE491" s="18"/>
    </row>
    <row r="492">
      <c r="A492" s="18"/>
      <c r="B492" s="18"/>
      <c r="C492" s="18"/>
      <c r="D492" s="18"/>
      <c r="E492" s="18"/>
      <c r="F492" s="18"/>
      <c r="G492" s="18"/>
      <c r="H492" s="48"/>
      <c r="I492" s="30"/>
      <c r="J492" s="48"/>
      <c r="K492" s="18"/>
      <c r="L492" s="30"/>
      <c r="M492" s="18"/>
      <c r="N492" s="18"/>
      <c r="O492" s="30"/>
      <c r="P492" s="30"/>
      <c r="Q492" s="18"/>
      <c r="R492" s="18"/>
      <c r="S492" s="18"/>
      <c r="T492" s="18"/>
      <c r="U492" s="18"/>
      <c r="V492" s="18"/>
      <c r="W492" s="18"/>
      <c r="X492" s="18"/>
      <c r="Y492" s="18"/>
      <c r="Z492" s="18"/>
      <c r="AA492" s="18"/>
      <c r="AB492" s="18"/>
      <c r="AC492" s="18"/>
      <c r="AD492" s="18"/>
      <c r="AE492" s="18"/>
    </row>
    <row r="493">
      <c r="A493" s="18"/>
      <c r="B493" s="18"/>
      <c r="C493" s="18"/>
      <c r="D493" s="18"/>
      <c r="E493" s="18"/>
      <c r="F493" s="18"/>
      <c r="G493" s="18"/>
      <c r="H493" s="48"/>
      <c r="I493" s="30"/>
      <c r="J493" s="48"/>
      <c r="K493" s="18"/>
      <c r="L493" s="30"/>
      <c r="M493" s="18"/>
      <c r="N493" s="18"/>
      <c r="O493" s="30"/>
      <c r="P493" s="30"/>
      <c r="Q493" s="18"/>
      <c r="R493" s="18"/>
      <c r="S493" s="18"/>
      <c r="T493" s="18"/>
      <c r="U493" s="18"/>
      <c r="V493" s="18"/>
      <c r="W493" s="18"/>
      <c r="X493" s="18"/>
      <c r="Y493" s="18"/>
      <c r="Z493" s="18"/>
      <c r="AA493" s="18"/>
      <c r="AB493" s="18"/>
      <c r="AC493" s="18"/>
      <c r="AD493" s="18"/>
      <c r="AE493" s="18"/>
    </row>
    <row r="494">
      <c r="A494" s="18"/>
      <c r="B494" s="18"/>
      <c r="C494" s="18"/>
      <c r="D494" s="18"/>
      <c r="E494" s="18"/>
      <c r="F494" s="18"/>
      <c r="G494" s="18"/>
      <c r="H494" s="48"/>
      <c r="I494" s="30"/>
      <c r="J494" s="48"/>
      <c r="K494" s="18"/>
      <c r="L494" s="30"/>
      <c r="M494" s="18"/>
      <c r="N494" s="18"/>
      <c r="O494" s="30"/>
      <c r="P494" s="30"/>
      <c r="Q494" s="18"/>
      <c r="R494" s="18"/>
      <c r="S494" s="18"/>
      <c r="T494" s="18"/>
      <c r="U494" s="18"/>
      <c r="V494" s="18"/>
      <c r="W494" s="18"/>
      <c r="X494" s="18"/>
      <c r="Y494" s="18"/>
      <c r="Z494" s="18"/>
      <c r="AA494" s="18"/>
      <c r="AB494" s="18"/>
      <c r="AC494" s="18"/>
      <c r="AD494" s="18"/>
      <c r="AE494" s="18"/>
    </row>
    <row r="495">
      <c r="A495" s="18"/>
      <c r="B495" s="18"/>
      <c r="C495" s="18"/>
      <c r="D495" s="18"/>
      <c r="E495" s="18"/>
      <c r="F495" s="18"/>
      <c r="G495" s="18"/>
      <c r="H495" s="48"/>
      <c r="I495" s="30"/>
      <c r="J495" s="48"/>
      <c r="K495" s="18"/>
      <c r="L495" s="30"/>
      <c r="M495" s="18"/>
      <c r="N495" s="18"/>
      <c r="O495" s="30"/>
      <c r="P495" s="30"/>
      <c r="Q495" s="18"/>
      <c r="R495" s="18"/>
      <c r="S495" s="18"/>
      <c r="T495" s="18"/>
      <c r="U495" s="18"/>
      <c r="V495" s="18"/>
      <c r="W495" s="18"/>
      <c r="X495" s="18"/>
      <c r="Y495" s="18"/>
      <c r="Z495" s="18"/>
      <c r="AA495" s="18"/>
      <c r="AB495" s="18"/>
      <c r="AC495" s="18"/>
      <c r="AD495" s="18"/>
      <c r="AE495" s="18"/>
    </row>
    <row r="496">
      <c r="A496" s="18"/>
      <c r="B496" s="18"/>
      <c r="C496" s="18"/>
      <c r="D496" s="18"/>
      <c r="E496" s="18"/>
      <c r="F496" s="18"/>
      <c r="G496" s="18"/>
      <c r="H496" s="48"/>
      <c r="I496" s="30"/>
      <c r="J496" s="48"/>
      <c r="K496" s="18"/>
      <c r="L496" s="30"/>
      <c r="M496" s="18"/>
      <c r="N496" s="18"/>
      <c r="O496" s="30"/>
      <c r="P496" s="30"/>
      <c r="Q496" s="18"/>
      <c r="R496" s="18"/>
      <c r="S496" s="18"/>
      <c r="T496" s="18"/>
      <c r="U496" s="18"/>
      <c r="V496" s="18"/>
      <c r="W496" s="18"/>
      <c r="X496" s="18"/>
      <c r="Y496" s="18"/>
      <c r="Z496" s="18"/>
      <c r="AA496" s="18"/>
      <c r="AB496" s="18"/>
      <c r="AC496" s="18"/>
      <c r="AD496" s="18"/>
      <c r="AE496" s="18"/>
    </row>
    <row r="497">
      <c r="A497" s="18"/>
      <c r="B497" s="18"/>
      <c r="C497" s="18"/>
      <c r="D497" s="18"/>
      <c r="E497" s="18"/>
      <c r="F497" s="18"/>
      <c r="G497" s="18"/>
      <c r="H497" s="48"/>
      <c r="I497" s="30"/>
      <c r="J497" s="48"/>
      <c r="K497" s="18"/>
      <c r="L497" s="30"/>
      <c r="M497" s="18"/>
      <c r="N497" s="18"/>
      <c r="O497" s="30"/>
      <c r="P497" s="30"/>
      <c r="Q497" s="18"/>
      <c r="R497" s="18"/>
      <c r="S497" s="18"/>
      <c r="T497" s="18"/>
      <c r="U497" s="18"/>
      <c r="V497" s="18"/>
      <c r="W497" s="18"/>
      <c r="X497" s="18"/>
      <c r="Y497" s="18"/>
      <c r="Z497" s="18"/>
      <c r="AA497" s="18"/>
      <c r="AB497" s="18"/>
      <c r="AC497" s="18"/>
      <c r="AD497" s="18"/>
      <c r="AE497" s="18"/>
    </row>
    <row r="498">
      <c r="A498" s="18"/>
      <c r="B498" s="18"/>
      <c r="C498" s="18"/>
      <c r="D498" s="18"/>
      <c r="E498" s="18"/>
      <c r="F498" s="18"/>
      <c r="G498" s="18"/>
      <c r="H498" s="48"/>
      <c r="I498" s="30"/>
      <c r="J498" s="48"/>
      <c r="K498" s="18"/>
      <c r="L498" s="30"/>
      <c r="M498" s="18"/>
      <c r="N498" s="18"/>
      <c r="O498" s="30"/>
      <c r="P498" s="30"/>
      <c r="Q498" s="18"/>
      <c r="R498" s="18"/>
      <c r="S498" s="18"/>
      <c r="T498" s="18"/>
      <c r="U498" s="18"/>
      <c r="V498" s="18"/>
      <c r="W498" s="18"/>
      <c r="X498" s="18"/>
      <c r="Y498" s="18"/>
      <c r="Z498" s="18"/>
      <c r="AA498" s="18"/>
      <c r="AB498" s="18"/>
      <c r="AC498" s="18"/>
      <c r="AD498" s="18"/>
      <c r="AE498" s="18"/>
    </row>
    <row r="499">
      <c r="A499" s="18"/>
      <c r="B499" s="18"/>
      <c r="C499" s="18"/>
      <c r="D499" s="18"/>
      <c r="E499" s="18"/>
      <c r="F499" s="18"/>
      <c r="G499" s="18"/>
      <c r="H499" s="48"/>
      <c r="I499" s="30"/>
      <c r="J499" s="48"/>
      <c r="K499" s="18"/>
      <c r="L499" s="30"/>
      <c r="M499" s="18"/>
      <c r="N499" s="18"/>
      <c r="O499" s="30"/>
      <c r="P499" s="30"/>
      <c r="Q499" s="18"/>
      <c r="R499" s="18"/>
      <c r="S499" s="18"/>
      <c r="T499" s="18"/>
      <c r="U499" s="18"/>
      <c r="V499" s="18"/>
      <c r="W499" s="18"/>
      <c r="X499" s="18"/>
      <c r="Y499" s="18"/>
      <c r="Z499" s="18"/>
      <c r="AA499" s="18"/>
      <c r="AB499" s="18"/>
      <c r="AC499" s="18"/>
      <c r="AD499" s="18"/>
      <c r="AE499" s="18"/>
    </row>
    <row r="500">
      <c r="A500" s="18"/>
      <c r="B500" s="18"/>
      <c r="C500" s="18"/>
      <c r="D500" s="18"/>
      <c r="E500" s="18"/>
      <c r="F500" s="18"/>
      <c r="G500" s="18"/>
      <c r="H500" s="48"/>
      <c r="I500" s="30"/>
      <c r="J500" s="48"/>
      <c r="K500" s="18"/>
      <c r="L500" s="30"/>
      <c r="M500" s="18"/>
      <c r="N500" s="18"/>
      <c r="O500" s="30"/>
      <c r="P500" s="30"/>
      <c r="Q500" s="18"/>
      <c r="R500" s="18"/>
      <c r="S500" s="18"/>
      <c r="T500" s="18"/>
      <c r="U500" s="18"/>
      <c r="V500" s="18"/>
      <c r="W500" s="18"/>
      <c r="X500" s="18"/>
      <c r="Y500" s="18"/>
      <c r="Z500" s="18"/>
      <c r="AA500" s="18"/>
      <c r="AB500" s="18"/>
      <c r="AC500" s="18"/>
      <c r="AD500" s="18"/>
      <c r="AE500" s="18"/>
    </row>
    <row r="501">
      <c r="A501" s="18"/>
      <c r="B501" s="18"/>
      <c r="C501" s="18"/>
      <c r="D501" s="18"/>
      <c r="E501" s="18"/>
      <c r="F501" s="18"/>
      <c r="G501" s="18"/>
      <c r="H501" s="48"/>
      <c r="I501" s="30"/>
      <c r="J501" s="48"/>
      <c r="K501" s="18"/>
      <c r="L501" s="30"/>
      <c r="M501" s="18"/>
      <c r="N501" s="18"/>
      <c r="O501" s="30"/>
      <c r="P501" s="30"/>
      <c r="Q501" s="18"/>
      <c r="R501" s="18"/>
      <c r="S501" s="18"/>
      <c r="T501" s="18"/>
      <c r="U501" s="18"/>
      <c r="V501" s="18"/>
      <c r="W501" s="18"/>
      <c r="X501" s="18"/>
      <c r="Y501" s="18"/>
      <c r="Z501" s="18"/>
      <c r="AA501" s="18"/>
      <c r="AB501" s="18"/>
      <c r="AC501" s="18"/>
      <c r="AD501" s="18"/>
      <c r="AE501" s="18"/>
    </row>
    <row r="502">
      <c r="A502" s="18"/>
      <c r="B502" s="18"/>
      <c r="C502" s="18"/>
      <c r="D502" s="18"/>
      <c r="E502" s="18"/>
      <c r="F502" s="18"/>
      <c r="G502" s="18"/>
      <c r="H502" s="48"/>
      <c r="I502" s="30"/>
      <c r="J502" s="48"/>
      <c r="K502" s="18"/>
      <c r="L502" s="30"/>
      <c r="M502" s="18"/>
      <c r="N502" s="18"/>
      <c r="O502" s="30"/>
      <c r="P502" s="30"/>
      <c r="Q502" s="18"/>
      <c r="R502" s="18"/>
      <c r="S502" s="18"/>
      <c r="T502" s="18"/>
      <c r="U502" s="18"/>
      <c r="V502" s="18"/>
      <c r="W502" s="18"/>
      <c r="X502" s="18"/>
      <c r="Y502" s="18"/>
      <c r="Z502" s="18"/>
      <c r="AA502" s="18"/>
      <c r="AB502" s="18"/>
      <c r="AC502" s="18"/>
      <c r="AD502" s="18"/>
      <c r="AE502" s="18"/>
    </row>
    <row r="503">
      <c r="A503" s="18"/>
      <c r="B503" s="18"/>
      <c r="C503" s="18"/>
      <c r="D503" s="18"/>
      <c r="E503" s="18"/>
      <c r="F503" s="18"/>
      <c r="G503" s="18"/>
      <c r="H503" s="48"/>
      <c r="I503" s="30"/>
      <c r="J503" s="48"/>
      <c r="K503" s="18"/>
      <c r="L503" s="30"/>
      <c r="M503" s="18"/>
      <c r="N503" s="18"/>
      <c r="O503" s="30"/>
      <c r="P503" s="30"/>
      <c r="Q503" s="18"/>
      <c r="R503" s="18"/>
      <c r="S503" s="18"/>
      <c r="T503" s="18"/>
      <c r="U503" s="18"/>
      <c r="V503" s="18"/>
      <c r="W503" s="18"/>
      <c r="X503" s="18"/>
      <c r="Y503" s="18"/>
      <c r="Z503" s="18"/>
      <c r="AA503" s="18"/>
      <c r="AB503" s="18"/>
      <c r="AC503" s="18"/>
      <c r="AD503" s="18"/>
      <c r="AE503" s="18"/>
    </row>
    <row r="504">
      <c r="A504" s="18"/>
      <c r="B504" s="18"/>
      <c r="C504" s="18"/>
      <c r="D504" s="18"/>
      <c r="E504" s="18"/>
      <c r="F504" s="18"/>
      <c r="G504" s="18"/>
      <c r="H504" s="48"/>
      <c r="I504" s="30"/>
      <c r="J504" s="48"/>
      <c r="K504" s="18"/>
      <c r="L504" s="30"/>
      <c r="M504" s="18"/>
      <c r="N504" s="18"/>
      <c r="O504" s="30"/>
      <c r="P504" s="30"/>
      <c r="Q504" s="18"/>
      <c r="R504" s="18"/>
      <c r="S504" s="18"/>
      <c r="T504" s="18"/>
      <c r="U504" s="18"/>
      <c r="V504" s="18"/>
      <c r="W504" s="18"/>
      <c r="X504" s="18"/>
      <c r="Y504" s="18"/>
      <c r="Z504" s="18"/>
      <c r="AA504" s="18"/>
      <c r="AB504" s="18"/>
      <c r="AC504" s="18"/>
      <c r="AD504" s="18"/>
      <c r="AE504" s="18"/>
    </row>
    <row r="505">
      <c r="A505" s="18"/>
      <c r="B505" s="18"/>
      <c r="C505" s="18"/>
      <c r="D505" s="18"/>
      <c r="E505" s="18"/>
      <c r="F505" s="18"/>
      <c r="G505" s="18"/>
      <c r="H505" s="48"/>
      <c r="I505" s="30"/>
      <c r="J505" s="48"/>
      <c r="K505" s="18"/>
      <c r="L505" s="30"/>
      <c r="M505" s="18"/>
      <c r="N505" s="18"/>
      <c r="O505" s="30"/>
      <c r="P505" s="30"/>
      <c r="Q505" s="18"/>
      <c r="R505" s="18"/>
      <c r="S505" s="18"/>
      <c r="T505" s="18"/>
      <c r="U505" s="18"/>
      <c r="V505" s="18"/>
      <c r="W505" s="18"/>
      <c r="X505" s="18"/>
      <c r="Y505" s="18"/>
      <c r="Z505" s="18"/>
      <c r="AA505" s="18"/>
      <c r="AB505" s="18"/>
      <c r="AC505" s="18"/>
      <c r="AD505" s="18"/>
      <c r="AE505" s="18"/>
    </row>
    <row r="506">
      <c r="A506" s="18"/>
      <c r="B506" s="18"/>
      <c r="C506" s="18"/>
      <c r="D506" s="18"/>
      <c r="E506" s="18"/>
      <c r="F506" s="18"/>
      <c r="G506" s="18"/>
      <c r="H506" s="48"/>
      <c r="I506" s="30"/>
      <c r="J506" s="48"/>
      <c r="K506" s="18"/>
      <c r="L506" s="30"/>
      <c r="M506" s="18"/>
      <c r="N506" s="18"/>
      <c r="O506" s="30"/>
      <c r="P506" s="30"/>
      <c r="Q506" s="18"/>
      <c r="R506" s="18"/>
      <c r="S506" s="18"/>
      <c r="T506" s="18"/>
      <c r="U506" s="18"/>
      <c r="V506" s="18"/>
      <c r="W506" s="18"/>
      <c r="X506" s="18"/>
      <c r="Y506" s="18"/>
      <c r="Z506" s="18"/>
      <c r="AA506" s="18"/>
      <c r="AB506" s="18"/>
      <c r="AC506" s="18"/>
      <c r="AD506" s="18"/>
      <c r="AE506" s="18"/>
    </row>
    <row r="507">
      <c r="A507" s="18"/>
      <c r="B507" s="18"/>
      <c r="C507" s="18"/>
      <c r="D507" s="18"/>
      <c r="E507" s="18"/>
      <c r="F507" s="18"/>
      <c r="G507" s="18"/>
      <c r="H507" s="48"/>
      <c r="I507" s="30"/>
      <c r="J507" s="48"/>
      <c r="K507" s="18"/>
      <c r="L507" s="30"/>
      <c r="M507" s="18"/>
      <c r="N507" s="18"/>
      <c r="O507" s="30"/>
      <c r="P507" s="30"/>
      <c r="Q507" s="18"/>
      <c r="R507" s="18"/>
      <c r="S507" s="18"/>
      <c r="T507" s="18"/>
      <c r="U507" s="18"/>
      <c r="V507" s="18"/>
      <c r="W507" s="18"/>
      <c r="X507" s="18"/>
      <c r="Y507" s="18"/>
      <c r="Z507" s="18"/>
      <c r="AA507" s="18"/>
      <c r="AB507" s="18"/>
      <c r="AC507" s="18"/>
      <c r="AD507" s="18"/>
      <c r="AE507" s="18"/>
    </row>
    <row r="508">
      <c r="A508" s="18"/>
      <c r="B508" s="18"/>
      <c r="C508" s="18"/>
      <c r="D508" s="18"/>
      <c r="E508" s="18"/>
      <c r="F508" s="18"/>
      <c r="G508" s="18"/>
      <c r="H508" s="48"/>
      <c r="I508" s="30"/>
      <c r="J508" s="48"/>
      <c r="K508" s="18"/>
      <c r="L508" s="30"/>
      <c r="M508" s="18"/>
      <c r="N508" s="18"/>
      <c r="O508" s="30"/>
      <c r="P508" s="30"/>
      <c r="Q508" s="18"/>
      <c r="R508" s="18"/>
      <c r="S508" s="18"/>
      <c r="T508" s="18"/>
      <c r="U508" s="18"/>
      <c r="V508" s="18"/>
      <c r="W508" s="18"/>
      <c r="X508" s="18"/>
      <c r="Y508" s="18"/>
      <c r="Z508" s="18"/>
      <c r="AA508" s="18"/>
      <c r="AB508" s="18"/>
      <c r="AC508" s="18"/>
      <c r="AD508" s="18"/>
      <c r="AE508" s="18"/>
    </row>
    <row r="509">
      <c r="A509" s="18"/>
      <c r="B509" s="18"/>
      <c r="C509" s="18"/>
      <c r="D509" s="18"/>
      <c r="E509" s="18"/>
      <c r="F509" s="18"/>
      <c r="G509" s="18"/>
      <c r="H509" s="48"/>
      <c r="I509" s="30"/>
      <c r="J509" s="48"/>
      <c r="K509" s="18"/>
      <c r="L509" s="30"/>
      <c r="M509" s="18"/>
      <c r="N509" s="18"/>
      <c r="O509" s="30"/>
      <c r="P509" s="30"/>
      <c r="Q509" s="18"/>
      <c r="R509" s="18"/>
      <c r="S509" s="18"/>
      <c r="T509" s="18"/>
      <c r="U509" s="18"/>
      <c r="V509" s="18"/>
      <c r="W509" s="18"/>
      <c r="X509" s="18"/>
      <c r="Y509" s="18"/>
      <c r="Z509" s="18"/>
      <c r="AA509" s="18"/>
      <c r="AB509" s="18"/>
      <c r="AC509" s="18"/>
      <c r="AD509" s="18"/>
      <c r="AE509" s="18"/>
    </row>
    <row r="510">
      <c r="A510" s="18"/>
      <c r="B510" s="18"/>
      <c r="C510" s="18"/>
      <c r="D510" s="18"/>
      <c r="E510" s="18"/>
      <c r="F510" s="18"/>
      <c r="G510" s="18"/>
      <c r="H510" s="48"/>
      <c r="I510" s="30"/>
      <c r="J510" s="48"/>
      <c r="K510" s="18"/>
      <c r="L510" s="30"/>
      <c r="M510" s="18"/>
      <c r="N510" s="18"/>
      <c r="O510" s="30"/>
      <c r="P510" s="30"/>
      <c r="Q510" s="18"/>
      <c r="R510" s="18"/>
      <c r="S510" s="18"/>
      <c r="T510" s="18"/>
      <c r="U510" s="18"/>
      <c r="V510" s="18"/>
      <c r="W510" s="18"/>
      <c r="X510" s="18"/>
      <c r="Y510" s="18"/>
      <c r="Z510" s="18"/>
      <c r="AA510" s="18"/>
      <c r="AB510" s="18"/>
      <c r="AC510" s="18"/>
      <c r="AD510" s="18"/>
      <c r="AE510" s="18"/>
    </row>
    <row r="511">
      <c r="A511" s="18"/>
      <c r="B511" s="18"/>
      <c r="C511" s="18"/>
      <c r="D511" s="18"/>
      <c r="E511" s="18"/>
      <c r="F511" s="18"/>
      <c r="G511" s="18"/>
      <c r="H511" s="48"/>
      <c r="I511" s="30"/>
      <c r="J511" s="48"/>
      <c r="K511" s="18"/>
      <c r="L511" s="30"/>
      <c r="M511" s="18"/>
      <c r="N511" s="18"/>
      <c r="O511" s="30"/>
      <c r="P511" s="30"/>
      <c r="Q511" s="18"/>
      <c r="R511" s="18"/>
      <c r="S511" s="18"/>
      <c r="T511" s="18"/>
      <c r="U511" s="18"/>
      <c r="V511" s="18"/>
      <c r="W511" s="18"/>
      <c r="X511" s="18"/>
      <c r="Y511" s="18"/>
      <c r="Z511" s="18"/>
      <c r="AA511" s="18"/>
      <c r="AB511" s="18"/>
      <c r="AC511" s="18"/>
      <c r="AD511" s="18"/>
      <c r="AE511" s="18"/>
    </row>
    <row r="512">
      <c r="A512" s="18"/>
      <c r="B512" s="18"/>
      <c r="C512" s="18"/>
      <c r="D512" s="18"/>
      <c r="E512" s="18"/>
      <c r="F512" s="18"/>
      <c r="G512" s="18"/>
      <c r="H512" s="48"/>
      <c r="I512" s="30"/>
      <c r="J512" s="48"/>
      <c r="K512" s="18"/>
      <c r="L512" s="30"/>
      <c r="M512" s="18"/>
      <c r="N512" s="18"/>
      <c r="O512" s="30"/>
      <c r="P512" s="30"/>
      <c r="Q512" s="18"/>
      <c r="R512" s="18"/>
      <c r="S512" s="18"/>
      <c r="T512" s="18"/>
      <c r="U512" s="18"/>
      <c r="V512" s="18"/>
      <c r="W512" s="18"/>
      <c r="X512" s="18"/>
      <c r="Y512" s="18"/>
      <c r="Z512" s="18"/>
      <c r="AA512" s="18"/>
      <c r="AB512" s="18"/>
      <c r="AC512" s="18"/>
      <c r="AD512" s="18"/>
      <c r="AE512" s="18"/>
    </row>
    <row r="513">
      <c r="A513" s="18"/>
      <c r="B513" s="18"/>
      <c r="C513" s="18"/>
      <c r="D513" s="18"/>
      <c r="E513" s="18"/>
      <c r="F513" s="18"/>
      <c r="G513" s="18"/>
      <c r="H513" s="48"/>
      <c r="I513" s="30"/>
      <c r="J513" s="48"/>
      <c r="K513" s="18"/>
      <c r="L513" s="30"/>
      <c r="M513" s="18"/>
      <c r="N513" s="18"/>
      <c r="O513" s="30"/>
      <c r="P513" s="30"/>
      <c r="Q513" s="18"/>
      <c r="R513" s="18"/>
      <c r="S513" s="18"/>
      <c r="T513" s="18"/>
      <c r="U513" s="18"/>
      <c r="V513" s="18"/>
      <c r="W513" s="18"/>
      <c r="X513" s="18"/>
      <c r="Y513" s="18"/>
      <c r="Z513" s="18"/>
      <c r="AA513" s="18"/>
      <c r="AB513" s="18"/>
      <c r="AC513" s="18"/>
      <c r="AD513" s="18"/>
      <c r="AE513" s="18"/>
    </row>
    <row r="514">
      <c r="A514" s="18"/>
      <c r="B514" s="18"/>
      <c r="C514" s="18"/>
      <c r="D514" s="18"/>
      <c r="E514" s="18"/>
      <c r="F514" s="18"/>
      <c r="G514" s="18"/>
      <c r="H514" s="48"/>
      <c r="I514" s="30"/>
      <c r="J514" s="48"/>
      <c r="K514" s="18"/>
      <c r="L514" s="30"/>
      <c r="M514" s="18"/>
      <c r="N514" s="18"/>
      <c r="O514" s="30"/>
      <c r="P514" s="30"/>
      <c r="Q514" s="18"/>
      <c r="R514" s="18"/>
      <c r="S514" s="18"/>
      <c r="T514" s="18"/>
      <c r="U514" s="18"/>
      <c r="V514" s="18"/>
      <c r="W514" s="18"/>
      <c r="X514" s="18"/>
      <c r="Y514" s="18"/>
      <c r="Z514" s="18"/>
      <c r="AA514" s="18"/>
      <c r="AB514" s="18"/>
      <c r="AC514" s="18"/>
      <c r="AD514" s="18"/>
      <c r="AE514" s="18"/>
    </row>
    <row r="515">
      <c r="A515" s="18"/>
      <c r="B515" s="18"/>
      <c r="C515" s="18"/>
      <c r="D515" s="18"/>
      <c r="E515" s="18"/>
      <c r="F515" s="18"/>
      <c r="G515" s="18"/>
      <c r="H515" s="48"/>
      <c r="I515" s="30"/>
      <c r="J515" s="48"/>
      <c r="K515" s="18"/>
      <c r="L515" s="30"/>
      <c r="M515" s="18"/>
      <c r="N515" s="18"/>
      <c r="O515" s="30"/>
      <c r="P515" s="30"/>
      <c r="Q515" s="18"/>
      <c r="R515" s="18"/>
      <c r="S515" s="18"/>
      <c r="T515" s="18"/>
      <c r="U515" s="18"/>
      <c r="V515" s="18"/>
      <c r="W515" s="18"/>
      <c r="X515" s="18"/>
      <c r="Y515" s="18"/>
      <c r="Z515" s="18"/>
      <c r="AA515" s="18"/>
      <c r="AB515" s="18"/>
      <c r="AC515" s="18"/>
      <c r="AD515" s="18"/>
      <c r="AE515" s="18"/>
    </row>
    <row r="516">
      <c r="A516" s="18"/>
      <c r="B516" s="18"/>
      <c r="C516" s="18"/>
      <c r="D516" s="18"/>
      <c r="E516" s="18"/>
      <c r="F516" s="18"/>
      <c r="G516" s="18"/>
      <c r="H516" s="48"/>
      <c r="I516" s="30"/>
      <c r="J516" s="48"/>
      <c r="K516" s="18"/>
      <c r="L516" s="30"/>
      <c r="M516" s="18"/>
      <c r="N516" s="18"/>
      <c r="O516" s="30"/>
      <c r="P516" s="30"/>
      <c r="Q516" s="18"/>
      <c r="R516" s="18"/>
      <c r="S516" s="18"/>
      <c r="T516" s="18"/>
      <c r="U516" s="18"/>
      <c r="V516" s="18"/>
      <c r="W516" s="18"/>
      <c r="X516" s="18"/>
      <c r="Y516" s="18"/>
      <c r="Z516" s="18"/>
      <c r="AA516" s="18"/>
      <c r="AB516" s="18"/>
      <c r="AC516" s="18"/>
      <c r="AD516" s="18"/>
      <c r="AE516" s="18"/>
    </row>
    <row r="517">
      <c r="A517" s="18"/>
      <c r="B517" s="18"/>
      <c r="C517" s="18"/>
      <c r="D517" s="18"/>
      <c r="E517" s="18"/>
      <c r="F517" s="18"/>
      <c r="G517" s="18"/>
      <c r="H517" s="48"/>
      <c r="I517" s="30"/>
      <c r="J517" s="48"/>
      <c r="K517" s="18"/>
      <c r="L517" s="30"/>
      <c r="M517" s="18"/>
      <c r="N517" s="18"/>
      <c r="O517" s="30"/>
      <c r="P517" s="30"/>
      <c r="Q517" s="18"/>
      <c r="R517" s="18"/>
      <c r="S517" s="18"/>
      <c r="T517" s="18"/>
      <c r="U517" s="18"/>
      <c r="V517" s="18"/>
      <c r="W517" s="18"/>
      <c r="X517" s="18"/>
      <c r="Y517" s="18"/>
      <c r="Z517" s="18"/>
      <c r="AA517" s="18"/>
      <c r="AB517" s="18"/>
      <c r="AC517" s="18"/>
      <c r="AD517" s="18"/>
      <c r="AE517" s="18"/>
    </row>
    <row r="518">
      <c r="A518" s="18"/>
      <c r="B518" s="18"/>
      <c r="C518" s="18"/>
      <c r="D518" s="18"/>
      <c r="E518" s="18"/>
      <c r="F518" s="18"/>
      <c r="G518" s="18"/>
      <c r="H518" s="48"/>
      <c r="I518" s="30"/>
      <c r="J518" s="48"/>
      <c r="K518" s="18"/>
      <c r="L518" s="30"/>
      <c r="M518" s="18"/>
      <c r="N518" s="18"/>
      <c r="O518" s="30"/>
      <c r="P518" s="30"/>
      <c r="Q518" s="18"/>
      <c r="R518" s="18"/>
      <c r="S518" s="18"/>
      <c r="T518" s="18"/>
      <c r="U518" s="18"/>
      <c r="V518" s="18"/>
      <c r="W518" s="18"/>
      <c r="X518" s="18"/>
      <c r="Y518" s="18"/>
      <c r="Z518" s="18"/>
      <c r="AA518" s="18"/>
      <c r="AB518" s="18"/>
      <c r="AC518" s="18"/>
      <c r="AD518" s="18"/>
      <c r="AE518" s="18"/>
    </row>
    <row r="519">
      <c r="A519" s="18"/>
      <c r="B519" s="18"/>
      <c r="C519" s="18"/>
      <c r="D519" s="18"/>
      <c r="E519" s="18"/>
      <c r="F519" s="18"/>
      <c r="G519" s="18"/>
      <c r="H519" s="48"/>
      <c r="I519" s="30"/>
      <c r="J519" s="48"/>
      <c r="K519" s="18"/>
      <c r="L519" s="30"/>
      <c r="M519" s="18"/>
      <c r="N519" s="18"/>
      <c r="O519" s="30"/>
      <c r="P519" s="30"/>
      <c r="Q519" s="18"/>
      <c r="R519" s="18"/>
      <c r="S519" s="18"/>
      <c r="T519" s="18"/>
      <c r="U519" s="18"/>
      <c r="V519" s="18"/>
      <c r="W519" s="18"/>
      <c r="X519" s="18"/>
      <c r="Y519" s="18"/>
      <c r="Z519" s="18"/>
      <c r="AA519" s="18"/>
      <c r="AB519" s="18"/>
      <c r="AC519" s="18"/>
      <c r="AD519" s="18"/>
      <c r="AE519" s="18"/>
    </row>
    <row r="520">
      <c r="A520" s="18"/>
      <c r="B520" s="18"/>
      <c r="C520" s="18"/>
      <c r="D520" s="18"/>
      <c r="E520" s="18"/>
      <c r="F520" s="18"/>
      <c r="G520" s="18"/>
      <c r="H520" s="48"/>
      <c r="I520" s="30"/>
      <c r="J520" s="48"/>
      <c r="K520" s="18"/>
      <c r="L520" s="30"/>
      <c r="M520" s="18"/>
      <c r="N520" s="18"/>
      <c r="O520" s="30"/>
      <c r="P520" s="30"/>
      <c r="Q520" s="18"/>
      <c r="R520" s="18"/>
      <c r="S520" s="18"/>
      <c r="T520" s="18"/>
      <c r="U520" s="18"/>
      <c r="V520" s="18"/>
      <c r="W520" s="18"/>
      <c r="X520" s="18"/>
      <c r="Y520" s="18"/>
      <c r="Z520" s="18"/>
      <c r="AA520" s="18"/>
      <c r="AB520" s="18"/>
      <c r="AC520" s="18"/>
      <c r="AD520" s="18"/>
      <c r="AE520" s="18"/>
    </row>
    <row r="521">
      <c r="A521" s="18"/>
      <c r="B521" s="18"/>
      <c r="C521" s="18"/>
      <c r="D521" s="18"/>
      <c r="E521" s="18"/>
      <c r="F521" s="18"/>
      <c r="G521" s="18"/>
      <c r="H521" s="48"/>
      <c r="I521" s="30"/>
      <c r="J521" s="48"/>
      <c r="K521" s="18"/>
      <c r="L521" s="30"/>
      <c r="M521" s="18"/>
      <c r="N521" s="18"/>
      <c r="O521" s="30"/>
      <c r="P521" s="30"/>
      <c r="Q521" s="18"/>
      <c r="R521" s="18"/>
      <c r="S521" s="18"/>
      <c r="T521" s="18"/>
      <c r="U521" s="18"/>
      <c r="V521" s="18"/>
      <c r="W521" s="18"/>
      <c r="X521" s="18"/>
      <c r="Y521" s="18"/>
      <c r="Z521" s="18"/>
      <c r="AA521" s="18"/>
      <c r="AB521" s="18"/>
      <c r="AC521" s="18"/>
      <c r="AD521" s="18"/>
      <c r="AE521" s="18"/>
    </row>
    <row r="522">
      <c r="A522" s="18"/>
      <c r="B522" s="18"/>
      <c r="C522" s="18"/>
      <c r="D522" s="18"/>
      <c r="E522" s="18"/>
      <c r="F522" s="18"/>
      <c r="G522" s="18"/>
      <c r="H522" s="48"/>
      <c r="I522" s="30"/>
      <c r="J522" s="48"/>
      <c r="K522" s="18"/>
      <c r="L522" s="30"/>
      <c r="M522" s="18"/>
      <c r="N522" s="18"/>
      <c r="O522" s="30"/>
      <c r="P522" s="30"/>
      <c r="Q522" s="18"/>
      <c r="R522" s="18"/>
      <c r="S522" s="18"/>
      <c r="T522" s="18"/>
      <c r="U522" s="18"/>
      <c r="V522" s="18"/>
      <c r="W522" s="18"/>
      <c r="X522" s="18"/>
      <c r="Y522" s="18"/>
      <c r="Z522" s="18"/>
      <c r="AA522" s="18"/>
      <c r="AB522" s="18"/>
      <c r="AC522" s="18"/>
      <c r="AD522" s="18"/>
      <c r="AE522" s="18"/>
    </row>
    <row r="523">
      <c r="A523" s="18"/>
      <c r="B523" s="18"/>
      <c r="C523" s="18"/>
      <c r="D523" s="18"/>
      <c r="E523" s="18"/>
      <c r="F523" s="18"/>
      <c r="G523" s="18"/>
      <c r="H523" s="48"/>
      <c r="I523" s="30"/>
      <c r="J523" s="48"/>
      <c r="K523" s="18"/>
      <c r="L523" s="30"/>
      <c r="M523" s="18"/>
      <c r="N523" s="18"/>
      <c r="O523" s="30"/>
      <c r="P523" s="30"/>
      <c r="Q523" s="18"/>
      <c r="R523" s="18"/>
      <c r="S523" s="18"/>
      <c r="T523" s="18"/>
      <c r="U523" s="18"/>
      <c r="V523" s="18"/>
      <c r="W523" s="18"/>
      <c r="X523" s="18"/>
      <c r="Y523" s="18"/>
      <c r="Z523" s="18"/>
      <c r="AA523" s="18"/>
      <c r="AB523" s="18"/>
      <c r="AC523" s="18"/>
      <c r="AD523" s="18"/>
      <c r="AE523" s="18"/>
    </row>
    <row r="524">
      <c r="A524" s="18"/>
      <c r="B524" s="18"/>
      <c r="C524" s="18"/>
      <c r="D524" s="18"/>
      <c r="E524" s="18"/>
      <c r="F524" s="18"/>
      <c r="G524" s="18"/>
      <c r="H524" s="48"/>
      <c r="I524" s="30"/>
      <c r="J524" s="48"/>
      <c r="K524" s="18"/>
      <c r="L524" s="30"/>
      <c r="M524" s="18"/>
      <c r="N524" s="18"/>
      <c r="O524" s="30"/>
      <c r="P524" s="30"/>
      <c r="Q524" s="18"/>
      <c r="R524" s="18"/>
      <c r="S524" s="18"/>
      <c r="T524" s="18"/>
      <c r="U524" s="18"/>
      <c r="V524" s="18"/>
      <c r="W524" s="18"/>
      <c r="X524" s="18"/>
      <c r="Y524" s="18"/>
      <c r="Z524" s="18"/>
      <c r="AA524" s="18"/>
      <c r="AB524" s="18"/>
      <c r="AC524" s="18"/>
      <c r="AD524" s="18"/>
      <c r="AE524" s="18"/>
    </row>
    <row r="525">
      <c r="A525" s="18"/>
      <c r="B525" s="18"/>
      <c r="C525" s="18"/>
      <c r="D525" s="18"/>
      <c r="E525" s="18"/>
      <c r="F525" s="18"/>
      <c r="G525" s="18"/>
      <c r="H525" s="48"/>
      <c r="I525" s="30"/>
      <c r="J525" s="48"/>
      <c r="K525" s="18"/>
      <c r="L525" s="30"/>
      <c r="M525" s="18"/>
      <c r="N525" s="18"/>
      <c r="O525" s="30"/>
      <c r="P525" s="30"/>
      <c r="Q525" s="18"/>
      <c r="R525" s="18"/>
      <c r="S525" s="18"/>
      <c r="T525" s="18"/>
      <c r="U525" s="18"/>
      <c r="V525" s="18"/>
      <c r="W525" s="18"/>
      <c r="X525" s="18"/>
      <c r="Y525" s="18"/>
      <c r="Z525" s="18"/>
      <c r="AA525" s="18"/>
      <c r="AB525" s="18"/>
      <c r="AC525" s="18"/>
      <c r="AD525" s="18"/>
      <c r="AE525" s="18"/>
    </row>
    <row r="526">
      <c r="A526" s="18"/>
      <c r="B526" s="18"/>
      <c r="C526" s="18"/>
      <c r="D526" s="18"/>
      <c r="E526" s="18"/>
      <c r="F526" s="18"/>
      <c r="G526" s="18"/>
      <c r="H526" s="48"/>
      <c r="I526" s="30"/>
      <c r="J526" s="48"/>
      <c r="K526" s="18"/>
      <c r="L526" s="30"/>
      <c r="M526" s="18"/>
      <c r="N526" s="18"/>
      <c r="O526" s="30"/>
      <c r="P526" s="30"/>
      <c r="Q526" s="18"/>
      <c r="R526" s="18"/>
      <c r="S526" s="18"/>
      <c r="T526" s="18"/>
      <c r="U526" s="18"/>
      <c r="V526" s="18"/>
      <c r="W526" s="18"/>
      <c r="X526" s="18"/>
      <c r="Y526" s="18"/>
      <c r="Z526" s="18"/>
      <c r="AA526" s="18"/>
      <c r="AB526" s="18"/>
      <c r="AC526" s="18"/>
      <c r="AD526" s="18"/>
      <c r="AE526" s="18"/>
    </row>
    <row r="527">
      <c r="A527" s="18"/>
      <c r="B527" s="18"/>
      <c r="C527" s="18"/>
      <c r="D527" s="18"/>
      <c r="E527" s="18"/>
      <c r="F527" s="18"/>
      <c r="G527" s="18"/>
      <c r="H527" s="48"/>
      <c r="I527" s="30"/>
      <c r="J527" s="48"/>
      <c r="K527" s="18"/>
      <c r="L527" s="30"/>
      <c r="M527" s="18"/>
      <c r="N527" s="18"/>
      <c r="O527" s="30"/>
      <c r="P527" s="30"/>
      <c r="Q527" s="18"/>
      <c r="R527" s="18"/>
      <c r="S527" s="18"/>
      <c r="T527" s="18"/>
      <c r="U527" s="18"/>
      <c r="V527" s="18"/>
      <c r="W527" s="18"/>
      <c r="X527" s="18"/>
      <c r="Y527" s="18"/>
      <c r="Z527" s="18"/>
      <c r="AA527" s="18"/>
      <c r="AB527" s="18"/>
      <c r="AC527" s="18"/>
      <c r="AD527" s="18"/>
      <c r="AE527" s="18"/>
    </row>
    <row r="528">
      <c r="A528" s="18"/>
      <c r="B528" s="18"/>
      <c r="C528" s="18"/>
      <c r="D528" s="18"/>
      <c r="E528" s="18"/>
      <c r="F528" s="18"/>
      <c r="G528" s="18"/>
      <c r="H528" s="48"/>
      <c r="I528" s="30"/>
      <c r="J528" s="48"/>
      <c r="K528" s="18"/>
      <c r="L528" s="30"/>
      <c r="M528" s="18"/>
      <c r="N528" s="18"/>
      <c r="O528" s="30"/>
      <c r="P528" s="30"/>
      <c r="Q528" s="18"/>
      <c r="R528" s="18"/>
      <c r="S528" s="18"/>
      <c r="T528" s="18"/>
      <c r="U528" s="18"/>
      <c r="V528" s="18"/>
      <c r="W528" s="18"/>
      <c r="X528" s="18"/>
      <c r="Y528" s="18"/>
      <c r="Z528" s="18"/>
      <c r="AA528" s="18"/>
      <c r="AB528" s="18"/>
      <c r="AC528" s="18"/>
      <c r="AD528" s="18"/>
      <c r="AE528" s="18"/>
    </row>
    <row r="529">
      <c r="A529" s="18"/>
      <c r="B529" s="18"/>
      <c r="C529" s="18"/>
      <c r="D529" s="18"/>
      <c r="E529" s="18"/>
      <c r="F529" s="18"/>
      <c r="G529" s="18"/>
      <c r="H529" s="48"/>
      <c r="I529" s="30"/>
      <c r="J529" s="48"/>
      <c r="K529" s="18"/>
      <c r="L529" s="30"/>
      <c r="M529" s="18"/>
      <c r="N529" s="18"/>
      <c r="O529" s="30"/>
      <c r="P529" s="30"/>
      <c r="Q529" s="18"/>
      <c r="R529" s="18"/>
      <c r="S529" s="18"/>
      <c r="T529" s="18"/>
      <c r="U529" s="18"/>
      <c r="V529" s="18"/>
      <c r="W529" s="18"/>
      <c r="X529" s="18"/>
      <c r="Y529" s="18"/>
      <c r="Z529" s="18"/>
      <c r="AA529" s="18"/>
      <c r="AB529" s="18"/>
      <c r="AC529" s="18"/>
      <c r="AD529" s="18"/>
      <c r="AE529" s="18"/>
    </row>
    <row r="530">
      <c r="A530" s="18"/>
      <c r="B530" s="18"/>
      <c r="C530" s="18"/>
      <c r="D530" s="18"/>
      <c r="E530" s="18"/>
      <c r="F530" s="18"/>
      <c r="G530" s="18"/>
      <c r="H530" s="48"/>
      <c r="I530" s="30"/>
      <c r="J530" s="48"/>
      <c r="K530" s="18"/>
      <c r="L530" s="30"/>
      <c r="M530" s="18"/>
      <c r="N530" s="18"/>
      <c r="O530" s="30"/>
      <c r="P530" s="30"/>
      <c r="Q530" s="18"/>
      <c r="R530" s="18"/>
      <c r="S530" s="18"/>
      <c r="T530" s="18"/>
      <c r="U530" s="18"/>
      <c r="V530" s="18"/>
      <c r="W530" s="18"/>
      <c r="X530" s="18"/>
      <c r="Y530" s="18"/>
      <c r="Z530" s="18"/>
      <c r="AA530" s="18"/>
      <c r="AB530" s="18"/>
      <c r="AC530" s="18"/>
      <c r="AD530" s="18"/>
      <c r="AE530" s="18"/>
    </row>
    <row r="531">
      <c r="A531" s="18"/>
      <c r="B531" s="18"/>
      <c r="C531" s="18"/>
      <c r="D531" s="18"/>
      <c r="E531" s="18"/>
      <c r="F531" s="18"/>
      <c r="G531" s="18"/>
      <c r="H531" s="48"/>
      <c r="I531" s="30"/>
      <c r="J531" s="48"/>
      <c r="K531" s="18"/>
      <c r="L531" s="30"/>
      <c r="M531" s="18"/>
      <c r="N531" s="18"/>
      <c r="O531" s="30"/>
      <c r="P531" s="30"/>
      <c r="Q531" s="18"/>
      <c r="R531" s="18"/>
      <c r="S531" s="18"/>
      <c r="T531" s="18"/>
      <c r="U531" s="18"/>
      <c r="V531" s="18"/>
      <c r="W531" s="18"/>
      <c r="X531" s="18"/>
      <c r="Y531" s="18"/>
      <c r="Z531" s="18"/>
      <c r="AA531" s="18"/>
      <c r="AB531" s="18"/>
      <c r="AC531" s="18"/>
      <c r="AD531" s="18"/>
      <c r="AE531" s="18"/>
    </row>
    <row r="532">
      <c r="A532" s="18"/>
      <c r="B532" s="18"/>
      <c r="C532" s="18"/>
      <c r="D532" s="18"/>
      <c r="E532" s="18"/>
      <c r="F532" s="18"/>
      <c r="G532" s="18"/>
      <c r="H532" s="48"/>
      <c r="I532" s="30"/>
      <c r="J532" s="48"/>
      <c r="K532" s="18"/>
      <c r="L532" s="30"/>
      <c r="M532" s="18"/>
      <c r="N532" s="18"/>
      <c r="O532" s="30"/>
      <c r="P532" s="30"/>
      <c r="Q532" s="18"/>
      <c r="R532" s="18"/>
      <c r="S532" s="18"/>
      <c r="T532" s="18"/>
      <c r="U532" s="18"/>
      <c r="V532" s="18"/>
      <c r="W532" s="18"/>
      <c r="X532" s="18"/>
      <c r="Y532" s="18"/>
      <c r="Z532" s="18"/>
      <c r="AA532" s="18"/>
      <c r="AB532" s="18"/>
      <c r="AC532" s="18"/>
      <c r="AD532" s="18"/>
      <c r="AE532" s="18"/>
    </row>
    <row r="533">
      <c r="A533" s="18"/>
      <c r="B533" s="18"/>
      <c r="C533" s="18"/>
      <c r="D533" s="18"/>
      <c r="E533" s="18"/>
      <c r="F533" s="18"/>
      <c r="G533" s="18"/>
      <c r="H533" s="48"/>
      <c r="I533" s="30"/>
      <c r="J533" s="48"/>
      <c r="K533" s="18"/>
      <c r="L533" s="30"/>
      <c r="M533" s="18"/>
      <c r="N533" s="18"/>
      <c r="O533" s="30"/>
      <c r="P533" s="30"/>
      <c r="Q533" s="18"/>
      <c r="R533" s="18"/>
      <c r="S533" s="18"/>
      <c r="T533" s="18"/>
      <c r="U533" s="18"/>
      <c r="V533" s="18"/>
      <c r="W533" s="18"/>
      <c r="X533" s="18"/>
      <c r="Y533" s="18"/>
      <c r="Z533" s="18"/>
      <c r="AA533" s="18"/>
      <c r="AB533" s="18"/>
      <c r="AC533" s="18"/>
      <c r="AD533" s="18"/>
      <c r="AE533" s="18"/>
    </row>
    <row r="534">
      <c r="A534" s="18"/>
      <c r="B534" s="18"/>
      <c r="C534" s="18"/>
      <c r="D534" s="18"/>
      <c r="E534" s="18"/>
      <c r="F534" s="18"/>
      <c r="G534" s="18"/>
      <c r="H534" s="48"/>
      <c r="I534" s="30"/>
      <c r="J534" s="48"/>
      <c r="K534" s="18"/>
      <c r="L534" s="30"/>
      <c r="M534" s="18"/>
      <c r="N534" s="18"/>
      <c r="O534" s="30"/>
      <c r="P534" s="30"/>
      <c r="Q534" s="18"/>
      <c r="R534" s="18"/>
      <c r="S534" s="18"/>
      <c r="T534" s="18"/>
      <c r="U534" s="18"/>
      <c r="V534" s="18"/>
      <c r="W534" s="18"/>
      <c r="X534" s="18"/>
      <c r="Y534" s="18"/>
      <c r="Z534" s="18"/>
      <c r="AA534" s="18"/>
      <c r="AB534" s="18"/>
      <c r="AC534" s="18"/>
      <c r="AD534" s="18"/>
      <c r="AE534" s="18"/>
    </row>
    <row r="535">
      <c r="A535" s="18"/>
      <c r="B535" s="18"/>
      <c r="C535" s="18"/>
      <c r="D535" s="18"/>
      <c r="E535" s="18"/>
      <c r="F535" s="18"/>
      <c r="G535" s="18"/>
      <c r="H535" s="48"/>
      <c r="I535" s="30"/>
      <c r="J535" s="48"/>
      <c r="K535" s="18"/>
      <c r="L535" s="30"/>
      <c r="M535" s="18"/>
      <c r="N535" s="18"/>
      <c r="O535" s="30"/>
      <c r="P535" s="30"/>
      <c r="Q535" s="18"/>
      <c r="R535" s="18"/>
      <c r="S535" s="18"/>
      <c r="T535" s="18"/>
      <c r="U535" s="18"/>
      <c r="V535" s="18"/>
      <c r="W535" s="18"/>
      <c r="X535" s="18"/>
      <c r="Y535" s="18"/>
      <c r="Z535" s="18"/>
      <c r="AA535" s="18"/>
      <c r="AB535" s="18"/>
      <c r="AC535" s="18"/>
      <c r="AD535" s="18"/>
      <c r="AE535" s="18"/>
    </row>
    <row r="536">
      <c r="A536" s="18"/>
      <c r="B536" s="18"/>
      <c r="C536" s="18"/>
      <c r="D536" s="18"/>
      <c r="E536" s="18"/>
      <c r="F536" s="18"/>
      <c r="G536" s="18"/>
      <c r="H536" s="48"/>
      <c r="I536" s="30"/>
      <c r="J536" s="48"/>
      <c r="K536" s="18"/>
      <c r="L536" s="30"/>
      <c r="M536" s="18"/>
      <c r="N536" s="18"/>
      <c r="O536" s="30"/>
      <c r="P536" s="30"/>
      <c r="Q536" s="18"/>
      <c r="R536" s="18"/>
      <c r="S536" s="18"/>
      <c r="T536" s="18"/>
      <c r="U536" s="18"/>
      <c r="V536" s="18"/>
      <c r="W536" s="18"/>
      <c r="X536" s="18"/>
      <c r="Y536" s="18"/>
      <c r="Z536" s="18"/>
      <c r="AA536" s="18"/>
      <c r="AB536" s="18"/>
      <c r="AC536" s="18"/>
      <c r="AD536" s="18"/>
      <c r="AE536" s="18"/>
    </row>
    <row r="537">
      <c r="A537" s="18"/>
      <c r="B537" s="18"/>
      <c r="C537" s="18"/>
      <c r="D537" s="18"/>
      <c r="E537" s="18"/>
      <c r="F537" s="18"/>
      <c r="G537" s="18"/>
      <c r="H537" s="48"/>
      <c r="I537" s="30"/>
      <c r="J537" s="48"/>
      <c r="K537" s="18"/>
      <c r="L537" s="30"/>
      <c r="M537" s="18"/>
      <c r="N537" s="18"/>
      <c r="O537" s="30"/>
      <c r="P537" s="30"/>
      <c r="Q537" s="18"/>
      <c r="R537" s="18"/>
      <c r="S537" s="18"/>
      <c r="T537" s="18"/>
      <c r="U537" s="18"/>
      <c r="V537" s="18"/>
      <c r="W537" s="18"/>
      <c r="X537" s="18"/>
      <c r="Y537" s="18"/>
      <c r="Z537" s="18"/>
      <c r="AA537" s="18"/>
      <c r="AB537" s="18"/>
      <c r="AC537" s="18"/>
      <c r="AD537" s="18"/>
      <c r="AE537" s="18"/>
    </row>
    <row r="538">
      <c r="A538" s="18"/>
      <c r="B538" s="18"/>
      <c r="C538" s="18"/>
      <c r="D538" s="18"/>
      <c r="E538" s="18"/>
      <c r="F538" s="18"/>
      <c r="G538" s="18"/>
      <c r="H538" s="48"/>
      <c r="I538" s="30"/>
      <c r="J538" s="48"/>
      <c r="K538" s="18"/>
      <c r="L538" s="30"/>
      <c r="M538" s="18"/>
      <c r="N538" s="18"/>
      <c r="O538" s="30"/>
      <c r="P538" s="30"/>
      <c r="Q538" s="18"/>
      <c r="R538" s="18"/>
      <c r="S538" s="18"/>
      <c r="T538" s="18"/>
      <c r="U538" s="18"/>
      <c r="V538" s="18"/>
      <c r="W538" s="18"/>
      <c r="X538" s="18"/>
      <c r="Y538" s="18"/>
      <c r="Z538" s="18"/>
      <c r="AA538" s="18"/>
      <c r="AB538" s="18"/>
      <c r="AC538" s="18"/>
      <c r="AD538" s="18"/>
      <c r="AE538" s="18"/>
    </row>
    <row r="539">
      <c r="A539" s="18"/>
      <c r="B539" s="18"/>
      <c r="C539" s="18"/>
      <c r="D539" s="18"/>
      <c r="E539" s="18"/>
      <c r="F539" s="18"/>
      <c r="G539" s="18"/>
      <c r="H539" s="48"/>
      <c r="I539" s="30"/>
      <c r="J539" s="48"/>
      <c r="K539" s="18"/>
      <c r="L539" s="30"/>
      <c r="M539" s="18"/>
      <c r="N539" s="18"/>
      <c r="O539" s="30"/>
      <c r="P539" s="30"/>
      <c r="Q539" s="18"/>
      <c r="R539" s="18"/>
      <c r="S539" s="18"/>
      <c r="T539" s="18"/>
      <c r="U539" s="18"/>
      <c r="V539" s="18"/>
      <c r="W539" s="18"/>
      <c r="X539" s="18"/>
      <c r="Y539" s="18"/>
      <c r="Z539" s="18"/>
      <c r="AA539" s="18"/>
      <c r="AB539" s="18"/>
      <c r="AC539" s="18"/>
      <c r="AD539" s="18"/>
      <c r="AE539" s="18"/>
    </row>
    <row r="540">
      <c r="A540" s="18"/>
      <c r="B540" s="18"/>
      <c r="C540" s="18"/>
      <c r="D540" s="18"/>
      <c r="E540" s="18"/>
      <c r="F540" s="18"/>
      <c r="G540" s="18"/>
      <c r="H540" s="48"/>
      <c r="I540" s="30"/>
      <c r="J540" s="48"/>
      <c r="K540" s="18"/>
      <c r="L540" s="30"/>
      <c r="M540" s="18"/>
      <c r="N540" s="18"/>
      <c r="O540" s="30"/>
      <c r="P540" s="30"/>
      <c r="Q540" s="18"/>
      <c r="R540" s="18"/>
      <c r="S540" s="18"/>
      <c r="T540" s="18"/>
      <c r="U540" s="18"/>
      <c r="V540" s="18"/>
      <c r="W540" s="18"/>
      <c r="X540" s="18"/>
      <c r="Y540" s="18"/>
      <c r="Z540" s="18"/>
      <c r="AA540" s="18"/>
      <c r="AB540" s="18"/>
      <c r="AC540" s="18"/>
      <c r="AD540" s="18"/>
      <c r="AE540" s="18"/>
    </row>
    <row r="541">
      <c r="A541" s="18"/>
      <c r="B541" s="18"/>
      <c r="C541" s="18"/>
      <c r="D541" s="18"/>
      <c r="E541" s="18"/>
      <c r="F541" s="18"/>
      <c r="G541" s="18"/>
      <c r="H541" s="48"/>
      <c r="I541" s="30"/>
      <c r="J541" s="48"/>
      <c r="K541" s="18"/>
      <c r="L541" s="30"/>
      <c r="M541" s="18"/>
      <c r="N541" s="18"/>
      <c r="O541" s="30"/>
      <c r="P541" s="30"/>
      <c r="Q541" s="18"/>
      <c r="R541" s="18"/>
      <c r="S541" s="18"/>
      <c r="T541" s="18"/>
      <c r="U541" s="18"/>
      <c r="V541" s="18"/>
      <c r="W541" s="18"/>
      <c r="X541" s="18"/>
      <c r="Y541" s="18"/>
      <c r="Z541" s="18"/>
      <c r="AA541" s="18"/>
      <c r="AB541" s="18"/>
      <c r="AC541" s="18"/>
      <c r="AD541" s="18"/>
      <c r="AE541" s="18"/>
    </row>
    <row r="542">
      <c r="A542" s="18"/>
      <c r="B542" s="18"/>
      <c r="C542" s="18"/>
      <c r="D542" s="18"/>
      <c r="E542" s="18"/>
      <c r="F542" s="18"/>
      <c r="G542" s="18"/>
      <c r="H542" s="48"/>
      <c r="I542" s="30"/>
      <c r="J542" s="48"/>
      <c r="K542" s="18"/>
      <c r="L542" s="30"/>
      <c r="M542" s="18"/>
      <c r="N542" s="18"/>
      <c r="O542" s="30"/>
      <c r="P542" s="30"/>
      <c r="Q542" s="18"/>
      <c r="R542" s="18"/>
      <c r="S542" s="18"/>
      <c r="T542" s="18"/>
      <c r="U542" s="18"/>
      <c r="V542" s="18"/>
      <c r="W542" s="18"/>
      <c r="X542" s="18"/>
      <c r="Y542" s="18"/>
      <c r="Z542" s="18"/>
      <c r="AA542" s="18"/>
      <c r="AB542" s="18"/>
      <c r="AC542" s="18"/>
      <c r="AD542" s="18"/>
      <c r="AE542" s="18"/>
    </row>
    <row r="543">
      <c r="A543" s="18"/>
      <c r="B543" s="18"/>
      <c r="C543" s="18"/>
      <c r="D543" s="18"/>
      <c r="E543" s="18"/>
      <c r="F543" s="18"/>
      <c r="G543" s="18"/>
      <c r="H543" s="48"/>
      <c r="I543" s="30"/>
      <c r="J543" s="48"/>
      <c r="K543" s="18"/>
      <c r="L543" s="30"/>
      <c r="M543" s="18"/>
      <c r="N543" s="18"/>
      <c r="O543" s="30"/>
      <c r="P543" s="30"/>
      <c r="Q543" s="18"/>
      <c r="R543" s="18"/>
      <c r="S543" s="18"/>
      <c r="T543" s="18"/>
      <c r="U543" s="18"/>
      <c r="V543" s="18"/>
      <c r="W543" s="18"/>
      <c r="X543" s="18"/>
      <c r="Y543" s="18"/>
      <c r="Z543" s="18"/>
      <c r="AA543" s="18"/>
      <c r="AB543" s="18"/>
      <c r="AC543" s="18"/>
      <c r="AD543" s="18"/>
      <c r="AE543" s="18"/>
    </row>
    <row r="544">
      <c r="A544" s="18"/>
      <c r="B544" s="18"/>
      <c r="C544" s="18"/>
      <c r="D544" s="18"/>
      <c r="E544" s="18"/>
      <c r="F544" s="18"/>
      <c r="G544" s="18"/>
      <c r="H544" s="48"/>
      <c r="I544" s="30"/>
      <c r="J544" s="48"/>
      <c r="K544" s="18"/>
      <c r="L544" s="30"/>
      <c r="M544" s="18"/>
      <c r="N544" s="18"/>
      <c r="O544" s="30"/>
      <c r="P544" s="30"/>
      <c r="Q544" s="18"/>
      <c r="R544" s="18"/>
      <c r="S544" s="18"/>
      <c r="T544" s="18"/>
      <c r="U544" s="18"/>
      <c r="V544" s="18"/>
      <c r="W544" s="18"/>
      <c r="X544" s="18"/>
      <c r="Y544" s="18"/>
      <c r="Z544" s="18"/>
      <c r="AA544" s="18"/>
      <c r="AB544" s="18"/>
      <c r="AC544" s="18"/>
      <c r="AD544" s="18"/>
      <c r="AE544" s="18"/>
    </row>
    <row r="545">
      <c r="A545" s="18"/>
      <c r="B545" s="18"/>
      <c r="C545" s="18"/>
      <c r="D545" s="18"/>
      <c r="E545" s="18"/>
      <c r="F545" s="18"/>
      <c r="G545" s="18"/>
      <c r="H545" s="48"/>
      <c r="I545" s="30"/>
      <c r="J545" s="48"/>
      <c r="K545" s="18"/>
      <c r="L545" s="30"/>
      <c r="M545" s="18"/>
      <c r="N545" s="18"/>
      <c r="O545" s="30"/>
      <c r="P545" s="30"/>
      <c r="Q545" s="18"/>
      <c r="R545" s="18"/>
      <c r="S545" s="18"/>
      <c r="T545" s="18"/>
      <c r="U545" s="18"/>
      <c r="V545" s="18"/>
      <c r="W545" s="18"/>
      <c r="X545" s="18"/>
      <c r="Y545" s="18"/>
      <c r="Z545" s="18"/>
      <c r="AA545" s="18"/>
      <c r="AB545" s="18"/>
      <c r="AC545" s="18"/>
      <c r="AD545" s="18"/>
      <c r="AE545" s="18"/>
    </row>
    <row r="546">
      <c r="A546" s="18"/>
      <c r="B546" s="18"/>
      <c r="C546" s="18"/>
      <c r="D546" s="18"/>
      <c r="E546" s="18"/>
      <c r="F546" s="18"/>
      <c r="G546" s="18"/>
      <c r="H546" s="48"/>
      <c r="I546" s="30"/>
      <c r="J546" s="48"/>
      <c r="K546" s="18"/>
      <c r="L546" s="30"/>
      <c r="M546" s="18"/>
      <c r="N546" s="18"/>
      <c r="O546" s="30"/>
      <c r="P546" s="30"/>
      <c r="Q546" s="18"/>
      <c r="R546" s="18"/>
      <c r="S546" s="18"/>
      <c r="T546" s="18"/>
      <c r="U546" s="18"/>
      <c r="V546" s="18"/>
      <c r="W546" s="18"/>
      <c r="X546" s="18"/>
      <c r="Y546" s="18"/>
      <c r="Z546" s="18"/>
      <c r="AA546" s="18"/>
      <c r="AB546" s="18"/>
      <c r="AC546" s="18"/>
      <c r="AD546" s="18"/>
      <c r="AE546" s="18"/>
    </row>
    <row r="547">
      <c r="A547" s="18"/>
      <c r="B547" s="18"/>
      <c r="C547" s="18"/>
      <c r="D547" s="18"/>
      <c r="E547" s="18"/>
      <c r="F547" s="18"/>
      <c r="G547" s="18"/>
      <c r="H547" s="48"/>
      <c r="I547" s="30"/>
      <c r="J547" s="48"/>
      <c r="K547" s="18"/>
      <c r="L547" s="30"/>
      <c r="M547" s="18"/>
      <c r="N547" s="18"/>
      <c r="O547" s="30"/>
      <c r="P547" s="30"/>
      <c r="Q547" s="18"/>
      <c r="R547" s="18"/>
      <c r="S547" s="18"/>
      <c r="T547" s="18"/>
      <c r="U547" s="18"/>
      <c r="V547" s="18"/>
      <c r="W547" s="18"/>
      <c r="X547" s="18"/>
      <c r="Y547" s="18"/>
      <c r="Z547" s="18"/>
      <c r="AA547" s="18"/>
      <c r="AB547" s="18"/>
      <c r="AC547" s="18"/>
      <c r="AD547" s="18"/>
      <c r="AE547" s="18"/>
    </row>
    <row r="548">
      <c r="A548" s="18"/>
      <c r="B548" s="18"/>
      <c r="C548" s="18"/>
      <c r="D548" s="18"/>
      <c r="E548" s="18"/>
      <c r="F548" s="18"/>
      <c r="G548" s="18"/>
      <c r="H548" s="48"/>
      <c r="I548" s="30"/>
      <c r="J548" s="48"/>
      <c r="K548" s="18"/>
      <c r="L548" s="30"/>
      <c r="M548" s="18"/>
      <c r="N548" s="18"/>
      <c r="O548" s="30"/>
      <c r="P548" s="30"/>
      <c r="Q548" s="18"/>
      <c r="R548" s="18"/>
      <c r="S548" s="18"/>
      <c r="T548" s="18"/>
      <c r="U548" s="18"/>
      <c r="V548" s="18"/>
      <c r="W548" s="18"/>
      <c r="X548" s="18"/>
      <c r="Y548" s="18"/>
      <c r="Z548" s="18"/>
      <c r="AA548" s="18"/>
      <c r="AB548" s="18"/>
      <c r="AC548" s="18"/>
      <c r="AD548" s="18"/>
      <c r="AE548" s="18"/>
    </row>
    <row r="549">
      <c r="A549" s="18"/>
      <c r="B549" s="18"/>
      <c r="C549" s="18"/>
      <c r="D549" s="18"/>
      <c r="E549" s="18"/>
      <c r="F549" s="18"/>
      <c r="G549" s="18"/>
      <c r="H549" s="48"/>
      <c r="I549" s="30"/>
      <c r="J549" s="48"/>
      <c r="K549" s="18"/>
      <c r="L549" s="30"/>
      <c r="M549" s="18"/>
      <c r="N549" s="18"/>
      <c r="O549" s="30"/>
      <c r="P549" s="30"/>
      <c r="Q549" s="18"/>
      <c r="R549" s="18"/>
      <c r="S549" s="18"/>
      <c r="T549" s="18"/>
      <c r="U549" s="18"/>
      <c r="V549" s="18"/>
      <c r="W549" s="18"/>
      <c r="X549" s="18"/>
      <c r="Y549" s="18"/>
      <c r="Z549" s="18"/>
      <c r="AA549" s="18"/>
      <c r="AB549" s="18"/>
      <c r="AC549" s="18"/>
      <c r="AD549" s="18"/>
      <c r="AE549" s="18"/>
    </row>
    <row r="550">
      <c r="A550" s="18"/>
      <c r="B550" s="18"/>
      <c r="C550" s="18"/>
      <c r="D550" s="18"/>
      <c r="E550" s="18"/>
      <c r="F550" s="18"/>
      <c r="G550" s="18"/>
      <c r="H550" s="48"/>
      <c r="I550" s="30"/>
      <c r="J550" s="48"/>
      <c r="K550" s="18"/>
      <c r="L550" s="30"/>
      <c r="M550" s="18"/>
      <c r="N550" s="18"/>
      <c r="O550" s="30"/>
      <c r="P550" s="30"/>
      <c r="Q550" s="18"/>
      <c r="R550" s="18"/>
      <c r="S550" s="18"/>
      <c r="T550" s="18"/>
      <c r="U550" s="18"/>
      <c r="V550" s="18"/>
      <c r="W550" s="18"/>
      <c r="X550" s="18"/>
      <c r="Y550" s="18"/>
      <c r="Z550" s="18"/>
      <c r="AA550" s="18"/>
      <c r="AB550" s="18"/>
      <c r="AC550" s="18"/>
      <c r="AD550" s="18"/>
      <c r="AE550" s="18"/>
    </row>
    <row r="551">
      <c r="A551" s="18"/>
      <c r="B551" s="18"/>
      <c r="C551" s="18"/>
      <c r="D551" s="18"/>
      <c r="E551" s="18"/>
      <c r="F551" s="18"/>
      <c r="G551" s="18"/>
      <c r="H551" s="48"/>
      <c r="I551" s="30"/>
      <c r="J551" s="48"/>
      <c r="K551" s="18"/>
      <c r="L551" s="30"/>
      <c r="M551" s="18"/>
      <c r="N551" s="18"/>
      <c r="O551" s="30"/>
      <c r="P551" s="30"/>
      <c r="Q551" s="18"/>
      <c r="R551" s="18"/>
      <c r="S551" s="18"/>
      <c r="T551" s="18"/>
      <c r="U551" s="18"/>
      <c r="V551" s="18"/>
      <c r="W551" s="18"/>
      <c r="X551" s="18"/>
      <c r="Y551" s="18"/>
      <c r="Z551" s="18"/>
      <c r="AA551" s="18"/>
      <c r="AB551" s="18"/>
      <c r="AC551" s="18"/>
      <c r="AD551" s="18"/>
      <c r="AE551" s="18"/>
    </row>
    <row r="552">
      <c r="A552" s="18"/>
      <c r="B552" s="18"/>
      <c r="C552" s="18"/>
      <c r="D552" s="18"/>
      <c r="E552" s="18"/>
      <c r="F552" s="18"/>
      <c r="G552" s="18"/>
      <c r="H552" s="48"/>
      <c r="I552" s="30"/>
      <c r="J552" s="48"/>
      <c r="K552" s="18"/>
      <c r="L552" s="30"/>
      <c r="M552" s="18"/>
      <c r="N552" s="18"/>
      <c r="O552" s="30"/>
      <c r="P552" s="30"/>
      <c r="Q552" s="18"/>
      <c r="R552" s="18"/>
      <c r="S552" s="18"/>
      <c r="T552" s="18"/>
      <c r="U552" s="18"/>
      <c r="V552" s="18"/>
      <c r="W552" s="18"/>
      <c r="X552" s="18"/>
      <c r="Y552" s="18"/>
      <c r="Z552" s="18"/>
      <c r="AA552" s="18"/>
      <c r="AB552" s="18"/>
      <c r="AC552" s="18"/>
      <c r="AD552" s="18"/>
      <c r="AE552" s="18"/>
    </row>
    <row r="553">
      <c r="A553" s="18"/>
      <c r="B553" s="18"/>
      <c r="C553" s="18"/>
      <c r="D553" s="18"/>
      <c r="E553" s="18"/>
      <c r="F553" s="18"/>
      <c r="G553" s="18"/>
      <c r="H553" s="48"/>
      <c r="I553" s="30"/>
      <c r="J553" s="48"/>
      <c r="K553" s="18"/>
      <c r="L553" s="30"/>
      <c r="M553" s="18"/>
      <c r="N553" s="18"/>
      <c r="O553" s="30"/>
      <c r="P553" s="30"/>
      <c r="Q553" s="18"/>
      <c r="R553" s="18"/>
      <c r="S553" s="18"/>
      <c r="T553" s="18"/>
      <c r="U553" s="18"/>
      <c r="V553" s="18"/>
      <c r="W553" s="18"/>
      <c r="X553" s="18"/>
      <c r="Y553" s="18"/>
      <c r="Z553" s="18"/>
      <c r="AA553" s="18"/>
      <c r="AB553" s="18"/>
      <c r="AC553" s="18"/>
      <c r="AD553" s="18"/>
      <c r="AE553" s="18"/>
    </row>
    <row r="554">
      <c r="A554" s="18"/>
      <c r="B554" s="18"/>
      <c r="C554" s="18"/>
      <c r="D554" s="18"/>
      <c r="E554" s="18"/>
      <c r="F554" s="18"/>
      <c r="G554" s="18"/>
      <c r="H554" s="48"/>
      <c r="I554" s="30"/>
      <c r="J554" s="48"/>
      <c r="K554" s="18"/>
      <c r="L554" s="30"/>
      <c r="M554" s="18"/>
      <c r="N554" s="18"/>
      <c r="O554" s="30"/>
      <c r="P554" s="30"/>
      <c r="Q554" s="18"/>
      <c r="R554" s="18"/>
      <c r="S554" s="18"/>
      <c r="T554" s="18"/>
      <c r="U554" s="18"/>
      <c r="V554" s="18"/>
      <c r="W554" s="18"/>
      <c r="X554" s="18"/>
      <c r="Y554" s="18"/>
      <c r="Z554" s="18"/>
      <c r="AA554" s="18"/>
      <c r="AB554" s="18"/>
      <c r="AC554" s="18"/>
      <c r="AD554" s="18"/>
      <c r="AE554" s="18"/>
    </row>
    <row r="555">
      <c r="A555" s="18"/>
      <c r="B555" s="18"/>
      <c r="C555" s="18"/>
      <c r="D555" s="18"/>
      <c r="E555" s="18"/>
      <c r="F555" s="18"/>
      <c r="G555" s="18"/>
      <c r="H555" s="48"/>
      <c r="I555" s="30"/>
      <c r="J555" s="48"/>
      <c r="K555" s="18"/>
      <c r="L555" s="30"/>
      <c r="M555" s="18"/>
      <c r="N555" s="18"/>
      <c r="O555" s="30"/>
      <c r="P555" s="30"/>
      <c r="Q555" s="18"/>
      <c r="R555" s="18"/>
      <c r="S555" s="18"/>
      <c r="T555" s="18"/>
      <c r="U555" s="18"/>
      <c r="V555" s="18"/>
      <c r="W555" s="18"/>
      <c r="X555" s="18"/>
      <c r="Y555" s="18"/>
      <c r="Z555" s="18"/>
      <c r="AA555" s="18"/>
      <c r="AB555" s="18"/>
      <c r="AC555" s="18"/>
      <c r="AD555" s="18"/>
      <c r="AE555" s="18"/>
    </row>
    <row r="556">
      <c r="A556" s="18"/>
      <c r="B556" s="18"/>
      <c r="C556" s="18"/>
      <c r="D556" s="18"/>
      <c r="E556" s="18"/>
      <c r="F556" s="18"/>
      <c r="G556" s="18"/>
      <c r="H556" s="48"/>
      <c r="I556" s="30"/>
      <c r="J556" s="48"/>
      <c r="K556" s="18"/>
      <c r="L556" s="30"/>
      <c r="M556" s="18"/>
      <c r="N556" s="18"/>
      <c r="O556" s="30"/>
      <c r="P556" s="30"/>
      <c r="Q556" s="18"/>
      <c r="R556" s="18"/>
      <c r="S556" s="18"/>
      <c r="T556" s="18"/>
      <c r="U556" s="18"/>
      <c r="V556" s="18"/>
      <c r="W556" s="18"/>
      <c r="X556" s="18"/>
      <c r="Y556" s="18"/>
      <c r="Z556" s="18"/>
      <c r="AA556" s="18"/>
      <c r="AB556" s="18"/>
      <c r="AC556" s="18"/>
      <c r="AD556" s="18"/>
      <c r="AE556" s="18"/>
    </row>
    <row r="557">
      <c r="A557" s="18"/>
      <c r="B557" s="18"/>
      <c r="C557" s="18"/>
      <c r="D557" s="18"/>
      <c r="E557" s="18"/>
      <c r="F557" s="18"/>
      <c r="G557" s="18"/>
      <c r="H557" s="48"/>
      <c r="I557" s="30"/>
      <c r="J557" s="48"/>
      <c r="K557" s="18"/>
      <c r="L557" s="30"/>
      <c r="M557" s="18"/>
      <c r="N557" s="18"/>
      <c r="O557" s="30"/>
      <c r="P557" s="30"/>
      <c r="Q557" s="18"/>
      <c r="R557" s="18"/>
      <c r="S557" s="18"/>
      <c r="T557" s="18"/>
      <c r="U557" s="18"/>
      <c r="V557" s="18"/>
      <c r="W557" s="18"/>
      <c r="X557" s="18"/>
      <c r="Y557" s="18"/>
      <c r="Z557" s="18"/>
      <c r="AA557" s="18"/>
      <c r="AB557" s="18"/>
      <c r="AC557" s="18"/>
      <c r="AD557" s="18"/>
      <c r="AE557" s="18"/>
    </row>
    <row r="558">
      <c r="A558" s="18"/>
      <c r="B558" s="18"/>
      <c r="C558" s="18"/>
      <c r="D558" s="18"/>
      <c r="E558" s="18"/>
      <c r="F558" s="18"/>
      <c r="G558" s="18"/>
      <c r="H558" s="48"/>
      <c r="I558" s="30"/>
      <c r="J558" s="48"/>
      <c r="K558" s="18"/>
      <c r="L558" s="30"/>
      <c r="M558" s="18"/>
      <c r="N558" s="18"/>
      <c r="O558" s="30"/>
      <c r="P558" s="30"/>
      <c r="Q558" s="18"/>
      <c r="R558" s="18"/>
      <c r="S558" s="18"/>
      <c r="T558" s="18"/>
      <c r="U558" s="18"/>
      <c r="V558" s="18"/>
      <c r="W558" s="18"/>
      <c r="X558" s="18"/>
      <c r="Y558" s="18"/>
      <c r="Z558" s="18"/>
      <c r="AA558" s="18"/>
      <c r="AB558" s="18"/>
      <c r="AC558" s="18"/>
      <c r="AD558" s="18"/>
      <c r="AE558" s="18"/>
    </row>
    <row r="559">
      <c r="A559" s="18"/>
      <c r="B559" s="18"/>
      <c r="C559" s="18"/>
      <c r="D559" s="18"/>
      <c r="E559" s="18"/>
      <c r="F559" s="18"/>
      <c r="G559" s="18"/>
      <c r="H559" s="48"/>
      <c r="I559" s="30"/>
      <c r="J559" s="48"/>
      <c r="K559" s="18"/>
      <c r="L559" s="30"/>
      <c r="M559" s="18"/>
      <c r="N559" s="18"/>
      <c r="O559" s="30"/>
      <c r="P559" s="30"/>
      <c r="Q559" s="18"/>
      <c r="R559" s="18"/>
      <c r="S559" s="18"/>
      <c r="T559" s="18"/>
      <c r="U559" s="18"/>
      <c r="V559" s="18"/>
      <c r="W559" s="18"/>
      <c r="X559" s="18"/>
      <c r="Y559" s="18"/>
      <c r="Z559" s="18"/>
      <c r="AA559" s="18"/>
      <c r="AB559" s="18"/>
      <c r="AC559" s="18"/>
      <c r="AD559" s="18"/>
      <c r="AE559" s="18"/>
    </row>
    <row r="560">
      <c r="A560" s="18"/>
      <c r="B560" s="18"/>
      <c r="C560" s="18"/>
      <c r="D560" s="18"/>
      <c r="E560" s="18"/>
      <c r="F560" s="18"/>
      <c r="G560" s="18"/>
      <c r="H560" s="48"/>
      <c r="I560" s="30"/>
      <c r="J560" s="48"/>
      <c r="K560" s="18"/>
      <c r="L560" s="30"/>
      <c r="M560" s="18"/>
      <c r="N560" s="18"/>
      <c r="O560" s="30"/>
      <c r="P560" s="30"/>
      <c r="Q560" s="18"/>
      <c r="R560" s="18"/>
      <c r="S560" s="18"/>
      <c r="T560" s="18"/>
      <c r="U560" s="18"/>
      <c r="V560" s="18"/>
      <c r="W560" s="18"/>
      <c r="X560" s="18"/>
      <c r="Y560" s="18"/>
      <c r="Z560" s="18"/>
      <c r="AA560" s="18"/>
      <c r="AB560" s="18"/>
      <c r="AC560" s="18"/>
      <c r="AD560" s="18"/>
      <c r="AE560" s="18"/>
    </row>
    <row r="561">
      <c r="A561" s="18"/>
      <c r="B561" s="18"/>
      <c r="C561" s="18"/>
      <c r="D561" s="18"/>
      <c r="E561" s="18"/>
      <c r="F561" s="18"/>
      <c r="G561" s="18"/>
      <c r="H561" s="48"/>
      <c r="I561" s="30"/>
      <c r="J561" s="48"/>
      <c r="K561" s="18"/>
      <c r="L561" s="30"/>
      <c r="M561" s="18"/>
      <c r="N561" s="18"/>
      <c r="O561" s="30"/>
      <c r="P561" s="30"/>
      <c r="Q561" s="18"/>
      <c r="R561" s="18"/>
      <c r="S561" s="18"/>
      <c r="T561" s="18"/>
      <c r="U561" s="18"/>
      <c r="V561" s="18"/>
      <c r="W561" s="18"/>
      <c r="X561" s="18"/>
      <c r="Y561" s="18"/>
      <c r="Z561" s="18"/>
      <c r="AA561" s="18"/>
      <c r="AB561" s="18"/>
      <c r="AC561" s="18"/>
      <c r="AD561" s="18"/>
      <c r="AE561" s="18"/>
    </row>
    <row r="562">
      <c r="A562" s="18"/>
      <c r="B562" s="18"/>
      <c r="C562" s="18"/>
      <c r="D562" s="18"/>
      <c r="E562" s="18"/>
      <c r="F562" s="18"/>
      <c r="G562" s="18"/>
      <c r="H562" s="48"/>
      <c r="I562" s="30"/>
      <c r="J562" s="48"/>
      <c r="K562" s="18"/>
      <c r="L562" s="30"/>
      <c r="M562" s="18"/>
      <c r="N562" s="18"/>
      <c r="O562" s="30"/>
      <c r="P562" s="30"/>
      <c r="Q562" s="18"/>
      <c r="R562" s="18"/>
      <c r="S562" s="18"/>
      <c r="T562" s="18"/>
      <c r="U562" s="18"/>
      <c r="V562" s="18"/>
      <c r="W562" s="18"/>
      <c r="X562" s="18"/>
      <c r="Y562" s="18"/>
      <c r="Z562" s="18"/>
      <c r="AA562" s="18"/>
      <c r="AB562" s="18"/>
      <c r="AC562" s="18"/>
      <c r="AD562" s="18"/>
      <c r="AE562" s="18"/>
    </row>
    <row r="563">
      <c r="A563" s="18"/>
      <c r="B563" s="18"/>
      <c r="C563" s="18"/>
      <c r="D563" s="18"/>
      <c r="E563" s="18"/>
      <c r="F563" s="18"/>
      <c r="G563" s="18"/>
      <c r="H563" s="48"/>
      <c r="I563" s="30"/>
      <c r="J563" s="48"/>
      <c r="K563" s="18"/>
      <c r="L563" s="30"/>
      <c r="M563" s="18"/>
      <c r="N563" s="18"/>
      <c r="O563" s="30"/>
      <c r="P563" s="30"/>
      <c r="Q563" s="18"/>
      <c r="R563" s="18"/>
      <c r="S563" s="18"/>
      <c r="T563" s="18"/>
      <c r="U563" s="18"/>
      <c r="V563" s="18"/>
      <c r="W563" s="18"/>
      <c r="X563" s="18"/>
      <c r="Y563" s="18"/>
      <c r="Z563" s="18"/>
      <c r="AA563" s="18"/>
      <c r="AB563" s="18"/>
      <c r="AC563" s="18"/>
      <c r="AD563" s="18"/>
      <c r="AE563" s="18"/>
    </row>
    <row r="564">
      <c r="A564" s="18"/>
      <c r="B564" s="18"/>
      <c r="C564" s="18"/>
      <c r="D564" s="18"/>
      <c r="E564" s="18"/>
      <c r="F564" s="18"/>
      <c r="G564" s="18"/>
      <c r="H564" s="48"/>
      <c r="I564" s="30"/>
      <c r="J564" s="48"/>
      <c r="K564" s="18"/>
      <c r="L564" s="30"/>
      <c r="M564" s="18"/>
      <c r="N564" s="18"/>
      <c r="O564" s="30"/>
      <c r="P564" s="30"/>
      <c r="Q564" s="18"/>
      <c r="R564" s="18"/>
      <c r="S564" s="18"/>
      <c r="T564" s="18"/>
      <c r="U564" s="18"/>
      <c r="V564" s="18"/>
      <c r="W564" s="18"/>
      <c r="X564" s="18"/>
      <c r="Y564" s="18"/>
      <c r="Z564" s="18"/>
      <c r="AA564" s="18"/>
      <c r="AB564" s="18"/>
      <c r="AC564" s="18"/>
      <c r="AD564" s="18"/>
      <c r="AE564" s="18"/>
    </row>
    <row r="565">
      <c r="A565" s="18"/>
      <c r="B565" s="18"/>
      <c r="C565" s="18"/>
      <c r="D565" s="18"/>
      <c r="E565" s="18"/>
      <c r="F565" s="18"/>
      <c r="G565" s="18"/>
      <c r="H565" s="48"/>
      <c r="I565" s="30"/>
      <c r="J565" s="48"/>
      <c r="K565" s="18"/>
      <c r="L565" s="30"/>
      <c r="M565" s="18"/>
      <c r="N565" s="18"/>
      <c r="O565" s="30"/>
      <c r="P565" s="30"/>
      <c r="Q565" s="18"/>
      <c r="R565" s="18"/>
      <c r="S565" s="18"/>
      <c r="T565" s="18"/>
      <c r="U565" s="18"/>
      <c r="V565" s="18"/>
      <c r="W565" s="18"/>
      <c r="X565" s="18"/>
      <c r="Y565" s="18"/>
      <c r="Z565" s="18"/>
      <c r="AA565" s="18"/>
      <c r="AB565" s="18"/>
      <c r="AC565" s="18"/>
      <c r="AD565" s="18"/>
      <c r="AE565" s="18"/>
    </row>
    <row r="566">
      <c r="A566" s="18"/>
      <c r="B566" s="18"/>
      <c r="C566" s="18"/>
      <c r="D566" s="18"/>
      <c r="E566" s="18"/>
      <c r="F566" s="18"/>
      <c r="G566" s="18"/>
      <c r="H566" s="48"/>
      <c r="I566" s="30"/>
      <c r="J566" s="48"/>
      <c r="K566" s="18"/>
      <c r="L566" s="30"/>
      <c r="M566" s="18"/>
      <c r="N566" s="18"/>
      <c r="O566" s="30"/>
      <c r="P566" s="30"/>
      <c r="Q566" s="18"/>
      <c r="R566" s="18"/>
      <c r="S566" s="18"/>
      <c r="T566" s="18"/>
      <c r="U566" s="18"/>
      <c r="V566" s="18"/>
      <c r="W566" s="18"/>
      <c r="X566" s="18"/>
      <c r="Y566" s="18"/>
      <c r="Z566" s="18"/>
      <c r="AA566" s="18"/>
      <c r="AB566" s="18"/>
      <c r="AC566" s="18"/>
      <c r="AD566" s="18"/>
      <c r="AE566" s="18"/>
    </row>
    <row r="567">
      <c r="A567" s="18"/>
      <c r="B567" s="18"/>
      <c r="C567" s="18"/>
      <c r="D567" s="18"/>
      <c r="E567" s="18"/>
      <c r="F567" s="18"/>
      <c r="G567" s="18"/>
      <c r="H567" s="48"/>
      <c r="I567" s="30"/>
      <c r="J567" s="48"/>
      <c r="K567" s="18"/>
      <c r="L567" s="30"/>
      <c r="M567" s="18"/>
      <c r="N567" s="18"/>
      <c r="O567" s="30"/>
      <c r="P567" s="30"/>
      <c r="Q567" s="18"/>
      <c r="R567" s="18"/>
      <c r="S567" s="18"/>
      <c r="T567" s="18"/>
      <c r="U567" s="18"/>
      <c r="V567" s="18"/>
      <c r="W567" s="18"/>
      <c r="X567" s="18"/>
      <c r="Y567" s="18"/>
      <c r="Z567" s="18"/>
      <c r="AA567" s="18"/>
      <c r="AB567" s="18"/>
      <c r="AC567" s="18"/>
      <c r="AD567" s="18"/>
      <c r="AE567" s="18"/>
    </row>
    <row r="568">
      <c r="A568" s="18"/>
      <c r="B568" s="18"/>
      <c r="C568" s="18"/>
      <c r="D568" s="18"/>
      <c r="E568" s="18"/>
      <c r="F568" s="18"/>
      <c r="G568" s="18"/>
      <c r="H568" s="48"/>
      <c r="I568" s="30"/>
      <c r="J568" s="48"/>
      <c r="K568" s="18"/>
      <c r="L568" s="30"/>
      <c r="M568" s="18"/>
      <c r="N568" s="18"/>
      <c r="O568" s="30"/>
      <c r="P568" s="30"/>
      <c r="Q568" s="18"/>
      <c r="R568" s="18"/>
      <c r="S568" s="18"/>
      <c r="T568" s="18"/>
      <c r="U568" s="18"/>
      <c r="V568" s="18"/>
      <c r="W568" s="18"/>
      <c r="X568" s="18"/>
      <c r="Y568" s="18"/>
      <c r="Z568" s="18"/>
      <c r="AA568" s="18"/>
      <c r="AB568" s="18"/>
      <c r="AC568" s="18"/>
      <c r="AD568" s="18"/>
      <c r="AE568" s="18"/>
    </row>
    <row r="569">
      <c r="A569" s="18"/>
      <c r="B569" s="18"/>
      <c r="C569" s="18"/>
      <c r="D569" s="18"/>
      <c r="E569" s="18"/>
      <c r="F569" s="18"/>
      <c r="G569" s="18"/>
      <c r="H569" s="48"/>
      <c r="I569" s="30"/>
      <c r="J569" s="48"/>
      <c r="K569" s="18"/>
      <c r="L569" s="30"/>
      <c r="M569" s="18"/>
      <c r="N569" s="18"/>
      <c r="O569" s="30"/>
      <c r="P569" s="30"/>
      <c r="Q569" s="18"/>
      <c r="R569" s="18"/>
      <c r="S569" s="18"/>
      <c r="T569" s="18"/>
      <c r="U569" s="18"/>
      <c r="V569" s="18"/>
      <c r="W569" s="18"/>
      <c r="X569" s="18"/>
      <c r="Y569" s="18"/>
      <c r="Z569" s="18"/>
      <c r="AA569" s="18"/>
      <c r="AB569" s="18"/>
      <c r="AC569" s="18"/>
      <c r="AD569" s="18"/>
      <c r="AE569" s="18"/>
    </row>
    <row r="570">
      <c r="A570" s="18"/>
      <c r="B570" s="18"/>
      <c r="C570" s="18"/>
      <c r="D570" s="18"/>
      <c r="E570" s="18"/>
      <c r="F570" s="18"/>
      <c r="G570" s="18"/>
      <c r="H570" s="48"/>
      <c r="I570" s="30"/>
      <c r="J570" s="48"/>
      <c r="K570" s="18"/>
      <c r="L570" s="30"/>
      <c r="M570" s="18"/>
      <c r="N570" s="18"/>
      <c r="O570" s="30"/>
      <c r="P570" s="30"/>
      <c r="Q570" s="18"/>
      <c r="R570" s="18"/>
      <c r="S570" s="18"/>
      <c r="T570" s="18"/>
      <c r="U570" s="18"/>
      <c r="V570" s="18"/>
      <c r="W570" s="18"/>
      <c r="X570" s="18"/>
      <c r="Y570" s="18"/>
      <c r="Z570" s="18"/>
      <c r="AA570" s="18"/>
      <c r="AB570" s="18"/>
      <c r="AC570" s="18"/>
      <c r="AD570" s="18"/>
      <c r="AE570" s="18"/>
    </row>
    <row r="571">
      <c r="A571" s="18"/>
      <c r="B571" s="18"/>
      <c r="C571" s="18"/>
      <c r="D571" s="18"/>
      <c r="E571" s="18"/>
      <c r="F571" s="18"/>
      <c r="G571" s="18"/>
      <c r="H571" s="48"/>
      <c r="I571" s="30"/>
      <c r="J571" s="48"/>
      <c r="K571" s="18"/>
      <c r="L571" s="30"/>
      <c r="M571" s="18"/>
      <c r="N571" s="18"/>
      <c r="O571" s="30"/>
      <c r="P571" s="30"/>
      <c r="Q571" s="18"/>
      <c r="R571" s="18"/>
      <c r="S571" s="18"/>
      <c r="T571" s="18"/>
      <c r="U571" s="18"/>
      <c r="V571" s="18"/>
      <c r="W571" s="18"/>
      <c r="X571" s="18"/>
      <c r="Y571" s="18"/>
      <c r="Z571" s="18"/>
      <c r="AA571" s="18"/>
      <c r="AB571" s="18"/>
      <c r="AC571" s="18"/>
      <c r="AD571" s="18"/>
      <c r="AE571" s="18"/>
    </row>
    <row r="572">
      <c r="A572" s="18"/>
      <c r="B572" s="18"/>
      <c r="C572" s="18"/>
      <c r="D572" s="18"/>
      <c r="E572" s="18"/>
      <c r="F572" s="18"/>
      <c r="G572" s="18"/>
      <c r="H572" s="48"/>
      <c r="I572" s="30"/>
      <c r="J572" s="48"/>
      <c r="K572" s="18"/>
      <c r="L572" s="30"/>
      <c r="M572" s="18"/>
      <c r="N572" s="18"/>
      <c r="O572" s="30"/>
      <c r="P572" s="30"/>
      <c r="Q572" s="18"/>
      <c r="R572" s="18"/>
      <c r="S572" s="18"/>
      <c r="T572" s="18"/>
      <c r="U572" s="18"/>
      <c r="V572" s="18"/>
      <c r="W572" s="18"/>
      <c r="X572" s="18"/>
      <c r="Y572" s="18"/>
      <c r="Z572" s="18"/>
      <c r="AA572" s="18"/>
      <c r="AB572" s="18"/>
      <c r="AC572" s="18"/>
      <c r="AD572" s="18"/>
      <c r="AE572" s="18"/>
    </row>
    <row r="573">
      <c r="A573" s="18"/>
      <c r="B573" s="18"/>
      <c r="C573" s="18"/>
      <c r="D573" s="18"/>
      <c r="E573" s="18"/>
      <c r="F573" s="18"/>
      <c r="G573" s="18"/>
      <c r="H573" s="48"/>
      <c r="I573" s="30"/>
      <c r="J573" s="48"/>
      <c r="K573" s="18"/>
      <c r="L573" s="30"/>
      <c r="M573" s="18"/>
      <c r="N573" s="18"/>
      <c r="O573" s="30"/>
      <c r="P573" s="30"/>
      <c r="Q573" s="18"/>
      <c r="R573" s="18"/>
      <c r="S573" s="18"/>
      <c r="T573" s="18"/>
      <c r="U573" s="18"/>
      <c r="V573" s="18"/>
      <c r="W573" s="18"/>
      <c r="X573" s="18"/>
      <c r="Y573" s="18"/>
      <c r="Z573" s="18"/>
      <c r="AA573" s="18"/>
      <c r="AB573" s="18"/>
      <c r="AC573" s="18"/>
      <c r="AD573" s="18"/>
      <c r="AE573" s="18"/>
    </row>
    <row r="574">
      <c r="A574" s="18"/>
      <c r="B574" s="18"/>
      <c r="C574" s="18"/>
      <c r="D574" s="18"/>
      <c r="E574" s="18"/>
      <c r="F574" s="18"/>
      <c r="G574" s="18"/>
      <c r="H574" s="48"/>
      <c r="I574" s="30"/>
      <c r="J574" s="48"/>
      <c r="K574" s="18"/>
      <c r="L574" s="30"/>
      <c r="M574" s="18"/>
      <c r="N574" s="18"/>
      <c r="O574" s="30"/>
      <c r="P574" s="30"/>
      <c r="Q574" s="18"/>
      <c r="R574" s="18"/>
      <c r="S574" s="18"/>
      <c r="T574" s="18"/>
      <c r="U574" s="18"/>
      <c r="V574" s="18"/>
      <c r="W574" s="18"/>
      <c r="X574" s="18"/>
      <c r="Y574" s="18"/>
      <c r="Z574" s="18"/>
      <c r="AA574" s="18"/>
      <c r="AB574" s="18"/>
      <c r="AC574" s="18"/>
      <c r="AD574" s="18"/>
      <c r="AE574" s="18"/>
    </row>
    <row r="575">
      <c r="A575" s="18"/>
      <c r="B575" s="18"/>
      <c r="C575" s="18"/>
      <c r="D575" s="18"/>
      <c r="E575" s="18"/>
      <c r="F575" s="18"/>
      <c r="G575" s="18"/>
      <c r="H575" s="48"/>
      <c r="I575" s="30"/>
      <c r="J575" s="48"/>
      <c r="K575" s="18"/>
      <c r="L575" s="30"/>
      <c r="M575" s="18"/>
      <c r="N575" s="18"/>
      <c r="O575" s="30"/>
      <c r="P575" s="30"/>
      <c r="Q575" s="18"/>
      <c r="R575" s="18"/>
      <c r="S575" s="18"/>
      <c r="T575" s="18"/>
      <c r="U575" s="18"/>
      <c r="V575" s="18"/>
      <c r="W575" s="18"/>
      <c r="X575" s="18"/>
      <c r="Y575" s="18"/>
      <c r="Z575" s="18"/>
      <c r="AA575" s="18"/>
      <c r="AB575" s="18"/>
      <c r="AC575" s="18"/>
      <c r="AD575" s="18"/>
      <c r="AE575" s="18"/>
    </row>
    <row r="576">
      <c r="A576" s="18"/>
      <c r="B576" s="18"/>
      <c r="C576" s="18"/>
      <c r="D576" s="18"/>
      <c r="E576" s="18"/>
      <c r="F576" s="18"/>
      <c r="G576" s="18"/>
      <c r="H576" s="48"/>
      <c r="I576" s="30"/>
      <c r="J576" s="48"/>
      <c r="K576" s="18"/>
      <c r="L576" s="30"/>
      <c r="M576" s="18"/>
      <c r="N576" s="18"/>
      <c r="O576" s="30"/>
      <c r="P576" s="30"/>
      <c r="Q576" s="18"/>
      <c r="R576" s="18"/>
      <c r="S576" s="18"/>
      <c r="T576" s="18"/>
      <c r="U576" s="18"/>
      <c r="V576" s="18"/>
      <c r="W576" s="18"/>
      <c r="X576" s="18"/>
      <c r="Y576" s="18"/>
      <c r="Z576" s="18"/>
      <c r="AA576" s="18"/>
      <c r="AB576" s="18"/>
      <c r="AC576" s="18"/>
      <c r="AD576" s="18"/>
      <c r="AE576" s="18"/>
    </row>
    <row r="577">
      <c r="A577" s="18"/>
      <c r="B577" s="18"/>
      <c r="C577" s="18"/>
      <c r="D577" s="18"/>
      <c r="E577" s="18"/>
      <c r="F577" s="18"/>
      <c r="G577" s="18"/>
      <c r="H577" s="48"/>
      <c r="I577" s="30"/>
      <c r="J577" s="48"/>
      <c r="K577" s="18"/>
      <c r="L577" s="30"/>
      <c r="M577" s="18"/>
      <c r="N577" s="18"/>
      <c r="O577" s="30"/>
      <c r="P577" s="30"/>
      <c r="Q577" s="18"/>
      <c r="R577" s="18"/>
      <c r="S577" s="18"/>
      <c r="T577" s="18"/>
      <c r="U577" s="18"/>
      <c r="V577" s="18"/>
      <c r="W577" s="18"/>
      <c r="X577" s="18"/>
      <c r="Y577" s="18"/>
      <c r="Z577" s="18"/>
      <c r="AA577" s="18"/>
      <c r="AB577" s="18"/>
      <c r="AC577" s="18"/>
      <c r="AD577" s="18"/>
      <c r="AE577" s="18"/>
    </row>
    <row r="578">
      <c r="A578" s="18"/>
      <c r="B578" s="18"/>
      <c r="C578" s="18"/>
      <c r="D578" s="18"/>
      <c r="E578" s="18"/>
      <c r="F578" s="18"/>
      <c r="G578" s="18"/>
      <c r="H578" s="48"/>
      <c r="I578" s="30"/>
      <c r="J578" s="48"/>
      <c r="K578" s="18"/>
      <c r="L578" s="30"/>
      <c r="M578" s="18"/>
      <c r="N578" s="18"/>
      <c r="O578" s="30"/>
      <c r="P578" s="30"/>
      <c r="Q578" s="18"/>
      <c r="R578" s="18"/>
      <c r="S578" s="18"/>
      <c r="T578" s="18"/>
      <c r="U578" s="18"/>
      <c r="V578" s="18"/>
      <c r="W578" s="18"/>
      <c r="X578" s="18"/>
      <c r="Y578" s="18"/>
      <c r="Z578" s="18"/>
      <c r="AA578" s="18"/>
      <c r="AB578" s="18"/>
      <c r="AC578" s="18"/>
      <c r="AD578" s="18"/>
      <c r="AE578" s="18"/>
    </row>
    <row r="579">
      <c r="A579" s="18"/>
      <c r="B579" s="18"/>
      <c r="C579" s="18"/>
      <c r="D579" s="18"/>
      <c r="E579" s="18"/>
      <c r="F579" s="18"/>
      <c r="G579" s="18"/>
      <c r="H579" s="48"/>
      <c r="I579" s="30"/>
      <c r="J579" s="48"/>
      <c r="K579" s="18"/>
      <c r="L579" s="30"/>
      <c r="M579" s="18"/>
      <c r="N579" s="18"/>
      <c r="O579" s="30"/>
      <c r="P579" s="30"/>
      <c r="Q579" s="18"/>
      <c r="R579" s="18"/>
      <c r="S579" s="18"/>
      <c r="T579" s="18"/>
      <c r="U579" s="18"/>
      <c r="V579" s="18"/>
      <c r="W579" s="18"/>
      <c r="X579" s="18"/>
      <c r="Y579" s="18"/>
      <c r="Z579" s="18"/>
      <c r="AA579" s="18"/>
      <c r="AB579" s="18"/>
      <c r="AC579" s="18"/>
      <c r="AD579" s="18"/>
      <c r="AE579" s="18"/>
    </row>
    <row r="580">
      <c r="A580" s="18"/>
      <c r="B580" s="18"/>
      <c r="C580" s="18"/>
      <c r="D580" s="18"/>
      <c r="E580" s="18"/>
      <c r="F580" s="18"/>
      <c r="G580" s="18"/>
      <c r="H580" s="48"/>
      <c r="I580" s="30"/>
      <c r="J580" s="48"/>
      <c r="K580" s="18"/>
      <c r="L580" s="30"/>
      <c r="M580" s="18"/>
      <c r="N580" s="18"/>
      <c r="O580" s="30"/>
      <c r="P580" s="30"/>
      <c r="Q580" s="18"/>
      <c r="R580" s="18"/>
      <c r="S580" s="18"/>
      <c r="T580" s="18"/>
      <c r="U580" s="18"/>
      <c r="V580" s="18"/>
      <c r="W580" s="18"/>
      <c r="X580" s="18"/>
      <c r="Y580" s="18"/>
      <c r="Z580" s="18"/>
      <c r="AA580" s="18"/>
      <c r="AB580" s="18"/>
      <c r="AC580" s="18"/>
      <c r="AD580" s="18"/>
      <c r="AE580" s="18"/>
    </row>
    <row r="581">
      <c r="A581" s="18"/>
      <c r="B581" s="18"/>
      <c r="C581" s="18"/>
      <c r="D581" s="18"/>
      <c r="E581" s="18"/>
      <c r="F581" s="18"/>
      <c r="G581" s="18"/>
      <c r="H581" s="48"/>
      <c r="I581" s="30"/>
      <c r="J581" s="48"/>
      <c r="K581" s="18"/>
      <c r="L581" s="30"/>
      <c r="M581" s="18"/>
      <c r="N581" s="18"/>
      <c r="O581" s="30"/>
      <c r="P581" s="30"/>
      <c r="Q581" s="18"/>
      <c r="R581" s="18"/>
      <c r="S581" s="18"/>
      <c r="T581" s="18"/>
      <c r="U581" s="18"/>
      <c r="V581" s="18"/>
      <c r="W581" s="18"/>
      <c r="X581" s="18"/>
      <c r="Y581" s="18"/>
      <c r="Z581" s="18"/>
      <c r="AA581" s="18"/>
      <c r="AB581" s="18"/>
      <c r="AC581" s="18"/>
      <c r="AD581" s="18"/>
      <c r="AE581" s="18"/>
    </row>
    <row r="582">
      <c r="A582" s="18"/>
      <c r="B582" s="18"/>
      <c r="C582" s="18"/>
      <c r="D582" s="18"/>
      <c r="E582" s="18"/>
      <c r="F582" s="18"/>
      <c r="G582" s="18"/>
      <c r="H582" s="48"/>
      <c r="I582" s="30"/>
      <c r="J582" s="48"/>
      <c r="K582" s="18"/>
      <c r="L582" s="30"/>
      <c r="M582" s="18"/>
      <c r="N582" s="18"/>
      <c r="O582" s="30"/>
      <c r="P582" s="30"/>
      <c r="Q582" s="18"/>
      <c r="R582" s="18"/>
      <c r="S582" s="18"/>
      <c r="T582" s="18"/>
      <c r="U582" s="18"/>
      <c r="V582" s="18"/>
      <c r="W582" s="18"/>
      <c r="X582" s="18"/>
      <c r="Y582" s="18"/>
      <c r="Z582" s="18"/>
      <c r="AA582" s="18"/>
      <c r="AB582" s="18"/>
      <c r="AC582" s="18"/>
      <c r="AD582" s="18"/>
      <c r="AE582" s="18"/>
    </row>
    <row r="583">
      <c r="A583" s="18"/>
      <c r="B583" s="18"/>
      <c r="C583" s="18"/>
      <c r="D583" s="18"/>
      <c r="E583" s="18"/>
      <c r="F583" s="18"/>
      <c r="G583" s="18"/>
      <c r="H583" s="48"/>
      <c r="I583" s="30"/>
      <c r="J583" s="48"/>
      <c r="K583" s="18"/>
      <c r="L583" s="30"/>
      <c r="M583" s="18"/>
      <c r="N583" s="18"/>
      <c r="O583" s="30"/>
      <c r="P583" s="30"/>
      <c r="Q583" s="18"/>
      <c r="R583" s="18"/>
      <c r="S583" s="18"/>
      <c r="T583" s="18"/>
      <c r="U583" s="18"/>
      <c r="V583" s="18"/>
      <c r="W583" s="18"/>
      <c r="X583" s="18"/>
      <c r="Y583" s="18"/>
      <c r="Z583" s="18"/>
      <c r="AA583" s="18"/>
      <c r="AB583" s="18"/>
      <c r="AC583" s="18"/>
      <c r="AD583" s="18"/>
      <c r="AE583" s="18"/>
    </row>
    <row r="584">
      <c r="A584" s="18"/>
      <c r="B584" s="18"/>
      <c r="C584" s="18"/>
      <c r="D584" s="18"/>
      <c r="E584" s="18"/>
      <c r="F584" s="18"/>
      <c r="G584" s="18"/>
      <c r="H584" s="48"/>
      <c r="I584" s="30"/>
      <c r="J584" s="48"/>
      <c r="K584" s="18"/>
      <c r="L584" s="30"/>
      <c r="M584" s="18"/>
      <c r="N584" s="18"/>
      <c r="O584" s="30"/>
      <c r="P584" s="30"/>
      <c r="Q584" s="18"/>
      <c r="R584" s="18"/>
      <c r="S584" s="18"/>
      <c r="T584" s="18"/>
      <c r="U584" s="18"/>
      <c r="V584" s="18"/>
      <c r="W584" s="18"/>
      <c r="X584" s="18"/>
      <c r="Y584" s="18"/>
      <c r="Z584" s="18"/>
      <c r="AA584" s="18"/>
      <c r="AB584" s="18"/>
      <c r="AC584" s="18"/>
      <c r="AD584" s="18"/>
      <c r="AE584" s="18"/>
    </row>
    <row r="585">
      <c r="A585" s="18"/>
      <c r="B585" s="18"/>
      <c r="C585" s="18"/>
      <c r="D585" s="18"/>
      <c r="E585" s="18"/>
      <c r="F585" s="18"/>
      <c r="G585" s="18"/>
      <c r="H585" s="48"/>
      <c r="I585" s="30"/>
      <c r="J585" s="48"/>
      <c r="K585" s="18"/>
      <c r="L585" s="30"/>
      <c r="M585" s="18"/>
      <c r="N585" s="18"/>
      <c r="O585" s="30"/>
      <c r="P585" s="30"/>
      <c r="Q585" s="18"/>
      <c r="R585" s="18"/>
      <c r="S585" s="18"/>
      <c r="T585" s="18"/>
      <c r="U585" s="18"/>
      <c r="V585" s="18"/>
      <c r="W585" s="18"/>
      <c r="X585" s="18"/>
      <c r="Y585" s="18"/>
      <c r="Z585" s="18"/>
      <c r="AA585" s="18"/>
      <c r="AB585" s="18"/>
      <c r="AC585" s="18"/>
      <c r="AD585" s="18"/>
      <c r="AE585" s="18"/>
    </row>
    <row r="586">
      <c r="A586" s="18"/>
      <c r="B586" s="18"/>
      <c r="C586" s="18"/>
      <c r="D586" s="18"/>
      <c r="E586" s="18"/>
      <c r="F586" s="18"/>
      <c r="G586" s="18"/>
      <c r="H586" s="48"/>
      <c r="I586" s="30"/>
      <c r="J586" s="48"/>
      <c r="K586" s="18"/>
      <c r="L586" s="30"/>
      <c r="M586" s="18"/>
      <c r="N586" s="18"/>
      <c r="O586" s="30"/>
      <c r="P586" s="30"/>
      <c r="Q586" s="18"/>
      <c r="R586" s="18"/>
      <c r="S586" s="18"/>
      <c r="T586" s="18"/>
      <c r="U586" s="18"/>
      <c r="V586" s="18"/>
      <c r="W586" s="18"/>
      <c r="X586" s="18"/>
      <c r="Y586" s="18"/>
      <c r="Z586" s="18"/>
      <c r="AA586" s="18"/>
      <c r="AB586" s="18"/>
      <c r="AC586" s="18"/>
      <c r="AD586" s="18"/>
      <c r="AE586" s="18"/>
    </row>
    <row r="587">
      <c r="A587" s="18"/>
      <c r="B587" s="18"/>
      <c r="C587" s="18"/>
      <c r="D587" s="18"/>
      <c r="E587" s="18"/>
      <c r="F587" s="18"/>
      <c r="G587" s="18"/>
      <c r="H587" s="48"/>
      <c r="I587" s="30"/>
      <c r="J587" s="48"/>
      <c r="K587" s="18"/>
      <c r="L587" s="30"/>
      <c r="M587" s="18"/>
      <c r="N587" s="18"/>
      <c r="O587" s="30"/>
      <c r="P587" s="30"/>
      <c r="Q587" s="18"/>
      <c r="R587" s="18"/>
      <c r="S587" s="18"/>
      <c r="T587" s="18"/>
      <c r="U587" s="18"/>
      <c r="V587" s="18"/>
      <c r="W587" s="18"/>
      <c r="X587" s="18"/>
      <c r="Y587" s="18"/>
      <c r="Z587" s="18"/>
      <c r="AA587" s="18"/>
      <c r="AB587" s="18"/>
      <c r="AC587" s="18"/>
      <c r="AD587" s="18"/>
      <c r="AE587" s="18"/>
    </row>
    <row r="588">
      <c r="A588" s="18"/>
      <c r="B588" s="18"/>
      <c r="C588" s="18"/>
      <c r="D588" s="18"/>
      <c r="E588" s="18"/>
      <c r="F588" s="18"/>
      <c r="G588" s="18"/>
      <c r="H588" s="48"/>
      <c r="I588" s="30"/>
      <c r="J588" s="48"/>
      <c r="K588" s="18"/>
      <c r="L588" s="30"/>
      <c r="M588" s="18"/>
      <c r="N588" s="18"/>
      <c r="O588" s="30"/>
      <c r="P588" s="30"/>
      <c r="Q588" s="18"/>
      <c r="R588" s="18"/>
      <c r="S588" s="18"/>
      <c r="T588" s="18"/>
      <c r="U588" s="18"/>
      <c r="V588" s="18"/>
      <c r="W588" s="18"/>
      <c r="X588" s="18"/>
      <c r="Y588" s="18"/>
      <c r="Z588" s="18"/>
      <c r="AA588" s="18"/>
      <c r="AB588" s="18"/>
      <c r="AC588" s="18"/>
      <c r="AD588" s="18"/>
      <c r="AE588" s="18"/>
    </row>
    <row r="589">
      <c r="A589" s="18"/>
      <c r="B589" s="18"/>
      <c r="C589" s="18"/>
      <c r="D589" s="18"/>
      <c r="E589" s="18"/>
      <c r="F589" s="18"/>
      <c r="G589" s="18"/>
      <c r="H589" s="48"/>
      <c r="I589" s="30"/>
      <c r="J589" s="48"/>
      <c r="K589" s="18"/>
      <c r="L589" s="30"/>
      <c r="M589" s="18"/>
      <c r="N589" s="18"/>
      <c r="O589" s="30"/>
      <c r="P589" s="30"/>
      <c r="Q589" s="18"/>
      <c r="R589" s="18"/>
      <c r="S589" s="18"/>
      <c r="T589" s="18"/>
      <c r="U589" s="18"/>
      <c r="V589" s="18"/>
      <c r="W589" s="18"/>
      <c r="X589" s="18"/>
      <c r="Y589" s="18"/>
      <c r="Z589" s="18"/>
      <c r="AA589" s="18"/>
      <c r="AB589" s="18"/>
      <c r="AC589" s="18"/>
      <c r="AD589" s="18"/>
      <c r="AE589" s="18"/>
    </row>
    <row r="590">
      <c r="A590" s="18"/>
      <c r="B590" s="18"/>
      <c r="C590" s="18"/>
      <c r="D590" s="18"/>
      <c r="E590" s="18"/>
      <c r="F590" s="18"/>
      <c r="G590" s="18"/>
      <c r="H590" s="48"/>
      <c r="I590" s="30"/>
      <c r="J590" s="48"/>
      <c r="K590" s="18"/>
      <c r="L590" s="30"/>
      <c r="M590" s="18"/>
      <c r="N590" s="18"/>
      <c r="O590" s="30"/>
      <c r="P590" s="30"/>
      <c r="Q590" s="18"/>
      <c r="R590" s="18"/>
      <c r="S590" s="18"/>
      <c r="T590" s="18"/>
      <c r="U590" s="18"/>
      <c r="V590" s="18"/>
      <c r="W590" s="18"/>
      <c r="X590" s="18"/>
      <c r="Y590" s="18"/>
      <c r="Z590" s="18"/>
      <c r="AA590" s="18"/>
      <c r="AB590" s="18"/>
      <c r="AC590" s="18"/>
      <c r="AD590" s="18"/>
      <c r="AE590" s="18"/>
    </row>
    <row r="591">
      <c r="A591" s="18"/>
      <c r="B591" s="18"/>
      <c r="C591" s="18"/>
      <c r="D591" s="18"/>
      <c r="E591" s="18"/>
      <c r="F591" s="18"/>
      <c r="G591" s="18"/>
      <c r="H591" s="48"/>
      <c r="I591" s="30"/>
      <c r="J591" s="48"/>
      <c r="K591" s="18"/>
      <c r="L591" s="30"/>
      <c r="M591" s="18"/>
      <c r="N591" s="18"/>
      <c r="O591" s="30"/>
      <c r="P591" s="30"/>
      <c r="Q591" s="18"/>
      <c r="R591" s="18"/>
      <c r="S591" s="18"/>
      <c r="T591" s="18"/>
      <c r="U591" s="18"/>
      <c r="V591" s="18"/>
      <c r="W591" s="18"/>
      <c r="X591" s="18"/>
      <c r="Y591" s="18"/>
      <c r="Z591" s="18"/>
      <c r="AA591" s="18"/>
      <c r="AB591" s="18"/>
      <c r="AC591" s="18"/>
      <c r="AD591" s="18"/>
      <c r="AE591" s="18"/>
    </row>
    <row r="592">
      <c r="A592" s="18"/>
      <c r="B592" s="18"/>
      <c r="C592" s="18"/>
      <c r="D592" s="18"/>
      <c r="E592" s="18"/>
      <c r="F592" s="18"/>
      <c r="G592" s="18"/>
      <c r="H592" s="48"/>
      <c r="I592" s="30"/>
      <c r="J592" s="48"/>
      <c r="K592" s="18"/>
      <c r="L592" s="30"/>
      <c r="M592" s="18"/>
      <c r="N592" s="18"/>
      <c r="O592" s="30"/>
      <c r="P592" s="30"/>
      <c r="Q592" s="18"/>
      <c r="R592" s="18"/>
      <c r="S592" s="18"/>
      <c r="T592" s="18"/>
      <c r="U592" s="18"/>
      <c r="V592" s="18"/>
      <c r="W592" s="18"/>
      <c r="X592" s="18"/>
      <c r="Y592" s="18"/>
      <c r="Z592" s="18"/>
      <c r="AA592" s="18"/>
      <c r="AB592" s="18"/>
      <c r="AC592" s="18"/>
      <c r="AD592" s="18"/>
      <c r="AE592" s="18"/>
    </row>
    <row r="593">
      <c r="A593" s="18"/>
      <c r="B593" s="18"/>
      <c r="C593" s="18"/>
      <c r="D593" s="18"/>
      <c r="E593" s="18"/>
      <c r="F593" s="18"/>
      <c r="G593" s="18"/>
      <c r="H593" s="48"/>
      <c r="I593" s="30"/>
      <c r="J593" s="48"/>
      <c r="K593" s="18"/>
      <c r="L593" s="30"/>
      <c r="M593" s="18"/>
      <c r="N593" s="18"/>
      <c r="O593" s="30"/>
      <c r="P593" s="30"/>
      <c r="Q593" s="18"/>
      <c r="R593" s="18"/>
      <c r="S593" s="18"/>
      <c r="T593" s="18"/>
      <c r="U593" s="18"/>
      <c r="V593" s="18"/>
      <c r="W593" s="18"/>
      <c r="X593" s="18"/>
      <c r="Y593" s="18"/>
      <c r="Z593" s="18"/>
      <c r="AA593" s="18"/>
      <c r="AB593" s="18"/>
      <c r="AC593" s="18"/>
      <c r="AD593" s="18"/>
      <c r="AE593" s="18"/>
    </row>
    <row r="594">
      <c r="A594" s="18"/>
      <c r="B594" s="18"/>
      <c r="C594" s="18"/>
      <c r="D594" s="18"/>
      <c r="E594" s="18"/>
      <c r="F594" s="18"/>
      <c r="G594" s="18"/>
      <c r="H594" s="48"/>
      <c r="I594" s="30"/>
      <c r="J594" s="48"/>
      <c r="K594" s="18"/>
      <c r="L594" s="30"/>
      <c r="M594" s="18"/>
      <c r="N594" s="18"/>
      <c r="O594" s="30"/>
      <c r="P594" s="30"/>
      <c r="Q594" s="18"/>
      <c r="R594" s="18"/>
      <c r="S594" s="18"/>
      <c r="T594" s="18"/>
      <c r="U594" s="18"/>
      <c r="V594" s="18"/>
      <c r="W594" s="18"/>
      <c r="X594" s="18"/>
      <c r="Y594" s="18"/>
      <c r="Z594" s="18"/>
      <c r="AA594" s="18"/>
      <c r="AB594" s="18"/>
      <c r="AC594" s="18"/>
      <c r="AD594" s="18"/>
      <c r="AE594" s="18"/>
    </row>
    <row r="595">
      <c r="A595" s="18"/>
      <c r="B595" s="18"/>
      <c r="C595" s="18"/>
      <c r="D595" s="18"/>
      <c r="E595" s="18"/>
      <c r="F595" s="18"/>
      <c r="G595" s="18"/>
      <c r="H595" s="48"/>
      <c r="I595" s="30"/>
      <c r="J595" s="48"/>
      <c r="K595" s="18"/>
      <c r="L595" s="30"/>
      <c r="M595" s="18"/>
      <c r="N595" s="18"/>
      <c r="O595" s="30"/>
      <c r="P595" s="30"/>
      <c r="Q595" s="18"/>
      <c r="R595" s="18"/>
      <c r="S595" s="18"/>
      <c r="T595" s="18"/>
      <c r="U595" s="18"/>
      <c r="V595" s="18"/>
      <c r="W595" s="18"/>
      <c r="X595" s="18"/>
      <c r="Y595" s="18"/>
      <c r="Z595" s="18"/>
      <c r="AA595" s="18"/>
      <c r="AB595" s="18"/>
      <c r="AC595" s="18"/>
      <c r="AD595" s="18"/>
      <c r="AE595" s="18"/>
    </row>
    <row r="596">
      <c r="A596" s="18"/>
      <c r="B596" s="18"/>
      <c r="C596" s="18"/>
      <c r="D596" s="18"/>
      <c r="E596" s="18"/>
      <c r="F596" s="18"/>
      <c r="G596" s="18"/>
      <c r="H596" s="48"/>
      <c r="I596" s="30"/>
      <c r="J596" s="48"/>
      <c r="K596" s="18"/>
      <c r="L596" s="30"/>
      <c r="M596" s="18"/>
      <c r="N596" s="18"/>
      <c r="O596" s="30"/>
      <c r="P596" s="30"/>
      <c r="Q596" s="18"/>
      <c r="R596" s="18"/>
      <c r="S596" s="18"/>
      <c r="T596" s="18"/>
      <c r="U596" s="18"/>
      <c r="V596" s="18"/>
      <c r="W596" s="18"/>
      <c r="X596" s="18"/>
      <c r="Y596" s="18"/>
      <c r="Z596" s="18"/>
      <c r="AA596" s="18"/>
      <c r="AB596" s="18"/>
      <c r="AC596" s="18"/>
      <c r="AD596" s="18"/>
      <c r="AE596" s="18"/>
    </row>
    <row r="597">
      <c r="A597" s="18"/>
      <c r="B597" s="18"/>
      <c r="C597" s="18"/>
      <c r="D597" s="18"/>
      <c r="E597" s="18"/>
      <c r="F597" s="18"/>
      <c r="G597" s="18"/>
      <c r="H597" s="48"/>
      <c r="I597" s="30"/>
      <c r="J597" s="48"/>
      <c r="K597" s="18"/>
      <c r="L597" s="30"/>
      <c r="M597" s="18"/>
      <c r="N597" s="18"/>
      <c r="O597" s="30"/>
      <c r="P597" s="30"/>
      <c r="Q597" s="18"/>
      <c r="R597" s="18"/>
      <c r="S597" s="18"/>
      <c r="T597" s="18"/>
      <c r="U597" s="18"/>
      <c r="V597" s="18"/>
      <c r="W597" s="18"/>
      <c r="X597" s="18"/>
      <c r="Y597" s="18"/>
      <c r="Z597" s="18"/>
      <c r="AA597" s="18"/>
      <c r="AB597" s="18"/>
      <c r="AC597" s="18"/>
      <c r="AD597" s="18"/>
      <c r="AE597" s="18"/>
    </row>
    <row r="598">
      <c r="A598" s="18"/>
      <c r="B598" s="18"/>
      <c r="C598" s="18"/>
      <c r="D598" s="18"/>
      <c r="E598" s="18"/>
      <c r="F598" s="18"/>
      <c r="G598" s="18"/>
      <c r="H598" s="48"/>
      <c r="I598" s="30"/>
      <c r="J598" s="48"/>
      <c r="K598" s="18"/>
      <c r="L598" s="30"/>
      <c r="M598" s="18"/>
      <c r="N598" s="18"/>
      <c r="O598" s="30"/>
      <c r="P598" s="30"/>
      <c r="Q598" s="18"/>
      <c r="R598" s="18"/>
      <c r="S598" s="18"/>
      <c r="T598" s="18"/>
      <c r="U598" s="18"/>
      <c r="V598" s="18"/>
      <c r="W598" s="18"/>
      <c r="X598" s="18"/>
      <c r="Y598" s="18"/>
      <c r="Z598" s="18"/>
      <c r="AA598" s="18"/>
      <c r="AB598" s="18"/>
      <c r="AC598" s="18"/>
      <c r="AD598" s="18"/>
      <c r="AE598" s="18"/>
    </row>
    <row r="599">
      <c r="A599" s="18"/>
      <c r="B599" s="18"/>
      <c r="C599" s="18"/>
      <c r="D599" s="18"/>
      <c r="E599" s="18"/>
      <c r="F599" s="18"/>
      <c r="G599" s="18"/>
      <c r="H599" s="48"/>
      <c r="I599" s="30"/>
      <c r="J599" s="48"/>
      <c r="K599" s="18"/>
      <c r="L599" s="30"/>
      <c r="M599" s="18"/>
      <c r="N599" s="18"/>
      <c r="O599" s="30"/>
      <c r="P599" s="30"/>
      <c r="Q599" s="18"/>
      <c r="R599" s="18"/>
      <c r="S599" s="18"/>
      <c r="T599" s="18"/>
      <c r="U599" s="18"/>
      <c r="V599" s="18"/>
      <c r="W599" s="18"/>
      <c r="X599" s="18"/>
      <c r="Y599" s="18"/>
      <c r="Z599" s="18"/>
      <c r="AA599" s="18"/>
      <c r="AB599" s="18"/>
      <c r="AC599" s="18"/>
      <c r="AD599" s="18"/>
      <c r="AE599" s="18"/>
    </row>
    <row r="600">
      <c r="A600" s="18"/>
      <c r="B600" s="18"/>
      <c r="C600" s="18"/>
      <c r="D600" s="18"/>
      <c r="E600" s="18"/>
      <c r="F600" s="18"/>
      <c r="G600" s="18"/>
      <c r="H600" s="48"/>
      <c r="I600" s="30"/>
      <c r="J600" s="48"/>
      <c r="K600" s="18"/>
      <c r="L600" s="30"/>
      <c r="M600" s="18"/>
      <c r="N600" s="18"/>
      <c r="O600" s="30"/>
      <c r="P600" s="30"/>
      <c r="Q600" s="18"/>
      <c r="R600" s="18"/>
      <c r="S600" s="18"/>
      <c r="T600" s="18"/>
      <c r="U600" s="18"/>
      <c r="V600" s="18"/>
      <c r="W600" s="18"/>
      <c r="X600" s="18"/>
      <c r="Y600" s="18"/>
      <c r="Z600" s="18"/>
      <c r="AA600" s="18"/>
      <c r="AB600" s="18"/>
      <c r="AC600" s="18"/>
      <c r="AD600" s="18"/>
      <c r="AE600" s="18"/>
    </row>
    <row r="601">
      <c r="A601" s="18"/>
      <c r="B601" s="18"/>
      <c r="C601" s="18"/>
      <c r="D601" s="18"/>
      <c r="E601" s="18"/>
      <c r="F601" s="18"/>
      <c r="G601" s="18"/>
      <c r="H601" s="48"/>
      <c r="I601" s="30"/>
      <c r="J601" s="48"/>
      <c r="K601" s="18"/>
      <c r="L601" s="30"/>
      <c r="M601" s="18"/>
      <c r="N601" s="18"/>
      <c r="O601" s="30"/>
      <c r="P601" s="30"/>
      <c r="Q601" s="18"/>
      <c r="R601" s="18"/>
      <c r="S601" s="18"/>
      <c r="T601" s="18"/>
      <c r="U601" s="18"/>
      <c r="V601" s="18"/>
      <c r="W601" s="18"/>
      <c r="X601" s="18"/>
      <c r="Y601" s="18"/>
      <c r="Z601" s="18"/>
      <c r="AA601" s="18"/>
      <c r="AB601" s="18"/>
      <c r="AC601" s="18"/>
      <c r="AD601" s="18"/>
      <c r="AE601" s="18"/>
    </row>
    <row r="602">
      <c r="A602" s="18"/>
      <c r="B602" s="18"/>
      <c r="C602" s="18"/>
      <c r="D602" s="18"/>
      <c r="E602" s="18"/>
      <c r="F602" s="18"/>
      <c r="G602" s="18"/>
      <c r="H602" s="48"/>
      <c r="I602" s="30"/>
      <c r="J602" s="48"/>
      <c r="K602" s="18"/>
      <c r="L602" s="30"/>
      <c r="M602" s="18"/>
      <c r="N602" s="18"/>
      <c r="O602" s="30"/>
      <c r="P602" s="30"/>
      <c r="Q602" s="18"/>
      <c r="R602" s="18"/>
      <c r="S602" s="18"/>
      <c r="T602" s="18"/>
      <c r="U602" s="18"/>
      <c r="V602" s="18"/>
      <c r="W602" s="18"/>
      <c r="X602" s="18"/>
      <c r="Y602" s="18"/>
      <c r="Z602" s="18"/>
      <c r="AA602" s="18"/>
      <c r="AB602" s="18"/>
      <c r="AC602" s="18"/>
      <c r="AD602" s="18"/>
      <c r="AE602" s="18"/>
    </row>
    <row r="603">
      <c r="A603" s="18"/>
      <c r="B603" s="18"/>
      <c r="C603" s="18"/>
      <c r="D603" s="18"/>
      <c r="E603" s="18"/>
      <c r="F603" s="18"/>
      <c r="G603" s="18"/>
      <c r="H603" s="48"/>
      <c r="I603" s="30"/>
      <c r="J603" s="48"/>
      <c r="K603" s="18"/>
      <c r="L603" s="30"/>
      <c r="M603" s="18"/>
      <c r="N603" s="18"/>
      <c r="O603" s="30"/>
      <c r="P603" s="30"/>
      <c r="Q603" s="18"/>
      <c r="R603" s="18"/>
      <c r="S603" s="18"/>
      <c r="T603" s="18"/>
      <c r="U603" s="18"/>
      <c r="V603" s="18"/>
      <c r="W603" s="18"/>
      <c r="X603" s="18"/>
      <c r="Y603" s="18"/>
      <c r="Z603" s="18"/>
      <c r="AA603" s="18"/>
      <c r="AB603" s="18"/>
      <c r="AC603" s="18"/>
      <c r="AD603" s="18"/>
      <c r="AE603" s="18"/>
    </row>
    <row r="604">
      <c r="A604" s="18"/>
      <c r="B604" s="18"/>
      <c r="C604" s="18"/>
      <c r="D604" s="18"/>
      <c r="E604" s="18"/>
      <c r="F604" s="18"/>
      <c r="G604" s="18"/>
      <c r="H604" s="48"/>
      <c r="I604" s="30"/>
      <c r="J604" s="48"/>
      <c r="K604" s="18"/>
      <c r="L604" s="30"/>
      <c r="M604" s="18"/>
      <c r="N604" s="18"/>
      <c r="O604" s="30"/>
      <c r="P604" s="30"/>
      <c r="Q604" s="18"/>
      <c r="R604" s="18"/>
      <c r="S604" s="18"/>
      <c r="T604" s="18"/>
      <c r="U604" s="18"/>
      <c r="V604" s="18"/>
      <c r="W604" s="18"/>
      <c r="X604" s="18"/>
      <c r="Y604" s="18"/>
      <c r="Z604" s="18"/>
      <c r="AA604" s="18"/>
      <c r="AB604" s="18"/>
      <c r="AC604" s="18"/>
      <c r="AD604" s="18"/>
      <c r="AE604" s="18"/>
    </row>
    <row r="605">
      <c r="A605" s="18"/>
      <c r="B605" s="18"/>
      <c r="C605" s="18"/>
      <c r="D605" s="18"/>
      <c r="E605" s="18"/>
      <c r="F605" s="18"/>
      <c r="G605" s="18"/>
      <c r="H605" s="48"/>
      <c r="I605" s="30"/>
      <c r="J605" s="48"/>
      <c r="K605" s="18"/>
      <c r="L605" s="30"/>
      <c r="M605" s="18"/>
      <c r="N605" s="18"/>
      <c r="O605" s="30"/>
      <c r="P605" s="30"/>
      <c r="Q605" s="18"/>
      <c r="R605" s="18"/>
      <c r="S605" s="18"/>
      <c r="T605" s="18"/>
      <c r="U605" s="18"/>
      <c r="V605" s="18"/>
      <c r="W605" s="18"/>
      <c r="X605" s="18"/>
      <c r="Y605" s="18"/>
      <c r="Z605" s="18"/>
      <c r="AA605" s="18"/>
      <c r="AB605" s="18"/>
      <c r="AC605" s="18"/>
      <c r="AD605" s="18"/>
      <c r="AE605" s="18"/>
    </row>
    <row r="606">
      <c r="A606" s="18"/>
      <c r="B606" s="18"/>
      <c r="C606" s="18"/>
      <c r="D606" s="18"/>
      <c r="E606" s="18"/>
      <c r="F606" s="18"/>
      <c r="G606" s="18"/>
      <c r="H606" s="48"/>
      <c r="I606" s="30"/>
      <c r="J606" s="48"/>
      <c r="K606" s="18"/>
      <c r="L606" s="30"/>
      <c r="M606" s="18"/>
      <c r="N606" s="18"/>
      <c r="O606" s="30"/>
      <c r="P606" s="30"/>
      <c r="Q606" s="18"/>
      <c r="R606" s="18"/>
      <c r="S606" s="18"/>
      <c r="T606" s="18"/>
      <c r="U606" s="18"/>
      <c r="V606" s="18"/>
      <c r="W606" s="18"/>
      <c r="X606" s="18"/>
      <c r="Y606" s="18"/>
      <c r="Z606" s="18"/>
      <c r="AA606" s="18"/>
      <c r="AB606" s="18"/>
      <c r="AC606" s="18"/>
      <c r="AD606" s="18"/>
      <c r="AE606" s="18"/>
    </row>
    <row r="607">
      <c r="A607" s="18"/>
      <c r="B607" s="18"/>
      <c r="C607" s="18"/>
      <c r="D607" s="18"/>
      <c r="E607" s="18"/>
      <c r="F607" s="18"/>
      <c r="G607" s="18"/>
      <c r="H607" s="48"/>
      <c r="I607" s="30"/>
      <c r="J607" s="48"/>
      <c r="K607" s="18"/>
      <c r="L607" s="30"/>
      <c r="M607" s="18"/>
      <c r="N607" s="18"/>
      <c r="O607" s="30"/>
      <c r="P607" s="30"/>
      <c r="Q607" s="18"/>
      <c r="R607" s="18"/>
      <c r="S607" s="18"/>
      <c r="T607" s="18"/>
      <c r="U607" s="18"/>
      <c r="V607" s="18"/>
      <c r="W607" s="18"/>
      <c r="X607" s="18"/>
      <c r="Y607" s="18"/>
      <c r="Z607" s="18"/>
      <c r="AA607" s="18"/>
      <c r="AB607" s="18"/>
      <c r="AC607" s="18"/>
      <c r="AD607" s="18"/>
      <c r="AE607" s="18"/>
    </row>
    <row r="608">
      <c r="A608" s="18"/>
      <c r="B608" s="18"/>
      <c r="C608" s="18"/>
      <c r="D608" s="18"/>
      <c r="E608" s="18"/>
      <c r="F608" s="18"/>
      <c r="G608" s="18"/>
      <c r="H608" s="48"/>
      <c r="I608" s="30"/>
      <c r="J608" s="48"/>
      <c r="K608" s="18"/>
      <c r="L608" s="30"/>
      <c r="M608" s="18"/>
      <c r="N608" s="18"/>
      <c r="O608" s="30"/>
      <c r="P608" s="30"/>
      <c r="Q608" s="18"/>
      <c r="R608" s="18"/>
      <c r="S608" s="18"/>
      <c r="T608" s="18"/>
      <c r="U608" s="18"/>
      <c r="V608" s="18"/>
      <c r="W608" s="18"/>
      <c r="X608" s="18"/>
      <c r="Y608" s="18"/>
      <c r="Z608" s="18"/>
      <c r="AA608" s="18"/>
      <c r="AB608" s="18"/>
      <c r="AC608" s="18"/>
      <c r="AD608" s="18"/>
      <c r="AE608" s="18"/>
    </row>
    <row r="609">
      <c r="A609" s="18"/>
      <c r="B609" s="18"/>
      <c r="C609" s="18"/>
      <c r="D609" s="18"/>
      <c r="E609" s="18"/>
      <c r="F609" s="18"/>
      <c r="G609" s="18"/>
      <c r="H609" s="48"/>
      <c r="I609" s="30"/>
      <c r="J609" s="48"/>
      <c r="K609" s="18"/>
      <c r="L609" s="30"/>
      <c r="M609" s="18"/>
      <c r="N609" s="18"/>
      <c r="O609" s="30"/>
      <c r="P609" s="30"/>
      <c r="Q609" s="18"/>
      <c r="R609" s="18"/>
      <c r="S609" s="18"/>
      <c r="T609" s="18"/>
      <c r="U609" s="18"/>
      <c r="V609" s="18"/>
      <c r="W609" s="18"/>
      <c r="X609" s="18"/>
      <c r="Y609" s="18"/>
      <c r="Z609" s="18"/>
      <c r="AA609" s="18"/>
      <c r="AB609" s="18"/>
      <c r="AC609" s="18"/>
      <c r="AD609" s="18"/>
      <c r="AE609" s="18"/>
    </row>
    <row r="610">
      <c r="A610" s="18"/>
      <c r="B610" s="18"/>
      <c r="C610" s="18"/>
      <c r="D610" s="18"/>
      <c r="E610" s="18"/>
      <c r="F610" s="18"/>
      <c r="G610" s="18"/>
      <c r="H610" s="48"/>
      <c r="I610" s="30"/>
      <c r="J610" s="48"/>
      <c r="K610" s="18"/>
      <c r="L610" s="30"/>
      <c r="M610" s="18"/>
      <c r="N610" s="18"/>
      <c r="O610" s="30"/>
      <c r="P610" s="30"/>
      <c r="Q610" s="18"/>
      <c r="R610" s="18"/>
      <c r="S610" s="18"/>
      <c r="T610" s="18"/>
      <c r="U610" s="18"/>
      <c r="V610" s="18"/>
      <c r="W610" s="18"/>
      <c r="X610" s="18"/>
      <c r="Y610" s="18"/>
      <c r="Z610" s="18"/>
      <c r="AA610" s="18"/>
      <c r="AB610" s="18"/>
      <c r="AC610" s="18"/>
      <c r="AD610" s="18"/>
      <c r="AE610" s="18"/>
    </row>
    <row r="611">
      <c r="A611" s="18"/>
      <c r="B611" s="18"/>
      <c r="C611" s="18"/>
      <c r="D611" s="18"/>
      <c r="E611" s="18"/>
      <c r="F611" s="18"/>
      <c r="G611" s="18"/>
      <c r="H611" s="48"/>
      <c r="I611" s="30"/>
      <c r="J611" s="48"/>
      <c r="K611" s="18"/>
      <c r="L611" s="30"/>
      <c r="M611" s="18"/>
      <c r="N611" s="18"/>
      <c r="O611" s="30"/>
      <c r="P611" s="30"/>
      <c r="Q611" s="18"/>
      <c r="R611" s="18"/>
      <c r="S611" s="18"/>
      <c r="T611" s="18"/>
      <c r="U611" s="18"/>
      <c r="V611" s="18"/>
      <c r="W611" s="18"/>
      <c r="X611" s="18"/>
      <c r="Y611" s="18"/>
      <c r="Z611" s="18"/>
      <c r="AA611" s="18"/>
      <c r="AB611" s="18"/>
      <c r="AC611" s="18"/>
      <c r="AD611" s="18"/>
      <c r="AE611" s="18"/>
    </row>
    <row r="612">
      <c r="A612" s="18"/>
      <c r="B612" s="18"/>
      <c r="C612" s="18"/>
      <c r="D612" s="18"/>
      <c r="E612" s="18"/>
      <c r="F612" s="18"/>
      <c r="G612" s="18"/>
      <c r="H612" s="48"/>
      <c r="I612" s="30"/>
      <c r="J612" s="48"/>
      <c r="K612" s="18"/>
      <c r="L612" s="30"/>
      <c r="M612" s="18"/>
      <c r="N612" s="18"/>
      <c r="O612" s="30"/>
      <c r="P612" s="30"/>
      <c r="Q612" s="18"/>
      <c r="R612" s="18"/>
      <c r="S612" s="18"/>
      <c r="T612" s="18"/>
      <c r="U612" s="18"/>
      <c r="V612" s="18"/>
      <c r="W612" s="18"/>
      <c r="X612" s="18"/>
      <c r="Y612" s="18"/>
      <c r="Z612" s="18"/>
      <c r="AA612" s="18"/>
      <c r="AB612" s="18"/>
      <c r="AC612" s="18"/>
      <c r="AD612" s="18"/>
      <c r="AE612" s="18"/>
    </row>
    <row r="613">
      <c r="A613" s="18"/>
      <c r="B613" s="18"/>
      <c r="C613" s="18"/>
      <c r="D613" s="18"/>
      <c r="E613" s="18"/>
      <c r="F613" s="18"/>
      <c r="G613" s="18"/>
      <c r="H613" s="48"/>
      <c r="I613" s="30"/>
      <c r="J613" s="48"/>
      <c r="K613" s="18"/>
      <c r="L613" s="30"/>
      <c r="M613" s="18"/>
      <c r="N613" s="18"/>
      <c r="O613" s="30"/>
      <c r="P613" s="30"/>
      <c r="Q613" s="18"/>
      <c r="R613" s="18"/>
      <c r="S613" s="18"/>
      <c r="T613" s="18"/>
      <c r="U613" s="18"/>
      <c r="V613" s="18"/>
      <c r="W613" s="18"/>
      <c r="X613" s="18"/>
      <c r="Y613" s="18"/>
      <c r="Z613" s="18"/>
      <c r="AA613" s="18"/>
      <c r="AB613" s="18"/>
      <c r="AC613" s="18"/>
      <c r="AD613" s="18"/>
      <c r="AE613" s="18"/>
    </row>
    <row r="614">
      <c r="A614" s="18"/>
      <c r="B614" s="18"/>
      <c r="C614" s="18"/>
      <c r="D614" s="18"/>
      <c r="E614" s="18"/>
      <c r="F614" s="18"/>
      <c r="G614" s="18"/>
      <c r="H614" s="48"/>
      <c r="I614" s="30"/>
      <c r="J614" s="48"/>
      <c r="K614" s="18"/>
      <c r="L614" s="30"/>
      <c r="M614" s="18"/>
      <c r="N614" s="18"/>
      <c r="O614" s="30"/>
      <c r="P614" s="30"/>
      <c r="Q614" s="18"/>
      <c r="R614" s="18"/>
      <c r="S614" s="18"/>
      <c r="T614" s="18"/>
      <c r="U614" s="18"/>
      <c r="V614" s="18"/>
      <c r="W614" s="18"/>
      <c r="X614" s="18"/>
      <c r="Y614" s="18"/>
      <c r="Z614" s="18"/>
      <c r="AA614" s="18"/>
      <c r="AB614" s="18"/>
      <c r="AC614" s="18"/>
      <c r="AD614" s="18"/>
      <c r="AE614" s="18"/>
    </row>
    <row r="615">
      <c r="A615" s="18"/>
      <c r="B615" s="18"/>
      <c r="C615" s="18"/>
      <c r="D615" s="18"/>
      <c r="E615" s="18"/>
      <c r="F615" s="18"/>
      <c r="G615" s="18"/>
      <c r="H615" s="48"/>
      <c r="I615" s="30"/>
      <c r="J615" s="48"/>
      <c r="K615" s="18"/>
      <c r="L615" s="30"/>
      <c r="M615" s="18"/>
      <c r="N615" s="18"/>
      <c r="O615" s="30"/>
      <c r="P615" s="30"/>
      <c r="Q615" s="18"/>
      <c r="R615" s="18"/>
      <c r="S615" s="18"/>
      <c r="T615" s="18"/>
      <c r="U615" s="18"/>
      <c r="V615" s="18"/>
      <c r="W615" s="18"/>
      <c r="X615" s="18"/>
      <c r="Y615" s="18"/>
      <c r="Z615" s="18"/>
      <c r="AA615" s="18"/>
      <c r="AB615" s="18"/>
      <c r="AC615" s="18"/>
      <c r="AD615" s="18"/>
      <c r="AE615" s="18"/>
    </row>
    <row r="616">
      <c r="A616" s="18"/>
      <c r="B616" s="18"/>
      <c r="C616" s="18"/>
      <c r="D616" s="18"/>
      <c r="E616" s="18"/>
      <c r="F616" s="18"/>
      <c r="G616" s="18"/>
      <c r="H616" s="48"/>
      <c r="I616" s="30"/>
      <c r="J616" s="48"/>
      <c r="K616" s="18"/>
      <c r="L616" s="30"/>
      <c r="M616" s="18"/>
      <c r="N616" s="18"/>
      <c r="O616" s="30"/>
      <c r="P616" s="30"/>
      <c r="Q616" s="18"/>
      <c r="R616" s="18"/>
      <c r="S616" s="18"/>
      <c r="T616" s="18"/>
      <c r="U616" s="18"/>
      <c r="V616" s="18"/>
      <c r="W616" s="18"/>
      <c r="X616" s="18"/>
      <c r="Y616" s="18"/>
      <c r="Z616" s="18"/>
      <c r="AA616" s="18"/>
      <c r="AB616" s="18"/>
      <c r="AC616" s="18"/>
      <c r="AD616" s="18"/>
      <c r="AE616" s="18"/>
    </row>
    <row r="617">
      <c r="A617" s="18"/>
      <c r="B617" s="18"/>
      <c r="C617" s="18"/>
      <c r="D617" s="18"/>
      <c r="E617" s="18"/>
      <c r="F617" s="18"/>
      <c r="G617" s="18"/>
      <c r="H617" s="48"/>
      <c r="I617" s="30"/>
      <c r="J617" s="48"/>
      <c r="K617" s="18"/>
      <c r="L617" s="30"/>
      <c r="M617" s="18"/>
      <c r="N617" s="18"/>
      <c r="O617" s="30"/>
      <c r="P617" s="30"/>
      <c r="Q617" s="18"/>
      <c r="R617" s="18"/>
      <c r="S617" s="18"/>
      <c r="T617" s="18"/>
      <c r="U617" s="18"/>
      <c r="V617" s="18"/>
      <c r="W617" s="18"/>
      <c r="X617" s="18"/>
      <c r="Y617" s="18"/>
      <c r="Z617" s="18"/>
      <c r="AA617" s="18"/>
      <c r="AB617" s="18"/>
      <c r="AC617" s="18"/>
      <c r="AD617" s="18"/>
      <c r="AE617" s="18"/>
    </row>
    <row r="618">
      <c r="A618" s="18"/>
      <c r="B618" s="18"/>
      <c r="C618" s="18"/>
      <c r="D618" s="18"/>
      <c r="E618" s="18"/>
      <c r="F618" s="18"/>
      <c r="G618" s="18"/>
      <c r="H618" s="48"/>
      <c r="I618" s="30"/>
      <c r="J618" s="48"/>
      <c r="K618" s="18"/>
      <c r="L618" s="30"/>
      <c r="M618" s="18"/>
      <c r="N618" s="18"/>
      <c r="O618" s="30"/>
      <c r="P618" s="30"/>
      <c r="Q618" s="18"/>
      <c r="R618" s="18"/>
      <c r="S618" s="18"/>
      <c r="T618" s="18"/>
      <c r="U618" s="18"/>
      <c r="V618" s="18"/>
      <c r="W618" s="18"/>
      <c r="X618" s="18"/>
      <c r="Y618" s="18"/>
      <c r="Z618" s="18"/>
      <c r="AA618" s="18"/>
      <c r="AB618" s="18"/>
      <c r="AC618" s="18"/>
      <c r="AD618" s="18"/>
      <c r="AE618" s="18"/>
    </row>
    <row r="619">
      <c r="A619" s="18"/>
      <c r="B619" s="18"/>
      <c r="C619" s="18"/>
      <c r="D619" s="18"/>
      <c r="E619" s="18"/>
      <c r="F619" s="18"/>
      <c r="G619" s="18"/>
      <c r="H619" s="48"/>
      <c r="I619" s="30"/>
      <c r="J619" s="48"/>
      <c r="K619" s="18"/>
      <c r="L619" s="30"/>
      <c r="M619" s="18"/>
      <c r="N619" s="18"/>
      <c r="O619" s="30"/>
      <c r="P619" s="30"/>
      <c r="Q619" s="18"/>
      <c r="R619" s="18"/>
      <c r="S619" s="18"/>
      <c r="T619" s="18"/>
      <c r="U619" s="18"/>
      <c r="V619" s="18"/>
      <c r="W619" s="18"/>
      <c r="X619" s="18"/>
      <c r="Y619" s="18"/>
      <c r="Z619" s="18"/>
      <c r="AA619" s="18"/>
      <c r="AB619" s="18"/>
      <c r="AC619" s="18"/>
      <c r="AD619" s="18"/>
      <c r="AE619" s="18"/>
    </row>
    <row r="620">
      <c r="A620" s="18"/>
      <c r="B620" s="18"/>
      <c r="C620" s="18"/>
      <c r="D620" s="18"/>
      <c r="E620" s="18"/>
      <c r="F620" s="18"/>
      <c r="G620" s="18"/>
      <c r="H620" s="48"/>
      <c r="I620" s="30"/>
      <c r="J620" s="48"/>
      <c r="K620" s="18"/>
      <c r="L620" s="30"/>
      <c r="M620" s="18"/>
      <c r="N620" s="18"/>
      <c r="O620" s="30"/>
      <c r="P620" s="30"/>
      <c r="Q620" s="18"/>
      <c r="R620" s="18"/>
      <c r="S620" s="18"/>
      <c r="T620" s="18"/>
      <c r="U620" s="18"/>
      <c r="V620" s="18"/>
      <c r="W620" s="18"/>
      <c r="X620" s="18"/>
      <c r="Y620" s="18"/>
      <c r="Z620" s="18"/>
      <c r="AA620" s="18"/>
      <c r="AB620" s="18"/>
      <c r="AC620" s="18"/>
      <c r="AD620" s="18"/>
      <c r="AE620" s="18"/>
    </row>
    <row r="621">
      <c r="A621" s="18"/>
      <c r="B621" s="18"/>
      <c r="C621" s="18"/>
      <c r="D621" s="18"/>
      <c r="E621" s="18"/>
      <c r="F621" s="18"/>
      <c r="G621" s="18"/>
      <c r="H621" s="48"/>
      <c r="I621" s="30"/>
      <c r="J621" s="48"/>
      <c r="K621" s="18"/>
      <c r="L621" s="30"/>
      <c r="M621" s="18"/>
      <c r="N621" s="18"/>
      <c r="O621" s="30"/>
      <c r="P621" s="30"/>
      <c r="Q621" s="18"/>
      <c r="R621" s="18"/>
      <c r="S621" s="18"/>
      <c r="T621" s="18"/>
      <c r="U621" s="18"/>
      <c r="V621" s="18"/>
      <c r="W621" s="18"/>
      <c r="X621" s="18"/>
      <c r="Y621" s="18"/>
      <c r="Z621" s="18"/>
      <c r="AA621" s="18"/>
      <c r="AB621" s="18"/>
      <c r="AC621" s="18"/>
      <c r="AD621" s="18"/>
      <c r="AE621" s="18"/>
    </row>
    <row r="622">
      <c r="A622" s="18"/>
      <c r="B622" s="18"/>
      <c r="C622" s="18"/>
      <c r="D622" s="18"/>
      <c r="E622" s="18"/>
      <c r="F622" s="18"/>
      <c r="G622" s="18"/>
      <c r="H622" s="48"/>
      <c r="I622" s="30"/>
      <c r="J622" s="48"/>
      <c r="K622" s="18"/>
      <c r="L622" s="30"/>
      <c r="M622" s="18"/>
      <c r="N622" s="18"/>
      <c r="O622" s="30"/>
      <c r="P622" s="30"/>
      <c r="Q622" s="18"/>
      <c r="R622" s="18"/>
      <c r="S622" s="18"/>
      <c r="T622" s="18"/>
      <c r="U622" s="18"/>
      <c r="V622" s="18"/>
      <c r="W622" s="18"/>
      <c r="X622" s="18"/>
      <c r="Y622" s="18"/>
      <c r="Z622" s="18"/>
      <c r="AA622" s="18"/>
      <c r="AB622" s="18"/>
      <c r="AC622" s="18"/>
      <c r="AD622" s="18"/>
      <c r="AE622" s="18"/>
    </row>
    <row r="623">
      <c r="A623" s="18"/>
      <c r="B623" s="18"/>
      <c r="C623" s="18"/>
      <c r="D623" s="18"/>
      <c r="E623" s="18"/>
      <c r="F623" s="18"/>
      <c r="G623" s="18"/>
      <c r="H623" s="48"/>
      <c r="I623" s="30"/>
      <c r="J623" s="48"/>
      <c r="K623" s="18"/>
      <c r="L623" s="30"/>
      <c r="M623" s="18"/>
      <c r="N623" s="18"/>
      <c r="O623" s="30"/>
      <c r="P623" s="30"/>
      <c r="Q623" s="18"/>
      <c r="R623" s="18"/>
      <c r="S623" s="18"/>
      <c r="T623" s="18"/>
      <c r="U623" s="18"/>
      <c r="V623" s="18"/>
      <c r="W623" s="18"/>
      <c r="X623" s="18"/>
      <c r="Y623" s="18"/>
      <c r="Z623" s="18"/>
      <c r="AA623" s="18"/>
      <c r="AB623" s="18"/>
      <c r="AC623" s="18"/>
      <c r="AD623" s="18"/>
      <c r="AE623" s="18"/>
    </row>
    <row r="624">
      <c r="A624" s="18"/>
      <c r="B624" s="18"/>
      <c r="C624" s="18"/>
      <c r="D624" s="18"/>
      <c r="E624" s="18"/>
      <c r="F624" s="18"/>
      <c r="G624" s="18"/>
      <c r="H624" s="48"/>
      <c r="I624" s="30"/>
      <c r="J624" s="48"/>
      <c r="K624" s="18"/>
      <c r="L624" s="30"/>
      <c r="M624" s="18"/>
      <c r="N624" s="18"/>
      <c r="O624" s="30"/>
      <c r="P624" s="30"/>
      <c r="Q624" s="18"/>
      <c r="R624" s="18"/>
      <c r="S624" s="18"/>
      <c r="T624" s="18"/>
      <c r="U624" s="18"/>
      <c r="V624" s="18"/>
      <c r="W624" s="18"/>
      <c r="X624" s="18"/>
      <c r="Y624" s="18"/>
      <c r="Z624" s="18"/>
      <c r="AA624" s="18"/>
      <c r="AB624" s="18"/>
      <c r="AC624" s="18"/>
      <c r="AD624" s="18"/>
      <c r="AE624" s="18"/>
    </row>
    <row r="625">
      <c r="A625" s="18"/>
      <c r="B625" s="18"/>
      <c r="C625" s="18"/>
      <c r="D625" s="18"/>
      <c r="E625" s="18"/>
      <c r="F625" s="18"/>
      <c r="G625" s="18"/>
      <c r="H625" s="48"/>
      <c r="I625" s="30"/>
      <c r="J625" s="48"/>
      <c r="K625" s="18"/>
      <c r="L625" s="30"/>
      <c r="M625" s="18"/>
      <c r="N625" s="18"/>
      <c r="O625" s="30"/>
      <c r="P625" s="30"/>
      <c r="Q625" s="18"/>
      <c r="R625" s="18"/>
      <c r="S625" s="18"/>
      <c r="T625" s="18"/>
      <c r="U625" s="18"/>
      <c r="V625" s="18"/>
      <c r="W625" s="18"/>
      <c r="X625" s="18"/>
      <c r="Y625" s="18"/>
      <c r="Z625" s="18"/>
      <c r="AA625" s="18"/>
      <c r="AB625" s="18"/>
      <c r="AC625" s="18"/>
      <c r="AD625" s="18"/>
      <c r="AE625" s="18"/>
    </row>
    <row r="626">
      <c r="A626" s="18"/>
      <c r="B626" s="18"/>
      <c r="C626" s="18"/>
      <c r="D626" s="18"/>
      <c r="E626" s="18"/>
      <c r="F626" s="18"/>
      <c r="G626" s="18"/>
      <c r="H626" s="48"/>
      <c r="I626" s="30"/>
      <c r="J626" s="48"/>
      <c r="K626" s="18"/>
      <c r="L626" s="30"/>
      <c r="M626" s="18"/>
      <c r="N626" s="18"/>
      <c r="O626" s="30"/>
      <c r="P626" s="30"/>
      <c r="Q626" s="18"/>
      <c r="R626" s="18"/>
      <c r="S626" s="18"/>
      <c r="T626" s="18"/>
      <c r="U626" s="18"/>
      <c r="V626" s="18"/>
      <c r="W626" s="18"/>
      <c r="X626" s="18"/>
      <c r="Y626" s="18"/>
      <c r="Z626" s="18"/>
      <c r="AA626" s="18"/>
      <c r="AB626" s="18"/>
      <c r="AC626" s="18"/>
      <c r="AD626" s="18"/>
      <c r="AE626" s="18"/>
    </row>
    <row r="627">
      <c r="A627" s="18"/>
      <c r="B627" s="18"/>
      <c r="C627" s="18"/>
      <c r="D627" s="18"/>
      <c r="E627" s="18"/>
      <c r="F627" s="18"/>
      <c r="G627" s="18"/>
      <c r="H627" s="48"/>
      <c r="I627" s="30"/>
      <c r="J627" s="48"/>
      <c r="K627" s="18"/>
      <c r="L627" s="30"/>
      <c r="M627" s="18"/>
      <c r="N627" s="18"/>
      <c r="O627" s="30"/>
      <c r="P627" s="30"/>
      <c r="Q627" s="18"/>
      <c r="R627" s="18"/>
      <c r="S627" s="18"/>
      <c r="T627" s="18"/>
      <c r="U627" s="18"/>
      <c r="V627" s="18"/>
      <c r="W627" s="18"/>
      <c r="X627" s="18"/>
      <c r="Y627" s="18"/>
      <c r="Z627" s="18"/>
      <c r="AA627" s="18"/>
      <c r="AB627" s="18"/>
      <c r="AC627" s="18"/>
      <c r="AD627" s="18"/>
      <c r="AE627" s="18"/>
    </row>
    <row r="628">
      <c r="A628" s="18"/>
      <c r="B628" s="18"/>
      <c r="C628" s="18"/>
      <c r="D628" s="18"/>
      <c r="E628" s="18"/>
      <c r="F628" s="18"/>
      <c r="G628" s="18"/>
      <c r="H628" s="48"/>
      <c r="I628" s="30"/>
      <c r="J628" s="48"/>
      <c r="K628" s="18"/>
      <c r="L628" s="30"/>
      <c r="M628" s="18"/>
      <c r="N628" s="18"/>
      <c r="O628" s="30"/>
      <c r="P628" s="30"/>
      <c r="Q628" s="18"/>
      <c r="R628" s="18"/>
      <c r="S628" s="18"/>
      <c r="T628" s="18"/>
      <c r="U628" s="18"/>
      <c r="V628" s="18"/>
      <c r="W628" s="18"/>
      <c r="X628" s="18"/>
      <c r="Y628" s="18"/>
      <c r="Z628" s="18"/>
      <c r="AA628" s="18"/>
      <c r="AB628" s="18"/>
      <c r="AC628" s="18"/>
      <c r="AD628" s="18"/>
      <c r="AE628" s="18"/>
    </row>
    <row r="629">
      <c r="A629" s="18"/>
      <c r="B629" s="18"/>
      <c r="C629" s="18"/>
      <c r="D629" s="18"/>
      <c r="E629" s="18"/>
      <c r="F629" s="18"/>
      <c r="G629" s="18"/>
      <c r="H629" s="48"/>
      <c r="I629" s="30"/>
      <c r="J629" s="48"/>
      <c r="K629" s="18"/>
      <c r="L629" s="30"/>
      <c r="M629" s="18"/>
      <c r="N629" s="18"/>
      <c r="O629" s="30"/>
      <c r="P629" s="30"/>
      <c r="Q629" s="18"/>
      <c r="R629" s="18"/>
      <c r="S629" s="18"/>
      <c r="T629" s="18"/>
      <c r="U629" s="18"/>
      <c r="V629" s="18"/>
      <c r="W629" s="18"/>
      <c r="X629" s="18"/>
      <c r="Y629" s="18"/>
      <c r="Z629" s="18"/>
      <c r="AA629" s="18"/>
      <c r="AB629" s="18"/>
      <c r="AC629" s="18"/>
      <c r="AD629" s="18"/>
      <c r="AE629" s="18"/>
    </row>
    <row r="630">
      <c r="A630" s="18"/>
      <c r="B630" s="18"/>
      <c r="C630" s="18"/>
      <c r="D630" s="18"/>
      <c r="E630" s="18"/>
      <c r="F630" s="18"/>
      <c r="G630" s="18"/>
      <c r="H630" s="48"/>
      <c r="I630" s="30"/>
      <c r="J630" s="48"/>
      <c r="K630" s="18"/>
      <c r="L630" s="30"/>
      <c r="M630" s="18"/>
      <c r="N630" s="18"/>
      <c r="O630" s="30"/>
      <c r="P630" s="30"/>
      <c r="Q630" s="18"/>
      <c r="R630" s="18"/>
      <c r="S630" s="18"/>
      <c r="T630" s="18"/>
      <c r="U630" s="18"/>
      <c r="V630" s="18"/>
      <c r="W630" s="18"/>
      <c r="X630" s="18"/>
      <c r="Y630" s="18"/>
      <c r="Z630" s="18"/>
      <c r="AA630" s="18"/>
      <c r="AB630" s="18"/>
      <c r="AC630" s="18"/>
      <c r="AD630" s="18"/>
      <c r="AE630" s="18"/>
    </row>
    <row r="631">
      <c r="A631" s="18"/>
      <c r="B631" s="18"/>
      <c r="C631" s="18"/>
      <c r="D631" s="18"/>
      <c r="E631" s="18"/>
      <c r="F631" s="18"/>
      <c r="G631" s="18"/>
      <c r="H631" s="48"/>
      <c r="I631" s="30"/>
      <c r="J631" s="48"/>
      <c r="K631" s="18"/>
      <c r="L631" s="30"/>
      <c r="M631" s="18"/>
      <c r="N631" s="18"/>
      <c r="O631" s="30"/>
      <c r="P631" s="30"/>
      <c r="Q631" s="18"/>
      <c r="R631" s="18"/>
      <c r="S631" s="18"/>
      <c r="T631" s="18"/>
      <c r="U631" s="18"/>
      <c r="V631" s="18"/>
      <c r="W631" s="18"/>
      <c r="X631" s="18"/>
      <c r="Y631" s="18"/>
      <c r="Z631" s="18"/>
      <c r="AA631" s="18"/>
      <c r="AB631" s="18"/>
      <c r="AC631" s="18"/>
      <c r="AD631" s="18"/>
      <c r="AE631" s="18"/>
    </row>
    <row r="632">
      <c r="A632" s="18"/>
      <c r="B632" s="18"/>
      <c r="C632" s="18"/>
      <c r="D632" s="18"/>
      <c r="E632" s="18"/>
      <c r="F632" s="18"/>
      <c r="G632" s="18"/>
      <c r="H632" s="48"/>
      <c r="I632" s="30"/>
      <c r="J632" s="48"/>
      <c r="K632" s="18"/>
      <c r="L632" s="30"/>
      <c r="M632" s="18"/>
      <c r="N632" s="18"/>
      <c r="O632" s="30"/>
      <c r="P632" s="30"/>
      <c r="Q632" s="18"/>
      <c r="R632" s="18"/>
      <c r="S632" s="18"/>
      <c r="T632" s="18"/>
      <c r="U632" s="18"/>
      <c r="V632" s="18"/>
      <c r="W632" s="18"/>
      <c r="X632" s="18"/>
      <c r="Y632" s="18"/>
      <c r="Z632" s="18"/>
      <c r="AA632" s="18"/>
      <c r="AB632" s="18"/>
      <c r="AC632" s="18"/>
      <c r="AD632" s="18"/>
      <c r="AE632" s="18"/>
    </row>
    <row r="633">
      <c r="A633" s="18"/>
      <c r="B633" s="18"/>
      <c r="C633" s="18"/>
      <c r="D633" s="18"/>
      <c r="E633" s="18"/>
      <c r="F633" s="18"/>
      <c r="G633" s="18"/>
      <c r="H633" s="48"/>
      <c r="I633" s="30"/>
      <c r="J633" s="48"/>
      <c r="K633" s="18"/>
      <c r="L633" s="30"/>
      <c r="M633" s="18"/>
      <c r="N633" s="18"/>
      <c r="O633" s="30"/>
      <c r="P633" s="30"/>
      <c r="Q633" s="18"/>
      <c r="R633" s="18"/>
      <c r="S633" s="18"/>
      <c r="T633" s="18"/>
      <c r="U633" s="18"/>
      <c r="V633" s="18"/>
      <c r="W633" s="18"/>
      <c r="X633" s="18"/>
      <c r="Y633" s="18"/>
      <c r="Z633" s="18"/>
      <c r="AA633" s="18"/>
      <c r="AB633" s="18"/>
      <c r="AC633" s="18"/>
      <c r="AD633" s="18"/>
      <c r="AE633" s="18"/>
    </row>
    <row r="634">
      <c r="A634" s="18"/>
      <c r="B634" s="18"/>
      <c r="C634" s="18"/>
      <c r="D634" s="18"/>
      <c r="E634" s="18"/>
      <c r="F634" s="18"/>
      <c r="G634" s="18"/>
      <c r="H634" s="48"/>
      <c r="I634" s="30"/>
      <c r="J634" s="48"/>
      <c r="K634" s="18"/>
      <c r="L634" s="30"/>
      <c r="M634" s="18"/>
      <c r="N634" s="18"/>
      <c r="O634" s="30"/>
      <c r="P634" s="30"/>
      <c r="Q634" s="18"/>
      <c r="R634" s="18"/>
      <c r="S634" s="18"/>
      <c r="T634" s="18"/>
      <c r="U634" s="18"/>
      <c r="V634" s="18"/>
      <c r="W634" s="18"/>
      <c r="X634" s="18"/>
      <c r="Y634" s="18"/>
      <c r="Z634" s="18"/>
      <c r="AA634" s="18"/>
      <c r="AB634" s="18"/>
      <c r="AC634" s="18"/>
      <c r="AD634" s="18"/>
      <c r="AE634" s="18"/>
    </row>
    <row r="635">
      <c r="A635" s="18"/>
      <c r="B635" s="18"/>
      <c r="C635" s="18"/>
      <c r="D635" s="18"/>
      <c r="E635" s="18"/>
      <c r="F635" s="18"/>
      <c r="G635" s="18"/>
      <c r="H635" s="48"/>
      <c r="I635" s="30"/>
      <c r="J635" s="48"/>
      <c r="K635" s="18"/>
      <c r="L635" s="30"/>
      <c r="M635" s="18"/>
      <c r="N635" s="18"/>
      <c r="O635" s="30"/>
      <c r="P635" s="30"/>
      <c r="Q635" s="18"/>
      <c r="R635" s="18"/>
      <c r="S635" s="18"/>
      <c r="T635" s="18"/>
      <c r="U635" s="18"/>
      <c r="V635" s="18"/>
      <c r="W635" s="18"/>
      <c r="X635" s="18"/>
      <c r="Y635" s="18"/>
      <c r="Z635" s="18"/>
      <c r="AA635" s="18"/>
      <c r="AB635" s="18"/>
      <c r="AC635" s="18"/>
      <c r="AD635" s="18"/>
      <c r="AE635" s="18"/>
    </row>
    <row r="636">
      <c r="A636" s="18"/>
      <c r="B636" s="18"/>
      <c r="C636" s="18"/>
      <c r="D636" s="18"/>
      <c r="E636" s="18"/>
      <c r="F636" s="18"/>
      <c r="G636" s="18"/>
      <c r="H636" s="48"/>
      <c r="I636" s="30"/>
      <c r="J636" s="48"/>
      <c r="K636" s="18"/>
      <c r="L636" s="30"/>
      <c r="M636" s="18"/>
      <c r="N636" s="18"/>
      <c r="O636" s="30"/>
      <c r="P636" s="30"/>
      <c r="Q636" s="18"/>
      <c r="R636" s="18"/>
      <c r="S636" s="18"/>
      <c r="T636" s="18"/>
      <c r="U636" s="18"/>
      <c r="V636" s="18"/>
      <c r="W636" s="18"/>
      <c r="X636" s="18"/>
      <c r="Y636" s="18"/>
      <c r="Z636" s="18"/>
      <c r="AA636" s="18"/>
      <c r="AB636" s="18"/>
      <c r="AC636" s="18"/>
      <c r="AD636" s="18"/>
      <c r="AE636" s="18"/>
    </row>
    <row r="637">
      <c r="A637" s="18"/>
      <c r="B637" s="18"/>
      <c r="C637" s="18"/>
      <c r="D637" s="18"/>
      <c r="E637" s="18"/>
      <c r="F637" s="18"/>
      <c r="G637" s="18"/>
      <c r="H637" s="48"/>
      <c r="I637" s="30"/>
      <c r="J637" s="48"/>
      <c r="K637" s="18"/>
      <c r="L637" s="30"/>
      <c r="M637" s="18"/>
      <c r="N637" s="18"/>
      <c r="O637" s="30"/>
      <c r="P637" s="30"/>
      <c r="Q637" s="18"/>
      <c r="R637" s="18"/>
      <c r="S637" s="18"/>
      <c r="T637" s="18"/>
      <c r="U637" s="18"/>
      <c r="V637" s="18"/>
      <c r="W637" s="18"/>
      <c r="X637" s="18"/>
      <c r="Y637" s="18"/>
      <c r="Z637" s="18"/>
      <c r="AA637" s="18"/>
      <c r="AB637" s="18"/>
      <c r="AC637" s="18"/>
      <c r="AD637" s="18"/>
      <c r="AE637" s="18"/>
    </row>
    <row r="638">
      <c r="A638" s="18"/>
      <c r="B638" s="18"/>
      <c r="C638" s="18"/>
      <c r="D638" s="18"/>
      <c r="E638" s="18"/>
      <c r="F638" s="18"/>
      <c r="G638" s="18"/>
      <c r="H638" s="48"/>
      <c r="I638" s="30"/>
      <c r="J638" s="48"/>
      <c r="K638" s="18"/>
      <c r="L638" s="30"/>
      <c r="M638" s="18"/>
      <c r="N638" s="18"/>
      <c r="O638" s="30"/>
      <c r="P638" s="30"/>
      <c r="Q638" s="18"/>
      <c r="R638" s="18"/>
      <c r="S638" s="18"/>
      <c r="T638" s="18"/>
      <c r="U638" s="18"/>
      <c r="V638" s="18"/>
      <c r="W638" s="18"/>
      <c r="X638" s="18"/>
      <c r="Y638" s="18"/>
      <c r="Z638" s="18"/>
      <c r="AA638" s="18"/>
      <c r="AB638" s="18"/>
      <c r="AC638" s="18"/>
      <c r="AD638" s="18"/>
      <c r="AE638" s="18"/>
    </row>
    <row r="639">
      <c r="A639" s="18"/>
      <c r="B639" s="18"/>
      <c r="C639" s="18"/>
      <c r="D639" s="18"/>
      <c r="E639" s="18"/>
      <c r="F639" s="18"/>
      <c r="G639" s="18"/>
      <c r="H639" s="48"/>
      <c r="I639" s="30"/>
      <c r="J639" s="48"/>
      <c r="K639" s="18"/>
      <c r="L639" s="30"/>
      <c r="M639" s="18"/>
      <c r="N639" s="18"/>
      <c r="O639" s="30"/>
      <c r="P639" s="30"/>
      <c r="Q639" s="18"/>
      <c r="R639" s="18"/>
      <c r="S639" s="18"/>
      <c r="T639" s="18"/>
      <c r="U639" s="18"/>
      <c r="V639" s="18"/>
      <c r="W639" s="18"/>
      <c r="X639" s="18"/>
      <c r="Y639" s="18"/>
      <c r="Z639" s="18"/>
      <c r="AA639" s="18"/>
      <c r="AB639" s="18"/>
      <c r="AC639" s="18"/>
      <c r="AD639" s="18"/>
      <c r="AE639" s="18"/>
    </row>
    <row r="640">
      <c r="A640" s="18"/>
      <c r="B640" s="18"/>
      <c r="C640" s="18"/>
      <c r="D640" s="18"/>
      <c r="E640" s="18"/>
      <c r="F640" s="18"/>
      <c r="G640" s="18"/>
      <c r="H640" s="48"/>
      <c r="I640" s="30"/>
      <c r="J640" s="48"/>
      <c r="K640" s="18"/>
      <c r="L640" s="30"/>
      <c r="M640" s="18"/>
      <c r="N640" s="18"/>
      <c r="O640" s="30"/>
      <c r="P640" s="30"/>
      <c r="Q640" s="18"/>
      <c r="R640" s="18"/>
      <c r="S640" s="18"/>
      <c r="T640" s="18"/>
      <c r="U640" s="18"/>
      <c r="V640" s="18"/>
      <c r="W640" s="18"/>
      <c r="X640" s="18"/>
      <c r="Y640" s="18"/>
      <c r="Z640" s="18"/>
      <c r="AA640" s="18"/>
      <c r="AB640" s="18"/>
      <c r="AC640" s="18"/>
      <c r="AD640" s="18"/>
      <c r="AE640" s="18"/>
    </row>
    <row r="641">
      <c r="A641" s="18"/>
      <c r="B641" s="18"/>
      <c r="C641" s="18"/>
      <c r="D641" s="18"/>
      <c r="E641" s="18"/>
      <c r="F641" s="18"/>
      <c r="G641" s="18"/>
      <c r="H641" s="48"/>
      <c r="I641" s="30"/>
      <c r="J641" s="48"/>
      <c r="K641" s="18"/>
      <c r="L641" s="30"/>
      <c r="M641" s="18"/>
      <c r="N641" s="18"/>
      <c r="O641" s="30"/>
      <c r="P641" s="30"/>
      <c r="Q641" s="18"/>
      <c r="R641" s="18"/>
      <c r="S641" s="18"/>
      <c r="T641" s="18"/>
      <c r="U641" s="18"/>
      <c r="V641" s="18"/>
      <c r="W641" s="18"/>
      <c r="X641" s="18"/>
      <c r="Y641" s="18"/>
      <c r="Z641" s="18"/>
      <c r="AA641" s="18"/>
      <c r="AB641" s="18"/>
      <c r="AC641" s="18"/>
      <c r="AD641" s="18"/>
      <c r="AE641" s="18"/>
    </row>
    <row r="642">
      <c r="A642" s="18"/>
      <c r="B642" s="18"/>
      <c r="C642" s="18"/>
      <c r="D642" s="18"/>
      <c r="E642" s="18"/>
      <c r="F642" s="18"/>
      <c r="G642" s="18"/>
      <c r="H642" s="48"/>
      <c r="I642" s="30"/>
      <c r="J642" s="48"/>
      <c r="K642" s="18"/>
      <c r="L642" s="30"/>
      <c r="M642" s="18"/>
      <c r="N642" s="18"/>
      <c r="O642" s="30"/>
      <c r="P642" s="30"/>
      <c r="Q642" s="18"/>
      <c r="R642" s="18"/>
      <c r="S642" s="18"/>
      <c r="T642" s="18"/>
      <c r="U642" s="18"/>
      <c r="V642" s="18"/>
      <c r="W642" s="18"/>
      <c r="X642" s="18"/>
      <c r="Y642" s="18"/>
      <c r="Z642" s="18"/>
      <c r="AA642" s="18"/>
      <c r="AB642" s="18"/>
      <c r="AC642" s="18"/>
      <c r="AD642" s="18"/>
      <c r="AE642" s="18"/>
    </row>
    <row r="643">
      <c r="A643" s="18"/>
      <c r="B643" s="18"/>
      <c r="C643" s="18"/>
      <c r="D643" s="18"/>
      <c r="E643" s="18"/>
      <c r="F643" s="18"/>
      <c r="G643" s="18"/>
      <c r="H643" s="48"/>
      <c r="I643" s="30"/>
      <c r="J643" s="48"/>
      <c r="K643" s="18"/>
      <c r="L643" s="30"/>
      <c r="M643" s="18"/>
      <c r="N643" s="18"/>
      <c r="O643" s="30"/>
      <c r="P643" s="30"/>
      <c r="Q643" s="18"/>
      <c r="R643" s="18"/>
      <c r="S643" s="18"/>
      <c r="T643" s="18"/>
      <c r="U643" s="18"/>
      <c r="V643" s="18"/>
      <c r="W643" s="18"/>
      <c r="X643" s="18"/>
      <c r="Y643" s="18"/>
      <c r="Z643" s="18"/>
      <c r="AA643" s="18"/>
      <c r="AB643" s="18"/>
      <c r="AC643" s="18"/>
      <c r="AD643" s="18"/>
      <c r="AE643" s="18"/>
    </row>
    <row r="644">
      <c r="A644" s="18"/>
      <c r="B644" s="18"/>
      <c r="C644" s="18"/>
      <c r="D644" s="18"/>
      <c r="E644" s="18"/>
      <c r="F644" s="18"/>
      <c r="G644" s="18"/>
      <c r="H644" s="48"/>
      <c r="I644" s="30"/>
      <c r="J644" s="48"/>
      <c r="K644" s="18"/>
      <c r="L644" s="30"/>
      <c r="M644" s="18"/>
      <c r="N644" s="18"/>
      <c r="O644" s="30"/>
      <c r="P644" s="30"/>
      <c r="Q644" s="18"/>
      <c r="R644" s="18"/>
      <c r="S644" s="18"/>
      <c r="T644" s="18"/>
      <c r="U644" s="18"/>
      <c r="V644" s="18"/>
      <c r="W644" s="18"/>
      <c r="X644" s="18"/>
      <c r="Y644" s="18"/>
      <c r="Z644" s="18"/>
      <c r="AA644" s="18"/>
      <c r="AB644" s="18"/>
      <c r="AC644" s="18"/>
      <c r="AD644" s="18"/>
      <c r="AE644" s="18"/>
    </row>
    <row r="645">
      <c r="A645" s="18"/>
      <c r="B645" s="18"/>
      <c r="C645" s="18"/>
      <c r="D645" s="18"/>
      <c r="E645" s="18"/>
      <c r="F645" s="18"/>
      <c r="G645" s="18"/>
      <c r="H645" s="48"/>
      <c r="I645" s="30"/>
      <c r="J645" s="48"/>
      <c r="K645" s="18"/>
      <c r="L645" s="30"/>
      <c r="M645" s="18"/>
      <c r="N645" s="18"/>
      <c r="O645" s="30"/>
      <c r="P645" s="30"/>
      <c r="Q645" s="18"/>
      <c r="R645" s="18"/>
      <c r="S645" s="18"/>
      <c r="T645" s="18"/>
      <c r="U645" s="18"/>
      <c r="V645" s="18"/>
      <c r="W645" s="18"/>
      <c r="X645" s="18"/>
      <c r="Y645" s="18"/>
      <c r="Z645" s="18"/>
      <c r="AA645" s="18"/>
      <c r="AB645" s="18"/>
      <c r="AC645" s="18"/>
      <c r="AD645" s="18"/>
      <c r="AE645" s="18"/>
    </row>
    <row r="646">
      <c r="A646" s="18"/>
      <c r="B646" s="18"/>
      <c r="C646" s="18"/>
      <c r="D646" s="18"/>
      <c r="E646" s="18"/>
      <c r="F646" s="18"/>
      <c r="G646" s="18"/>
      <c r="H646" s="48"/>
      <c r="I646" s="30"/>
      <c r="J646" s="48"/>
      <c r="K646" s="18"/>
      <c r="L646" s="30"/>
      <c r="M646" s="18"/>
      <c r="N646" s="18"/>
      <c r="O646" s="30"/>
      <c r="P646" s="30"/>
      <c r="Q646" s="18"/>
      <c r="R646" s="18"/>
      <c r="S646" s="18"/>
      <c r="T646" s="18"/>
      <c r="U646" s="18"/>
      <c r="V646" s="18"/>
      <c r="W646" s="18"/>
      <c r="X646" s="18"/>
      <c r="Y646" s="18"/>
      <c r="Z646" s="18"/>
      <c r="AA646" s="18"/>
      <c r="AB646" s="18"/>
      <c r="AC646" s="18"/>
      <c r="AD646" s="18"/>
      <c r="AE646" s="18"/>
    </row>
    <row r="647">
      <c r="A647" s="18"/>
      <c r="B647" s="18"/>
      <c r="C647" s="18"/>
      <c r="D647" s="18"/>
      <c r="E647" s="18"/>
      <c r="F647" s="18"/>
      <c r="G647" s="18"/>
      <c r="H647" s="48"/>
      <c r="I647" s="30"/>
      <c r="J647" s="48"/>
      <c r="K647" s="18"/>
      <c r="L647" s="30"/>
      <c r="M647" s="18"/>
      <c r="N647" s="18"/>
      <c r="O647" s="30"/>
      <c r="P647" s="30"/>
      <c r="Q647" s="18"/>
      <c r="R647" s="18"/>
      <c r="S647" s="18"/>
      <c r="T647" s="18"/>
      <c r="U647" s="18"/>
      <c r="V647" s="18"/>
      <c r="W647" s="18"/>
      <c r="X647" s="18"/>
      <c r="Y647" s="18"/>
      <c r="Z647" s="18"/>
      <c r="AA647" s="18"/>
      <c r="AB647" s="18"/>
      <c r="AC647" s="18"/>
      <c r="AD647" s="18"/>
      <c r="AE647" s="18"/>
    </row>
    <row r="648">
      <c r="A648" s="18"/>
      <c r="B648" s="18"/>
      <c r="C648" s="18"/>
      <c r="D648" s="18"/>
      <c r="E648" s="18"/>
      <c r="F648" s="18"/>
      <c r="G648" s="18"/>
      <c r="H648" s="48"/>
      <c r="I648" s="30"/>
      <c r="J648" s="48"/>
      <c r="K648" s="18"/>
      <c r="L648" s="30"/>
      <c r="M648" s="18"/>
      <c r="N648" s="18"/>
      <c r="O648" s="30"/>
      <c r="P648" s="30"/>
      <c r="Q648" s="18"/>
      <c r="R648" s="18"/>
      <c r="S648" s="18"/>
      <c r="T648" s="18"/>
      <c r="U648" s="18"/>
      <c r="V648" s="18"/>
      <c r="W648" s="18"/>
      <c r="X648" s="18"/>
      <c r="Y648" s="18"/>
      <c r="Z648" s="18"/>
      <c r="AA648" s="18"/>
      <c r="AB648" s="18"/>
      <c r="AC648" s="18"/>
      <c r="AD648" s="18"/>
      <c r="AE648" s="18"/>
    </row>
    <row r="649">
      <c r="A649" s="18"/>
      <c r="B649" s="18"/>
      <c r="C649" s="18"/>
      <c r="D649" s="18"/>
      <c r="E649" s="18"/>
      <c r="F649" s="18"/>
      <c r="G649" s="18"/>
      <c r="H649" s="48"/>
      <c r="I649" s="30"/>
      <c r="J649" s="48"/>
      <c r="K649" s="18"/>
      <c r="L649" s="30"/>
      <c r="M649" s="18"/>
      <c r="N649" s="18"/>
      <c r="O649" s="30"/>
      <c r="P649" s="30"/>
      <c r="Q649" s="18"/>
      <c r="R649" s="18"/>
      <c r="S649" s="18"/>
      <c r="T649" s="18"/>
      <c r="U649" s="18"/>
      <c r="V649" s="18"/>
      <c r="W649" s="18"/>
      <c r="X649" s="18"/>
      <c r="Y649" s="18"/>
      <c r="Z649" s="18"/>
      <c r="AA649" s="18"/>
      <c r="AB649" s="18"/>
      <c r="AC649" s="18"/>
      <c r="AD649" s="18"/>
      <c r="AE649" s="18"/>
    </row>
    <row r="650">
      <c r="A650" s="18"/>
      <c r="B650" s="18"/>
      <c r="C650" s="18"/>
      <c r="D650" s="18"/>
      <c r="E650" s="18"/>
      <c r="F650" s="18"/>
      <c r="G650" s="18"/>
      <c r="H650" s="48"/>
      <c r="I650" s="30"/>
      <c r="J650" s="48"/>
      <c r="K650" s="18"/>
      <c r="L650" s="30"/>
      <c r="M650" s="18"/>
      <c r="N650" s="18"/>
      <c r="O650" s="30"/>
      <c r="P650" s="30"/>
      <c r="Q650" s="18"/>
      <c r="R650" s="18"/>
      <c r="S650" s="18"/>
      <c r="T650" s="18"/>
      <c r="U650" s="18"/>
      <c r="V650" s="18"/>
      <c r="W650" s="18"/>
      <c r="X650" s="18"/>
      <c r="Y650" s="18"/>
      <c r="Z650" s="18"/>
      <c r="AA650" s="18"/>
      <c r="AB650" s="18"/>
      <c r="AC650" s="18"/>
      <c r="AD650" s="18"/>
      <c r="AE650" s="18"/>
    </row>
    <row r="651">
      <c r="A651" s="18"/>
      <c r="B651" s="18"/>
      <c r="C651" s="18"/>
      <c r="D651" s="18"/>
      <c r="E651" s="18"/>
      <c r="F651" s="18"/>
      <c r="G651" s="18"/>
      <c r="H651" s="48"/>
      <c r="I651" s="30"/>
      <c r="J651" s="48"/>
      <c r="K651" s="18"/>
      <c r="L651" s="30"/>
      <c r="M651" s="18"/>
      <c r="N651" s="18"/>
      <c r="O651" s="30"/>
      <c r="P651" s="30"/>
      <c r="Q651" s="18"/>
      <c r="R651" s="18"/>
      <c r="S651" s="18"/>
      <c r="T651" s="18"/>
      <c r="U651" s="18"/>
      <c r="V651" s="18"/>
      <c r="W651" s="18"/>
      <c r="X651" s="18"/>
      <c r="Y651" s="18"/>
      <c r="Z651" s="18"/>
      <c r="AA651" s="18"/>
      <c r="AB651" s="18"/>
      <c r="AC651" s="18"/>
      <c r="AD651" s="18"/>
      <c r="AE651" s="18"/>
    </row>
    <row r="652">
      <c r="A652" s="18"/>
      <c r="B652" s="18"/>
      <c r="C652" s="18"/>
      <c r="D652" s="18"/>
      <c r="E652" s="18"/>
      <c r="F652" s="18"/>
      <c r="G652" s="18"/>
      <c r="H652" s="48"/>
      <c r="I652" s="30"/>
      <c r="J652" s="48"/>
      <c r="K652" s="18"/>
      <c r="L652" s="30"/>
      <c r="M652" s="18"/>
      <c r="N652" s="18"/>
      <c r="O652" s="30"/>
      <c r="P652" s="30"/>
      <c r="Q652" s="18"/>
      <c r="R652" s="18"/>
      <c r="S652" s="18"/>
      <c r="T652" s="18"/>
      <c r="U652" s="18"/>
      <c r="V652" s="18"/>
      <c r="W652" s="18"/>
      <c r="X652" s="18"/>
      <c r="Y652" s="18"/>
      <c r="Z652" s="18"/>
      <c r="AA652" s="18"/>
      <c r="AB652" s="18"/>
      <c r="AC652" s="18"/>
      <c r="AD652" s="18"/>
      <c r="AE652" s="18"/>
    </row>
    <row r="653">
      <c r="A653" s="18"/>
      <c r="B653" s="18"/>
      <c r="C653" s="18"/>
      <c r="D653" s="18"/>
      <c r="E653" s="18"/>
      <c r="F653" s="18"/>
      <c r="G653" s="18"/>
      <c r="H653" s="48"/>
      <c r="I653" s="30"/>
      <c r="J653" s="48"/>
      <c r="K653" s="18"/>
      <c r="L653" s="30"/>
      <c r="M653" s="18"/>
      <c r="N653" s="18"/>
      <c r="O653" s="30"/>
      <c r="P653" s="30"/>
      <c r="Q653" s="18"/>
      <c r="R653" s="18"/>
      <c r="S653" s="18"/>
      <c r="T653" s="18"/>
      <c r="U653" s="18"/>
      <c r="V653" s="18"/>
      <c r="W653" s="18"/>
      <c r="X653" s="18"/>
      <c r="Y653" s="18"/>
      <c r="Z653" s="18"/>
      <c r="AA653" s="18"/>
      <c r="AB653" s="18"/>
      <c r="AC653" s="18"/>
      <c r="AD653" s="18"/>
      <c r="AE653" s="18"/>
    </row>
    <row r="654">
      <c r="A654" s="18"/>
      <c r="B654" s="18"/>
      <c r="C654" s="18"/>
      <c r="D654" s="18"/>
      <c r="E654" s="18"/>
      <c r="F654" s="18"/>
      <c r="G654" s="18"/>
      <c r="H654" s="48"/>
      <c r="I654" s="30"/>
      <c r="J654" s="48"/>
      <c r="K654" s="18"/>
      <c r="L654" s="30"/>
      <c r="M654" s="18"/>
      <c r="N654" s="18"/>
      <c r="O654" s="30"/>
      <c r="P654" s="30"/>
      <c r="Q654" s="18"/>
      <c r="R654" s="18"/>
      <c r="S654" s="18"/>
      <c r="T654" s="18"/>
      <c r="U654" s="18"/>
      <c r="V654" s="18"/>
      <c r="W654" s="18"/>
      <c r="X654" s="18"/>
      <c r="Y654" s="18"/>
      <c r="Z654" s="18"/>
      <c r="AA654" s="18"/>
      <c r="AB654" s="18"/>
      <c r="AC654" s="18"/>
      <c r="AD654" s="18"/>
      <c r="AE654" s="18"/>
    </row>
    <row r="655">
      <c r="A655" s="18"/>
      <c r="B655" s="18"/>
      <c r="C655" s="18"/>
      <c r="D655" s="18"/>
      <c r="E655" s="18"/>
      <c r="F655" s="18"/>
      <c r="G655" s="18"/>
      <c r="H655" s="48"/>
      <c r="I655" s="30"/>
      <c r="J655" s="48"/>
      <c r="K655" s="18"/>
      <c r="L655" s="30"/>
      <c r="M655" s="18"/>
      <c r="N655" s="18"/>
      <c r="O655" s="30"/>
      <c r="P655" s="30"/>
      <c r="Q655" s="18"/>
      <c r="R655" s="18"/>
      <c r="S655" s="18"/>
      <c r="T655" s="18"/>
      <c r="U655" s="18"/>
      <c r="V655" s="18"/>
      <c r="W655" s="18"/>
      <c r="X655" s="18"/>
      <c r="Y655" s="18"/>
      <c r="Z655" s="18"/>
      <c r="AA655" s="18"/>
      <c r="AB655" s="18"/>
      <c r="AC655" s="18"/>
      <c r="AD655" s="18"/>
      <c r="AE655" s="18"/>
    </row>
    <row r="656">
      <c r="A656" s="18"/>
      <c r="B656" s="18"/>
      <c r="C656" s="18"/>
      <c r="D656" s="18"/>
      <c r="E656" s="18"/>
      <c r="F656" s="18"/>
      <c r="G656" s="18"/>
      <c r="H656" s="48"/>
      <c r="I656" s="30"/>
      <c r="J656" s="48"/>
      <c r="K656" s="18"/>
      <c r="L656" s="30"/>
      <c r="M656" s="18"/>
      <c r="N656" s="18"/>
      <c r="O656" s="30"/>
      <c r="P656" s="30"/>
      <c r="Q656" s="18"/>
      <c r="R656" s="18"/>
      <c r="S656" s="18"/>
      <c r="T656" s="18"/>
      <c r="U656" s="18"/>
      <c r="V656" s="18"/>
      <c r="W656" s="18"/>
      <c r="X656" s="18"/>
      <c r="Y656" s="18"/>
      <c r="Z656" s="18"/>
      <c r="AA656" s="18"/>
      <c r="AB656" s="18"/>
      <c r="AC656" s="18"/>
      <c r="AD656" s="18"/>
      <c r="AE656" s="18"/>
    </row>
    <row r="657">
      <c r="A657" s="18"/>
      <c r="B657" s="18"/>
      <c r="C657" s="18"/>
      <c r="D657" s="18"/>
      <c r="E657" s="18"/>
      <c r="F657" s="18"/>
      <c r="G657" s="18"/>
      <c r="H657" s="48"/>
      <c r="I657" s="30"/>
      <c r="J657" s="48"/>
      <c r="K657" s="18"/>
      <c r="L657" s="30"/>
      <c r="M657" s="18"/>
      <c r="N657" s="18"/>
      <c r="O657" s="30"/>
      <c r="P657" s="30"/>
      <c r="Q657" s="18"/>
      <c r="R657" s="18"/>
      <c r="S657" s="18"/>
      <c r="T657" s="18"/>
      <c r="U657" s="18"/>
      <c r="V657" s="18"/>
      <c r="W657" s="18"/>
      <c r="X657" s="18"/>
      <c r="Y657" s="18"/>
      <c r="Z657" s="18"/>
      <c r="AA657" s="18"/>
      <c r="AB657" s="18"/>
      <c r="AC657" s="18"/>
      <c r="AD657" s="18"/>
      <c r="AE657" s="18"/>
    </row>
    <row r="658">
      <c r="A658" s="18"/>
      <c r="B658" s="18"/>
      <c r="C658" s="18"/>
      <c r="D658" s="18"/>
      <c r="E658" s="18"/>
      <c r="F658" s="18"/>
      <c r="G658" s="18"/>
      <c r="H658" s="48"/>
      <c r="I658" s="30"/>
      <c r="J658" s="48"/>
      <c r="K658" s="18"/>
      <c r="L658" s="30"/>
      <c r="M658" s="18"/>
      <c r="N658" s="18"/>
      <c r="O658" s="30"/>
      <c r="P658" s="30"/>
      <c r="Q658" s="18"/>
      <c r="R658" s="18"/>
      <c r="S658" s="18"/>
      <c r="T658" s="18"/>
      <c r="U658" s="18"/>
      <c r="V658" s="18"/>
      <c r="W658" s="18"/>
      <c r="X658" s="18"/>
      <c r="Y658" s="18"/>
      <c r="Z658" s="18"/>
      <c r="AA658" s="18"/>
      <c r="AB658" s="18"/>
      <c r="AC658" s="18"/>
      <c r="AD658" s="18"/>
      <c r="AE658" s="18"/>
    </row>
    <row r="659">
      <c r="A659" s="18"/>
      <c r="B659" s="18"/>
      <c r="C659" s="18"/>
      <c r="D659" s="18"/>
      <c r="E659" s="18"/>
      <c r="F659" s="18"/>
      <c r="G659" s="18"/>
      <c r="H659" s="48"/>
      <c r="I659" s="30"/>
      <c r="J659" s="48"/>
      <c r="K659" s="18"/>
      <c r="L659" s="30"/>
      <c r="M659" s="18"/>
      <c r="N659" s="18"/>
      <c r="O659" s="30"/>
      <c r="P659" s="30"/>
      <c r="Q659" s="18"/>
      <c r="R659" s="18"/>
      <c r="S659" s="18"/>
      <c r="T659" s="18"/>
      <c r="U659" s="18"/>
      <c r="V659" s="18"/>
      <c r="W659" s="18"/>
      <c r="X659" s="18"/>
      <c r="Y659" s="18"/>
      <c r="Z659" s="18"/>
      <c r="AA659" s="18"/>
      <c r="AB659" s="18"/>
      <c r="AC659" s="18"/>
      <c r="AD659" s="18"/>
      <c r="AE659" s="18"/>
    </row>
    <row r="660">
      <c r="A660" s="18"/>
      <c r="B660" s="18"/>
      <c r="C660" s="18"/>
      <c r="D660" s="18"/>
      <c r="E660" s="18"/>
      <c r="F660" s="18"/>
      <c r="G660" s="18"/>
      <c r="H660" s="48"/>
      <c r="I660" s="30"/>
      <c r="J660" s="48"/>
      <c r="K660" s="18"/>
      <c r="L660" s="30"/>
      <c r="M660" s="18"/>
      <c r="N660" s="18"/>
      <c r="O660" s="30"/>
      <c r="P660" s="30"/>
      <c r="Q660" s="18"/>
      <c r="R660" s="18"/>
      <c r="S660" s="18"/>
      <c r="T660" s="18"/>
      <c r="U660" s="18"/>
      <c r="V660" s="18"/>
      <c r="W660" s="18"/>
      <c r="X660" s="18"/>
      <c r="Y660" s="18"/>
      <c r="Z660" s="18"/>
      <c r="AA660" s="18"/>
      <c r="AB660" s="18"/>
      <c r="AC660" s="18"/>
      <c r="AD660" s="18"/>
      <c r="AE660" s="18"/>
    </row>
    <row r="661">
      <c r="A661" s="18"/>
      <c r="B661" s="18"/>
      <c r="C661" s="18"/>
      <c r="D661" s="18"/>
      <c r="E661" s="18"/>
      <c r="F661" s="18"/>
      <c r="G661" s="18"/>
      <c r="H661" s="48"/>
      <c r="I661" s="30"/>
      <c r="J661" s="48"/>
      <c r="K661" s="18"/>
      <c r="L661" s="30"/>
      <c r="M661" s="18"/>
      <c r="N661" s="18"/>
      <c r="O661" s="30"/>
      <c r="P661" s="30"/>
      <c r="Q661" s="18"/>
      <c r="R661" s="18"/>
      <c r="S661" s="18"/>
      <c r="T661" s="18"/>
      <c r="U661" s="18"/>
      <c r="V661" s="18"/>
      <c r="W661" s="18"/>
      <c r="X661" s="18"/>
      <c r="Y661" s="18"/>
      <c r="Z661" s="18"/>
      <c r="AA661" s="18"/>
      <c r="AB661" s="18"/>
      <c r="AC661" s="18"/>
      <c r="AD661" s="18"/>
      <c r="AE661" s="18"/>
    </row>
    <row r="662">
      <c r="A662" s="18"/>
      <c r="B662" s="18"/>
      <c r="C662" s="18"/>
      <c r="D662" s="18"/>
      <c r="E662" s="18"/>
      <c r="F662" s="18"/>
      <c r="G662" s="18"/>
      <c r="H662" s="48"/>
      <c r="I662" s="30"/>
      <c r="J662" s="48"/>
      <c r="K662" s="18"/>
      <c r="L662" s="30"/>
      <c r="M662" s="18"/>
      <c r="N662" s="18"/>
      <c r="O662" s="30"/>
      <c r="P662" s="30"/>
      <c r="Q662" s="18"/>
      <c r="R662" s="18"/>
      <c r="S662" s="18"/>
      <c r="T662" s="18"/>
      <c r="U662" s="18"/>
      <c r="V662" s="18"/>
      <c r="W662" s="18"/>
      <c r="X662" s="18"/>
      <c r="Y662" s="18"/>
      <c r="Z662" s="18"/>
      <c r="AA662" s="18"/>
      <c r="AB662" s="18"/>
      <c r="AC662" s="18"/>
      <c r="AD662" s="18"/>
      <c r="AE662" s="18"/>
    </row>
    <row r="663">
      <c r="A663" s="18"/>
      <c r="B663" s="18"/>
      <c r="C663" s="18"/>
      <c r="D663" s="18"/>
      <c r="E663" s="18"/>
      <c r="F663" s="18"/>
      <c r="G663" s="18"/>
      <c r="H663" s="48"/>
      <c r="I663" s="30"/>
      <c r="J663" s="48"/>
      <c r="K663" s="18"/>
      <c r="L663" s="30"/>
      <c r="M663" s="18"/>
      <c r="N663" s="18"/>
      <c r="O663" s="30"/>
      <c r="P663" s="30"/>
      <c r="Q663" s="18"/>
      <c r="R663" s="18"/>
      <c r="S663" s="18"/>
      <c r="T663" s="18"/>
      <c r="U663" s="18"/>
      <c r="V663" s="18"/>
      <c r="W663" s="18"/>
      <c r="X663" s="18"/>
      <c r="Y663" s="18"/>
      <c r="Z663" s="18"/>
      <c r="AA663" s="18"/>
      <c r="AB663" s="18"/>
      <c r="AC663" s="18"/>
      <c r="AD663" s="18"/>
      <c r="AE663" s="18"/>
    </row>
    <row r="664">
      <c r="A664" s="18"/>
      <c r="B664" s="18"/>
      <c r="C664" s="18"/>
      <c r="D664" s="18"/>
      <c r="E664" s="18"/>
      <c r="F664" s="18"/>
      <c r="G664" s="18"/>
      <c r="H664" s="48"/>
      <c r="I664" s="30"/>
      <c r="J664" s="48"/>
      <c r="K664" s="18"/>
      <c r="L664" s="30"/>
      <c r="M664" s="18"/>
      <c r="N664" s="18"/>
      <c r="O664" s="30"/>
      <c r="P664" s="30"/>
      <c r="Q664" s="18"/>
      <c r="R664" s="18"/>
      <c r="S664" s="18"/>
      <c r="T664" s="18"/>
      <c r="U664" s="18"/>
      <c r="V664" s="18"/>
      <c r="W664" s="18"/>
      <c r="X664" s="18"/>
      <c r="Y664" s="18"/>
      <c r="Z664" s="18"/>
      <c r="AA664" s="18"/>
      <c r="AB664" s="18"/>
      <c r="AC664" s="18"/>
      <c r="AD664" s="18"/>
      <c r="AE664" s="18"/>
    </row>
    <row r="665">
      <c r="A665" s="18"/>
      <c r="B665" s="18"/>
      <c r="C665" s="18"/>
      <c r="D665" s="18"/>
      <c r="E665" s="18"/>
      <c r="F665" s="18"/>
      <c r="G665" s="18"/>
      <c r="H665" s="48"/>
      <c r="I665" s="30"/>
      <c r="J665" s="48"/>
      <c r="K665" s="18"/>
      <c r="L665" s="30"/>
      <c r="M665" s="18"/>
      <c r="N665" s="18"/>
      <c r="O665" s="30"/>
      <c r="P665" s="30"/>
      <c r="Q665" s="18"/>
      <c r="R665" s="18"/>
      <c r="S665" s="18"/>
      <c r="T665" s="18"/>
      <c r="U665" s="18"/>
      <c r="V665" s="18"/>
      <c r="W665" s="18"/>
      <c r="X665" s="18"/>
      <c r="Y665" s="18"/>
      <c r="Z665" s="18"/>
      <c r="AA665" s="18"/>
      <c r="AB665" s="18"/>
      <c r="AC665" s="18"/>
      <c r="AD665" s="18"/>
      <c r="AE665" s="18"/>
    </row>
    <row r="666">
      <c r="A666" s="18"/>
      <c r="B666" s="18"/>
      <c r="C666" s="18"/>
      <c r="D666" s="18"/>
      <c r="E666" s="18"/>
      <c r="F666" s="18"/>
      <c r="G666" s="18"/>
      <c r="H666" s="48"/>
      <c r="I666" s="30"/>
      <c r="J666" s="48"/>
      <c r="K666" s="18"/>
      <c r="L666" s="30"/>
      <c r="M666" s="18"/>
      <c r="N666" s="18"/>
      <c r="O666" s="30"/>
      <c r="P666" s="30"/>
      <c r="Q666" s="18"/>
      <c r="R666" s="18"/>
      <c r="S666" s="18"/>
      <c r="T666" s="18"/>
      <c r="U666" s="18"/>
      <c r="V666" s="18"/>
      <c r="W666" s="18"/>
      <c r="X666" s="18"/>
      <c r="Y666" s="18"/>
      <c r="Z666" s="18"/>
      <c r="AA666" s="18"/>
      <c r="AB666" s="18"/>
      <c r="AC666" s="18"/>
      <c r="AD666" s="18"/>
      <c r="AE666" s="18"/>
    </row>
    <row r="667">
      <c r="A667" s="18"/>
      <c r="B667" s="18"/>
      <c r="C667" s="18"/>
      <c r="D667" s="18"/>
      <c r="E667" s="18"/>
      <c r="F667" s="18"/>
      <c r="G667" s="18"/>
      <c r="H667" s="48"/>
      <c r="I667" s="30"/>
      <c r="J667" s="48"/>
      <c r="K667" s="18"/>
      <c r="L667" s="30"/>
      <c r="M667" s="18"/>
      <c r="N667" s="18"/>
      <c r="O667" s="30"/>
      <c r="P667" s="30"/>
      <c r="Q667" s="18"/>
      <c r="R667" s="18"/>
      <c r="S667" s="18"/>
      <c r="T667" s="18"/>
      <c r="U667" s="18"/>
      <c r="V667" s="18"/>
      <c r="W667" s="18"/>
      <c r="X667" s="18"/>
      <c r="Y667" s="18"/>
      <c r="Z667" s="18"/>
      <c r="AA667" s="18"/>
      <c r="AB667" s="18"/>
      <c r="AC667" s="18"/>
      <c r="AD667" s="18"/>
      <c r="AE667" s="18"/>
    </row>
    <row r="668">
      <c r="A668" s="18"/>
      <c r="B668" s="18"/>
      <c r="C668" s="18"/>
      <c r="D668" s="18"/>
      <c r="E668" s="18"/>
      <c r="F668" s="18"/>
      <c r="G668" s="18"/>
      <c r="H668" s="48"/>
      <c r="I668" s="30"/>
      <c r="J668" s="48"/>
      <c r="K668" s="18"/>
      <c r="L668" s="30"/>
      <c r="M668" s="18"/>
      <c r="N668" s="18"/>
      <c r="O668" s="30"/>
      <c r="P668" s="30"/>
      <c r="Q668" s="18"/>
      <c r="R668" s="18"/>
      <c r="S668" s="18"/>
      <c r="T668" s="18"/>
      <c r="U668" s="18"/>
      <c r="V668" s="18"/>
      <c r="W668" s="18"/>
      <c r="X668" s="18"/>
      <c r="Y668" s="18"/>
      <c r="Z668" s="18"/>
      <c r="AA668" s="18"/>
      <c r="AB668" s="18"/>
      <c r="AC668" s="18"/>
      <c r="AD668" s="18"/>
      <c r="AE668" s="18"/>
    </row>
    <row r="669">
      <c r="A669" s="18"/>
      <c r="B669" s="18"/>
      <c r="C669" s="18"/>
      <c r="D669" s="18"/>
      <c r="E669" s="18"/>
      <c r="F669" s="18"/>
      <c r="G669" s="18"/>
      <c r="H669" s="48"/>
      <c r="I669" s="30"/>
      <c r="J669" s="48"/>
      <c r="K669" s="18"/>
      <c r="L669" s="30"/>
      <c r="M669" s="18"/>
      <c r="N669" s="18"/>
      <c r="O669" s="30"/>
      <c r="P669" s="30"/>
      <c r="Q669" s="18"/>
      <c r="R669" s="18"/>
      <c r="S669" s="18"/>
      <c r="T669" s="18"/>
      <c r="U669" s="18"/>
      <c r="V669" s="18"/>
      <c r="W669" s="18"/>
      <c r="X669" s="18"/>
      <c r="Y669" s="18"/>
      <c r="Z669" s="18"/>
      <c r="AA669" s="18"/>
      <c r="AB669" s="18"/>
      <c r="AC669" s="18"/>
      <c r="AD669" s="18"/>
      <c r="AE669" s="18"/>
    </row>
    <row r="670">
      <c r="A670" s="18"/>
      <c r="B670" s="18"/>
      <c r="C670" s="18"/>
      <c r="D670" s="18"/>
      <c r="E670" s="18"/>
      <c r="F670" s="18"/>
      <c r="G670" s="18"/>
      <c r="H670" s="48"/>
      <c r="I670" s="30"/>
      <c r="J670" s="48"/>
      <c r="K670" s="18"/>
      <c r="L670" s="30"/>
      <c r="M670" s="18"/>
      <c r="N670" s="18"/>
      <c r="O670" s="30"/>
      <c r="P670" s="30"/>
      <c r="Q670" s="18"/>
      <c r="R670" s="18"/>
      <c r="S670" s="18"/>
      <c r="T670" s="18"/>
      <c r="U670" s="18"/>
      <c r="V670" s="18"/>
      <c r="W670" s="18"/>
      <c r="X670" s="18"/>
      <c r="Y670" s="18"/>
      <c r="Z670" s="18"/>
      <c r="AA670" s="18"/>
      <c r="AB670" s="18"/>
      <c r="AC670" s="18"/>
      <c r="AD670" s="18"/>
      <c r="AE670" s="18"/>
    </row>
    <row r="671">
      <c r="A671" s="18"/>
      <c r="B671" s="18"/>
      <c r="C671" s="18"/>
      <c r="D671" s="18"/>
      <c r="E671" s="18"/>
      <c r="F671" s="18"/>
      <c r="G671" s="18"/>
      <c r="H671" s="48"/>
      <c r="I671" s="30"/>
      <c r="J671" s="48"/>
      <c r="K671" s="18"/>
      <c r="L671" s="30"/>
      <c r="M671" s="18"/>
      <c r="N671" s="18"/>
      <c r="O671" s="30"/>
      <c r="P671" s="30"/>
      <c r="Q671" s="18"/>
      <c r="R671" s="18"/>
      <c r="S671" s="18"/>
      <c r="T671" s="18"/>
      <c r="U671" s="18"/>
      <c r="V671" s="18"/>
      <c r="W671" s="18"/>
      <c r="X671" s="18"/>
      <c r="Y671" s="18"/>
      <c r="Z671" s="18"/>
      <c r="AA671" s="18"/>
      <c r="AB671" s="18"/>
      <c r="AC671" s="18"/>
      <c r="AD671" s="18"/>
      <c r="AE671" s="18"/>
    </row>
    <row r="672">
      <c r="A672" s="18"/>
      <c r="B672" s="18"/>
      <c r="C672" s="18"/>
      <c r="D672" s="18"/>
      <c r="E672" s="18"/>
      <c r="F672" s="18"/>
      <c r="G672" s="18"/>
      <c r="H672" s="48"/>
      <c r="I672" s="30"/>
      <c r="J672" s="48"/>
      <c r="K672" s="18"/>
      <c r="L672" s="30"/>
      <c r="M672" s="18"/>
      <c r="N672" s="18"/>
      <c r="O672" s="30"/>
      <c r="P672" s="30"/>
      <c r="Q672" s="18"/>
      <c r="R672" s="18"/>
      <c r="S672" s="18"/>
      <c r="T672" s="18"/>
      <c r="U672" s="18"/>
      <c r="V672" s="18"/>
      <c r="W672" s="18"/>
      <c r="X672" s="18"/>
      <c r="Y672" s="18"/>
      <c r="Z672" s="18"/>
      <c r="AA672" s="18"/>
      <c r="AB672" s="18"/>
      <c r="AC672" s="18"/>
      <c r="AD672" s="18"/>
      <c r="AE672" s="18"/>
    </row>
    <row r="673">
      <c r="A673" s="18"/>
      <c r="B673" s="18"/>
      <c r="C673" s="18"/>
      <c r="D673" s="18"/>
      <c r="E673" s="18"/>
      <c r="F673" s="18"/>
      <c r="G673" s="18"/>
      <c r="H673" s="48"/>
      <c r="I673" s="30"/>
      <c r="J673" s="48"/>
      <c r="K673" s="18"/>
      <c r="L673" s="30"/>
      <c r="M673" s="18"/>
      <c r="N673" s="18"/>
      <c r="O673" s="30"/>
      <c r="P673" s="30"/>
      <c r="Q673" s="18"/>
      <c r="R673" s="18"/>
      <c r="S673" s="18"/>
      <c r="T673" s="18"/>
      <c r="U673" s="18"/>
      <c r="V673" s="18"/>
      <c r="W673" s="18"/>
      <c r="X673" s="18"/>
      <c r="Y673" s="18"/>
      <c r="Z673" s="18"/>
      <c r="AA673" s="18"/>
      <c r="AB673" s="18"/>
      <c r="AC673" s="18"/>
      <c r="AD673" s="18"/>
      <c r="AE673" s="18"/>
    </row>
    <row r="674">
      <c r="A674" s="18"/>
      <c r="B674" s="18"/>
      <c r="C674" s="18"/>
      <c r="D674" s="18"/>
      <c r="E674" s="18"/>
      <c r="F674" s="18"/>
      <c r="G674" s="18"/>
      <c r="H674" s="48"/>
      <c r="I674" s="30"/>
      <c r="J674" s="48"/>
      <c r="K674" s="18"/>
      <c r="L674" s="30"/>
      <c r="M674" s="18"/>
      <c r="N674" s="18"/>
      <c r="O674" s="30"/>
      <c r="P674" s="30"/>
      <c r="Q674" s="18"/>
      <c r="R674" s="18"/>
      <c r="S674" s="18"/>
      <c r="T674" s="18"/>
      <c r="U674" s="18"/>
      <c r="V674" s="18"/>
      <c r="W674" s="18"/>
      <c r="X674" s="18"/>
      <c r="Y674" s="18"/>
      <c r="Z674" s="18"/>
      <c r="AA674" s="18"/>
      <c r="AB674" s="18"/>
      <c r="AC674" s="18"/>
      <c r="AD674" s="18"/>
      <c r="AE674" s="18"/>
    </row>
    <row r="675">
      <c r="A675" s="18"/>
      <c r="B675" s="18"/>
      <c r="C675" s="18"/>
      <c r="D675" s="18"/>
      <c r="E675" s="18"/>
      <c r="F675" s="18"/>
      <c r="G675" s="18"/>
      <c r="H675" s="48"/>
      <c r="I675" s="30"/>
      <c r="J675" s="48"/>
      <c r="K675" s="18"/>
      <c r="L675" s="30"/>
      <c r="M675" s="18"/>
      <c r="N675" s="18"/>
      <c r="O675" s="30"/>
      <c r="P675" s="30"/>
      <c r="Q675" s="18"/>
      <c r="R675" s="18"/>
      <c r="S675" s="18"/>
      <c r="T675" s="18"/>
      <c r="U675" s="18"/>
      <c r="V675" s="18"/>
      <c r="W675" s="18"/>
      <c r="X675" s="18"/>
      <c r="Y675" s="18"/>
      <c r="Z675" s="18"/>
      <c r="AA675" s="18"/>
      <c r="AB675" s="18"/>
      <c r="AC675" s="18"/>
      <c r="AD675" s="18"/>
      <c r="AE675" s="18"/>
    </row>
    <row r="676">
      <c r="A676" s="18"/>
      <c r="B676" s="18"/>
      <c r="C676" s="18"/>
      <c r="D676" s="18"/>
      <c r="E676" s="18"/>
      <c r="F676" s="18"/>
      <c r="G676" s="18"/>
      <c r="H676" s="48"/>
      <c r="I676" s="30"/>
      <c r="J676" s="48"/>
      <c r="K676" s="18"/>
      <c r="L676" s="30"/>
      <c r="M676" s="18"/>
      <c r="N676" s="18"/>
      <c r="O676" s="30"/>
      <c r="P676" s="30"/>
      <c r="Q676" s="18"/>
      <c r="R676" s="18"/>
      <c r="S676" s="18"/>
      <c r="T676" s="18"/>
      <c r="U676" s="18"/>
      <c r="V676" s="18"/>
      <c r="W676" s="18"/>
      <c r="X676" s="18"/>
      <c r="Y676" s="18"/>
      <c r="Z676" s="18"/>
      <c r="AA676" s="18"/>
      <c r="AB676" s="18"/>
      <c r="AC676" s="18"/>
      <c r="AD676" s="18"/>
      <c r="AE676" s="18"/>
    </row>
    <row r="677">
      <c r="A677" s="18"/>
      <c r="B677" s="18"/>
      <c r="C677" s="18"/>
      <c r="D677" s="18"/>
      <c r="E677" s="18"/>
      <c r="F677" s="18"/>
      <c r="G677" s="18"/>
      <c r="H677" s="48"/>
      <c r="I677" s="30"/>
      <c r="J677" s="48"/>
      <c r="K677" s="18"/>
      <c r="L677" s="30"/>
      <c r="M677" s="18"/>
      <c r="N677" s="18"/>
      <c r="O677" s="30"/>
      <c r="P677" s="30"/>
      <c r="Q677" s="18"/>
      <c r="R677" s="18"/>
      <c r="S677" s="18"/>
      <c r="T677" s="18"/>
      <c r="U677" s="18"/>
      <c r="V677" s="18"/>
      <c r="W677" s="18"/>
      <c r="X677" s="18"/>
      <c r="Y677" s="18"/>
      <c r="Z677" s="18"/>
      <c r="AA677" s="18"/>
      <c r="AB677" s="18"/>
      <c r="AC677" s="18"/>
      <c r="AD677" s="18"/>
      <c r="AE677" s="18"/>
    </row>
    <row r="678">
      <c r="A678" s="18"/>
      <c r="B678" s="18"/>
      <c r="C678" s="18"/>
      <c r="D678" s="18"/>
      <c r="E678" s="18"/>
      <c r="F678" s="18"/>
      <c r="G678" s="18"/>
      <c r="H678" s="48"/>
      <c r="I678" s="30"/>
      <c r="J678" s="48"/>
      <c r="K678" s="18"/>
      <c r="L678" s="30"/>
      <c r="M678" s="18"/>
      <c r="N678" s="18"/>
      <c r="O678" s="30"/>
      <c r="P678" s="30"/>
      <c r="Q678" s="18"/>
      <c r="R678" s="18"/>
      <c r="S678" s="18"/>
      <c r="T678" s="18"/>
      <c r="U678" s="18"/>
      <c r="V678" s="18"/>
      <c r="W678" s="18"/>
      <c r="X678" s="18"/>
      <c r="Y678" s="18"/>
      <c r="Z678" s="18"/>
      <c r="AA678" s="18"/>
      <c r="AB678" s="18"/>
      <c r="AC678" s="18"/>
      <c r="AD678" s="18"/>
      <c r="AE678" s="18"/>
    </row>
    <row r="679">
      <c r="A679" s="18"/>
      <c r="B679" s="18"/>
      <c r="C679" s="18"/>
      <c r="D679" s="18"/>
      <c r="E679" s="18"/>
      <c r="F679" s="18"/>
      <c r="G679" s="18"/>
      <c r="H679" s="48"/>
      <c r="I679" s="30"/>
      <c r="J679" s="48"/>
      <c r="K679" s="18"/>
      <c r="L679" s="30"/>
      <c r="M679" s="18"/>
      <c r="N679" s="18"/>
      <c r="O679" s="30"/>
      <c r="P679" s="30"/>
      <c r="Q679" s="18"/>
      <c r="R679" s="18"/>
      <c r="S679" s="18"/>
      <c r="T679" s="18"/>
      <c r="U679" s="18"/>
      <c r="V679" s="18"/>
      <c r="W679" s="18"/>
      <c r="X679" s="18"/>
      <c r="Y679" s="18"/>
      <c r="Z679" s="18"/>
      <c r="AA679" s="18"/>
      <c r="AB679" s="18"/>
      <c r="AC679" s="18"/>
      <c r="AD679" s="18"/>
      <c r="AE679" s="18"/>
    </row>
    <row r="680">
      <c r="A680" s="18"/>
      <c r="B680" s="18"/>
      <c r="C680" s="18"/>
      <c r="D680" s="18"/>
      <c r="E680" s="18"/>
      <c r="F680" s="18"/>
      <c r="G680" s="18"/>
      <c r="H680" s="48"/>
      <c r="I680" s="30"/>
      <c r="J680" s="48"/>
      <c r="K680" s="18"/>
      <c r="L680" s="30"/>
      <c r="M680" s="18"/>
      <c r="N680" s="18"/>
      <c r="O680" s="30"/>
      <c r="P680" s="30"/>
      <c r="Q680" s="18"/>
      <c r="R680" s="18"/>
      <c r="S680" s="18"/>
      <c r="T680" s="18"/>
      <c r="U680" s="18"/>
      <c r="V680" s="18"/>
      <c r="W680" s="18"/>
      <c r="X680" s="18"/>
      <c r="Y680" s="18"/>
      <c r="Z680" s="18"/>
      <c r="AA680" s="18"/>
      <c r="AB680" s="18"/>
      <c r="AC680" s="18"/>
      <c r="AD680" s="18"/>
      <c r="AE680" s="18"/>
    </row>
    <row r="681">
      <c r="A681" s="18"/>
      <c r="B681" s="18"/>
      <c r="C681" s="18"/>
      <c r="D681" s="18"/>
      <c r="E681" s="18"/>
      <c r="F681" s="18"/>
      <c r="G681" s="18"/>
      <c r="H681" s="48"/>
      <c r="I681" s="30"/>
      <c r="J681" s="48"/>
      <c r="K681" s="18"/>
      <c r="L681" s="30"/>
      <c r="M681" s="18"/>
      <c r="N681" s="18"/>
      <c r="O681" s="30"/>
      <c r="P681" s="30"/>
      <c r="Q681" s="18"/>
      <c r="R681" s="18"/>
      <c r="S681" s="18"/>
      <c r="T681" s="18"/>
      <c r="U681" s="18"/>
      <c r="V681" s="18"/>
      <c r="W681" s="18"/>
      <c r="X681" s="18"/>
      <c r="Y681" s="18"/>
      <c r="Z681" s="18"/>
      <c r="AA681" s="18"/>
      <c r="AB681" s="18"/>
      <c r="AC681" s="18"/>
      <c r="AD681" s="18"/>
      <c r="AE681" s="18"/>
    </row>
    <row r="682">
      <c r="A682" s="18"/>
      <c r="B682" s="18"/>
      <c r="C682" s="18"/>
      <c r="D682" s="18"/>
      <c r="E682" s="18"/>
      <c r="F682" s="18"/>
      <c r="G682" s="18"/>
      <c r="H682" s="48"/>
      <c r="I682" s="30"/>
      <c r="J682" s="48"/>
      <c r="K682" s="18"/>
      <c r="L682" s="30"/>
      <c r="M682" s="18"/>
      <c r="N682" s="18"/>
      <c r="O682" s="30"/>
      <c r="P682" s="30"/>
      <c r="Q682" s="18"/>
      <c r="R682" s="18"/>
      <c r="S682" s="18"/>
      <c r="T682" s="18"/>
      <c r="U682" s="18"/>
      <c r="V682" s="18"/>
      <c r="W682" s="18"/>
      <c r="X682" s="18"/>
      <c r="Y682" s="18"/>
      <c r="Z682" s="18"/>
      <c r="AA682" s="18"/>
      <c r="AB682" s="18"/>
      <c r="AC682" s="18"/>
      <c r="AD682" s="18"/>
      <c r="AE682" s="18"/>
    </row>
    <row r="683">
      <c r="A683" s="18"/>
      <c r="B683" s="18"/>
      <c r="C683" s="18"/>
      <c r="D683" s="18"/>
      <c r="E683" s="18"/>
      <c r="F683" s="18"/>
      <c r="G683" s="18"/>
      <c r="H683" s="48"/>
      <c r="I683" s="30"/>
      <c r="J683" s="48"/>
      <c r="K683" s="18"/>
      <c r="L683" s="30"/>
      <c r="M683" s="18"/>
      <c r="N683" s="18"/>
      <c r="O683" s="30"/>
      <c r="P683" s="30"/>
      <c r="Q683" s="18"/>
      <c r="R683" s="18"/>
      <c r="S683" s="18"/>
      <c r="T683" s="18"/>
      <c r="U683" s="18"/>
      <c r="V683" s="18"/>
      <c r="W683" s="18"/>
      <c r="X683" s="18"/>
      <c r="Y683" s="18"/>
      <c r="Z683" s="18"/>
      <c r="AA683" s="18"/>
      <c r="AB683" s="18"/>
      <c r="AC683" s="18"/>
      <c r="AD683" s="18"/>
      <c r="AE683" s="18"/>
    </row>
    <row r="684">
      <c r="A684" s="18"/>
      <c r="B684" s="18"/>
      <c r="C684" s="18"/>
      <c r="D684" s="18"/>
      <c r="E684" s="18"/>
      <c r="F684" s="18"/>
      <c r="G684" s="18"/>
      <c r="H684" s="48"/>
      <c r="I684" s="30"/>
      <c r="J684" s="48"/>
      <c r="K684" s="18"/>
      <c r="L684" s="30"/>
      <c r="M684" s="18"/>
      <c r="N684" s="18"/>
      <c r="O684" s="30"/>
      <c r="P684" s="30"/>
      <c r="Q684" s="18"/>
      <c r="R684" s="18"/>
      <c r="S684" s="18"/>
      <c r="T684" s="18"/>
      <c r="U684" s="18"/>
      <c r="V684" s="18"/>
      <c r="W684" s="18"/>
      <c r="X684" s="18"/>
      <c r="Y684" s="18"/>
      <c r="Z684" s="18"/>
      <c r="AA684" s="18"/>
      <c r="AB684" s="18"/>
      <c r="AC684" s="18"/>
      <c r="AD684" s="18"/>
      <c r="AE684" s="18"/>
    </row>
    <row r="685">
      <c r="A685" s="18"/>
      <c r="B685" s="18"/>
      <c r="C685" s="18"/>
      <c r="D685" s="18"/>
      <c r="E685" s="18"/>
      <c r="F685" s="18"/>
      <c r="G685" s="18"/>
      <c r="H685" s="48"/>
      <c r="I685" s="30"/>
      <c r="J685" s="48"/>
      <c r="K685" s="18"/>
      <c r="L685" s="30"/>
      <c r="M685" s="18"/>
      <c r="N685" s="18"/>
      <c r="O685" s="30"/>
      <c r="P685" s="30"/>
      <c r="Q685" s="18"/>
      <c r="R685" s="18"/>
      <c r="S685" s="18"/>
      <c r="T685" s="18"/>
      <c r="U685" s="18"/>
      <c r="V685" s="18"/>
      <c r="W685" s="18"/>
      <c r="X685" s="18"/>
      <c r="Y685" s="18"/>
      <c r="Z685" s="18"/>
      <c r="AA685" s="18"/>
      <c r="AB685" s="18"/>
      <c r="AC685" s="18"/>
      <c r="AD685" s="18"/>
      <c r="AE685" s="18"/>
    </row>
    <row r="686">
      <c r="A686" s="18"/>
      <c r="B686" s="18"/>
      <c r="C686" s="18"/>
      <c r="D686" s="18"/>
      <c r="E686" s="18"/>
      <c r="F686" s="18"/>
      <c r="G686" s="18"/>
      <c r="H686" s="48"/>
      <c r="I686" s="30"/>
      <c r="J686" s="48"/>
      <c r="K686" s="18"/>
      <c r="L686" s="30"/>
      <c r="M686" s="18"/>
      <c r="N686" s="18"/>
      <c r="O686" s="30"/>
      <c r="P686" s="30"/>
      <c r="Q686" s="18"/>
      <c r="R686" s="18"/>
      <c r="S686" s="18"/>
      <c r="T686" s="18"/>
      <c r="U686" s="18"/>
      <c r="V686" s="18"/>
      <c r="W686" s="18"/>
      <c r="X686" s="18"/>
      <c r="Y686" s="18"/>
      <c r="Z686" s="18"/>
      <c r="AA686" s="18"/>
      <c r="AB686" s="18"/>
      <c r="AC686" s="18"/>
      <c r="AD686" s="18"/>
      <c r="AE686" s="18"/>
    </row>
    <row r="687">
      <c r="A687" s="18"/>
      <c r="B687" s="18"/>
      <c r="C687" s="18"/>
      <c r="D687" s="18"/>
      <c r="E687" s="18"/>
      <c r="F687" s="18"/>
      <c r="G687" s="18"/>
      <c r="H687" s="48"/>
      <c r="I687" s="30"/>
      <c r="J687" s="48"/>
      <c r="K687" s="18"/>
      <c r="L687" s="30"/>
      <c r="M687" s="18"/>
      <c r="N687" s="18"/>
      <c r="O687" s="30"/>
      <c r="P687" s="30"/>
      <c r="Q687" s="18"/>
      <c r="R687" s="18"/>
      <c r="S687" s="18"/>
      <c r="T687" s="18"/>
      <c r="U687" s="18"/>
      <c r="V687" s="18"/>
      <c r="W687" s="18"/>
      <c r="X687" s="18"/>
      <c r="Y687" s="18"/>
      <c r="Z687" s="18"/>
      <c r="AA687" s="18"/>
      <c r="AB687" s="18"/>
      <c r="AC687" s="18"/>
      <c r="AD687" s="18"/>
      <c r="AE687" s="18"/>
    </row>
    <row r="688">
      <c r="A688" s="18"/>
      <c r="B688" s="18"/>
      <c r="C688" s="18"/>
      <c r="D688" s="18"/>
      <c r="E688" s="18"/>
      <c r="F688" s="18"/>
      <c r="G688" s="18"/>
      <c r="H688" s="48"/>
      <c r="I688" s="30"/>
      <c r="J688" s="48"/>
      <c r="K688" s="18"/>
      <c r="L688" s="30"/>
      <c r="M688" s="18"/>
      <c r="N688" s="18"/>
      <c r="O688" s="30"/>
      <c r="P688" s="30"/>
      <c r="Q688" s="18"/>
      <c r="R688" s="18"/>
      <c r="S688" s="18"/>
      <c r="T688" s="18"/>
      <c r="U688" s="18"/>
      <c r="V688" s="18"/>
      <c r="W688" s="18"/>
      <c r="X688" s="18"/>
      <c r="Y688" s="18"/>
      <c r="Z688" s="18"/>
      <c r="AA688" s="18"/>
      <c r="AB688" s="18"/>
      <c r="AC688" s="18"/>
      <c r="AD688" s="18"/>
      <c r="AE688" s="18"/>
    </row>
    <row r="689">
      <c r="A689" s="18"/>
      <c r="B689" s="18"/>
      <c r="C689" s="18"/>
      <c r="D689" s="18"/>
      <c r="E689" s="18"/>
      <c r="F689" s="18"/>
      <c r="G689" s="18"/>
      <c r="H689" s="48"/>
      <c r="I689" s="30"/>
      <c r="J689" s="48"/>
      <c r="K689" s="18"/>
      <c r="L689" s="30"/>
      <c r="M689" s="18"/>
      <c r="N689" s="18"/>
      <c r="O689" s="30"/>
      <c r="P689" s="30"/>
      <c r="Q689" s="18"/>
      <c r="R689" s="18"/>
      <c r="S689" s="18"/>
      <c r="T689" s="18"/>
      <c r="U689" s="18"/>
      <c r="V689" s="18"/>
      <c r="W689" s="18"/>
      <c r="X689" s="18"/>
      <c r="Y689" s="18"/>
      <c r="Z689" s="18"/>
      <c r="AA689" s="18"/>
      <c r="AB689" s="18"/>
      <c r="AC689" s="18"/>
      <c r="AD689" s="18"/>
      <c r="AE689" s="18"/>
    </row>
    <row r="690">
      <c r="A690" s="18"/>
      <c r="B690" s="18"/>
      <c r="C690" s="18"/>
      <c r="D690" s="18"/>
      <c r="E690" s="18"/>
      <c r="F690" s="18"/>
      <c r="G690" s="18"/>
      <c r="H690" s="48"/>
      <c r="I690" s="30"/>
      <c r="J690" s="48"/>
      <c r="K690" s="18"/>
      <c r="L690" s="30"/>
      <c r="M690" s="18"/>
      <c r="N690" s="18"/>
      <c r="O690" s="30"/>
      <c r="P690" s="30"/>
      <c r="Q690" s="18"/>
      <c r="R690" s="18"/>
      <c r="S690" s="18"/>
      <c r="T690" s="18"/>
      <c r="U690" s="18"/>
      <c r="V690" s="18"/>
      <c r="W690" s="18"/>
      <c r="X690" s="18"/>
      <c r="Y690" s="18"/>
      <c r="Z690" s="18"/>
      <c r="AA690" s="18"/>
      <c r="AB690" s="18"/>
      <c r="AC690" s="18"/>
      <c r="AD690" s="18"/>
      <c r="AE690" s="18"/>
    </row>
    <row r="691">
      <c r="A691" s="18"/>
      <c r="B691" s="18"/>
      <c r="C691" s="18"/>
      <c r="D691" s="18"/>
      <c r="E691" s="18"/>
      <c r="F691" s="18"/>
      <c r="G691" s="18"/>
      <c r="H691" s="48"/>
      <c r="I691" s="30"/>
      <c r="J691" s="48"/>
      <c r="K691" s="18"/>
      <c r="L691" s="30"/>
      <c r="M691" s="18"/>
      <c r="N691" s="18"/>
      <c r="O691" s="30"/>
      <c r="P691" s="30"/>
      <c r="Q691" s="18"/>
      <c r="R691" s="18"/>
      <c r="S691" s="18"/>
      <c r="T691" s="18"/>
      <c r="U691" s="18"/>
      <c r="V691" s="18"/>
      <c r="W691" s="18"/>
      <c r="X691" s="18"/>
      <c r="Y691" s="18"/>
      <c r="Z691" s="18"/>
      <c r="AA691" s="18"/>
      <c r="AB691" s="18"/>
      <c r="AC691" s="18"/>
      <c r="AD691" s="18"/>
      <c r="AE691" s="18"/>
    </row>
    <row r="692">
      <c r="A692" s="18"/>
      <c r="B692" s="18"/>
      <c r="C692" s="18"/>
      <c r="D692" s="18"/>
      <c r="E692" s="18"/>
      <c r="F692" s="18"/>
      <c r="G692" s="18"/>
      <c r="H692" s="48"/>
      <c r="I692" s="30"/>
      <c r="J692" s="48"/>
      <c r="K692" s="18"/>
      <c r="L692" s="30"/>
      <c r="M692" s="18"/>
      <c r="N692" s="18"/>
      <c r="O692" s="30"/>
      <c r="P692" s="30"/>
      <c r="Q692" s="18"/>
      <c r="R692" s="18"/>
      <c r="S692" s="18"/>
      <c r="T692" s="18"/>
      <c r="U692" s="18"/>
      <c r="V692" s="18"/>
      <c r="W692" s="18"/>
      <c r="X692" s="18"/>
      <c r="Y692" s="18"/>
      <c r="Z692" s="18"/>
      <c r="AA692" s="18"/>
      <c r="AB692" s="18"/>
      <c r="AC692" s="18"/>
      <c r="AD692" s="18"/>
      <c r="AE692" s="18"/>
    </row>
    <row r="693">
      <c r="A693" s="18"/>
      <c r="B693" s="18"/>
      <c r="C693" s="18"/>
      <c r="D693" s="18"/>
      <c r="E693" s="18"/>
      <c r="F693" s="18"/>
      <c r="G693" s="18"/>
      <c r="H693" s="48"/>
      <c r="I693" s="30"/>
      <c r="J693" s="48"/>
      <c r="K693" s="18"/>
      <c r="L693" s="30"/>
      <c r="M693" s="18"/>
      <c r="N693" s="18"/>
      <c r="O693" s="30"/>
      <c r="P693" s="30"/>
      <c r="Q693" s="18"/>
      <c r="R693" s="18"/>
      <c r="S693" s="18"/>
      <c r="T693" s="18"/>
      <c r="U693" s="18"/>
      <c r="V693" s="18"/>
      <c r="W693" s="18"/>
      <c r="X693" s="18"/>
      <c r="Y693" s="18"/>
      <c r="Z693" s="18"/>
      <c r="AA693" s="18"/>
      <c r="AB693" s="18"/>
      <c r="AC693" s="18"/>
      <c r="AD693" s="18"/>
      <c r="AE693" s="18"/>
    </row>
    <row r="694">
      <c r="A694" s="18"/>
      <c r="B694" s="18"/>
      <c r="C694" s="18"/>
      <c r="D694" s="18"/>
      <c r="E694" s="18"/>
      <c r="F694" s="18"/>
      <c r="G694" s="18"/>
      <c r="H694" s="48"/>
      <c r="I694" s="30"/>
      <c r="J694" s="48"/>
      <c r="K694" s="18"/>
      <c r="L694" s="30"/>
      <c r="M694" s="18"/>
      <c r="N694" s="18"/>
      <c r="O694" s="30"/>
      <c r="P694" s="30"/>
      <c r="Q694" s="18"/>
      <c r="R694" s="18"/>
      <c r="S694" s="18"/>
      <c r="T694" s="18"/>
      <c r="U694" s="18"/>
      <c r="V694" s="18"/>
      <c r="W694" s="18"/>
      <c r="X694" s="18"/>
      <c r="Y694" s="18"/>
      <c r="Z694" s="18"/>
      <c r="AA694" s="18"/>
      <c r="AB694" s="18"/>
      <c r="AC694" s="18"/>
      <c r="AD694" s="18"/>
      <c r="AE694" s="18"/>
    </row>
    <row r="695">
      <c r="A695" s="18"/>
      <c r="B695" s="18"/>
      <c r="C695" s="18"/>
      <c r="D695" s="18"/>
      <c r="E695" s="18"/>
      <c r="F695" s="18"/>
      <c r="G695" s="18"/>
      <c r="H695" s="48"/>
      <c r="I695" s="30"/>
      <c r="J695" s="48"/>
      <c r="K695" s="18"/>
      <c r="L695" s="30"/>
      <c r="M695" s="18"/>
      <c r="N695" s="18"/>
      <c r="O695" s="30"/>
      <c r="P695" s="30"/>
      <c r="Q695" s="18"/>
      <c r="R695" s="18"/>
      <c r="S695" s="18"/>
      <c r="T695" s="18"/>
      <c r="U695" s="18"/>
      <c r="V695" s="18"/>
      <c r="W695" s="18"/>
      <c r="X695" s="18"/>
      <c r="Y695" s="18"/>
      <c r="Z695" s="18"/>
      <c r="AA695" s="18"/>
      <c r="AB695" s="18"/>
      <c r="AC695" s="18"/>
      <c r="AD695" s="18"/>
      <c r="AE695" s="18"/>
    </row>
    <row r="696">
      <c r="A696" s="18"/>
      <c r="B696" s="18"/>
      <c r="C696" s="18"/>
      <c r="D696" s="18"/>
      <c r="E696" s="18"/>
      <c r="F696" s="18"/>
      <c r="G696" s="18"/>
      <c r="H696" s="48"/>
      <c r="I696" s="30"/>
      <c r="J696" s="48"/>
      <c r="K696" s="18"/>
      <c r="L696" s="30"/>
      <c r="M696" s="18"/>
      <c r="N696" s="18"/>
      <c r="O696" s="30"/>
      <c r="P696" s="30"/>
      <c r="Q696" s="18"/>
      <c r="R696" s="18"/>
      <c r="S696" s="18"/>
      <c r="T696" s="18"/>
      <c r="U696" s="18"/>
      <c r="V696" s="18"/>
      <c r="W696" s="18"/>
      <c r="X696" s="18"/>
      <c r="Y696" s="18"/>
      <c r="Z696" s="18"/>
      <c r="AA696" s="18"/>
      <c r="AB696" s="18"/>
      <c r="AC696" s="18"/>
      <c r="AD696" s="18"/>
      <c r="AE696" s="18"/>
    </row>
    <row r="697">
      <c r="A697" s="18"/>
      <c r="B697" s="18"/>
      <c r="C697" s="18"/>
      <c r="D697" s="18"/>
      <c r="E697" s="18"/>
      <c r="F697" s="18"/>
      <c r="G697" s="18"/>
      <c r="H697" s="48"/>
      <c r="I697" s="30"/>
      <c r="J697" s="48"/>
      <c r="K697" s="18"/>
      <c r="L697" s="30"/>
      <c r="M697" s="18"/>
      <c r="N697" s="18"/>
      <c r="O697" s="30"/>
      <c r="P697" s="30"/>
      <c r="Q697" s="18"/>
      <c r="R697" s="18"/>
      <c r="S697" s="18"/>
      <c r="T697" s="18"/>
      <c r="U697" s="18"/>
      <c r="V697" s="18"/>
      <c r="W697" s="18"/>
      <c r="X697" s="18"/>
      <c r="Y697" s="18"/>
      <c r="Z697" s="18"/>
      <c r="AA697" s="18"/>
      <c r="AB697" s="18"/>
      <c r="AC697" s="18"/>
      <c r="AD697" s="18"/>
      <c r="AE697" s="18"/>
    </row>
    <row r="698">
      <c r="A698" s="18"/>
      <c r="B698" s="18"/>
      <c r="C698" s="18"/>
      <c r="D698" s="18"/>
      <c r="E698" s="18"/>
      <c r="F698" s="18"/>
      <c r="G698" s="18"/>
      <c r="H698" s="48"/>
      <c r="I698" s="30"/>
      <c r="J698" s="48"/>
      <c r="K698" s="18"/>
      <c r="L698" s="30"/>
      <c r="M698" s="18"/>
      <c r="N698" s="18"/>
      <c r="O698" s="30"/>
      <c r="P698" s="30"/>
      <c r="Q698" s="18"/>
      <c r="R698" s="18"/>
      <c r="S698" s="18"/>
      <c r="T698" s="18"/>
      <c r="U698" s="18"/>
      <c r="V698" s="18"/>
      <c r="W698" s="18"/>
      <c r="X698" s="18"/>
      <c r="Y698" s="18"/>
      <c r="Z698" s="18"/>
      <c r="AA698" s="18"/>
      <c r="AB698" s="18"/>
      <c r="AC698" s="18"/>
      <c r="AD698" s="18"/>
      <c r="AE698" s="18"/>
    </row>
    <row r="699">
      <c r="A699" s="18"/>
      <c r="B699" s="18"/>
      <c r="C699" s="18"/>
      <c r="D699" s="18"/>
      <c r="E699" s="18"/>
      <c r="F699" s="18"/>
      <c r="G699" s="18"/>
      <c r="H699" s="48"/>
      <c r="I699" s="30"/>
      <c r="J699" s="48"/>
      <c r="K699" s="18"/>
      <c r="L699" s="30"/>
      <c r="M699" s="18"/>
      <c r="N699" s="18"/>
      <c r="O699" s="30"/>
      <c r="P699" s="30"/>
      <c r="Q699" s="18"/>
      <c r="R699" s="18"/>
      <c r="S699" s="18"/>
      <c r="T699" s="18"/>
      <c r="U699" s="18"/>
      <c r="V699" s="18"/>
      <c r="W699" s="18"/>
      <c r="X699" s="18"/>
      <c r="Y699" s="18"/>
      <c r="Z699" s="18"/>
      <c r="AA699" s="18"/>
      <c r="AB699" s="18"/>
      <c r="AC699" s="18"/>
      <c r="AD699" s="18"/>
      <c r="AE699" s="18"/>
    </row>
    <row r="700">
      <c r="A700" s="18"/>
      <c r="B700" s="18"/>
      <c r="C700" s="18"/>
      <c r="D700" s="18"/>
      <c r="E700" s="18"/>
      <c r="F700" s="18"/>
      <c r="G700" s="18"/>
      <c r="H700" s="48"/>
      <c r="I700" s="30"/>
      <c r="J700" s="48"/>
      <c r="K700" s="18"/>
      <c r="L700" s="30"/>
      <c r="M700" s="18"/>
      <c r="N700" s="18"/>
      <c r="O700" s="30"/>
      <c r="P700" s="30"/>
      <c r="Q700" s="18"/>
      <c r="R700" s="18"/>
      <c r="S700" s="18"/>
      <c r="T700" s="18"/>
      <c r="U700" s="18"/>
      <c r="V700" s="18"/>
      <c r="W700" s="18"/>
      <c r="X700" s="18"/>
      <c r="Y700" s="18"/>
      <c r="Z700" s="18"/>
      <c r="AA700" s="18"/>
      <c r="AB700" s="18"/>
      <c r="AC700" s="18"/>
      <c r="AD700" s="18"/>
      <c r="AE700" s="18"/>
    </row>
    <row r="701">
      <c r="A701" s="18"/>
      <c r="B701" s="18"/>
      <c r="C701" s="18"/>
      <c r="D701" s="18"/>
      <c r="E701" s="18"/>
      <c r="F701" s="18"/>
      <c r="G701" s="18"/>
      <c r="H701" s="48"/>
      <c r="I701" s="30"/>
      <c r="J701" s="48"/>
      <c r="K701" s="18"/>
      <c r="L701" s="30"/>
      <c r="M701" s="18"/>
      <c r="N701" s="18"/>
      <c r="O701" s="30"/>
      <c r="P701" s="30"/>
      <c r="Q701" s="18"/>
      <c r="R701" s="18"/>
      <c r="S701" s="18"/>
      <c r="T701" s="18"/>
      <c r="U701" s="18"/>
      <c r="V701" s="18"/>
      <c r="W701" s="18"/>
      <c r="X701" s="18"/>
      <c r="Y701" s="18"/>
      <c r="Z701" s="18"/>
      <c r="AA701" s="18"/>
      <c r="AB701" s="18"/>
      <c r="AC701" s="18"/>
      <c r="AD701" s="18"/>
      <c r="AE701" s="18"/>
    </row>
    <row r="702">
      <c r="A702" s="18"/>
      <c r="B702" s="18"/>
      <c r="C702" s="18"/>
      <c r="D702" s="18"/>
      <c r="E702" s="18"/>
      <c r="F702" s="18"/>
      <c r="G702" s="18"/>
      <c r="H702" s="48"/>
      <c r="I702" s="30"/>
      <c r="J702" s="48"/>
      <c r="K702" s="18"/>
      <c r="L702" s="30"/>
      <c r="M702" s="18"/>
      <c r="N702" s="18"/>
      <c r="O702" s="30"/>
      <c r="P702" s="30"/>
      <c r="Q702" s="18"/>
      <c r="R702" s="18"/>
      <c r="S702" s="18"/>
      <c r="T702" s="18"/>
      <c r="U702" s="18"/>
      <c r="V702" s="18"/>
      <c r="W702" s="18"/>
      <c r="X702" s="18"/>
      <c r="Y702" s="18"/>
      <c r="Z702" s="18"/>
      <c r="AA702" s="18"/>
      <c r="AB702" s="18"/>
      <c r="AC702" s="18"/>
      <c r="AD702" s="18"/>
      <c r="AE702" s="18"/>
    </row>
    <row r="703">
      <c r="A703" s="18"/>
      <c r="B703" s="18"/>
      <c r="C703" s="18"/>
      <c r="D703" s="18"/>
      <c r="E703" s="18"/>
      <c r="F703" s="18"/>
      <c r="G703" s="18"/>
      <c r="H703" s="48"/>
      <c r="I703" s="30"/>
      <c r="J703" s="48"/>
      <c r="K703" s="18"/>
      <c r="L703" s="30"/>
      <c r="M703" s="18"/>
      <c r="N703" s="18"/>
      <c r="O703" s="30"/>
      <c r="P703" s="30"/>
      <c r="Q703" s="18"/>
      <c r="R703" s="18"/>
      <c r="S703" s="18"/>
      <c r="T703" s="18"/>
      <c r="U703" s="18"/>
      <c r="V703" s="18"/>
      <c r="W703" s="18"/>
      <c r="X703" s="18"/>
      <c r="Y703" s="18"/>
      <c r="Z703" s="18"/>
      <c r="AA703" s="18"/>
      <c r="AB703" s="18"/>
      <c r="AC703" s="18"/>
      <c r="AD703" s="18"/>
      <c r="AE703" s="18"/>
    </row>
    <row r="704">
      <c r="A704" s="18"/>
      <c r="B704" s="18"/>
      <c r="C704" s="18"/>
      <c r="D704" s="18"/>
      <c r="E704" s="18"/>
      <c r="F704" s="18"/>
      <c r="G704" s="18"/>
      <c r="H704" s="48"/>
      <c r="I704" s="30"/>
      <c r="J704" s="48"/>
      <c r="K704" s="18"/>
      <c r="L704" s="30"/>
      <c r="M704" s="18"/>
      <c r="N704" s="18"/>
      <c r="O704" s="30"/>
      <c r="P704" s="30"/>
      <c r="Q704" s="18"/>
      <c r="R704" s="18"/>
      <c r="S704" s="18"/>
      <c r="T704" s="18"/>
      <c r="U704" s="18"/>
      <c r="V704" s="18"/>
      <c r="W704" s="18"/>
      <c r="X704" s="18"/>
      <c r="Y704" s="18"/>
      <c r="Z704" s="18"/>
      <c r="AA704" s="18"/>
      <c r="AB704" s="18"/>
      <c r="AC704" s="18"/>
      <c r="AD704" s="18"/>
      <c r="AE704" s="18"/>
    </row>
    <row r="705">
      <c r="A705" s="18"/>
      <c r="B705" s="18"/>
      <c r="C705" s="18"/>
      <c r="D705" s="18"/>
      <c r="E705" s="18"/>
      <c r="F705" s="18"/>
      <c r="G705" s="18"/>
      <c r="H705" s="48"/>
      <c r="I705" s="30"/>
      <c r="J705" s="48"/>
      <c r="K705" s="18"/>
      <c r="L705" s="30"/>
      <c r="M705" s="18"/>
      <c r="N705" s="18"/>
      <c r="O705" s="30"/>
      <c r="P705" s="30"/>
      <c r="Q705" s="18"/>
      <c r="R705" s="18"/>
      <c r="S705" s="18"/>
      <c r="T705" s="18"/>
      <c r="U705" s="18"/>
      <c r="V705" s="18"/>
      <c r="W705" s="18"/>
      <c r="X705" s="18"/>
      <c r="Y705" s="18"/>
      <c r="Z705" s="18"/>
      <c r="AA705" s="18"/>
      <c r="AB705" s="18"/>
      <c r="AC705" s="18"/>
      <c r="AD705" s="18"/>
      <c r="AE705" s="18"/>
    </row>
    <row r="706">
      <c r="A706" s="18"/>
      <c r="B706" s="18"/>
      <c r="C706" s="18"/>
      <c r="D706" s="18"/>
      <c r="E706" s="18"/>
      <c r="F706" s="18"/>
      <c r="G706" s="18"/>
      <c r="H706" s="48"/>
      <c r="I706" s="30"/>
      <c r="J706" s="48"/>
      <c r="K706" s="18"/>
      <c r="L706" s="30"/>
      <c r="M706" s="18"/>
      <c r="N706" s="18"/>
      <c r="O706" s="30"/>
      <c r="P706" s="30"/>
      <c r="Q706" s="18"/>
      <c r="R706" s="18"/>
      <c r="S706" s="18"/>
      <c r="T706" s="18"/>
      <c r="U706" s="18"/>
      <c r="V706" s="18"/>
      <c r="W706" s="18"/>
      <c r="X706" s="18"/>
      <c r="Y706" s="18"/>
      <c r="Z706" s="18"/>
      <c r="AA706" s="18"/>
      <c r="AB706" s="18"/>
      <c r="AC706" s="18"/>
      <c r="AD706" s="18"/>
      <c r="AE706" s="18"/>
    </row>
    <row r="707">
      <c r="A707" s="18"/>
      <c r="B707" s="18"/>
      <c r="C707" s="18"/>
      <c r="D707" s="18"/>
      <c r="E707" s="18"/>
      <c r="F707" s="18"/>
      <c r="G707" s="18"/>
      <c r="H707" s="48"/>
      <c r="I707" s="30"/>
      <c r="J707" s="48"/>
      <c r="K707" s="18"/>
      <c r="L707" s="30"/>
      <c r="M707" s="18"/>
      <c r="N707" s="18"/>
      <c r="O707" s="30"/>
      <c r="P707" s="30"/>
      <c r="Q707" s="18"/>
      <c r="R707" s="18"/>
      <c r="S707" s="18"/>
      <c r="T707" s="18"/>
      <c r="U707" s="18"/>
      <c r="V707" s="18"/>
      <c r="W707" s="18"/>
      <c r="X707" s="18"/>
      <c r="Y707" s="18"/>
      <c r="Z707" s="18"/>
      <c r="AA707" s="18"/>
      <c r="AB707" s="18"/>
      <c r="AC707" s="18"/>
      <c r="AD707" s="18"/>
      <c r="AE707" s="18"/>
    </row>
    <row r="708">
      <c r="A708" s="18"/>
      <c r="B708" s="18"/>
      <c r="C708" s="18"/>
      <c r="D708" s="18"/>
      <c r="E708" s="18"/>
      <c r="F708" s="18"/>
      <c r="G708" s="18"/>
      <c r="H708" s="48"/>
      <c r="I708" s="30"/>
      <c r="J708" s="48"/>
      <c r="K708" s="18"/>
      <c r="L708" s="30"/>
      <c r="M708" s="18"/>
      <c r="N708" s="18"/>
      <c r="O708" s="30"/>
      <c r="P708" s="30"/>
      <c r="Q708" s="18"/>
      <c r="R708" s="18"/>
      <c r="S708" s="18"/>
      <c r="T708" s="18"/>
      <c r="U708" s="18"/>
      <c r="V708" s="18"/>
      <c r="W708" s="18"/>
      <c r="X708" s="18"/>
      <c r="Y708" s="18"/>
      <c r="Z708" s="18"/>
      <c r="AA708" s="18"/>
      <c r="AB708" s="18"/>
      <c r="AC708" s="18"/>
      <c r="AD708" s="18"/>
      <c r="AE708" s="18"/>
    </row>
    <row r="709">
      <c r="A709" s="18"/>
      <c r="B709" s="18"/>
      <c r="C709" s="18"/>
      <c r="D709" s="18"/>
      <c r="E709" s="18"/>
      <c r="F709" s="18"/>
      <c r="G709" s="18"/>
      <c r="H709" s="48"/>
      <c r="I709" s="30"/>
      <c r="J709" s="48"/>
      <c r="K709" s="18"/>
      <c r="L709" s="30"/>
      <c r="M709" s="18"/>
      <c r="N709" s="18"/>
      <c r="O709" s="30"/>
      <c r="P709" s="30"/>
      <c r="Q709" s="18"/>
      <c r="R709" s="18"/>
      <c r="S709" s="18"/>
      <c r="T709" s="18"/>
      <c r="U709" s="18"/>
      <c r="V709" s="18"/>
      <c r="W709" s="18"/>
      <c r="X709" s="18"/>
      <c r="Y709" s="18"/>
      <c r="Z709" s="18"/>
      <c r="AA709" s="18"/>
      <c r="AB709" s="18"/>
      <c r="AC709" s="18"/>
      <c r="AD709" s="18"/>
      <c r="AE709" s="18"/>
    </row>
    <row r="710">
      <c r="A710" s="18"/>
      <c r="B710" s="18"/>
      <c r="C710" s="18"/>
      <c r="D710" s="18"/>
      <c r="E710" s="18"/>
      <c r="F710" s="18"/>
      <c r="G710" s="18"/>
      <c r="H710" s="48"/>
      <c r="I710" s="30"/>
      <c r="J710" s="48"/>
      <c r="K710" s="18"/>
      <c r="L710" s="30"/>
      <c r="M710" s="18"/>
      <c r="N710" s="18"/>
      <c r="O710" s="30"/>
      <c r="P710" s="30"/>
      <c r="Q710" s="18"/>
      <c r="R710" s="18"/>
      <c r="S710" s="18"/>
      <c r="T710" s="18"/>
      <c r="U710" s="18"/>
      <c r="V710" s="18"/>
      <c r="W710" s="18"/>
      <c r="X710" s="18"/>
      <c r="Y710" s="18"/>
      <c r="Z710" s="18"/>
      <c r="AA710" s="18"/>
      <c r="AB710" s="18"/>
      <c r="AC710" s="18"/>
      <c r="AD710" s="18"/>
      <c r="AE710" s="18"/>
    </row>
    <row r="711">
      <c r="A711" s="18"/>
      <c r="B711" s="18"/>
      <c r="C711" s="18"/>
      <c r="D711" s="18"/>
      <c r="E711" s="18"/>
      <c r="F711" s="18"/>
      <c r="G711" s="18"/>
      <c r="H711" s="48"/>
      <c r="I711" s="30"/>
      <c r="J711" s="48"/>
      <c r="K711" s="18"/>
      <c r="L711" s="30"/>
      <c r="M711" s="18"/>
      <c r="N711" s="18"/>
      <c r="O711" s="30"/>
      <c r="P711" s="30"/>
      <c r="Q711" s="18"/>
      <c r="R711" s="18"/>
      <c r="S711" s="18"/>
      <c r="T711" s="18"/>
      <c r="U711" s="18"/>
      <c r="V711" s="18"/>
      <c r="W711" s="18"/>
      <c r="X711" s="18"/>
      <c r="Y711" s="18"/>
      <c r="Z711" s="18"/>
      <c r="AA711" s="18"/>
      <c r="AB711" s="18"/>
      <c r="AC711" s="18"/>
      <c r="AD711" s="18"/>
      <c r="AE711" s="18"/>
    </row>
    <row r="712">
      <c r="A712" s="18"/>
      <c r="B712" s="18"/>
      <c r="C712" s="18"/>
      <c r="D712" s="18"/>
      <c r="E712" s="18"/>
      <c r="F712" s="18"/>
      <c r="G712" s="18"/>
      <c r="H712" s="48"/>
      <c r="I712" s="30"/>
      <c r="J712" s="48"/>
      <c r="K712" s="18"/>
      <c r="L712" s="30"/>
      <c r="M712" s="18"/>
      <c r="N712" s="18"/>
      <c r="O712" s="30"/>
      <c r="P712" s="30"/>
      <c r="Q712" s="18"/>
      <c r="R712" s="18"/>
      <c r="S712" s="18"/>
      <c r="T712" s="18"/>
      <c r="U712" s="18"/>
      <c r="V712" s="18"/>
      <c r="W712" s="18"/>
      <c r="X712" s="18"/>
      <c r="Y712" s="18"/>
      <c r="Z712" s="18"/>
      <c r="AA712" s="18"/>
      <c r="AB712" s="18"/>
      <c r="AC712" s="18"/>
      <c r="AD712" s="18"/>
      <c r="AE712" s="18"/>
    </row>
    <row r="713">
      <c r="A713" s="18"/>
      <c r="B713" s="18"/>
      <c r="C713" s="18"/>
      <c r="D713" s="18"/>
      <c r="E713" s="18"/>
      <c r="F713" s="18"/>
      <c r="G713" s="18"/>
      <c r="H713" s="48"/>
      <c r="I713" s="30"/>
      <c r="J713" s="48"/>
      <c r="K713" s="18"/>
      <c r="L713" s="30"/>
      <c r="M713" s="18"/>
      <c r="N713" s="18"/>
      <c r="O713" s="30"/>
      <c r="P713" s="30"/>
      <c r="Q713" s="18"/>
      <c r="R713" s="18"/>
      <c r="S713" s="18"/>
      <c r="T713" s="18"/>
      <c r="U713" s="18"/>
      <c r="V713" s="18"/>
      <c r="W713" s="18"/>
      <c r="X713" s="18"/>
      <c r="Y713" s="18"/>
      <c r="Z713" s="18"/>
      <c r="AA713" s="18"/>
      <c r="AB713" s="18"/>
      <c r="AC713" s="18"/>
      <c r="AD713" s="18"/>
      <c r="AE713" s="18"/>
    </row>
    <row r="714">
      <c r="A714" s="18"/>
      <c r="B714" s="18"/>
      <c r="C714" s="18"/>
      <c r="D714" s="18"/>
      <c r="E714" s="18"/>
      <c r="F714" s="18"/>
      <c r="G714" s="18"/>
      <c r="H714" s="48"/>
      <c r="I714" s="30"/>
      <c r="J714" s="48"/>
      <c r="K714" s="18"/>
      <c r="L714" s="30"/>
      <c r="M714" s="18"/>
      <c r="N714" s="18"/>
      <c r="O714" s="30"/>
      <c r="P714" s="30"/>
      <c r="Q714" s="18"/>
      <c r="R714" s="18"/>
      <c r="S714" s="18"/>
      <c r="T714" s="18"/>
      <c r="U714" s="18"/>
      <c r="V714" s="18"/>
      <c r="W714" s="18"/>
      <c r="X714" s="18"/>
      <c r="Y714" s="18"/>
      <c r="Z714" s="18"/>
      <c r="AA714" s="18"/>
      <c r="AB714" s="18"/>
      <c r="AC714" s="18"/>
      <c r="AD714" s="18"/>
      <c r="AE714" s="18"/>
    </row>
    <row r="715">
      <c r="A715" s="18"/>
      <c r="B715" s="18"/>
      <c r="C715" s="18"/>
      <c r="D715" s="18"/>
      <c r="E715" s="18"/>
      <c r="F715" s="18"/>
      <c r="G715" s="18"/>
      <c r="H715" s="48"/>
      <c r="I715" s="30"/>
      <c r="J715" s="48"/>
      <c r="K715" s="18"/>
      <c r="L715" s="30"/>
      <c r="M715" s="18"/>
      <c r="N715" s="18"/>
      <c r="O715" s="30"/>
      <c r="P715" s="30"/>
      <c r="Q715" s="18"/>
      <c r="R715" s="18"/>
      <c r="S715" s="18"/>
      <c r="T715" s="18"/>
      <c r="U715" s="18"/>
      <c r="V715" s="18"/>
      <c r="W715" s="18"/>
      <c r="X715" s="18"/>
      <c r="Y715" s="18"/>
      <c r="Z715" s="18"/>
      <c r="AA715" s="18"/>
      <c r="AB715" s="18"/>
      <c r="AC715" s="18"/>
      <c r="AD715" s="18"/>
      <c r="AE715" s="18"/>
    </row>
    <row r="716">
      <c r="A716" s="18"/>
      <c r="B716" s="18"/>
      <c r="C716" s="18"/>
      <c r="D716" s="18"/>
      <c r="E716" s="18"/>
      <c r="F716" s="18"/>
      <c r="G716" s="18"/>
      <c r="H716" s="48"/>
      <c r="I716" s="30"/>
      <c r="J716" s="48"/>
      <c r="K716" s="18"/>
      <c r="L716" s="30"/>
      <c r="M716" s="18"/>
      <c r="N716" s="18"/>
      <c r="O716" s="30"/>
      <c r="P716" s="30"/>
      <c r="Q716" s="18"/>
      <c r="R716" s="18"/>
      <c r="S716" s="18"/>
      <c r="T716" s="18"/>
      <c r="U716" s="18"/>
      <c r="V716" s="18"/>
      <c r="W716" s="18"/>
      <c r="X716" s="18"/>
      <c r="Y716" s="18"/>
      <c r="Z716" s="18"/>
      <c r="AA716" s="18"/>
      <c r="AB716" s="18"/>
      <c r="AC716" s="18"/>
      <c r="AD716" s="18"/>
      <c r="AE716" s="18"/>
    </row>
    <row r="717">
      <c r="A717" s="18"/>
      <c r="B717" s="18"/>
      <c r="C717" s="18"/>
      <c r="D717" s="18"/>
      <c r="E717" s="18"/>
      <c r="F717" s="18"/>
      <c r="G717" s="18"/>
      <c r="H717" s="48"/>
      <c r="I717" s="30"/>
      <c r="J717" s="48"/>
      <c r="K717" s="18"/>
      <c r="L717" s="30"/>
      <c r="M717" s="18"/>
      <c r="N717" s="18"/>
      <c r="O717" s="30"/>
      <c r="P717" s="30"/>
      <c r="Q717" s="18"/>
      <c r="R717" s="18"/>
      <c r="S717" s="18"/>
      <c r="T717" s="18"/>
      <c r="U717" s="18"/>
      <c r="V717" s="18"/>
      <c r="W717" s="18"/>
      <c r="X717" s="18"/>
      <c r="Y717" s="18"/>
      <c r="Z717" s="18"/>
      <c r="AA717" s="18"/>
      <c r="AB717" s="18"/>
      <c r="AC717" s="18"/>
      <c r="AD717" s="18"/>
      <c r="AE717" s="18"/>
    </row>
    <row r="718">
      <c r="A718" s="18"/>
      <c r="B718" s="18"/>
      <c r="C718" s="18"/>
      <c r="D718" s="18"/>
      <c r="E718" s="18"/>
      <c r="F718" s="18"/>
      <c r="G718" s="18"/>
      <c r="H718" s="48"/>
      <c r="I718" s="30"/>
      <c r="J718" s="48"/>
      <c r="K718" s="18"/>
      <c r="L718" s="30"/>
      <c r="M718" s="18"/>
      <c r="N718" s="18"/>
      <c r="O718" s="30"/>
      <c r="P718" s="30"/>
      <c r="Q718" s="18"/>
      <c r="R718" s="18"/>
      <c r="S718" s="18"/>
      <c r="T718" s="18"/>
      <c r="U718" s="18"/>
      <c r="V718" s="18"/>
      <c r="W718" s="18"/>
      <c r="X718" s="18"/>
      <c r="Y718" s="18"/>
      <c r="Z718" s="18"/>
      <c r="AA718" s="18"/>
      <c r="AB718" s="18"/>
      <c r="AC718" s="18"/>
      <c r="AD718" s="18"/>
      <c r="AE718" s="18"/>
    </row>
    <row r="719">
      <c r="A719" s="18"/>
      <c r="B719" s="18"/>
      <c r="C719" s="18"/>
      <c r="D719" s="18"/>
      <c r="E719" s="18"/>
      <c r="F719" s="18"/>
      <c r="G719" s="18"/>
      <c r="H719" s="48"/>
      <c r="I719" s="30"/>
      <c r="J719" s="48"/>
      <c r="K719" s="18"/>
      <c r="L719" s="30"/>
      <c r="M719" s="18"/>
      <c r="N719" s="18"/>
      <c r="O719" s="30"/>
      <c r="P719" s="30"/>
      <c r="Q719" s="18"/>
      <c r="R719" s="18"/>
      <c r="S719" s="18"/>
      <c r="T719" s="18"/>
      <c r="U719" s="18"/>
      <c r="V719" s="18"/>
      <c r="W719" s="18"/>
      <c r="X719" s="18"/>
      <c r="Y719" s="18"/>
      <c r="Z719" s="18"/>
      <c r="AA719" s="18"/>
      <c r="AB719" s="18"/>
      <c r="AC719" s="18"/>
      <c r="AD719" s="18"/>
      <c r="AE719" s="18"/>
    </row>
    <row r="720">
      <c r="A720" s="18"/>
      <c r="B720" s="18"/>
      <c r="C720" s="18"/>
      <c r="D720" s="18"/>
      <c r="E720" s="18"/>
      <c r="F720" s="18"/>
      <c r="G720" s="18"/>
      <c r="H720" s="48"/>
      <c r="I720" s="30"/>
      <c r="J720" s="48"/>
      <c r="K720" s="18"/>
      <c r="L720" s="30"/>
      <c r="M720" s="18"/>
      <c r="N720" s="18"/>
      <c r="O720" s="30"/>
      <c r="P720" s="30"/>
      <c r="Q720" s="18"/>
      <c r="R720" s="18"/>
      <c r="S720" s="18"/>
      <c r="T720" s="18"/>
      <c r="U720" s="18"/>
      <c r="V720" s="18"/>
      <c r="W720" s="18"/>
      <c r="X720" s="18"/>
      <c r="Y720" s="18"/>
      <c r="Z720" s="18"/>
      <c r="AA720" s="18"/>
      <c r="AB720" s="18"/>
      <c r="AC720" s="18"/>
      <c r="AD720" s="18"/>
      <c r="AE720" s="18"/>
    </row>
    <row r="721">
      <c r="A721" s="18"/>
      <c r="B721" s="18"/>
      <c r="C721" s="18"/>
      <c r="D721" s="18"/>
      <c r="E721" s="18"/>
      <c r="F721" s="18"/>
      <c r="G721" s="18"/>
      <c r="H721" s="48"/>
      <c r="I721" s="30"/>
      <c r="J721" s="48"/>
      <c r="K721" s="18"/>
      <c r="L721" s="30"/>
      <c r="M721" s="18"/>
      <c r="N721" s="18"/>
      <c r="O721" s="30"/>
      <c r="P721" s="30"/>
      <c r="Q721" s="18"/>
      <c r="R721" s="18"/>
      <c r="S721" s="18"/>
      <c r="T721" s="18"/>
      <c r="U721" s="18"/>
      <c r="V721" s="18"/>
      <c r="W721" s="18"/>
      <c r="X721" s="18"/>
      <c r="Y721" s="18"/>
      <c r="Z721" s="18"/>
      <c r="AA721" s="18"/>
      <c r="AB721" s="18"/>
      <c r="AC721" s="18"/>
      <c r="AD721" s="18"/>
      <c r="AE721" s="18"/>
    </row>
    <row r="722">
      <c r="A722" s="18"/>
      <c r="B722" s="18"/>
      <c r="C722" s="18"/>
      <c r="D722" s="18"/>
      <c r="E722" s="18"/>
      <c r="F722" s="18"/>
      <c r="G722" s="18"/>
      <c r="H722" s="48"/>
      <c r="I722" s="30"/>
      <c r="J722" s="48"/>
      <c r="K722" s="18"/>
      <c r="L722" s="30"/>
      <c r="M722" s="18"/>
      <c r="N722" s="18"/>
      <c r="O722" s="30"/>
      <c r="P722" s="30"/>
      <c r="Q722" s="18"/>
      <c r="R722" s="18"/>
      <c r="S722" s="18"/>
      <c r="T722" s="18"/>
      <c r="U722" s="18"/>
      <c r="V722" s="18"/>
      <c r="W722" s="18"/>
      <c r="X722" s="18"/>
      <c r="Y722" s="18"/>
      <c r="Z722" s="18"/>
      <c r="AA722" s="18"/>
      <c r="AB722" s="18"/>
      <c r="AC722" s="18"/>
      <c r="AD722" s="18"/>
      <c r="AE722" s="18"/>
    </row>
    <row r="723">
      <c r="A723" s="18"/>
      <c r="B723" s="18"/>
      <c r="C723" s="18"/>
      <c r="D723" s="18"/>
      <c r="E723" s="18"/>
      <c r="F723" s="18"/>
      <c r="G723" s="18"/>
      <c r="H723" s="48"/>
      <c r="I723" s="30"/>
      <c r="J723" s="48"/>
      <c r="K723" s="18"/>
      <c r="L723" s="30"/>
      <c r="M723" s="18"/>
      <c r="N723" s="18"/>
      <c r="O723" s="30"/>
      <c r="P723" s="30"/>
      <c r="Q723" s="18"/>
      <c r="R723" s="18"/>
      <c r="S723" s="18"/>
      <c r="T723" s="18"/>
      <c r="U723" s="18"/>
      <c r="V723" s="18"/>
      <c r="W723" s="18"/>
      <c r="X723" s="18"/>
      <c r="Y723" s="18"/>
      <c r="Z723" s="18"/>
      <c r="AA723" s="18"/>
      <c r="AB723" s="18"/>
      <c r="AC723" s="18"/>
      <c r="AD723" s="18"/>
      <c r="AE723" s="18"/>
    </row>
    <row r="724">
      <c r="A724" s="18"/>
      <c r="B724" s="18"/>
      <c r="C724" s="18"/>
      <c r="D724" s="18"/>
      <c r="E724" s="18"/>
      <c r="F724" s="18"/>
      <c r="G724" s="18"/>
      <c r="H724" s="48"/>
      <c r="I724" s="30"/>
      <c r="J724" s="48"/>
      <c r="K724" s="18"/>
      <c r="L724" s="30"/>
      <c r="M724" s="18"/>
      <c r="N724" s="18"/>
      <c r="O724" s="30"/>
      <c r="P724" s="30"/>
      <c r="Q724" s="18"/>
      <c r="R724" s="18"/>
      <c r="S724" s="18"/>
      <c r="T724" s="18"/>
      <c r="U724" s="18"/>
      <c r="V724" s="18"/>
      <c r="W724" s="18"/>
      <c r="X724" s="18"/>
      <c r="Y724" s="18"/>
      <c r="Z724" s="18"/>
      <c r="AA724" s="18"/>
      <c r="AB724" s="18"/>
      <c r="AC724" s="18"/>
      <c r="AD724" s="18"/>
      <c r="AE724" s="18"/>
    </row>
    <row r="725">
      <c r="A725" s="18"/>
      <c r="B725" s="18"/>
      <c r="C725" s="18"/>
      <c r="D725" s="18"/>
      <c r="E725" s="18"/>
      <c r="F725" s="18"/>
      <c r="G725" s="18"/>
      <c r="H725" s="48"/>
      <c r="I725" s="30"/>
      <c r="J725" s="48"/>
      <c r="K725" s="18"/>
      <c r="L725" s="30"/>
      <c r="M725" s="18"/>
      <c r="N725" s="18"/>
      <c r="O725" s="30"/>
      <c r="P725" s="30"/>
      <c r="Q725" s="18"/>
      <c r="R725" s="18"/>
      <c r="S725" s="18"/>
      <c r="T725" s="18"/>
      <c r="U725" s="18"/>
      <c r="V725" s="18"/>
      <c r="W725" s="18"/>
      <c r="X725" s="18"/>
      <c r="Y725" s="18"/>
      <c r="Z725" s="18"/>
      <c r="AA725" s="18"/>
      <c r="AB725" s="18"/>
      <c r="AC725" s="18"/>
      <c r="AD725" s="18"/>
      <c r="AE725" s="18"/>
    </row>
    <row r="726">
      <c r="A726" s="18"/>
      <c r="B726" s="18"/>
      <c r="C726" s="18"/>
      <c r="D726" s="18"/>
      <c r="E726" s="18"/>
      <c r="F726" s="18"/>
      <c r="G726" s="18"/>
      <c r="H726" s="48"/>
      <c r="I726" s="30"/>
      <c r="J726" s="48"/>
      <c r="K726" s="18"/>
      <c r="L726" s="30"/>
      <c r="M726" s="18"/>
      <c r="N726" s="18"/>
      <c r="O726" s="30"/>
      <c r="P726" s="30"/>
      <c r="Q726" s="18"/>
      <c r="R726" s="18"/>
      <c r="S726" s="18"/>
      <c r="T726" s="18"/>
      <c r="U726" s="18"/>
      <c r="V726" s="18"/>
      <c r="W726" s="18"/>
      <c r="X726" s="18"/>
      <c r="Y726" s="18"/>
      <c r="Z726" s="18"/>
      <c r="AA726" s="18"/>
      <c r="AB726" s="18"/>
      <c r="AC726" s="18"/>
      <c r="AD726" s="18"/>
      <c r="AE726" s="18"/>
    </row>
    <row r="727">
      <c r="A727" s="18"/>
      <c r="B727" s="18"/>
      <c r="C727" s="18"/>
      <c r="D727" s="18"/>
      <c r="E727" s="18"/>
      <c r="F727" s="18"/>
      <c r="G727" s="18"/>
      <c r="H727" s="48"/>
      <c r="I727" s="30"/>
      <c r="J727" s="48"/>
      <c r="K727" s="18"/>
      <c r="L727" s="30"/>
      <c r="M727" s="18"/>
      <c r="N727" s="18"/>
      <c r="O727" s="30"/>
      <c r="P727" s="30"/>
      <c r="Q727" s="18"/>
      <c r="R727" s="18"/>
      <c r="S727" s="18"/>
      <c r="T727" s="18"/>
      <c r="U727" s="18"/>
      <c r="V727" s="18"/>
      <c r="W727" s="18"/>
      <c r="X727" s="18"/>
      <c r="Y727" s="18"/>
      <c r="Z727" s="18"/>
      <c r="AA727" s="18"/>
      <c r="AB727" s="18"/>
      <c r="AC727" s="18"/>
      <c r="AD727" s="18"/>
      <c r="AE727" s="18"/>
    </row>
    <row r="728">
      <c r="A728" s="18"/>
      <c r="B728" s="18"/>
      <c r="C728" s="18"/>
      <c r="D728" s="18"/>
      <c r="E728" s="18"/>
      <c r="F728" s="18"/>
      <c r="G728" s="18"/>
      <c r="H728" s="48"/>
      <c r="I728" s="30"/>
      <c r="J728" s="48"/>
      <c r="K728" s="18"/>
      <c r="L728" s="30"/>
      <c r="M728" s="18"/>
      <c r="N728" s="18"/>
      <c r="O728" s="30"/>
      <c r="P728" s="30"/>
      <c r="Q728" s="18"/>
      <c r="R728" s="18"/>
      <c r="S728" s="18"/>
      <c r="T728" s="18"/>
      <c r="U728" s="18"/>
      <c r="V728" s="18"/>
      <c r="W728" s="18"/>
      <c r="X728" s="18"/>
      <c r="Y728" s="18"/>
      <c r="Z728" s="18"/>
      <c r="AA728" s="18"/>
      <c r="AB728" s="18"/>
      <c r="AC728" s="18"/>
      <c r="AD728" s="18"/>
      <c r="AE728" s="18"/>
    </row>
    <row r="729">
      <c r="A729" s="18"/>
      <c r="B729" s="18"/>
      <c r="C729" s="18"/>
      <c r="D729" s="18"/>
      <c r="E729" s="18"/>
      <c r="F729" s="18"/>
      <c r="G729" s="18"/>
      <c r="H729" s="48"/>
      <c r="I729" s="30"/>
      <c r="J729" s="48"/>
      <c r="K729" s="18"/>
      <c r="L729" s="30"/>
      <c r="M729" s="18"/>
      <c r="N729" s="18"/>
      <c r="O729" s="30"/>
      <c r="P729" s="30"/>
      <c r="Q729" s="18"/>
      <c r="R729" s="18"/>
      <c r="S729" s="18"/>
      <c r="T729" s="18"/>
      <c r="U729" s="18"/>
      <c r="V729" s="18"/>
      <c r="W729" s="18"/>
      <c r="X729" s="18"/>
      <c r="Y729" s="18"/>
      <c r="Z729" s="18"/>
      <c r="AA729" s="18"/>
      <c r="AB729" s="18"/>
      <c r="AC729" s="18"/>
      <c r="AD729" s="18"/>
      <c r="AE729" s="18"/>
    </row>
    <row r="730">
      <c r="A730" s="18"/>
      <c r="B730" s="18"/>
      <c r="C730" s="18"/>
      <c r="D730" s="18"/>
      <c r="E730" s="18"/>
      <c r="F730" s="18"/>
      <c r="G730" s="18"/>
      <c r="H730" s="48"/>
      <c r="I730" s="30"/>
      <c r="J730" s="48"/>
      <c r="K730" s="18"/>
      <c r="L730" s="30"/>
      <c r="M730" s="18"/>
      <c r="N730" s="18"/>
      <c r="O730" s="30"/>
      <c r="P730" s="30"/>
      <c r="Q730" s="18"/>
      <c r="R730" s="18"/>
      <c r="S730" s="18"/>
      <c r="T730" s="18"/>
      <c r="U730" s="18"/>
      <c r="V730" s="18"/>
      <c r="W730" s="18"/>
      <c r="X730" s="18"/>
      <c r="Y730" s="18"/>
      <c r="Z730" s="18"/>
      <c r="AA730" s="18"/>
      <c r="AB730" s="18"/>
      <c r="AC730" s="18"/>
      <c r="AD730" s="18"/>
      <c r="AE730" s="18"/>
    </row>
    <row r="731">
      <c r="A731" s="18"/>
      <c r="B731" s="18"/>
      <c r="C731" s="18"/>
      <c r="D731" s="18"/>
      <c r="E731" s="18"/>
      <c r="F731" s="18"/>
      <c r="G731" s="18"/>
      <c r="H731" s="48"/>
      <c r="I731" s="30"/>
      <c r="J731" s="48"/>
      <c r="K731" s="18"/>
      <c r="L731" s="30"/>
      <c r="M731" s="18"/>
      <c r="N731" s="18"/>
      <c r="O731" s="30"/>
      <c r="P731" s="30"/>
      <c r="Q731" s="18"/>
      <c r="R731" s="18"/>
      <c r="S731" s="18"/>
      <c r="T731" s="18"/>
      <c r="U731" s="18"/>
      <c r="V731" s="18"/>
      <c r="W731" s="18"/>
      <c r="X731" s="18"/>
      <c r="Y731" s="18"/>
      <c r="Z731" s="18"/>
      <c r="AA731" s="18"/>
      <c r="AB731" s="18"/>
      <c r="AC731" s="18"/>
      <c r="AD731" s="18"/>
      <c r="AE731" s="18"/>
    </row>
    <row r="732">
      <c r="A732" s="18"/>
      <c r="B732" s="18"/>
      <c r="C732" s="18"/>
      <c r="D732" s="18"/>
      <c r="E732" s="18"/>
      <c r="F732" s="18"/>
      <c r="G732" s="18"/>
      <c r="H732" s="48"/>
      <c r="I732" s="30"/>
      <c r="J732" s="48"/>
      <c r="K732" s="18"/>
      <c r="L732" s="30"/>
      <c r="M732" s="18"/>
      <c r="N732" s="18"/>
      <c r="O732" s="30"/>
      <c r="P732" s="30"/>
      <c r="Q732" s="18"/>
      <c r="R732" s="18"/>
      <c r="S732" s="18"/>
      <c r="T732" s="18"/>
      <c r="U732" s="18"/>
      <c r="V732" s="18"/>
      <c r="W732" s="18"/>
      <c r="X732" s="18"/>
      <c r="Y732" s="18"/>
      <c r="Z732" s="18"/>
      <c r="AA732" s="18"/>
      <c r="AB732" s="18"/>
      <c r="AC732" s="18"/>
      <c r="AD732" s="18"/>
      <c r="AE732" s="18"/>
    </row>
    <row r="733">
      <c r="A733" s="18"/>
      <c r="B733" s="18"/>
      <c r="C733" s="18"/>
      <c r="D733" s="18"/>
      <c r="E733" s="18"/>
      <c r="F733" s="18"/>
      <c r="G733" s="18"/>
      <c r="H733" s="48"/>
      <c r="I733" s="30"/>
      <c r="J733" s="48"/>
      <c r="K733" s="18"/>
      <c r="L733" s="30"/>
      <c r="M733" s="18"/>
      <c r="N733" s="18"/>
      <c r="O733" s="30"/>
      <c r="P733" s="30"/>
      <c r="Q733" s="18"/>
      <c r="R733" s="18"/>
      <c r="S733" s="18"/>
      <c r="T733" s="18"/>
      <c r="U733" s="18"/>
      <c r="V733" s="18"/>
      <c r="W733" s="18"/>
      <c r="X733" s="18"/>
      <c r="Y733" s="18"/>
      <c r="Z733" s="18"/>
      <c r="AA733" s="18"/>
      <c r="AB733" s="18"/>
      <c r="AC733" s="18"/>
      <c r="AD733" s="18"/>
      <c r="AE733" s="18"/>
    </row>
    <row r="734">
      <c r="A734" s="18"/>
      <c r="B734" s="18"/>
      <c r="C734" s="18"/>
      <c r="D734" s="18"/>
      <c r="E734" s="18"/>
      <c r="F734" s="18"/>
      <c r="G734" s="18"/>
      <c r="H734" s="48"/>
      <c r="I734" s="30"/>
      <c r="J734" s="48"/>
      <c r="K734" s="18"/>
      <c r="L734" s="30"/>
      <c r="M734" s="18"/>
      <c r="N734" s="18"/>
      <c r="O734" s="30"/>
      <c r="P734" s="30"/>
      <c r="Q734" s="18"/>
      <c r="R734" s="18"/>
      <c r="S734" s="18"/>
      <c r="T734" s="18"/>
      <c r="U734" s="18"/>
      <c r="V734" s="18"/>
      <c r="W734" s="18"/>
      <c r="X734" s="18"/>
      <c r="Y734" s="18"/>
      <c r="Z734" s="18"/>
      <c r="AA734" s="18"/>
      <c r="AB734" s="18"/>
      <c r="AC734" s="18"/>
      <c r="AD734" s="18"/>
      <c r="AE734" s="18"/>
    </row>
    <row r="735">
      <c r="A735" s="18"/>
      <c r="B735" s="18"/>
      <c r="C735" s="18"/>
      <c r="D735" s="18"/>
      <c r="E735" s="18"/>
      <c r="F735" s="18"/>
      <c r="G735" s="18"/>
      <c r="H735" s="48"/>
      <c r="I735" s="30"/>
      <c r="J735" s="48"/>
      <c r="K735" s="18"/>
      <c r="L735" s="30"/>
      <c r="M735" s="18"/>
      <c r="N735" s="18"/>
      <c r="O735" s="30"/>
      <c r="P735" s="30"/>
      <c r="Q735" s="18"/>
      <c r="R735" s="18"/>
      <c r="S735" s="18"/>
      <c r="T735" s="18"/>
      <c r="U735" s="18"/>
      <c r="V735" s="18"/>
      <c r="W735" s="18"/>
      <c r="X735" s="18"/>
      <c r="Y735" s="18"/>
      <c r="Z735" s="18"/>
      <c r="AA735" s="18"/>
      <c r="AB735" s="18"/>
      <c r="AC735" s="18"/>
      <c r="AD735" s="18"/>
      <c r="AE735" s="18"/>
    </row>
    <row r="736">
      <c r="A736" s="18"/>
      <c r="B736" s="18"/>
      <c r="C736" s="18"/>
      <c r="D736" s="18"/>
      <c r="E736" s="18"/>
      <c r="F736" s="18"/>
      <c r="G736" s="18"/>
      <c r="H736" s="48"/>
      <c r="I736" s="30"/>
      <c r="J736" s="48"/>
      <c r="K736" s="18"/>
      <c r="L736" s="30"/>
      <c r="M736" s="18"/>
      <c r="N736" s="18"/>
      <c r="O736" s="30"/>
      <c r="P736" s="30"/>
      <c r="Q736" s="18"/>
      <c r="R736" s="18"/>
      <c r="S736" s="18"/>
      <c r="T736" s="18"/>
      <c r="U736" s="18"/>
      <c r="V736" s="18"/>
      <c r="W736" s="18"/>
      <c r="X736" s="18"/>
      <c r="Y736" s="18"/>
      <c r="Z736" s="18"/>
      <c r="AA736" s="18"/>
      <c r="AB736" s="18"/>
      <c r="AC736" s="18"/>
      <c r="AD736" s="18"/>
      <c r="AE736" s="18"/>
    </row>
    <row r="737">
      <c r="A737" s="18"/>
      <c r="B737" s="18"/>
      <c r="C737" s="18"/>
      <c r="D737" s="18"/>
      <c r="E737" s="18"/>
      <c r="F737" s="18"/>
      <c r="G737" s="18"/>
      <c r="H737" s="48"/>
      <c r="I737" s="30"/>
      <c r="J737" s="48"/>
      <c r="K737" s="18"/>
      <c r="L737" s="30"/>
      <c r="M737" s="18"/>
      <c r="N737" s="18"/>
      <c r="O737" s="30"/>
      <c r="P737" s="30"/>
      <c r="Q737" s="18"/>
      <c r="R737" s="18"/>
      <c r="S737" s="18"/>
      <c r="T737" s="18"/>
      <c r="U737" s="18"/>
      <c r="V737" s="18"/>
      <c r="W737" s="18"/>
      <c r="X737" s="18"/>
      <c r="Y737" s="18"/>
      <c r="Z737" s="18"/>
      <c r="AA737" s="18"/>
      <c r="AB737" s="18"/>
      <c r="AC737" s="18"/>
      <c r="AD737" s="18"/>
      <c r="AE737" s="18"/>
    </row>
    <row r="738">
      <c r="A738" s="18"/>
      <c r="B738" s="18"/>
      <c r="C738" s="18"/>
      <c r="D738" s="18"/>
      <c r="E738" s="18"/>
      <c r="F738" s="18"/>
      <c r="G738" s="18"/>
      <c r="H738" s="48"/>
      <c r="I738" s="30"/>
      <c r="J738" s="48"/>
      <c r="K738" s="18"/>
      <c r="L738" s="30"/>
      <c r="M738" s="18"/>
      <c r="N738" s="18"/>
      <c r="O738" s="30"/>
      <c r="P738" s="30"/>
      <c r="Q738" s="18"/>
      <c r="R738" s="18"/>
      <c r="S738" s="18"/>
      <c r="T738" s="18"/>
      <c r="U738" s="18"/>
      <c r="V738" s="18"/>
      <c r="W738" s="18"/>
      <c r="X738" s="18"/>
      <c r="Y738" s="18"/>
      <c r="Z738" s="18"/>
      <c r="AA738" s="18"/>
      <c r="AB738" s="18"/>
      <c r="AC738" s="18"/>
      <c r="AD738" s="18"/>
      <c r="AE738" s="18"/>
    </row>
    <row r="739">
      <c r="A739" s="18"/>
      <c r="B739" s="18"/>
      <c r="C739" s="18"/>
      <c r="D739" s="18"/>
      <c r="E739" s="18"/>
      <c r="F739" s="18"/>
      <c r="G739" s="18"/>
      <c r="H739" s="48"/>
      <c r="I739" s="30"/>
      <c r="J739" s="48"/>
      <c r="K739" s="18"/>
      <c r="L739" s="30"/>
      <c r="M739" s="18"/>
      <c r="N739" s="18"/>
      <c r="O739" s="30"/>
      <c r="P739" s="30"/>
      <c r="Q739" s="18"/>
      <c r="R739" s="18"/>
      <c r="S739" s="18"/>
      <c r="T739" s="18"/>
      <c r="U739" s="18"/>
      <c r="V739" s="18"/>
      <c r="W739" s="18"/>
      <c r="X739" s="18"/>
      <c r="Y739" s="18"/>
      <c r="Z739" s="18"/>
      <c r="AA739" s="18"/>
      <c r="AB739" s="18"/>
      <c r="AC739" s="18"/>
      <c r="AD739" s="18"/>
      <c r="AE739" s="18"/>
    </row>
    <row r="740">
      <c r="A740" s="18"/>
      <c r="B740" s="18"/>
      <c r="C740" s="18"/>
      <c r="D740" s="18"/>
      <c r="E740" s="18"/>
      <c r="F740" s="18"/>
      <c r="G740" s="18"/>
      <c r="H740" s="48"/>
      <c r="I740" s="30"/>
      <c r="J740" s="48"/>
      <c r="K740" s="18"/>
      <c r="L740" s="30"/>
      <c r="M740" s="18"/>
      <c r="N740" s="18"/>
      <c r="O740" s="30"/>
      <c r="P740" s="30"/>
      <c r="Q740" s="18"/>
      <c r="R740" s="18"/>
      <c r="S740" s="18"/>
      <c r="T740" s="18"/>
      <c r="U740" s="18"/>
      <c r="V740" s="18"/>
      <c r="W740" s="18"/>
      <c r="X740" s="18"/>
      <c r="Y740" s="18"/>
      <c r="Z740" s="18"/>
      <c r="AA740" s="18"/>
      <c r="AB740" s="18"/>
      <c r="AC740" s="18"/>
      <c r="AD740" s="18"/>
      <c r="AE740" s="18"/>
    </row>
    <row r="741">
      <c r="A741" s="18"/>
      <c r="B741" s="18"/>
      <c r="C741" s="18"/>
      <c r="D741" s="18"/>
      <c r="E741" s="18"/>
      <c r="F741" s="18"/>
      <c r="G741" s="18"/>
      <c r="H741" s="48"/>
      <c r="I741" s="30"/>
      <c r="J741" s="48"/>
      <c r="K741" s="18"/>
      <c r="L741" s="30"/>
      <c r="M741" s="18"/>
      <c r="N741" s="18"/>
      <c r="O741" s="30"/>
      <c r="P741" s="30"/>
      <c r="Q741" s="18"/>
      <c r="R741" s="18"/>
      <c r="S741" s="18"/>
      <c r="T741" s="18"/>
      <c r="U741" s="18"/>
      <c r="V741" s="18"/>
      <c r="W741" s="18"/>
      <c r="X741" s="18"/>
      <c r="Y741" s="18"/>
      <c r="Z741" s="18"/>
      <c r="AA741" s="18"/>
      <c r="AB741" s="18"/>
      <c r="AC741" s="18"/>
      <c r="AD741" s="18"/>
      <c r="AE741" s="18"/>
    </row>
    <row r="742">
      <c r="A742" s="18"/>
      <c r="B742" s="18"/>
      <c r="C742" s="18"/>
      <c r="D742" s="18"/>
      <c r="E742" s="18"/>
      <c r="F742" s="18"/>
      <c r="G742" s="18"/>
      <c r="H742" s="48"/>
      <c r="I742" s="30"/>
      <c r="J742" s="48"/>
      <c r="K742" s="18"/>
      <c r="L742" s="30"/>
      <c r="M742" s="18"/>
      <c r="N742" s="18"/>
      <c r="O742" s="30"/>
      <c r="P742" s="30"/>
      <c r="Q742" s="18"/>
      <c r="R742" s="18"/>
      <c r="S742" s="18"/>
      <c r="T742" s="18"/>
      <c r="U742" s="18"/>
      <c r="V742" s="18"/>
      <c r="W742" s="18"/>
      <c r="X742" s="18"/>
      <c r="Y742" s="18"/>
      <c r="Z742" s="18"/>
      <c r="AA742" s="18"/>
      <c r="AB742" s="18"/>
      <c r="AC742" s="18"/>
      <c r="AD742" s="18"/>
      <c r="AE742" s="18"/>
    </row>
    <row r="743">
      <c r="A743" s="18"/>
      <c r="B743" s="18"/>
      <c r="C743" s="18"/>
      <c r="D743" s="18"/>
      <c r="E743" s="18"/>
      <c r="F743" s="18"/>
      <c r="G743" s="18"/>
      <c r="H743" s="48"/>
      <c r="I743" s="30"/>
      <c r="J743" s="48"/>
      <c r="K743" s="18"/>
      <c r="L743" s="30"/>
      <c r="M743" s="18"/>
      <c r="N743" s="18"/>
      <c r="O743" s="30"/>
      <c r="P743" s="30"/>
      <c r="Q743" s="18"/>
      <c r="R743" s="18"/>
      <c r="S743" s="18"/>
      <c r="T743" s="18"/>
      <c r="U743" s="18"/>
      <c r="V743" s="18"/>
      <c r="W743" s="18"/>
      <c r="X743" s="18"/>
      <c r="Y743" s="18"/>
      <c r="Z743" s="18"/>
      <c r="AA743" s="18"/>
      <c r="AB743" s="18"/>
      <c r="AC743" s="18"/>
      <c r="AD743" s="18"/>
      <c r="AE743" s="18"/>
    </row>
    <row r="744">
      <c r="A744" s="18"/>
      <c r="B744" s="18"/>
      <c r="C744" s="18"/>
      <c r="D744" s="18"/>
      <c r="E744" s="18"/>
      <c r="F744" s="18"/>
      <c r="G744" s="18"/>
      <c r="H744" s="48"/>
      <c r="I744" s="30"/>
      <c r="J744" s="48"/>
      <c r="K744" s="18"/>
      <c r="L744" s="30"/>
      <c r="M744" s="18"/>
      <c r="N744" s="18"/>
      <c r="O744" s="30"/>
      <c r="P744" s="30"/>
      <c r="Q744" s="18"/>
      <c r="R744" s="18"/>
      <c r="S744" s="18"/>
      <c r="T744" s="18"/>
      <c r="U744" s="18"/>
      <c r="V744" s="18"/>
      <c r="W744" s="18"/>
      <c r="X744" s="18"/>
      <c r="Y744" s="18"/>
      <c r="Z744" s="18"/>
      <c r="AA744" s="18"/>
      <c r="AB744" s="18"/>
      <c r="AC744" s="18"/>
      <c r="AD744" s="18"/>
      <c r="AE744" s="18"/>
    </row>
    <row r="745">
      <c r="A745" s="18"/>
      <c r="B745" s="18"/>
      <c r="C745" s="18"/>
      <c r="D745" s="18"/>
      <c r="E745" s="18"/>
      <c r="F745" s="18"/>
      <c r="G745" s="18"/>
      <c r="H745" s="48"/>
      <c r="I745" s="30"/>
      <c r="J745" s="48"/>
      <c r="K745" s="18"/>
      <c r="L745" s="30"/>
      <c r="M745" s="18"/>
      <c r="N745" s="18"/>
      <c r="O745" s="30"/>
      <c r="P745" s="30"/>
      <c r="Q745" s="18"/>
      <c r="R745" s="18"/>
      <c r="S745" s="18"/>
      <c r="T745" s="18"/>
      <c r="U745" s="18"/>
      <c r="V745" s="18"/>
      <c r="W745" s="18"/>
      <c r="X745" s="18"/>
      <c r="Y745" s="18"/>
      <c r="Z745" s="18"/>
      <c r="AA745" s="18"/>
      <c r="AB745" s="18"/>
      <c r="AC745" s="18"/>
      <c r="AD745" s="18"/>
      <c r="AE745" s="18"/>
    </row>
    <row r="746">
      <c r="A746" s="18"/>
      <c r="B746" s="18"/>
      <c r="C746" s="18"/>
      <c r="D746" s="18"/>
      <c r="E746" s="18"/>
      <c r="F746" s="18"/>
      <c r="G746" s="18"/>
      <c r="H746" s="48"/>
      <c r="I746" s="30"/>
      <c r="J746" s="48"/>
      <c r="K746" s="18"/>
      <c r="L746" s="30"/>
      <c r="M746" s="18"/>
      <c r="N746" s="18"/>
      <c r="O746" s="30"/>
      <c r="P746" s="30"/>
      <c r="Q746" s="18"/>
      <c r="R746" s="18"/>
      <c r="S746" s="18"/>
      <c r="T746" s="18"/>
      <c r="U746" s="18"/>
      <c r="V746" s="18"/>
      <c r="W746" s="18"/>
      <c r="X746" s="18"/>
      <c r="Y746" s="18"/>
      <c r="Z746" s="18"/>
      <c r="AA746" s="18"/>
      <c r="AB746" s="18"/>
      <c r="AC746" s="18"/>
      <c r="AD746" s="18"/>
      <c r="AE746" s="18"/>
    </row>
    <row r="747">
      <c r="A747" s="18"/>
      <c r="B747" s="18"/>
      <c r="C747" s="18"/>
      <c r="D747" s="18"/>
      <c r="E747" s="18"/>
      <c r="F747" s="18"/>
      <c r="G747" s="18"/>
      <c r="H747" s="48"/>
      <c r="I747" s="30"/>
      <c r="J747" s="48"/>
      <c r="K747" s="18"/>
      <c r="L747" s="30"/>
      <c r="M747" s="18"/>
      <c r="N747" s="18"/>
      <c r="O747" s="30"/>
      <c r="P747" s="30"/>
      <c r="Q747" s="18"/>
      <c r="R747" s="18"/>
      <c r="S747" s="18"/>
      <c r="T747" s="18"/>
      <c r="U747" s="18"/>
      <c r="V747" s="18"/>
      <c r="W747" s="18"/>
      <c r="X747" s="18"/>
      <c r="Y747" s="18"/>
      <c r="Z747" s="18"/>
      <c r="AA747" s="18"/>
      <c r="AB747" s="18"/>
      <c r="AC747" s="18"/>
      <c r="AD747" s="18"/>
      <c r="AE747" s="18"/>
    </row>
    <row r="748">
      <c r="A748" s="18"/>
      <c r="B748" s="18"/>
      <c r="C748" s="18"/>
      <c r="D748" s="18"/>
      <c r="E748" s="18"/>
      <c r="F748" s="18"/>
      <c r="G748" s="18"/>
      <c r="H748" s="48"/>
      <c r="I748" s="30"/>
      <c r="J748" s="48"/>
      <c r="K748" s="18"/>
      <c r="L748" s="30"/>
      <c r="M748" s="18"/>
      <c r="N748" s="18"/>
      <c r="O748" s="30"/>
      <c r="P748" s="30"/>
      <c r="Q748" s="18"/>
      <c r="R748" s="18"/>
      <c r="S748" s="18"/>
      <c r="T748" s="18"/>
      <c r="U748" s="18"/>
      <c r="V748" s="18"/>
      <c r="W748" s="18"/>
      <c r="X748" s="18"/>
      <c r="Y748" s="18"/>
      <c r="Z748" s="18"/>
      <c r="AA748" s="18"/>
      <c r="AB748" s="18"/>
      <c r="AC748" s="18"/>
      <c r="AD748" s="18"/>
      <c r="AE748" s="18"/>
    </row>
    <row r="749">
      <c r="A749" s="18"/>
      <c r="B749" s="18"/>
      <c r="C749" s="18"/>
      <c r="D749" s="18"/>
      <c r="E749" s="18"/>
      <c r="F749" s="18"/>
      <c r="G749" s="18"/>
      <c r="H749" s="48"/>
      <c r="I749" s="30"/>
      <c r="J749" s="48"/>
      <c r="K749" s="18"/>
      <c r="L749" s="30"/>
      <c r="M749" s="18"/>
      <c r="N749" s="18"/>
      <c r="O749" s="30"/>
      <c r="P749" s="30"/>
      <c r="Q749" s="18"/>
      <c r="R749" s="18"/>
      <c r="S749" s="18"/>
      <c r="T749" s="18"/>
      <c r="U749" s="18"/>
      <c r="V749" s="18"/>
      <c r="W749" s="18"/>
      <c r="X749" s="18"/>
      <c r="Y749" s="18"/>
      <c r="Z749" s="18"/>
      <c r="AA749" s="18"/>
      <c r="AB749" s="18"/>
      <c r="AC749" s="18"/>
      <c r="AD749" s="18"/>
      <c r="AE749" s="18"/>
    </row>
    <row r="750">
      <c r="A750" s="18"/>
      <c r="B750" s="18"/>
      <c r="C750" s="18"/>
      <c r="D750" s="18"/>
      <c r="E750" s="18"/>
      <c r="F750" s="18"/>
      <c r="G750" s="18"/>
      <c r="H750" s="48"/>
      <c r="I750" s="30"/>
      <c r="J750" s="48"/>
      <c r="K750" s="18"/>
      <c r="L750" s="30"/>
      <c r="M750" s="18"/>
      <c r="N750" s="18"/>
      <c r="O750" s="30"/>
      <c r="P750" s="30"/>
      <c r="Q750" s="18"/>
      <c r="R750" s="18"/>
      <c r="S750" s="18"/>
      <c r="T750" s="18"/>
      <c r="U750" s="18"/>
      <c r="V750" s="18"/>
      <c r="W750" s="18"/>
      <c r="X750" s="18"/>
      <c r="Y750" s="18"/>
      <c r="Z750" s="18"/>
      <c r="AA750" s="18"/>
      <c r="AB750" s="18"/>
      <c r="AC750" s="18"/>
      <c r="AD750" s="18"/>
      <c r="AE750" s="18"/>
    </row>
    <row r="751">
      <c r="A751" s="18"/>
      <c r="B751" s="18"/>
      <c r="C751" s="18"/>
      <c r="D751" s="18"/>
      <c r="E751" s="18"/>
      <c r="F751" s="18"/>
      <c r="G751" s="18"/>
      <c r="H751" s="48"/>
      <c r="I751" s="30"/>
      <c r="J751" s="48"/>
      <c r="K751" s="18"/>
      <c r="L751" s="30"/>
      <c r="M751" s="18"/>
      <c r="N751" s="18"/>
      <c r="O751" s="30"/>
      <c r="P751" s="30"/>
      <c r="Q751" s="18"/>
      <c r="R751" s="18"/>
      <c r="S751" s="18"/>
      <c r="T751" s="18"/>
      <c r="U751" s="18"/>
      <c r="V751" s="18"/>
      <c r="W751" s="18"/>
      <c r="X751" s="18"/>
      <c r="Y751" s="18"/>
      <c r="Z751" s="18"/>
      <c r="AA751" s="18"/>
      <c r="AB751" s="18"/>
      <c r="AC751" s="18"/>
      <c r="AD751" s="18"/>
      <c r="AE751" s="18"/>
    </row>
    <row r="752">
      <c r="A752" s="18"/>
      <c r="B752" s="18"/>
      <c r="C752" s="18"/>
      <c r="D752" s="18"/>
      <c r="E752" s="18"/>
      <c r="F752" s="18"/>
      <c r="G752" s="18"/>
      <c r="H752" s="48"/>
      <c r="I752" s="30"/>
      <c r="J752" s="48"/>
      <c r="K752" s="18"/>
      <c r="L752" s="30"/>
      <c r="M752" s="18"/>
      <c r="N752" s="18"/>
      <c r="O752" s="30"/>
      <c r="P752" s="30"/>
      <c r="Q752" s="18"/>
      <c r="R752" s="18"/>
      <c r="S752" s="18"/>
      <c r="T752" s="18"/>
      <c r="U752" s="18"/>
      <c r="V752" s="18"/>
      <c r="W752" s="18"/>
      <c r="X752" s="18"/>
      <c r="Y752" s="18"/>
      <c r="Z752" s="18"/>
      <c r="AA752" s="18"/>
      <c r="AB752" s="18"/>
      <c r="AC752" s="18"/>
      <c r="AD752" s="18"/>
      <c r="AE752" s="18"/>
    </row>
    <row r="753">
      <c r="A753" s="18"/>
      <c r="B753" s="18"/>
      <c r="C753" s="18"/>
      <c r="D753" s="18"/>
      <c r="E753" s="18"/>
      <c r="F753" s="18"/>
      <c r="G753" s="18"/>
      <c r="H753" s="48"/>
      <c r="I753" s="30"/>
      <c r="J753" s="48"/>
      <c r="K753" s="18"/>
      <c r="L753" s="30"/>
      <c r="M753" s="18"/>
      <c r="N753" s="18"/>
      <c r="O753" s="30"/>
      <c r="P753" s="30"/>
      <c r="Q753" s="18"/>
      <c r="R753" s="18"/>
      <c r="S753" s="18"/>
      <c r="T753" s="18"/>
      <c r="U753" s="18"/>
      <c r="V753" s="18"/>
      <c r="W753" s="18"/>
      <c r="X753" s="18"/>
      <c r="Y753" s="18"/>
      <c r="Z753" s="18"/>
      <c r="AA753" s="18"/>
      <c r="AB753" s="18"/>
      <c r="AC753" s="18"/>
      <c r="AD753" s="18"/>
      <c r="AE753" s="18"/>
    </row>
    <row r="754">
      <c r="A754" s="18"/>
      <c r="B754" s="18"/>
      <c r="C754" s="18"/>
      <c r="D754" s="18"/>
      <c r="E754" s="18"/>
      <c r="F754" s="18"/>
      <c r="G754" s="18"/>
      <c r="H754" s="48"/>
      <c r="I754" s="30"/>
      <c r="J754" s="48"/>
      <c r="K754" s="18"/>
      <c r="L754" s="30"/>
      <c r="M754" s="18"/>
      <c r="N754" s="18"/>
      <c r="O754" s="30"/>
      <c r="P754" s="30"/>
      <c r="Q754" s="18"/>
      <c r="R754" s="18"/>
      <c r="S754" s="18"/>
      <c r="T754" s="18"/>
      <c r="U754" s="18"/>
      <c r="V754" s="18"/>
      <c r="W754" s="18"/>
      <c r="X754" s="18"/>
      <c r="Y754" s="18"/>
      <c r="Z754" s="18"/>
      <c r="AA754" s="18"/>
      <c r="AB754" s="18"/>
      <c r="AC754" s="18"/>
      <c r="AD754" s="18"/>
      <c r="AE754" s="18"/>
    </row>
    <row r="755">
      <c r="A755" s="18"/>
      <c r="B755" s="18"/>
      <c r="C755" s="18"/>
      <c r="D755" s="18"/>
      <c r="E755" s="18"/>
      <c r="F755" s="18"/>
      <c r="G755" s="18"/>
      <c r="H755" s="48"/>
      <c r="I755" s="30"/>
      <c r="J755" s="48"/>
      <c r="K755" s="18"/>
      <c r="L755" s="30"/>
      <c r="M755" s="18"/>
      <c r="N755" s="18"/>
      <c r="O755" s="30"/>
      <c r="P755" s="30"/>
      <c r="Q755" s="18"/>
      <c r="R755" s="18"/>
      <c r="S755" s="18"/>
      <c r="T755" s="18"/>
      <c r="U755" s="18"/>
      <c r="V755" s="18"/>
      <c r="W755" s="18"/>
      <c r="X755" s="18"/>
      <c r="Y755" s="18"/>
      <c r="Z755" s="18"/>
      <c r="AA755" s="18"/>
      <c r="AB755" s="18"/>
      <c r="AC755" s="18"/>
      <c r="AD755" s="18"/>
      <c r="AE755" s="18"/>
    </row>
    <row r="756">
      <c r="A756" s="18"/>
      <c r="B756" s="18"/>
      <c r="C756" s="18"/>
      <c r="D756" s="18"/>
      <c r="E756" s="18"/>
      <c r="F756" s="18"/>
      <c r="G756" s="18"/>
      <c r="H756" s="48"/>
      <c r="I756" s="30"/>
      <c r="J756" s="48"/>
      <c r="K756" s="18"/>
      <c r="L756" s="30"/>
      <c r="M756" s="18"/>
      <c r="N756" s="18"/>
      <c r="O756" s="30"/>
      <c r="P756" s="30"/>
      <c r="Q756" s="18"/>
      <c r="R756" s="18"/>
      <c r="S756" s="18"/>
      <c r="T756" s="18"/>
      <c r="U756" s="18"/>
      <c r="V756" s="18"/>
      <c r="W756" s="18"/>
      <c r="X756" s="18"/>
      <c r="Y756" s="18"/>
      <c r="Z756" s="18"/>
      <c r="AA756" s="18"/>
      <c r="AB756" s="18"/>
      <c r="AC756" s="18"/>
      <c r="AD756" s="18"/>
      <c r="AE756" s="18"/>
    </row>
    <row r="757">
      <c r="A757" s="18"/>
      <c r="B757" s="18"/>
      <c r="C757" s="18"/>
      <c r="D757" s="18"/>
      <c r="E757" s="18"/>
      <c r="F757" s="18"/>
      <c r="G757" s="18"/>
      <c r="H757" s="48"/>
      <c r="I757" s="30"/>
      <c r="J757" s="48"/>
      <c r="K757" s="18"/>
      <c r="L757" s="30"/>
      <c r="M757" s="18"/>
      <c r="N757" s="18"/>
      <c r="O757" s="30"/>
      <c r="P757" s="30"/>
      <c r="Q757" s="18"/>
      <c r="R757" s="18"/>
      <c r="S757" s="18"/>
      <c r="T757" s="18"/>
      <c r="U757" s="18"/>
      <c r="V757" s="18"/>
      <c r="W757" s="18"/>
      <c r="X757" s="18"/>
      <c r="Y757" s="18"/>
      <c r="Z757" s="18"/>
      <c r="AA757" s="18"/>
      <c r="AB757" s="18"/>
      <c r="AC757" s="18"/>
      <c r="AD757" s="18"/>
      <c r="AE757" s="18"/>
    </row>
    <row r="758">
      <c r="A758" s="18"/>
      <c r="B758" s="18"/>
      <c r="C758" s="18"/>
      <c r="D758" s="18"/>
      <c r="E758" s="18"/>
      <c r="F758" s="18"/>
      <c r="G758" s="18"/>
      <c r="H758" s="48"/>
      <c r="I758" s="30"/>
      <c r="J758" s="48"/>
      <c r="K758" s="18"/>
      <c r="L758" s="30"/>
      <c r="M758" s="18"/>
      <c r="N758" s="18"/>
      <c r="O758" s="30"/>
      <c r="P758" s="30"/>
      <c r="Q758" s="18"/>
      <c r="R758" s="18"/>
      <c r="S758" s="18"/>
      <c r="T758" s="18"/>
      <c r="U758" s="18"/>
      <c r="V758" s="18"/>
      <c r="W758" s="18"/>
      <c r="X758" s="18"/>
      <c r="Y758" s="18"/>
      <c r="Z758" s="18"/>
      <c r="AA758" s="18"/>
      <c r="AB758" s="18"/>
      <c r="AC758" s="18"/>
      <c r="AD758" s="18"/>
      <c r="AE758" s="18"/>
    </row>
    <row r="759">
      <c r="A759" s="18"/>
      <c r="B759" s="18"/>
      <c r="C759" s="18"/>
      <c r="D759" s="18"/>
      <c r="E759" s="18"/>
      <c r="F759" s="18"/>
      <c r="G759" s="18"/>
      <c r="H759" s="48"/>
      <c r="I759" s="30"/>
      <c r="J759" s="48"/>
      <c r="K759" s="18"/>
      <c r="L759" s="30"/>
      <c r="M759" s="18"/>
      <c r="N759" s="18"/>
      <c r="O759" s="30"/>
      <c r="P759" s="30"/>
      <c r="Q759" s="18"/>
      <c r="R759" s="18"/>
      <c r="S759" s="18"/>
      <c r="T759" s="18"/>
      <c r="U759" s="18"/>
      <c r="V759" s="18"/>
      <c r="W759" s="18"/>
      <c r="X759" s="18"/>
      <c r="Y759" s="18"/>
      <c r="Z759" s="18"/>
      <c r="AA759" s="18"/>
      <c r="AB759" s="18"/>
      <c r="AC759" s="18"/>
      <c r="AD759" s="18"/>
      <c r="AE759" s="18"/>
    </row>
    <row r="760">
      <c r="A760" s="18"/>
      <c r="B760" s="18"/>
      <c r="C760" s="18"/>
      <c r="D760" s="18"/>
      <c r="E760" s="18"/>
      <c r="F760" s="18"/>
      <c r="G760" s="18"/>
      <c r="H760" s="48"/>
      <c r="I760" s="30"/>
      <c r="J760" s="48"/>
      <c r="K760" s="18"/>
      <c r="L760" s="30"/>
      <c r="M760" s="18"/>
      <c r="N760" s="18"/>
      <c r="O760" s="30"/>
      <c r="P760" s="30"/>
      <c r="Q760" s="18"/>
      <c r="R760" s="18"/>
      <c r="S760" s="18"/>
      <c r="T760" s="18"/>
      <c r="U760" s="18"/>
      <c r="V760" s="18"/>
      <c r="W760" s="18"/>
      <c r="X760" s="18"/>
      <c r="Y760" s="18"/>
      <c r="Z760" s="18"/>
      <c r="AA760" s="18"/>
      <c r="AB760" s="18"/>
      <c r="AC760" s="18"/>
      <c r="AD760" s="18"/>
      <c r="AE760" s="18"/>
    </row>
    <row r="761">
      <c r="A761" s="18"/>
      <c r="B761" s="18"/>
      <c r="C761" s="18"/>
      <c r="D761" s="18"/>
      <c r="E761" s="18"/>
      <c r="F761" s="18"/>
      <c r="G761" s="18"/>
      <c r="H761" s="48"/>
      <c r="I761" s="30"/>
      <c r="J761" s="48"/>
      <c r="K761" s="18"/>
      <c r="L761" s="30"/>
      <c r="M761" s="18"/>
      <c r="N761" s="18"/>
      <c r="O761" s="30"/>
      <c r="P761" s="30"/>
      <c r="Q761" s="18"/>
      <c r="R761" s="18"/>
      <c r="S761" s="18"/>
      <c r="T761" s="18"/>
      <c r="U761" s="18"/>
      <c r="V761" s="18"/>
      <c r="W761" s="18"/>
      <c r="X761" s="18"/>
      <c r="Y761" s="18"/>
      <c r="Z761" s="18"/>
      <c r="AA761" s="18"/>
      <c r="AB761" s="18"/>
      <c r="AC761" s="18"/>
      <c r="AD761" s="18"/>
      <c r="AE761" s="18"/>
    </row>
    <row r="762">
      <c r="A762" s="18"/>
      <c r="B762" s="18"/>
      <c r="C762" s="18"/>
      <c r="D762" s="18"/>
      <c r="E762" s="18"/>
      <c r="F762" s="18"/>
      <c r="G762" s="18"/>
      <c r="H762" s="48"/>
      <c r="I762" s="30"/>
      <c r="J762" s="48"/>
      <c r="K762" s="18"/>
      <c r="L762" s="30"/>
      <c r="M762" s="18"/>
      <c r="N762" s="18"/>
      <c r="O762" s="30"/>
      <c r="P762" s="30"/>
      <c r="Q762" s="18"/>
      <c r="R762" s="18"/>
      <c r="S762" s="18"/>
      <c r="T762" s="18"/>
      <c r="U762" s="18"/>
      <c r="V762" s="18"/>
      <c r="W762" s="18"/>
      <c r="X762" s="18"/>
      <c r="Y762" s="18"/>
      <c r="Z762" s="18"/>
      <c r="AA762" s="18"/>
      <c r="AB762" s="18"/>
      <c r="AC762" s="18"/>
      <c r="AD762" s="18"/>
      <c r="AE762" s="18"/>
    </row>
    <row r="763">
      <c r="A763" s="18"/>
      <c r="B763" s="18"/>
      <c r="C763" s="18"/>
      <c r="D763" s="18"/>
      <c r="E763" s="18"/>
      <c r="F763" s="18"/>
      <c r="G763" s="18"/>
      <c r="H763" s="48"/>
      <c r="I763" s="30"/>
      <c r="J763" s="48"/>
      <c r="K763" s="18"/>
      <c r="L763" s="30"/>
      <c r="M763" s="18"/>
      <c r="N763" s="18"/>
      <c r="O763" s="30"/>
      <c r="P763" s="30"/>
      <c r="Q763" s="18"/>
      <c r="R763" s="18"/>
      <c r="S763" s="18"/>
      <c r="T763" s="18"/>
      <c r="U763" s="18"/>
      <c r="V763" s="18"/>
      <c r="W763" s="18"/>
      <c r="X763" s="18"/>
      <c r="Y763" s="18"/>
      <c r="Z763" s="18"/>
      <c r="AA763" s="18"/>
      <c r="AB763" s="18"/>
      <c r="AC763" s="18"/>
      <c r="AD763" s="18"/>
      <c r="AE763" s="18"/>
    </row>
    <row r="764">
      <c r="A764" s="18"/>
      <c r="B764" s="18"/>
      <c r="C764" s="18"/>
      <c r="D764" s="18"/>
      <c r="E764" s="18"/>
      <c r="F764" s="18"/>
      <c r="G764" s="18"/>
      <c r="H764" s="48"/>
      <c r="I764" s="30"/>
      <c r="J764" s="48"/>
      <c r="K764" s="18"/>
      <c r="L764" s="30"/>
      <c r="M764" s="18"/>
      <c r="N764" s="18"/>
      <c r="O764" s="30"/>
      <c r="P764" s="30"/>
      <c r="Q764" s="18"/>
      <c r="R764" s="18"/>
      <c r="S764" s="18"/>
      <c r="T764" s="18"/>
      <c r="U764" s="18"/>
      <c r="V764" s="18"/>
      <c r="W764" s="18"/>
      <c r="X764" s="18"/>
      <c r="Y764" s="18"/>
      <c r="Z764" s="18"/>
      <c r="AA764" s="18"/>
      <c r="AB764" s="18"/>
      <c r="AC764" s="18"/>
      <c r="AD764" s="18"/>
      <c r="AE764" s="18"/>
    </row>
    <row r="765">
      <c r="A765" s="18"/>
      <c r="B765" s="18"/>
      <c r="C765" s="18"/>
      <c r="D765" s="18"/>
      <c r="E765" s="18"/>
      <c r="F765" s="18"/>
      <c r="G765" s="18"/>
      <c r="H765" s="48"/>
      <c r="I765" s="30"/>
      <c r="J765" s="48"/>
      <c r="K765" s="18"/>
      <c r="L765" s="30"/>
      <c r="M765" s="18"/>
      <c r="N765" s="18"/>
      <c r="O765" s="30"/>
      <c r="P765" s="30"/>
      <c r="Q765" s="18"/>
      <c r="R765" s="18"/>
      <c r="S765" s="18"/>
      <c r="T765" s="18"/>
      <c r="U765" s="18"/>
      <c r="V765" s="18"/>
      <c r="W765" s="18"/>
      <c r="X765" s="18"/>
      <c r="Y765" s="18"/>
      <c r="Z765" s="18"/>
      <c r="AA765" s="18"/>
      <c r="AB765" s="18"/>
      <c r="AC765" s="18"/>
      <c r="AD765" s="18"/>
      <c r="AE765" s="18"/>
    </row>
    <row r="766">
      <c r="A766" s="18"/>
      <c r="B766" s="18"/>
      <c r="C766" s="18"/>
      <c r="D766" s="18"/>
      <c r="E766" s="18"/>
      <c r="F766" s="18"/>
      <c r="G766" s="18"/>
      <c r="H766" s="48"/>
      <c r="I766" s="30"/>
      <c r="J766" s="48"/>
      <c r="K766" s="18"/>
      <c r="L766" s="30"/>
      <c r="M766" s="18"/>
      <c r="N766" s="18"/>
      <c r="O766" s="30"/>
      <c r="P766" s="30"/>
      <c r="Q766" s="18"/>
      <c r="R766" s="18"/>
      <c r="S766" s="18"/>
      <c r="T766" s="18"/>
      <c r="U766" s="18"/>
      <c r="V766" s="18"/>
      <c r="W766" s="18"/>
      <c r="X766" s="18"/>
      <c r="Y766" s="18"/>
      <c r="Z766" s="18"/>
      <c r="AA766" s="18"/>
      <c r="AB766" s="18"/>
      <c r="AC766" s="18"/>
      <c r="AD766" s="18"/>
      <c r="AE766" s="18"/>
    </row>
    <row r="767">
      <c r="A767" s="18"/>
      <c r="B767" s="18"/>
      <c r="C767" s="18"/>
      <c r="D767" s="18"/>
      <c r="E767" s="18"/>
      <c r="F767" s="18"/>
      <c r="G767" s="18"/>
      <c r="H767" s="48"/>
      <c r="I767" s="30"/>
      <c r="J767" s="48"/>
      <c r="K767" s="18"/>
      <c r="L767" s="30"/>
      <c r="M767" s="18"/>
      <c r="N767" s="18"/>
      <c r="O767" s="30"/>
      <c r="P767" s="30"/>
      <c r="Q767" s="18"/>
      <c r="R767" s="18"/>
      <c r="S767" s="18"/>
      <c r="T767" s="18"/>
      <c r="U767" s="18"/>
      <c r="V767" s="18"/>
      <c r="W767" s="18"/>
      <c r="X767" s="18"/>
      <c r="Y767" s="18"/>
      <c r="Z767" s="18"/>
      <c r="AA767" s="18"/>
      <c r="AB767" s="18"/>
      <c r="AC767" s="18"/>
      <c r="AD767" s="18"/>
      <c r="AE767" s="18"/>
    </row>
    <row r="768">
      <c r="A768" s="18"/>
      <c r="B768" s="18"/>
      <c r="C768" s="18"/>
      <c r="D768" s="18"/>
      <c r="E768" s="18"/>
      <c r="F768" s="18"/>
      <c r="G768" s="18"/>
      <c r="H768" s="48"/>
      <c r="I768" s="30"/>
      <c r="J768" s="48"/>
      <c r="K768" s="18"/>
      <c r="L768" s="30"/>
      <c r="M768" s="18"/>
      <c r="N768" s="18"/>
      <c r="O768" s="30"/>
      <c r="P768" s="30"/>
      <c r="Q768" s="18"/>
      <c r="R768" s="18"/>
      <c r="S768" s="18"/>
      <c r="T768" s="18"/>
      <c r="U768" s="18"/>
      <c r="V768" s="18"/>
      <c r="W768" s="18"/>
      <c r="X768" s="18"/>
      <c r="Y768" s="18"/>
      <c r="Z768" s="18"/>
      <c r="AA768" s="18"/>
      <c r="AB768" s="18"/>
      <c r="AC768" s="18"/>
      <c r="AD768" s="18"/>
      <c r="AE768" s="18"/>
    </row>
    <row r="769">
      <c r="A769" s="18"/>
      <c r="B769" s="18"/>
      <c r="C769" s="18"/>
      <c r="D769" s="18"/>
      <c r="E769" s="18"/>
      <c r="F769" s="18"/>
      <c r="G769" s="18"/>
      <c r="H769" s="48"/>
      <c r="I769" s="30"/>
      <c r="J769" s="48"/>
      <c r="K769" s="18"/>
      <c r="L769" s="30"/>
      <c r="M769" s="18"/>
      <c r="N769" s="18"/>
      <c r="O769" s="30"/>
      <c r="P769" s="30"/>
      <c r="Q769" s="18"/>
      <c r="R769" s="18"/>
      <c r="S769" s="18"/>
      <c r="T769" s="18"/>
      <c r="U769" s="18"/>
      <c r="V769" s="18"/>
      <c r="W769" s="18"/>
      <c r="X769" s="18"/>
      <c r="Y769" s="18"/>
      <c r="Z769" s="18"/>
      <c r="AA769" s="18"/>
      <c r="AB769" s="18"/>
      <c r="AC769" s="18"/>
      <c r="AD769" s="18"/>
      <c r="AE769" s="18"/>
    </row>
    <row r="770">
      <c r="A770" s="18"/>
      <c r="B770" s="18"/>
      <c r="C770" s="18"/>
      <c r="D770" s="18"/>
      <c r="E770" s="18"/>
      <c r="F770" s="18"/>
      <c r="G770" s="18"/>
      <c r="H770" s="48"/>
      <c r="I770" s="30"/>
      <c r="J770" s="48"/>
      <c r="K770" s="18"/>
      <c r="L770" s="30"/>
      <c r="M770" s="18"/>
      <c r="N770" s="18"/>
      <c r="O770" s="30"/>
      <c r="P770" s="30"/>
      <c r="Q770" s="18"/>
      <c r="R770" s="18"/>
      <c r="S770" s="18"/>
      <c r="T770" s="18"/>
      <c r="U770" s="18"/>
      <c r="V770" s="18"/>
      <c r="W770" s="18"/>
      <c r="X770" s="18"/>
      <c r="Y770" s="18"/>
      <c r="Z770" s="18"/>
      <c r="AA770" s="18"/>
      <c r="AB770" s="18"/>
      <c r="AC770" s="18"/>
      <c r="AD770" s="18"/>
      <c r="AE770" s="18"/>
    </row>
    <row r="771">
      <c r="A771" s="18"/>
      <c r="B771" s="18"/>
      <c r="C771" s="18"/>
      <c r="D771" s="18"/>
      <c r="E771" s="18"/>
      <c r="F771" s="18"/>
      <c r="G771" s="18"/>
      <c r="H771" s="48"/>
      <c r="I771" s="30"/>
      <c r="J771" s="48"/>
      <c r="K771" s="18"/>
      <c r="L771" s="30"/>
      <c r="M771" s="18"/>
      <c r="N771" s="18"/>
      <c r="O771" s="30"/>
      <c r="P771" s="30"/>
      <c r="Q771" s="18"/>
      <c r="R771" s="18"/>
      <c r="S771" s="18"/>
      <c r="T771" s="18"/>
      <c r="U771" s="18"/>
      <c r="V771" s="18"/>
      <c r="W771" s="18"/>
      <c r="X771" s="18"/>
      <c r="Y771" s="18"/>
      <c r="Z771" s="18"/>
      <c r="AA771" s="18"/>
      <c r="AB771" s="18"/>
      <c r="AC771" s="18"/>
      <c r="AD771" s="18"/>
      <c r="AE771" s="18"/>
    </row>
    <row r="772">
      <c r="A772" s="18"/>
      <c r="B772" s="18"/>
      <c r="C772" s="18"/>
      <c r="D772" s="18"/>
      <c r="E772" s="18"/>
      <c r="F772" s="18"/>
      <c r="G772" s="18"/>
      <c r="H772" s="48"/>
      <c r="I772" s="30"/>
      <c r="J772" s="48"/>
      <c r="K772" s="18"/>
      <c r="L772" s="30"/>
      <c r="M772" s="18"/>
      <c r="N772" s="18"/>
      <c r="O772" s="30"/>
      <c r="P772" s="30"/>
      <c r="Q772" s="18"/>
      <c r="R772" s="18"/>
      <c r="S772" s="18"/>
      <c r="T772" s="18"/>
      <c r="U772" s="18"/>
      <c r="V772" s="18"/>
      <c r="W772" s="18"/>
      <c r="X772" s="18"/>
      <c r="Y772" s="18"/>
      <c r="Z772" s="18"/>
      <c r="AA772" s="18"/>
      <c r="AB772" s="18"/>
      <c r="AC772" s="18"/>
      <c r="AD772" s="18"/>
      <c r="AE772" s="18"/>
    </row>
    <row r="773">
      <c r="A773" s="18"/>
      <c r="B773" s="18"/>
      <c r="C773" s="18"/>
      <c r="D773" s="18"/>
      <c r="E773" s="18"/>
      <c r="F773" s="18"/>
      <c r="G773" s="18"/>
      <c r="H773" s="48"/>
      <c r="I773" s="30"/>
      <c r="J773" s="48"/>
      <c r="K773" s="18"/>
      <c r="L773" s="30"/>
      <c r="M773" s="18"/>
      <c r="N773" s="18"/>
      <c r="O773" s="30"/>
      <c r="P773" s="30"/>
      <c r="Q773" s="18"/>
      <c r="R773" s="18"/>
      <c r="S773" s="18"/>
      <c r="T773" s="18"/>
      <c r="U773" s="18"/>
      <c r="V773" s="18"/>
      <c r="W773" s="18"/>
      <c r="X773" s="18"/>
      <c r="Y773" s="18"/>
      <c r="Z773" s="18"/>
      <c r="AA773" s="18"/>
      <c r="AB773" s="18"/>
      <c r="AC773" s="18"/>
      <c r="AD773" s="18"/>
      <c r="AE773" s="18"/>
    </row>
    <row r="774">
      <c r="A774" s="18"/>
      <c r="B774" s="18"/>
      <c r="C774" s="18"/>
      <c r="D774" s="18"/>
      <c r="E774" s="18"/>
      <c r="F774" s="18"/>
      <c r="G774" s="18"/>
      <c r="H774" s="48"/>
      <c r="I774" s="30"/>
      <c r="J774" s="48"/>
      <c r="K774" s="18"/>
      <c r="L774" s="30"/>
      <c r="M774" s="18"/>
      <c r="N774" s="18"/>
      <c r="O774" s="30"/>
      <c r="P774" s="30"/>
      <c r="Q774" s="18"/>
      <c r="R774" s="18"/>
      <c r="S774" s="18"/>
      <c r="T774" s="18"/>
      <c r="U774" s="18"/>
      <c r="V774" s="18"/>
      <c r="W774" s="18"/>
      <c r="X774" s="18"/>
      <c r="Y774" s="18"/>
      <c r="Z774" s="18"/>
      <c r="AA774" s="18"/>
      <c r="AB774" s="18"/>
      <c r="AC774" s="18"/>
      <c r="AD774" s="18"/>
      <c r="AE774" s="18"/>
    </row>
    <row r="775">
      <c r="A775" s="18"/>
      <c r="B775" s="18"/>
      <c r="C775" s="18"/>
      <c r="D775" s="18"/>
      <c r="E775" s="18"/>
      <c r="F775" s="18"/>
      <c r="G775" s="18"/>
      <c r="H775" s="48"/>
      <c r="I775" s="30"/>
      <c r="J775" s="48"/>
      <c r="K775" s="18"/>
      <c r="L775" s="30"/>
      <c r="M775" s="18"/>
      <c r="N775" s="18"/>
      <c r="O775" s="30"/>
      <c r="P775" s="30"/>
      <c r="Q775" s="18"/>
      <c r="R775" s="18"/>
      <c r="S775" s="18"/>
      <c r="T775" s="18"/>
      <c r="U775" s="18"/>
      <c r="V775" s="18"/>
      <c r="W775" s="18"/>
      <c r="X775" s="18"/>
      <c r="Y775" s="18"/>
      <c r="Z775" s="18"/>
      <c r="AA775" s="18"/>
      <c r="AB775" s="18"/>
      <c r="AC775" s="18"/>
      <c r="AD775" s="18"/>
      <c r="AE775" s="18"/>
    </row>
    <row r="776">
      <c r="A776" s="18"/>
      <c r="B776" s="18"/>
      <c r="C776" s="18"/>
      <c r="D776" s="18"/>
      <c r="E776" s="18"/>
      <c r="F776" s="18"/>
      <c r="G776" s="18"/>
      <c r="H776" s="48"/>
      <c r="I776" s="30"/>
      <c r="J776" s="48"/>
      <c r="K776" s="18"/>
      <c r="L776" s="30"/>
      <c r="M776" s="18"/>
      <c r="N776" s="18"/>
      <c r="O776" s="30"/>
      <c r="P776" s="30"/>
      <c r="Q776" s="18"/>
      <c r="R776" s="18"/>
      <c r="S776" s="18"/>
      <c r="T776" s="18"/>
      <c r="U776" s="18"/>
      <c r="V776" s="18"/>
      <c r="W776" s="18"/>
      <c r="X776" s="18"/>
      <c r="Y776" s="18"/>
      <c r="Z776" s="18"/>
      <c r="AA776" s="18"/>
      <c r="AB776" s="18"/>
      <c r="AC776" s="18"/>
      <c r="AD776" s="18"/>
      <c r="AE776" s="18"/>
    </row>
    <row r="777">
      <c r="A777" s="18"/>
      <c r="B777" s="18"/>
      <c r="C777" s="18"/>
      <c r="D777" s="18"/>
      <c r="E777" s="18"/>
      <c r="F777" s="18"/>
      <c r="G777" s="18"/>
      <c r="H777" s="48"/>
      <c r="I777" s="30"/>
      <c r="J777" s="48"/>
      <c r="K777" s="18"/>
      <c r="L777" s="30"/>
      <c r="M777" s="18"/>
      <c r="N777" s="18"/>
      <c r="O777" s="30"/>
      <c r="P777" s="30"/>
      <c r="Q777" s="18"/>
      <c r="R777" s="18"/>
      <c r="S777" s="18"/>
      <c r="T777" s="18"/>
      <c r="U777" s="18"/>
      <c r="V777" s="18"/>
      <c r="W777" s="18"/>
      <c r="X777" s="18"/>
      <c r="Y777" s="18"/>
      <c r="Z777" s="18"/>
      <c r="AA777" s="18"/>
      <c r="AB777" s="18"/>
      <c r="AC777" s="18"/>
      <c r="AD777" s="18"/>
      <c r="AE777" s="18"/>
    </row>
    <row r="778">
      <c r="A778" s="18"/>
      <c r="B778" s="18"/>
      <c r="C778" s="18"/>
      <c r="D778" s="18"/>
      <c r="E778" s="18"/>
      <c r="F778" s="18"/>
      <c r="G778" s="18"/>
      <c r="H778" s="48"/>
      <c r="I778" s="30"/>
      <c r="J778" s="48"/>
      <c r="K778" s="18"/>
      <c r="L778" s="30"/>
      <c r="M778" s="18"/>
      <c r="N778" s="18"/>
      <c r="O778" s="30"/>
      <c r="P778" s="30"/>
      <c r="Q778" s="18"/>
      <c r="R778" s="18"/>
      <c r="S778" s="18"/>
      <c r="T778" s="18"/>
      <c r="U778" s="18"/>
      <c r="V778" s="18"/>
      <c r="W778" s="18"/>
      <c r="X778" s="18"/>
      <c r="Y778" s="18"/>
      <c r="Z778" s="18"/>
      <c r="AA778" s="18"/>
      <c r="AB778" s="18"/>
      <c r="AC778" s="18"/>
      <c r="AD778" s="18"/>
      <c r="AE778" s="18"/>
    </row>
    <row r="779">
      <c r="A779" s="18"/>
      <c r="B779" s="18"/>
      <c r="C779" s="18"/>
      <c r="D779" s="18"/>
      <c r="E779" s="18"/>
      <c r="F779" s="18"/>
      <c r="G779" s="18"/>
      <c r="H779" s="48"/>
      <c r="I779" s="30"/>
      <c r="J779" s="48"/>
      <c r="K779" s="18"/>
      <c r="L779" s="30"/>
      <c r="M779" s="18"/>
      <c r="N779" s="18"/>
      <c r="O779" s="30"/>
      <c r="P779" s="30"/>
      <c r="Q779" s="18"/>
      <c r="R779" s="18"/>
      <c r="S779" s="18"/>
      <c r="T779" s="18"/>
      <c r="U779" s="18"/>
      <c r="V779" s="18"/>
      <c r="W779" s="18"/>
      <c r="X779" s="18"/>
      <c r="Y779" s="18"/>
      <c r="Z779" s="18"/>
      <c r="AA779" s="18"/>
      <c r="AB779" s="18"/>
      <c r="AC779" s="18"/>
      <c r="AD779" s="18"/>
      <c r="AE779" s="18"/>
    </row>
    <row r="780">
      <c r="A780" s="18"/>
      <c r="B780" s="18"/>
      <c r="C780" s="18"/>
      <c r="D780" s="18"/>
      <c r="E780" s="18"/>
      <c r="F780" s="18"/>
      <c r="G780" s="18"/>
      <c r="H780" s="48"/>
      <c r="I780" s="30"/>
      <c r="J780" s="48"/>
      <c r="K780" s="18"/>
      <c r="L780" s="30"/>
      <c r="M780" s="18"/>
      <c r="N780" s="18"/>
      <c r="O780" s="30"/>
      <c r="P780" s="30"/>
      <c r="Q780" s="18"/>
      <c r="R780" s="18"/>
      <c r="S780" s="18"/>
      <c r="T780" s="18"/>
      <c r="U780" s="18"/>
      <c r="V780" s="18"/>
      <c r="W780" s="18"/>
      <c r="X780" s="18"/>
      <c r="Y780" s="18"/>
      <c r="Z780" s="18"/>
      <c r="AA780" s="18"/>
      <c r="AB780" s="18"/>
      <c r="AC780" s="18"/>
      <c r="AD780" s="18"/>
      <c r="AE780" s="18"/>
    </row>
    <row r="781">
      <c r="A781" s="18"/>
      <c r="B781" s="18"/>
      <c r="C781" s="18"/>
      <c r="D781" s="18"/>
      <c r="E781" s="18"/>
      <c r="F781" s="18"/>
      <c r="G781" s="18"/>
      <c r="H781" s="48"/>
      <c r="I781" s="30"/>
      <c r="J781" s="48"/>
      <c r="K781" s="18"/>
      <c r="L781" s="30"/>
      <c r="M781" s="18"/>
      <c r="N781" s="18"/>
      <c r="O781" s="30"/>
      <c r="P781" s="30"/>
      <c r="Q781" s="18"/>
      <c r="R781" s="18"/>
      <c r="S781" s="18"/>
      <c r="T781" s="18"/>
      <c r="U781" s="18"/>
      <c r="V781" s="18"/>
      <c r="W781" s="18"/>
      <c r="X781" s="18"/>
      <c r="Y781" s="18"/>
      <c r="Z781" s="18"/>
      <c r="AA781" s="18"/>
      <c r="AB781" s="18"/>
      <c r="AC781" s="18"/>
      <c r="AD781" s="18"/>
      <c r="AE781" s="18"/>
    </row>
    <row r="782">
      <c r="A782" s="18"/>
      <c r="B782" s="18"/>
      <c r="C782" s="18"/>
      <c r="D782" s="18"/>
      <c r="E782" s="18"/>
      <c r="F782" s="18"/>
      <c r="G782" s="18"/>
      <c r="H782" s="48"/>
      <c r="I782" s="30"/>
      <c r="J782" s="48"/>
      <c r="K782" s="18"/>
      <c r="L782" s="30"/>
      <c r="M782" s="18"/>
      <c r="N782" s="18"/>
      <c r="O782" s="30"/>
      <c r="P782" s="30"/>
      <c r="Q782" s="18"/>
      <c r="R782" s="18"/>
      <c r="S782" s="18"/>
      <c r="T782" s="18"/>
      <c r="U782" s="18"/>
      <c r="V782" s="18"/>
      <c r="W782" s="18"/>
      <c r="X782" s="18"/>
      <c r="Y782" s="18"/>
      <c r="Z782" s="18"/>
      <c r="AA782" s="18"/>
      <c r="AB782" s="18"/>
      <c r="AC782" s="18"/>
      <c r="AD782" s="18"/>
      <c r="AE782" s="18"/>
    </row>
    <row r="783">
      <c r="A783" s="18"/>
      <c r="B783" s="18"/>
      <c r="C783" s="18"/>
      <c r="D783" s="18"/>
      <c r="E783" s="18"/>
      <c r="F783" s="18"/>
      <c r="G783" s="18"/>
      <c r="H783" s="48"/>
      <c r="I783" s="30"/>
      <c r="J783" s="48"/>
      <c r="K783" s="18"/>
      <c r="L783" s="30"/>
      <c r="M783" s="18"/>
      <c r="N783" s="18"/>
      <c r="O783" s="30"/>
      <c r="P783" s="30"/>
      <c r="Q783" s="18"/>
      <c r="R783" s="18"/>
      <c r="S783" s="18"/>
      <c r="T783" s="18"/>
      <c r="U783" s="18"/>
      <c r="V783" s="18"/>
      <c r="W783" s="18"/>
      <c r="X783" s="18"/>
      <c r="Y783" s="18"/>
      <c r="Z783" s="18"/>
      <c r="AA783" s="18"/>
      <c r="AB783" s="18"/>
      <c r="AC783" s="18"/>
      <c r="AD783" s="18"/>
      <c r="AE783" s="18"/>
    </row>
    <row r="784">
      <c r="A784" s="18"/>
      <c r="B784" s="18"/>
      <c r="C784" s="18"/>
      <c r="D784" s="18"/>
      <c r="E784" s="18"/>
      <c r="F784" s="18"/>
      <c r="G784" s="18"/>
      <c r="H784" s="48"/>
      <c r="I784" s="30"/>
      <c r="J784" s="48"/>
      <c r="K784" s="18"/>
      <c r="L784" s="30"/>
      <c r="M784" s="18"/>
      <c r="N784" s="18"/>
      <c r="O784" s="30"/>
      <c r="P784" s="30"/>
      <c r="Q784" s="18"/>
      <c r="R784" s="18"/>
      <c r="S784" s="18"/>
      <c r="T784" s="18"/>
      <c r="U784" s="18"/>
      <c r="V784" s="18"/>
      <c r="W784" s="18"/>
      <c r="X784" s="18"/>
      <c r="Y784" s="18"/>
      <c r="Z784" s="18"/>
      <c r="AA784" s="18"/>
      <c r="AB784" s="18"/>
      <c r="AC784" s="18"/>
      <c r="AD784" s="18"/>
      <c r="AE784" s="18"/>
    </row>
    <row r="785">
      <c r="A785" s="18"/>
      <c r="B785" s="18"/>
      <c r="C785" s="18"/>
      <c r="D785" s="18"/>
      <c r="E785" s="18"/>
      <c r="F785" s="18"/>
      <c r="G785" s="18"/>
      <c r="H785" s="48"/>
      <c r="I785" s="30"/>
      <c r="J785" s="48"/>
      <c r="K785" s="18"/>
      <c r="L785" s="30"/>
      <c r="M785" s="18"/>
      <c r="N785" s="18"/>
      <c r="O785" s="30"/>
      <c r="P785" s="30"/>
      <c r="Q785" s="18"/>
      <c r="R785" s="18"/>
      <c r="S785" s="18"/>
      <c r="T785" s="18"/>
      <c r="U785" s="18"/>
      <c r="V785" s="18"/>
      <c r="W785" s="18"/>
      <c r="X785" s="18"/>
      <c r="Y785" s="18"/>
      <c r="Z785" s="18"/>
      <c r="AA785" s="18"/>
      <c r="AB785" s="18"/>
      <c r="AC785" s="18"/>
      <c r="AD785" s="18"/>
      <c r="AE785" s="18"/>
    </row>
    <row r="786">
      <c r="A786" s="18"/>
      <c r="B786" s="18"/>
      <c r="C786" s="18"/>
      <c r="D786" s="18"/>
      <c r="E786" s="18"/>
      <c r="F786" s="18"/>
      <c r="G786" s="18"/>
      <c r="H786" s="48"/>
      <c r="I786" s="30"/>
      <c r="J786" s="48"/>
      <c r="K786" s="18"/>
      <c r="L786" s="30"/>
      <c r="M786" s="18"/>
      <c r="N786" s="18"/>
      <c r="O786" s="30"/>
      <c r="P786" s="30"/>
      <c r="Q786" s="18"/>
      <c r="R786" s="18"/>
      <c r="S786" s="18"/>
      <c r="T786" s="18"/>
      <c r="U786" s="18"/>
      <c r="V786" s="18"/>
      <c r="W786" s="18"/>
      <c r="X786" s="18"/>
      <c r="Y786" s="18"/>
      <c r="Z786" s="18"/>
      <c r="AA786" s="18"/>
      <c r="AB786" s="18"/>
      <c r="AC786" s="18"/>
      <c r="AD786" s="18"/>
      <c r="AE786" s="18"/>
    </row>
    <row r="787">
      <c r="A787" s="18"/>
      <c r="B787" s="18"/>
      <c r="C787" s="18"/>
      <c r="D787" s="18"/>
      <c r="E787" s="18"/>
      <c r="F787" s="18"/>
      <c r="G787" s="18"/>
      <c r="H787" s="48"/>
      <c r="I787" s="30"/>
      <c r="J787" s="48"/>
      <c r="K787" s="18"/>
      <c r="L787" s="30"/>
      <c r="M787" s="18"/>
      <c r="N787" s="18"/>
      <c r="O787" s="30"/>
      <c r="P787" s="30"/>
      <c r="Q787" s="18"/>
      <c r="R787" s="18"/>
      <c r="S787" s="18"/>
      <c r="T787" s="18"/>
      <c r="U787" s="18"/>
      <c r="V787" s="18"/>
      <c r="W787" s="18"/>
      <c r="X787" s="18"/>
      <c r="Y787" s="18"/>
      <c r="Z787" s="18"/>
      <c r="AA787" s="18"/>
      <c r="AB787" s="18"/>
      <c r="AC787" s="18"/>
      <c r="AD787" s="18"/>
      <c r="AE787" s="18"/>
    </row>
    <row r="788">
      <c r="A788" s="18"/>
      <c r="B788" s="18"/>
      <c r="C788" s="18"/>
      <c r="D788" s="18"/>
      <c r="E788" s="18"/>
      <c r="F788" s="18"/>
      <c r="G788" s="18"/>
      <c r="H788" s="48"/>
      <c r="I788" s="30"/>
      <c r="J788" s="48"/>
      <c r="K788" s="18"/>
      <c r="L788" s="30"/>
      <c r="M788" s="18"/>
      <c r="N788" s="18"/>
      <c r="O788" s="30"/>
      <c r="P788" s="30"/>
      <c r="Q788" s="18"/>
      <c r="R788" s="18"/>
      <c r="S788" s="18"/>
      <c r="T788" s="18"/>
      <c r="U788" s="18"/>
      <c r="V788" s="18"/>
      <c r="W788" s="18"/>
      <c r="X788" s="18"/>
      <c r="Y788" s="18"/>
      <c r="Z788" s="18"/>
      <c r="AA788" s="18"/>
      <c r="AB788" s="18"/>
      <c r="AC788" s="18"/>
      <c r="AD788" s="18"/>
      <c r="AE788" s="18"/>
    </row>
    <row r="789">
      <c r="A789" s="18"/>
      <c r="B789" s="18"/>
      <c r="C789" s="18"/>
      <c r="D789" s="18"/>
      <c r="E789" s="18"/>
      <c r="F789" s="18"/>
      <c r="G789" s="18"/>
      <c r="H789" s="48"/>
      <c r="I789" s="30"/>
      <c r="J789" s="48"/>
      <c r="K789" s="18"/>
      <c r="L789" s="30"/>
      <c r="M789" s="18"/>
      <c r="N789" s="18"/>
      <c r="O789" s="30"/>
      <c r="P789" s="30"/>
      <c r="Q789" s="18"/>
      <c r="R789" s="18"/>
      <c r="S789" s="18"/>
      <c r="T789" s="18"/>
      <c r="U789" s="18"/>
      <c r="V789" s="18"/>
      <c r="W789" s="18"/>
      <c r="X789" s="18"/>
      <c r="Y789" s="18"/>
      <c r="Z789" s="18"/>
      <c r="AA789" s="18"/>
      <c r="AB789" s="18"/>
      <c r="AC789" s="18"/>
      <c r="AD789" s="18"/>
      <c r="AE789" s="18"/>
    </row>
    <row r="790">
      <c r="A790" s="18"/>
      <c r="B790" s="18"/>
      <c r="C790" s="18"/>
      <c r="D790" s="18"/>
      <c r="E790" s="18"/>
      <c r="F790" s="18"/>
      <c r="G790" s="18"/>
      <c r="H790" s="48"/>
      <c r="I790" s="30"/>
      <c r="J790" s="48"/>
      <c r="K790" s="18"/>
      <c r="L790" s="30"/>
      <c r="M790" s="18"/>
      <c r="N790" s="18"/>
      <c r="O790" s="30"/>
      <c r="P790" s="30"/>
      <c r="Q790" s="18"/>
      <c r="R790" s="18"/>
      <c r="S790" s="18"/>
      <c r="T790" s="18"/>
      <c r="U790" s="18"/>
      <c r="V790" s="18"/>
      <c r="W790" s="18"/>
      <c r="X790" s="18"/>
      <c r="Y790" s="18"/>
      <c r="Z790" s="18"/>
      <c r="AA790" s="18"/>
      <c r="AB790" s="18"/>
      <c r="AC790" s="18"/>
      <c r="AD790" s="18"/>
      <c r="AE790" s="18"/>
    </row>
    <row r="791">
      <c r="A791" s="18"/>
      <c r="B791" s="18"/>
      <c r="C791" s="18"/>
      <c r="D791" s="18"/>
      <c r="E791" s="18"/>
      <c r="F791" s="18"/>
      <c r="G791" s="18"/>
      <c r="H791" s="48"/>
      <c r="I791" s="30"/>
      <c r="J791" s="48"/>
      <c r="K791" s="18"/>
      <c r="L791" s="30"/>
      <c r="M791" s="18"/>
      <c r="N791" s="18"/>
      <c r="O791" s="30"/>
      <c r="P791" s="30"/>
      <c r="Q791" s="18"/>
      <c r="R791" s="18"/>
      <c r="S791" s="18"/>
      <c r="T791" s="18"/>
      <c r="U791" s="18"/>
      <c r="V791" s="18"/>
      <c r="W791" s="18"/>
      <c r="X791" s="18"/>
      <c r="Y791" s="18"/>
      <c r="Z791" s="18"/>
      <c r="AA791" s="18"/>
      <c r="AB791" s="18"/>
      <c r="AC791" s="18"/>
      <c r="AD791" s="18"/>
      <c r="AE791" s="18"/>
    </row>
    <row r="792">
      <c r="A792" s="18"/>
      <c r="B792" s="18"/>
      <c r="C792" s="18"/>
      <c r="D792" s="18"/>
      <c r="E792" s="18"/>
      <c r="F792" s="18"/>
      <c r="G792" s="18"/>
      <c r="H792" s="48"/>
      <c r="I792" s="30"/>
      <c r="J792" s="48"/>
      <c r="K792" s="18"/>
      <c r="L792" s="30"/>
      <c r="M792" s="18"/>
      <c r="N792" s="18"/>
      <c r="O792" s="30"/>
      <c r="P792" s="30"/>
      <c r="Q792" s="18"/>
      <c r="R792" s="18"/>
      <c r="S792" s="18"/>
      <c r="T792" s="18"/>
      <c r="U792" s="18"/>
      <c r="V792" s="18"/>
      <c r="W792" s="18"/>
      <c r="X792" s="18"/>
      <c r="Y792" s="18"/>
      <c r="Z792" s="18"/>
      <c r="AA792" s="18"/>
      <c r="AB792" s="18"/>
      <c r="AC792" s="18"/>
      <c r="AD792" s="18"/>
      <c r="AE792" s="18"/>
    </row>
    <row r="793">
      <c r="A793" s="18"/>
      <c r="B793" s="18"/>
      <c r="C793" s="18"/>
      <c r="D793" s="18"/>
      <c r="E793" s="18"/>
      <c r="F793" s="18"/>
      <c r="G793" s="18"/>
      <c r="H793" s="48"/>
      <c r="I793" s="30"/>
      <c r="J793" s="48"/>
      <c r="K793" s="18"/>
      <c r="L793" s="30"/>
      <c r="M793" s="18"/>
      <c r="N793" s="18"/>
      <c r="O793" s="30"/>
      <c r="P793" s="30"/>
      <c r="Q793" s="18"/>
      <c r="R793" s="18"/>
      <c r="S793" s="18"/>
      <c r="T793" s="18"/>
      <c r="U793" s="18"/>
      <c r="V793" s="18"/>
      <c r="W793" s="18"/>
      <c r="X793" s="18"/>
      <c r="Y793" s="18"/>
      <c r="Z793" s="18"/>
      <c r="AA793" s="18"/>
      <c r="AB793" s="18"/>
      <c r="AC793" s="18"/>
      <c r="AD793" s="18"/>
      <c r="AE793" s="18"/>
    </row>
    <row r="794">
      <c r="A794" s="18"/>
      <c r="B794" s="18"/>
      <c r="C794" s="18"/>
      <c r="D794" s="18"/>
      <c r="E794" s="18"/>
      <c r="F794" s="18"/>
      <c r="G794" s="18"/>
      <c r="H794" s="48"/>
      <c r="I794" s="30"/>
      <c r="J794" s="48"/>
      <c r="K794" s="18"/>
      <c r="L794" s="30"/>
      <c r="M794" s="18"/>
      <c r="N794" s="18"/>
      <c r="O794" s="30"/>
      <c r="P794" s="30"/>
      <c r="Q794" s="18"/>
      <c r="R794" s="18"/>
      <c r="S794" s="18"/>
      <c r="T794" s="18"/>
      <c r="U794" s="18"/>
      <c r="V794" s="18"/>
      <c r="W794" s="18"/>
      <c r="X794" s="18"/>
      <c r="Y794" s="18"/>
      <c r="Z794" s="18"/>
      <c r="AA794" s="18"/>
      <c r="AB794" s="18"/>
      <c r="AC794" s="18"/>
      <c r="AD794" s="18"/>
      <c r="AE794" s="18"/>
    </row>
    <row r="795">
      <c r="A795" s="18"/>
      <c r="B795" s="18"/>
      <c r="C795" s="18"/>
      <c r="D795" s="18"/>
      <c r="E795" s="18"/>
      <c r="F795" s="18"/>
      <c r="G795" s="18"/>
      <c r="H795" s="48"/>
      <c r="I795" s="30"/>
      <c r="J795" s="48"/>
      <c r="K795" s="18"/>
      <c r="L795" s="30"/>
      <c r="M795" s="18"/>
      <c r="N795" s="18"/>
      <c r="O795" s="30"/>
      <c r="P795" s="30"/>
      <c r="Q795" s="18"/>
      <c r="R795" s="18"/>
      <c r="S795" s="18"/>
      <c r="T795" s="18"/>
      <c r="U795" s="18"/>
      <c r="V795" s="18"/>
      <c r="W795" s="18"/>
      <c r="X795" s="18"/>
      <c r="Y795" s="18"/>
      <c r="Z795" s="18"/>
      <c r="AA795" s="18"/>
      <c r="AB795" s="18"/>
      <c r="AC795" s="18"/>
      <c r="AD795" s="18"/>
      <c r="AE795" s="18"/>
    </row>
    <row r="796">
      <c r="A796" s="18"/>
      <c r="B796" s="18"/>
      <c r="C796" s="18"/>
      <c r="D796" s="18"/>
      <c r="E796" s="18"/>
      <c r="F796" s="18"/>
      <c r="G796" s="18"/>
      <c r="H796" s="48"/>
      <c r="I796" s="30"/>
      <c r="J796" s="48"/>
      <c r="K796" s="18"/>
      <c r="L796" s="30"/>
      <c r="M796" s="18"/>
      <c r="N796" s="18"/>
      <c r="O796" s="30"/>
      <c r="P796" s="30"/>
      <c r="Q796" s="18"/>
      <c r="R796" s="18"/>
      <c r="S796" s="18"/>
      <c r="T796" s="18"/>
      <c r="U796" s="18"/>
      <c r="V796" s="18"/>
      <c r="W796" s="18"/>
      <c r="X796" s="18"/>
      <c r="Y796" s="18"/>
      <c r="Z796" s="18"/>
      <c r="AA796" s="18"/>
      <c r="AB796" s="18"/>
      <c r="AC796" s="18"/>
      <c r="AD796" s="18"/>
      <c r="AE796" s="18"/>
    </row>
    <row r="797">
      <c r="A797" s="18"/>
      <c r="B797" s="18"/>
      <c r="C797" s="18"/>
      <c r="D797" s="18"/>
      <c r="E797" s="18"/>
      <c r="F797" s="18"/>
      <c r="G797" s="18"/>
      <c r="H797" s="48"/>
      <c r="I797" s="30"/>
      <c r="J797" s="48"/>
      <c r="K797" s="18"/>
      <c r="L797" s="30"/>
      <c r="M797" s="18"/>
      <c r="N797" s="18"/>
      <c r="O797" s="30"/>
      <c r="P797" s="30"/>
      <c r="Q797" s="18"/>
      <c r="R797" s="18"/>
      <c r="S797" s="18"/>
      <c r="T797" s="18"/>
      <c r="U797" s="18"/>
      <c r="V797" s="18"/>
      <c r="W797" s="18"/>
      <c r="X797" s="18"/>
      <c r="Y797" s="18"/>
      <c r="Z797" s="18"/>
      <c r="AA797" s="18"/>
      <c r="AB797" s="18"/>
      <c r="AC797" s="18"/>
      <c r="AD797" s="18"/>
      <c r="AE797" s="18"/>
    </row>
    <row r="798">
      <c r="A798" s="18"/>
      <c r="B798" s="18"/>
      <c r="C798" s="18"/>
      <c r="D798" s="18"/>
      <c r="E798" s="18"/>
      <c r="F798" s="18"/>
      <c r="G798" s="18"/>
      <c r="H798" s="48"/>
      <c r="I798" s="30"/>
      <c r="J798" s="48"/>
      <c r="K798" s="18"/>
      <c r="L798" s="30"/>
      <c r="M798" s="18"/>
      <c r="N798" s="18"/>
      <c r="O798" s="30"/>
      <c r="P798" s="30"/>
      <c r="Q798" s="18"/>
      <c r="R798" s="18"/>
      <c r="S798" s="18"/>
      <c r="T798" s="18"/>
      <c r="U798" s="18"/>
      <c r="V798" s="18"/>
      <c r="W798" s="18"/>
      <c r="X798" s="18"/>
      <c r="Y798" s="18"/>
      <c r="Z798" s="18"/>
      <c r="AA798" s="18"/>
      <c r="AB798" s="18"/>
      <c r="AC798" s="18"/>
      <c r="AD798" s="18"/>
      <c r="AE798" s="18"/>
    </row>
    <row r="799">
      <c r="A799" s="18"/>
      <c r="B799" s="18"/>
      <c r="C799" s="18"/>
      <c r="D799" s="18"/>
      <c r="E799" s="18"/>
      <c r="F799" s="18"/>
      <c r="G799" s="18"/>
      <c r="H799" s="48"/>
      <c r="I799" s="30"/>
      <c r="J799" s="48"/>
      <c r="K799" s="18"/>
      <c r="L799" s="30"/>
      <c r="M799" s="18"/>
      <c r="N799" s="18"/>
      <c r="O799" s="30"/>
      <c r="P799" s="30"/>
      <c r="Q799" s="18"/>
      <c r="R799" s="18"/>
      <c r="S799" s="18"/>
      <c r="T799" s="18"/>
      <c r="U799" s="18"/>
      <c r="V799" s="18"/>
      <c r="W799" s="18"/>
      <c r="X799" s="18"/>
      <c r="Y799" s="18"/>
      <c r="Z799" s="18"/>
      <c r="AA799" s="18"/>
      <c r="AB799" s="18"/>
      <c r="AC799" s="18"/>
      <c r="AD799" s="18"/>
      <c r="AE799" s="18"/>
    </row>
    <row r="800">
      <c r="A800" s="18"/>
      <c r="B800" s="18"/>
      <c r="C800" s="18"/>
      <c r="D800" s="18"/>
      <c r="E800" s="18"/>
      <c r="F800" s="18"/>
      <c r="G800" s="18"/>
      <c r="H800" s="48"/>
      <c r="I800" s="30"/>
      <c r="J800" s="48"/>
      <c r="K800" s="18"/>
      <c r="L800" s="30"/>
      <c r="M800" s="18"/>
      <c r="N800" s="18"/>
      <c r="O800" s="30"/>
      <c r="P800" s="30"/>
      <c r="Q800" s="18"/>
      <c r="R800" s="18"/>
      <c r="S800" s="18"/>
      <c r="T800" s="18"/>
      <c r="U800" s="18"/>
      <c r="V800" s="18"/>
      <c r="W800" s="18"/>
      <c r="X800" s="18"/>
      <c r="Y800" s="18"/>
      <c r="Z800" s="18"/>
      <c r="AA800" s="18"/>
      <c r="AB800" s="18"/>
      <c r="AC800" s="18"/>
      <c r="AD800" s="18"/>
      <c r="AE800" s="18"/>
    </row>
    <row r="801">
      <c r="A801" s="18"/>
      <c r="B801" s="18"/>
      <c r="C801" s="18"/>
      <c r="D801" s="18"/>
      <c r="E801" s="18"/>
      <c r="F801" s="18"/>
      <c r="G801" s="18"/>
      <c r="H801" s="48"/>
      <c r="I801" s="30"/>
      <c r="J801" s="48"/>
      <c r="K801" s="18"/>
      <c r="L801" s="30"/>
      <c r="M801" s="18"/>
      <c r="N801" s="18"/>
      <c r="O801" s="30"/>
      <c r="P801" s="30"/>
      <c r="Q801" s="18"/>
      <c r="R801" s="18"/>
      <c r="S801" s="18"/>
      <c r="T801" s="18"/>
      <c r="U801" s="18"/>
      <c r="V801" s="18"/>
      <c r="W801" s="18"/>
      <c r="X801" s="18"/>
      <c r="Y801" s="18"/>
      <c r="Z801" s="18"/>
      <c r="AA801" s="18"/>
      <c r="AB801" s="18"/>
      <c r="AC801" s="18"/>
      <c r="AD801" s="18"/>
      <c r="AE801" s="18"/>
    </row>
    <row r="802">
      <c r="A802" s="18"/>
      <c r="B802" s="18"/>
      <c r="C802" s="18"/>
      <c r="D802" s="18"/>
      <c r="E802" s="18"/>
      <c r="F802" s="18"/>
      <c r="G802" s="18"/>
      <c r="H802" s="48"/>
      <c r="I802" s="30"/>
      <c r="J802" s="48"/>
      <c r="K802" s="18"/>
      <c r="L802" s="30"/>
      <c r="M802" s="18"/>
      <c r="N802" s="18"/>
      <c r="O802" s="30"/>
      <c r="P802" s="30"/>
      <c r="Q802" s="18"/>
      <c r="R802" s="18"/>
      <c r="S802" s="18"/>
      <c r="T802" s="18"/>
      <c r="U802" s="18"/>
      <c r="V802" s="18"/>
      <c r="W802" s="18"/>
      <c r="X802" s="18"/>
      <c r="Y802" s="18"/>
      <c r="Z802" s="18"/>
      <c r="AA802" s="18"/>
      <c r="AB802" s="18"/>
      <c r="AC802" s="18"/>
      <c r="AD802" s="18"/>
      <c r="AE802" s="18"/>
    </row>
    <row r="803">
      <c r="A803" s="18"/>
      <c r="B803" s="18"/>
      <c r="C803" s="18"/>
      <c r="D803" s="18"/>
      <c r="E803" s="18"/>
      <c r="F803" s="18"/>
      <c r="G803" s="18"/>
      <c r="H803" s="48"/>
      <c r="I803" s="30"/>
      <c r="J803" s="48"/>
      <c r="K803" s="18"/>
      <c r="L803" s="30"/>
      <c r="M803" s="18"/>
      <c r="N803" s="18"/>
      <c r="O803" s="30"/>
      <c r="P803" s="30"/>
      <c r="Q803" s="18"/>
      <c r="R803" s="18"/>
      <c r="S803" s="18"/>
      <c r="T803" s="18"/>
      <c r="U803" s="18"/>
      <c r="V803" s="18"/>
      <c r="W803" s="18"/>
      <c r="X803" s="18"/>
      <c r="Y803" s="18"/>
      <c r="Z803" s="18"/>
      <c r="AA803" s="18"/>
      <c r="AB803" s="18"/>
      <c r="AC803" s="18"/>
      <c r="AD803" s="18"/>
      <c r="AE803" s="18"/>
    </row>
    <row r="804">
      <c r="A804" s="18"/>
      <c r="B804" s="18"/>
      <c r="C804" s="18"/>
      <c r="D804" s="18"/>
      <c r="E804" s="18"/>
      <c r="F804" s="18"/>
      <c r="G804" s="18"/>
      <c r="H804" s="48"/>
      <c r="I804" s="30"/>
      <c r="J804" s="48"/>
      <c r="K804" s="18"/>
      <c r="L804" s="30"/>
      <c r="M804" s="18"/>
      <c r="N804" s="18"/>
      <c r="O804" s="30"/>
      <c r="P804" s="30"/>
      <c r="Q804" s="18"/>
      <c r="R804" s="18"/>
      <c r="S804" s="18"/>
      <c r="T804" s="18"/>
      <c r="U804" s="18"/>
      <c r="V804" s="18"/>
      <c r="W804" s="18"/>
      <c r="X804" s="18"/>
      <c r="Y804" s="18"/>
      <c r="Z804" s="18"/>
      <c r="AA804" s="18"/>
      <c r="AB804" s="18"/>
      <c r="AC804" s="18"/>
      <c r="AD804" s="18"/>
      <c r="AE804" s="18"/>
    </row>
    <row r="805">
      <c r="A805" s="18"/>
      <c r="B805" s="18"/>
      <c r="C805" s="18"/>
      <c r="D805" s="18"/>
      <c r="E805" s="18"/>
      <c r="F805" s="18"/>
      <c r="G805" s="18"/>
      <c r="H805" s="48"/>
      <c r="I805" s="30"/>
      <c r="J805" s="48"/>
      <c r="K805" s="18"/>
      <c r="L805" s="30"/>
      <c r="M805" s="18"/>
      <c r="N805" s="18"/>
      <c r="O805" s="30"/>
      <c r="P805" s="30"/>
      <c r="Q805" s="18"/>
      <c r="R805" s="18"/>
      <c r="S805" s="18"/>
      <c r="T805" s="18"/>
      <c r="U805" s="18"/>
      <c r="V805" s="18"/>
      <c r="W805" s="18"/>
      <c r="X805" s="18"/>
      <c r="Y805" s="18"/>
      <c r="Z805" s="18"/>
      <c r="AA805" s="18"/>
      <c r="AB805" s="18"/>
      <c r="AC805" s="18"/>
      <c r="AD805" s="18"/>
      <c r="AE805" s="18"/>
    </row>
    <row r="806">
      <c r="A806" s="18"/>
      <c r="B806" s="18"/>
      <c r="C806" s="18"/>
      <c r="D806" s="18"/>
      <c r="E806" s="18"/>
      <c r="F806" s="18"/>
      <c r="G806" s="18"/>
      <c r="H806" s="48"/>
      <c r="I806" s="30"/>
      <c r="J806" s="48"/>
      <c r="K806" s="18"/>
      <c r="L806" s="30"/>
      <c r="M806" s="18"/>
      <c r="N806" s="18"/>
      <c r="O806" s="30"/>
      <c r="P806" s="30"/>
      <c r="Q806" s="18"/>
      <c r="R806" s="18"/>
      <c r="S806" s="18"/>
      <c r="T806" s="18"/>
      <c r="U806" s="18"/>
      <c r="V806" s="18"/>
      <c r="W806" s="18"/>
      <c r="X806" s="18"/>
      <c r="Y806" s="18"/>
      <c r="Z806" s="18"/>
      <c r="AA806" s="18"/>
      <c r="AB806" s="18"/>
      <c r="AC806" s="18"/>
      <c r="AD806" s="18"/>
      <c r="AE806" s="18"/>
    </row>
    <row r="807">
      <c r="A807" s="18"/>
      <c r="B807" s="18"/>
      <c r="C807" s="18"/>
      <c r="D807" s="18"/>
      <c r="E807" s="18"/>
      <c r="F807" s="18"/>
      <c r="G807" s="18"/>
      <c r="H807" s="48"/>
      <c r="I807" s="30"/>
      <c r="J807" s="48"/>
      <c r="K807" s="18"/>
      <c r="L807" s="30"/>
      <c r="M807" s="18"/>
      <c r="N807" s="18"/>
      <c r="O807" s="30"/>
      <c r="P807" s="30"/>
      <c r="Q807" s="18"/>
      <c r="R807" s="18"/>
      <c r="S807" s="18"/>
      <c r="T807" s="18"/>
      <c r="U807" s="18"/>
      <c r="V807" s="18"/>
      <c r="W807" s="18"/>
      <c r="X807" s="18"/>
      <c r="Y807" s="18"/>
      <c r="Z807" s="18"/>
      <c r="AA807" s="18"/>
      <c r="AB807" s="18"/>
      <c r="AC807" s="18"/>
      <c r="AD807" s="18"/>
      <c r="AE807" s="18"/>
    </row>
    <row r="808">
      <c r="A808" s="18"/>
      <c r="B808" s="18"/>
      <c r="C808" s="18"/>
      <c r="D808" s="18"/>
      <c r="E808" s="18"/>
      <c r="F808" s="18"/>
      <c r="G808" s="18"/>
      <c r="H808" s="48"/>
      <c r="I808" s="30"/>
      <c r="J808" s="48"/>
      <c r="K808" s="18"/>
      <c r="L808" s="30"/>
      <c r="M808" s="18"/>
      <c r="N808" s="18"/>
      <c r="O808" s="30"/>
      <c r="P808" s="30"/>
      <c r="Q808" s="18"/>
      <c r="R808" s="18"/>
      <c r="S808" s="18"/>
      <c r="T808" s="18"/>
      <c r="U808" s="18"/>
      <c r="V808" s="18"/>
      <c r="W808" s="18"/>
      <c r="X808" s="18"/>
      <c r="Y808" s="18"/>
      <c r="Z808" s="18"/>
      <c r="AA808" s="18"/>
      <c r="AB808" s="18"/>
      <c r="AC808" s="18"/>
      <c r="AD808" s="18"/>
      <c r="AE808" s="18"/>
    </row>
    <row r="809">
      <c r="A809" s="18"/>
      <c r="B809" s="18"/>
      <c r="C809" s="18"/>
      <c r="D809" s="18"/>
      <c r="E809" s="18"/>
      <c r="F809" s="18"/>
      <c r="G809" s="18"/>
      <c r="H809" s="48"/>
      <c r="I809" s="30"/>
      <c r="J809" s="48"/>
      <c r="K809" s="18"/>
      <c r="L809" s="30"/>
      <c r="M809" s="18"/>
      <c r="N809" s="18"/>
      <c r="O809" s="30"/>
      <c r="P809" s="30"/>
      <c r="Q809" s="18"/>
      <c r="R809" s="18"/>
      <c r="S809" s="18"/>
      <c r="T809" s="18"/>
      <c r="U809" s="18"/>
      <c r="V809" s="18"/>
      <c r="W809" s="18"/>
      <c r="X809" s="18"/>
      <c r="Y809" s="18"/>
      <c r="Z809" s="18"/>
      <c r="AA809" s="18"/>
      <c r="AB809" s="18"/>
      <c r="AC809" s="18"/>
      <c r="AD809" s="18"/>
      <c r="AE809" s="18"/>
    </row>
    <row r="810">
      <c r="A810" s="18"/>
      <c r="B810" s="18"/>
      <c r="C810" s="18"/>
      <c r="D810" s="18"/>
      <c r="E810" s="18"/>
      <c r="F810" s="18"/>
      <c r="G810" s="18"/>
      <c r="H810" s="48"/>
      <c r="I810" s="30"/>
      <c r="J810" s="48"/>
      <c r="K810" s="18"/>
      <c r="L810" s="30"/>
      <c r="M810" s="18"/>
      <c r="N810" s="18"/>
      <c r="O810" s="30"/>
      <c r="P810" s="30"/>
      <c r="Q810" s="18"/>
      <c r="R810" s="18"/>
      <c r="S810" s="18"/>
      <c r="T810" s="18"/>
      <c r="U810" s="18"/>
      <c r="V810" s="18"/>
      <c r="W810" s="18"/>
      <c r="X810" s="18"/>
      <c r="Y810" s="18"/>
      <c r="Z810" s="18"/>
      <c r="AA810" s="18"/>
      <c r="AB810" s="18"/>
      <c r="AC810" s="18"/>
      <c r="AD810" s="18"/>
      <c r="AE810" s="18"/>
    </row>
    <row r="811">
      <c r="A811" s="18"/>
      <c r="B811" s="18"/>
      <c r="C811" s="18"/>
      <c r="D811" s="18"/>
      <c r="E811" s="18"/>
      <c r="F811" s="18"/>
      <c r="G811" s="18"/>
      <c r="H811" s="48"/>
      <c r="I811" s="30"/>
      <c r="J811" s="48"/>
      <c r="K811" s="18"/>
      <c r="L811" s="30"/>
      <c r="M811" s="18"/>
      <c r="N811" s="18"/>
      <c r="O811" s="30"/>
      <c r="P811" s="30"/>
      <c r="Q811" s="18"/>
      <c r="R811" s="18"/>
      <c r="S811" s="18"/>
      <c r="T811" s="18"/>
      <c r="U811" s="18"/>
      <c r="V811" s="18"/>
      <c r="W811" s="18"/>
      <c r="X811" s="18"/>
      <c r="Y811" s="18"/>
      <c r="Z811" s="18"/>
      <c r="AA811" s="18"/>
      <c r="AB811" s="18"/>
      <c r="AC811" s="18"/>
      <c r="AD811" s="18"/>
      <c r="AE811" s="18"/>
    </row>
    <row r="812">
      <c r="A812" s="18"/>
      <c r="B812" s="18"/>
      <c r="C812" s="18"/>
      <c r="D812" s="18"/>
      <c r="E812" s="18"/>
      <c r="F812" s="18"/>
      <c r="G812" s="18"/>
      <c r="H812" s="48"/>
      <c r="I812" s="30"/>
      <c r="J812" s="48"/>
      <c r="K812" s="18"/>
      <c r="L812" s="30"/>
      <c r="M812" s="18"/>
      <c r="N812" s="18"/>
      <c r="O812" s="30"/>
      <c r="P812" s="30"/>
      <c r="Q812" s="18"/>
      <c r="R812" s="18"/>
      <c r="S812" s="18"/>
      <c r="T812" s="18"/>
      <c r="U812" s="18"/>
      <c r="V812" s="18"/>
      <c r="W812" s="18"/>
      <c r="X812" s="18"/>
      <c r="Y812" s="18"/>
      <c r="Z812" s="18"/>
      <c r="AA812" s="18"/>
      <c r="AB812" s="18"/>
      <c r="AC812" s="18"/>
      <c r="AD812" s="18"/>
      <c r="AE812" s="18"/>
    </row>
    <row r="813">
      <c r="A813" s="18"/>
      <c r="B813" s="18"/>
      <c r="C813" s="18"/>
      <c r="D813" s="18"/>
      <c r="E813" s="18"/>
      <c r="F813" s="18"/>
      <c r="G813" s="18"/>
      <c r="H813" s="48"/>
      <c r="I813" s="30"/>
      <c r="J813" s="48"/>
      <c r="K813" s="18"/>
      <c r="L813" s="30"/>
      <c r="M813" s="18"/>
      <c r="N813" s="18"/>
      <c r="O813" s="30"/>
      <c r="P813" s="30"/>
      <c r="Q813" s="18"/>
      <c r="R813" s="18"/>
      <c r="S813" s="18"/>
      <c r="T813" s="18"/>
      <c r="U813" s="18"/>
      <c r="V813" s="18"/>
      <c r="W813" s="18"/>
      <c r="X813" s="18"/>
      <c r="Y813" s="18"/>
      <c r="Z813" s="18"/>
      <c r="AA813" s="18"/>
      <c r="AB813" s="18"/>
      <c r="AC813" s="18"/>
      <c r="AD813" s="18"/>
      <c r="AE813" s="18"/>
    </row>
    <row r="814">
      <c r="A814" s="18"/>
      <c r="B814" s="18"/>
      <c r="C814" s="18"/>
      <c r="D814" s="18"/>
      <c r="E814" s="18"/>
      <c r="F814" s="18"/>
      <c r="G814" s="18"/>
      <c r="H814" s="48"/>
      <c r="I814" s="30"/>
      <c r="J814" s="48"/>
      <c r="K814" s="18"/>
      <c r="L814" s="30"/>
      <c r="M814" s="18"/>
      <c r="N814" s="18"/>
      <c r="O814" s="30"/>
      <c r="P814" s="30"/>
      <c r="Q814" s="18"/>
      <c r="R814" s="18"/>
      <c r="S814" s="18"/>
      <c r="T814" s="18"/>
      <c r="U814" s="18"/>
      <c r="V814" s="18"/>
      <c r="W814" s="18"/>
      <c r="X814" s="18"/>
      <c r="Y814" s="18"/>
      <c r="Z814" s="18"/>
      <c r="AA814" s="18"/>
      <c r="AB814" s="18"/>
      <c r="AC814" s="18"/>
      <c r="AD814" s="18"/>
      <c r="AE814" s="18"/>
    </row>
    <row r="815">
      <c r="A815" s="18"/>
      <c r="B815" s="18"/>
      <c r="C815" s="18"/>
      <c r="D815" s="18"/>
      <c r="E815" s="18"/>
      <c r="F815" s="18"/>
      <c r="G815" s="18"/>
      <c r="H815" s="48"/>
      <c r="I815" s="30"/>
      <c r="J815" s="48"/>
      <c r="K815" s="18"/>
      <c r="L815" s="30"/>
      <c r="M815" s="18"/>
      <c r="N815" s="18"/>
      <c r="O815" s="30"/>
      <c r="P815" s="30"/>
      <c r="Q815" s="18"/>
      <c r="R815" s="18"/>
      <c r="S815" s="18"/>
      <c r="T815" s="18"/>
      <c r="U815" s="18"/>
      <c r="V815" s="18"/>
      <c r="W815" s="18"/>
      <c r="X815" s="18"/>
      <c r="Y815" s="18"/>
      <c r="Z815" s="18"/>
      <c r="AA815" s="18"/>
      <c r="AB815" s="18"/>
      <c r="AC815" s="18"/>
      <c r="AD815" s="18"/>
      <c r="AE815" s="18"/>
    </row>
    <row r="816">
      <c r="A816" s="18"/>
      <c r="B816" s="18"/>
      <c r="C816" s="18"/>
      <c r="D816" s="18"/>
      <c r="E816" s="18"/>
      <c r="F816" s="18"/>
      <c r="G816" s="18"/>
      <c r="H816" s="48"/>
      <c r="I816" s="30"/>
      <c r="J816" s="48"/>
      <c r="K816" s="18"/>
      <c r="L816" s="30"/>
      <c r="M816" s="18"/>
      <c r="N816" s="18"/>
      <c r="O816" s="30"/>
      <c r="P816" s="30"/>
      <c r="Q816" s="18"/>
      <c r="R816" s="18"/>
      <c r="S816" s="18"/>
      <c r="T816" s="18"/>
      <c r="U816" s="18"/>
      <c r="V816" s="18"/>
      <c r="W816" s="18"/>
      <c r="X816" s="18"/>
      <c r="Y816" s="18"/>
      <c r="Z816" s="18"/>
      <c r="AA816" s="18"/>
      <c r="AB816" s="18"/>
      <c r="AC816" s="18"/>
      <c r="AD816" s="18"/>
      <c r="AE816" s="18"/>
    </row>
    <row r="817">
      <c r="A817" s="18"/>
      <c r="B817" s="18"/>
      <c r="C817" s="18"/>
      <c r="D817" s="18"/>
      <c r="E817" s="18"/>
      <c r="F817" s="18"/>
      <c r="G817" s="18"/>
      <c r="H817" s="48"/>
      <c r="I817" s="30"/>
      <c r="J817" s="48"/>
      <c r="K817" s="18"/>
      <c r="L817" s="30"/>
      <c r="M817" s="18"/>
      <c r="N817" s="18"/>
      <c r="O817" s="30"/>
      <c r="P817" s="30"/>
      <c r="Q817" s="18"/>
      <c r="R817" s="18"/>
      <c r="S817" s="18"/>
      <c r="T817" s="18"/>
      <c r="U817" s="18"/>
      <c r="V817" s="18"/>
      <c r="W817" s="18"/>
      <c r="X817" s="18"/>
      <c r="Y817" s="18"/>
      <c r="Z817" s="18"/>
      <c r="AA817" s="18"/>
      <c r="AB817" s="18"/>
      <c r="AC817" s="18"/>
      <c r="AD817" s="18"/>
      <c r="AE817" s="18"/>
    </row>
    <row r="818">
      <c r="A818" s="18"/>
      <c r="B818" s="18"/>
      <c r="C818" s="18"/>
      <c r="D818" s="18"/>
      <c r="E818" s="18"/>
      <c r="F818" s="18"/>
      <c r="G818" s="18"/>
      <c r="H818" s="48"/>
      <c r="I818" s="30"/>
      <c r="J818" s="48"/>
      <c r="K818" s="18"/>
      <c r="L818" s="30"/>
      <c r="M818" s="18"/>
      <c r="N818" s="18"/>
      <c r="O818" s="30"/>
      <c r="P818" s="30"/>
      <c r="Q818" s="18"/>
      <c r="R818" s="18"/>
      <c r="S818" s="18"/>
      <c r="T818" s="18"/>
      <c r="U818" s="18"/>
      <c r="V818" s="18"/>
      <c r="W818" s="18"/>
      <c r="X818" s="18"/>
      <c r="Y818" s="18"/>
      <c r="Z818" s="18"/>
      <c r="AA818" s="18"/>
      <c r="AB818" s="18"/>
      <c r="AC818" s="18"/>
      <c r="AD818" s="18"/>
      <c r="AE818" s="18"/>
    </row>
    <row r="819">
      <c r="A819" s="18"/>
      <c r="B819" s="18"/>
      <c r="C819" s="18"/>
      <c r="D819" s="18"/>
      <c r="E819" s="18"/>
      <c r="F819" s="18"/>
      <c r="G819" s="18"/>
      <c r="H819" s="48"/>
      <c r="I819" s="30"/>
      <c r="J819" s="48"/>
      <c r="K819" s="18"/>
      <c r="L819" s="30"/>
      <c r="M819" s="18"/>
      <c r="N819" s="18"/>
      <c r="O819" s="30"/>
      <c r="P819" s="30"/>
      <c r="Q819" s="18"/>
      <c r="R819" s="18"/>
      <c r="S819" s="18"/>
      <c r="T819" s="18"/>
      <c r="U819" s="18"/>
      <c r="V819" s="18"/>
      <c r="W819" s="18"/>
      <c r="X819" s="18"/>
      <c r="Y819" s="18"/>
      <c r="Z819" s="18"/>
      <c r="AA819" s="18"/>
      <c r="AB819" s="18"/>
      <c r="AC819" s="18"/>
      <c r="AD819" s="18"/>
      <c r="AE819" s="18"/>
    </row>
    <row r="820">
      <c r="A820" s="18"/>
      <c r="B820" s="18"/>
      <c r="C820" s="18"/>
      <c r="D820" s="18"/>
      <c r="E820" s="18"/>
      <c r="F820" s="18"/>
      <c r="G820" s="18"/>
      <c r="H820" s="48"/>
      <c r="I820" s="30"/>
      <c r="J820" s="48"/>
      <c r="K820" s="18"/>
      <c r="L820" s="30"/>
      <c r="M820" s="18"/>
      <c r="N820" s="18"/>
      <c r="O820" s="30"/>
      <c r="P820" s="30"/>
      <c r="Q820" s="18"/>
      <c r="R820" s="18"/>
      <c r="S820" s="18"/>
      <c r="T820" s="18"/>
      <c r="U820" s="18"/>
      <c r="V820" s="18"/>
      <c r="W820" s="18"/>
      <c r="X820" s="18"/>
      <c r="Y820" s="18"/>
      <c r="Z820" s="18"/>
      <c r="AA820" s="18"/>
      <c r="AB820" s="18"/>
      <c r="AC820" s="18"/>
      <c r="AD820" s="18"/>
      <c r="AE820" s="18"/>
    </row>
    <row r="821">
      <c r="A821" s="18"/>
      <c r="B821" s="18"/>
      <c r="C821" s="18"/>
      <c r="D821" s="18"/>
      <c r="E821" s="18"/>
      <c r="F821" s="18"/>
      <c r="G821" s="18"/>
      <c r="H821" s="48"/>
      <c r="I821" s="30"/>
      <c r="J821" s="48"/>
      <c r="K821" s="18"/>
      <c r="L821" s="30"/>
      <c r="M821" s="18"/>
      <c r="N821" s="18"/>
      <c r="O821" s="30"/>
      <c r="P821" s="30"/>
      <c r="Q821" s="18"/>
      <c r="R821" s="18"/>
      <c r="S821" s="18"/>
      <c r="T821" s="18"/>
      <c r="U821" s="18"/>
      <c r="V821" s="18"/>
      <c r="W821" s="18"/>
      <c r="X821" s="18"/>
      <c r="Y821" s="18"/>
      <c r="Z821" s="18"/>
      <c r="AA821" s="18"/>
      <c r="AB821" s="18"/>
      <c r="AC821" s="18"/>
      <c r="AD821" s="18"/>
      <c r="AE821" s="18"/>
    </row>
    <row r="822">
      <c r="A822" s="18"/>
      <c r="B822" s="18"/>
      <c r="C822" s="18"/>
      <c r="D822" s="18"/>
      <c r="E822" s="18"/>
      <c r="F822" s="18"/>
      <c r="G822" s="18"/>
      <c r="H822" s="48"/>
      <c r="I822" s="30"/>
      <c r="J822" s="48"/>
      <c r="K822" s="18"/>
      <c r="L822" s="30"/>
      <c r="M822" s="18"/>
      <c r="N822" s="18"/>
      <c r="O822" s="30"/>
      <c r="P822" s="30"/>
      <c r="Q822" s="18"/>
      <c r="R822" s="18"/>
      <c r="S822" s="18"/>
      <c r="T822" s="18"/>
      <c r="U822" s="18"/>
      <c r="V822" s="18"/>
      <c r="W822" s="18"/>
      <c r="X822" s="18"/>
      <c r="Y822" s="18"/>
      <c r="Z822" s="18"/>
      <c r="AA822" s="18"/>
      <c r="AB822" s="18"/>
      <c r="AC822" s="18"/>
      <c r="AD822" s="18"/>
      <c r="AE822" s="18"/>
    </row>
    <row r="823">
      <c r="A823" s="18"/>
      <c r="B823" s="18"/>
      <c r="C823" s="18"/>
      <c r="D823" s="18"/>
      <c r="E823" s="18"/>
      <c r="F823" s="18"/>
      <c r="G823" s="18"/>
      <c r="H823" s="48"/>
      <c r="I823" s="30"/>
      <c r="J823" s="48"/>
      <c r="K823" s="18"/>
      <c r="L823" s="30"/>
      <c r="M823" s="18"/>
      <c r="N823" s="18"/>
      <c r="O823" s="30"/>
      <c r="P823" s="30"/>
      <c r="Q823" s="18"/>
      <c r="R823" s="18"/>
      <c r="S823" s="18"/>
      <c r="T823" s="18"/>
      <c r="U823" s="18"/>
      <c r="V823" s="18"/>
      <c r="W823" s="18"/>
      <c r="X823" s="18"/>
      <c r="Y823" s="18"/>
      <c r="Z823" s="18"/>
      <c r="AA823" s="18"/>
      <c r="AB823" s="18"/>
      <c r="AC823" s="18"/>
      <c r="AD823" s="18"/>
      <c r="AE823" s="18"/>
    </row>
    <row r="824">
      <c r="A824" s="18"/>
      <c r="B824" s="18"/>
      <c r="C824" s="18"/>
      <c r="D824" s="18"/>
      <c r="E824" s="18"/>
      <c r="F824" s="18"/>
      <c r="G824" s="18"/>
      <c r="H824" s="48"/>
      <c r="I824" s="30"/>
      <c r="J824" s="48"/>
      <c r="K824" s="18"/>
      <c r="L824" s="30"/>
      <c r="M824" s="18"/>
      <c r="N824" s="18"/>
      <c r="O824" s="30"/>
      <c r="P824" s="30"/>
      <c r="Q824" s="18"/>
      <c r="R824" s="18"/>
      <c r="S824" s="18"/>
      <c r="T824" s="18"/>
      <c r="U824" s="18"/>
      <c r="V824" s="18"/>
      <c r="W824" s="18"/>
      <c r="X824" s="18"/>
      <c r="Y824" s="18"/>
      <c r="Z824" s="18"/>
      <c r="AA824" s="18"/>
      <c r="AB824" s="18"/>
      <c r="AC824" s="18"/>
      <c r="AD824" s="18"/>
      <c r="AE824" s="18"/>
    </row>
    <row r="825">
      <c r="A825" s="18"/>
      <c r="B825" s="18"/>
      <c r="C825" s="18"/>
      <c r="D825" s="18"/>
      <c r="E825" s="18"/>
      <c r="F825" s="18"/>
      <c r="G825" s="18"/>
      <c r="H825" s="48"/>
      <c r="I825" s="30"/>
      <c r="J825" s="48"/>
      <c r="K825" s="18"/>
      <c r="L825" s="30"/>
      <c r="M825" s="18"/>
      <c r="N825" s="18"/>
      <c r="O825" s="30"/>
      <c r="P825" s="30"/>
      <c r="Q825" s="18"/>
      <c r="R825" s="18"/>
      <c r="S825" s="18"/>
      <c r="T825" s="18"/>
      <c r="U825" s="18"/>
      <c r="V825" s="18"/>
      <c r="W825" s="18"/>
      <c r="X825" s="18"/>
      <c r="Y825" s="18"/>
      <c r="Z825" s="18"/>
      <c r="AA825" s="18"/>
      <c r="AB825" s="18"/>
      <c r="AC825" s="18"/>
      <c r="AD825" s="18"/>
      <c r="AE825" s="18"/>
    </row>
    <row r="826">
      <c r="A826" s="18"/>
      <c r="B826" s="18"/>
      <c r="C826" s="18"/>
      <c r="D826" s="18"/>
      <c r="E826" s="18"/>
      <c r="F826" s="18"/>
      <c r="G826" s="18"/>
      <c r="H826" s="48"/>
      <c r="I826" s="30"/>
      <c r="J826" s="48"/>
      <c r="K826" s="18"/>
      <c r="L826" s="30"/>
      <c r="M826" s="18"/>
      <c r="N826" s="18"/>
      <c r="O826" s="30"/>
      <c r="P826" s="30"/>
      <c r="Q826" s="18"/>
      <c r="R826" s="18"/>
      <c r="S826" s="18"/>
      <c r="T826" s="18"/>
      <c r="U826" s="18"/>
      <c r="V826" s="18"/>
      <c r="W826" s="18"/>
      <c r="X826" s="18"/>
      <c r="Y826" s="18"/>
      <c r="Z826" s="18"/>
      <c r="AA826" s="18"/>
      <c r="AB826" s="18"/>
      <c r="AC826" s="18"/>
      <c r="AD826" s="18"/>
      <c r="AE826" s="18"/>
    </row>
    <row r="827">
      <c r="A827" s="18"/>
      <c r="B827" s="18"/>
      <c r="C827" s="18"/>
      <c r="D827" s="18"/>
      <c r="E827" s="18"/>
      <c r="F827" s="18"/>
      <c r="G827" s="18"/>
      <c r="H827" s="48"/>
      <c r="I827" s="30"/>
      <c r="J827" s="48"/>
      <c r="K827" s="18"/>
      <c r="L827" s="30"/>
      <c r="M827" s="18"/>
      <c r="N827" s="18"/>
      <c r="O827" s="30"/>
      <c r="P827" s="30"/>
      <c r="Q827" s="18"/>
      <c r="R827" s="18"/>
      <c r="S827" s="18"/>
      <c r="T827" s="18"/>
      <c r="U827" s="18"/>
      <c r="V827" s="18"/>
      <c r="W827" s="18"/>
      <c r="X827" s="18"/>
      <c r="Y827" s="18"/>
      <c r="Z827" s="18"/>
      <c r="AA827" s="18"/>
      <c r="AB827" s="18"/>
      <c r="AC827" s="18"/>
      <c r="AD827" s="18"/>
      <c r="AE827" s="18"/>
    </row>
    <row r="828">
      <c r="A828" s="18"/>
      <c r="B828" s="18"/>
      <c r="C828" s="18"/>
      <c r="D828" s="18"/>
      <c r="E828" s="18"/>
      <c r="F828" s="18"/>
      <c r="G828" s="18"/>
      <c r="H828" s="48"/>
      <c r="I828" s="30"/>
      <c r="J828" s="48"/>
      <c r="K828" s="18"/>
      <c r="L828" s="30"/>
      <c r="M828" s="18"/>
      <c r="N828" s="18"/>
      <c r="O828" s="30"/>
      <c r="P828" s="30"/>
      <c r="Q828" s="18"/>
      <c r="R828" s="18"/>
      <c r="S828" s="18"/>
      <c r="T828" s="18"/>
      <c r="U828" s="18"/>
      <c r="V828" s="18"/>
      <c r="W828" s="18"/>
      <c r="X828" s="18"/>
      <c r="Y828" s="18"/>
      <c r="Z828" s="18"/>
      <c r="AA828" s="18"/>
      <c r="AB828" s="18"/>
      <c r="AC828" s="18"/>
      <c r="AD828" s="18"/>
      <c r="AE828" s="18"/>
    </row>
    <row r="829">
      <c r="A829" s="18"/>
      <c r="B829" s="18"/>
      <c r="C829" s="18"/>
      <c r="D829" s="18"/>
      <c r="E829" s="18"/>
      <c r="F829" s="18"/>
      <c r="G829" s="18"/>
      <c r="H829" s="48"/>
      <c r="I829" s="30"/>
      <c r="J829" s="48"/>
      <c r="K829" s="18"/>
      <c r="L829" s="30"/>
      <c r="M829" s="18"/>
      <c r="N829" s="18"/>
      <c r="O829" s="30"/>
      <c r="P829" s="30"/>
      <c r="Q829" s="18"/>
      <c r="R829" s="18"/>
      <c r="S829" s="18"/>
      <c r="T829" s="18"/>
      <c r="U829" s="18"/>
      <c r="V829" s="18"/>
      <c r="W829" s="18"/>
      <c r="X829" s="18"/>
      <c r="Y829" s="18"/>
      <c r="Z829" s="18"/>
      <c r="AA829" s="18"/>
      <c r="AB829" s="18"/>
      <c r="AC829" s="18"/>
      <c r="AD829" s="18"/>
      <c r="AE829" s="18"/>
    </row>
    <row r="830">
      <c r="A830" s="18"/>
      <c r="B830" s="18"/>
      <c r="C830" s="18"/>
      <c r="D830" s="18"/>
      <c r="E830" s="18"/>
      <c r="F830" s="18"/>
      <c r="G830" s="18"/>
      <c r="H830" s="48"/>
      <c r="I830" s="30"/>
      <c r="J830" s="48"/>
      <c r="K830" s="18"/>
      <c r="L830" s="30"/>
      <c r="M830" s="18"/>
      <c r="N830" s="18"/>
      <c r="O830" s="30"/>
      <c r="P830" s="30"/>
      <c r="Q830" s="18"/>
      <c r="R830" s="18"/>
      <c r="S830" s="18"/>
      <c r="T830" s="18"/>
      <c r="U830" s="18"/>
      <c r="V830" s="18"/>
      <c r="W830" s="18"/>
      <c r="X830" s="18"/>
      <c r="Y830" s="18"/>
      <c r="Z830" s="18"/>
      <c r="AA830" s="18"/>
      <c r="AB830" s="18"/>
      <c r="AC830" s="18"/>
      <c r="AD830" s="18"/>
      <c r="AE830" s="18"/>
    </row>
    <row r="831">
      <c r="A831" s="18"/>
      <c r="B831" s="18"/>
      <c r="C831" s="18"/>
      <c r="D831" s="18"/>
      <c r="E831" s="18"/>
      <c r="F831" s="18"/>
      <c r="G831" s="18"/>
      <c r="H831" s="48"/>
      <c r="I831" s="30"/>
      <c r="J831" s="48"/>
      <c r="K831" s="18"/>
      <c r="L831" s="30"/>
      <c r="M831" s="18"/>
      <c r="N831" s="18"/>
      <c r="O831" s="30"/>
      <c r="P831" s="30"/>
      <c r="Q831" s="18"/>
      <c r="R831" s="18"/>
      <c r="S831" s="18"/>
      <c r="T831" s="18"/>
      <c r="U831" s="18"/>
      <c r="V831" s="18"/>
      <c r="W831" s="18"/>
      <c r="X831" s="18"/>
      <c r="Y831" s="18"/>
      <c r="Z831" s="18"/>
      <c r="AA831" s="18"/>
      <c r="AB831" s="18"/>
      <c r="AC831" s="18"/>
      <c r="AD831" s="18"/>
      <c r="AE831" s="18"/>
    </row>
    <row r="832">
      <c r="A832" s="18"/>
      <c r="B832" s="18"/>
      <c r="C832" s="18"/>
      <c r="D832" s="18"/>
      <c r="E832" s="18"/>
      <c r="F832" s="18"/>
      <c r="G832" s="18"/>
      <c r="H832" s="48"/>
      <c r="I832" s="30"/>
      <c r="J832" s="48"/>
      <c r="K832" s="18"/>
      <c r="L832" s="30"/>
      <c r="M832" s="18"/>
      <c r="N832" s="18"/>
      <c r="O832" s="30"/>
      <c r="P832" s="30"/>
      <c r="Q832" s="18"/>
      <c r="R832" s="18"/>
      <c r="S832" s="18"/>
      <c r="T832" s="18"/>
      <c r="U832" s="18"/>
      <c r="V832" s="18"/>
      <c r="W832" s="18"/>
      <c r="X832" s="18"/>
      <c r="Y832" s="18"/>
      <c r="Z832" s="18"/>
      <c r="AA832" s="18"/>
      <c r="AB832" s="18"/>
      <c r="AC832" s="18"/>
      <c r="AD832" s="18"/>
      <c r="AE832" s="18"/>
    </row>
    <row r="833">
      <c r="A833" s="18"/>
      <c r="B833" s="18"/>
      <c r="C833" s="18"/>
      <c r="D833" s="18"/>
      <c r="E833" s="18"/>
      <c r="F833" s="18"/>
      <c r="G833" s="18"/>
      <c r="H833" s="48"/>
      <c r="I833" s="30"/>
      <c r="J833" s="48"/>
      <c r="K833" s="18"/>
      <c r="L833" s="30"/>
      <c r="M833" s="18"/>
      <c r="N833" s="18"/>
      <c r="O833" s="30"/>
      <c r="P833" s="30"/>
      <c r="Q833" s="18"/>
      <c r="R833" s="18"/>
      <c r="S833" s="18"/>
      <c r="T833" s="18"/>
      <c r="U833" s="18"/>
      <c r="V833" s="18"/>
      <c r="W833" s="18"/>
      <c r="X833" s="18"/>
      <c r="Y833" s="18"/>
      <c r="Z833" s="18"/>
      <c r="AA833" s="18"/>
      <c r="AB833" s="18"/>
      <c r="AC833" s="18"/>
      <c r="AD833" s="18"/>
      <c r="AE833" s="18"/>
    </row>
    <row r="834">
      <c r="A834" s="18"/>
      <c r="B834" s="18"/>
      <c r="C834" s="18"/>
      <c r="D834" s="18"/>
      <c r="E834" s="18"/>
      <c r="F834" s="18"/>
      <c r="G834" s="18"/>
      <c r="H834" s="48"/>
      <c r="I834" s="30"/>
      <c r="J834" s="48"/>
      <c r="K834" s="18"/>
      <c r="L834" s="30"/>
      <c r="M834" s="18"/>
      <c r="N834" s="18"/>
      <c r="O834" s="30"/>
      <c r="P834" s="30"/>
      <c r="Q834" s="18"/>
      <c r="R834" s="18"/>
      <c r="S834" s="18"/>
      <c r="T834" s="18"/>
      <c r="U834" s="18"/>
      <c r="V834" s="18"/>
      <c r="W834" s="18"/>
      <c r="X834" s="18"/>
      <c r="Y834" s="18"/>
      <c r="Z834" s="18"/>
      <c r="AA834" s="18"/>
      <c r="AB834" s="18"/>
      <c r="AC834" s="18"/>
      <c r="AD834" s="18"/>
      <c r="AE834" s="18"/>
    </row>
    <row r="835">
      <c r="A835" s="18"/>
      <c r="B835" s="18"/>
      <c r="C835" s="18"/>
      <c r="D835" s="18"/>
      <c r="E835" s="18"/>
      <c r="F835" s="18"/>
      <c r="G835" s="18"/>
      <c r="H835" s="48"/>
      <c r="I835" s="30"/>
      <c r="J835" s="48"/>
      <c r="K835" s="18"/>
      <c r="L835" s="30"/>
      <c r="M835" s="18"/>
      <c r="N835" s="18"/>
      <c r="O835" s="30"/>
      <c r="P835" s="30"/>
      <c r="Q835" s="18"/>
      <c r="R835" s="18"/>
      <c r="S835" s="18"/>
      <c r="T835" s="18"/>
      <c r="U835" s="18"/>
      <c r="V835" s="18"/>
      <c r="W835" s="18"/>
      <c r="X835" s="18"/>
      <c r="Y835" s="18"/>
      <c r="Z835" s="18"/>
      <c r="AA835" s="18"/>
      <c r="AB835" s="18"/>
      <c r="AC835" s="18"/>
      <c r="AD835" s="18"/>
      <c r="AE835" s="18"/>
    </row>
    <row r="836">
      <c r="A836" s="18"/>
      <c r="B836" s="18"/>
      <c r="C836" s="18"/>
      <c r="D836" s="18"/>
      <c r="E836" s="18"/>
      <c r="F836" s="18"/>
      <c r="G836" s="18"/>
      <c r="H836" s="48"/>
      <c r="I836" s="30"/>
      <c r="J836" s="48"/>
      <c r="K836" s="18"/>
      <c r="L836" s="30"/>
      <c r="M836" s="18"/>
      <c r="N836" s="18"/>
      <c r="O836" s="30"/>
      <c r="P836" s="30"/>
      <c r="Q836" s="18"/>
      <c r="R836" s="18"/>
      <c r="S836" s="18"/>
      <c r="T836" s="18"/>
      <c r="U836" s="18"/>
      <c r="V836" s="18"/>
      <c r="W836" s="18"/>
      <c r="X836" s="18"/>
      <c r="Y836" s="18"/>
      <c r="Z836" s="18"/>
      <c r="AA836" s="18"/>
      <c r="AB836" s="18"/>
      <c r="AC836" s="18"/>
      <c r="AD836" s="18"/>
      <c r="AE836" s="18"/>
    </row>
    <row r="837">
      <c r="A837" s="18"/>
      <c r="B837" s="18"/>
      <c r="C837" s="18"/>
      <c r="D837" s="18"/>
      <c r="E837" s="18"/>
      <c r="F837" s="18"/>
      <c r="G837" s="18"/>
      <c r="H837" s="48"/>
      <c r="I837" s="30"/>
      <c r="J837" s="48"/>
      <c r="K837" s="18"/>
      <c r="L837" s="30"/>
      <c r="M837" s="18"/>
      <c r="N837" s="18"/>
      <c r="O837" s="30"/>
      <c r="P837" s="30"/>
      <c r="Q837" s="18"/>
      <c r="R837" s="18"/>
      <c r="S837" s="18"/>
      <c r="T837" s="18"/>
      <c r="U837" s="18"/>
      <c r="V837" s="18"/>
      <c r="W837" s="18"/>
      <c r="X837" s="18"/>
      <c r="Y837" s="18"/>
      <c r="Z837" s="18"/>
      <c r="AA837" s="18"/>
      <c r="AB837" s="18"/>
      <c r="AC837" s="18"/>
      <c r="AD837" s="18"/>
      <c r="AE837" s="18"/>
    </row>
    <row r="838">
      <c r="A838" s="18"/>
      <c r="B838" s="18"/>
      <c r="C838" s="18"/>
      <c r="D838" s="18"/>
      <c r="E838" s="18"/>
      <c r="F838" s="18"/>
      <c r="G838" s="18"/>
      <c r="H838" s="48"/>
      <c r="I838" s="30"/>
      <c r="J838" s="48"/>
      <c r="K838" s="18"/>
      <c r="L838" s="30"/>
      <c r="M838" s="18"/>
      <c r="N838" s="18"/>
      <c r="O838" s="30"/>
      <c r="P838" s="30"/>
      <c r="Q838" s="18"/>
      <c r="R838" s="18"/>
      <c r="S838" s="18"/>
      <c r="T838" s="18"/>
      <c r="U838" s="18"/>
      <c r="V838" s="18"/>
      <c r="W838" s="18"/>
      <c r="X838" s="18"/>
      <c r="Y838" s="18"/>
      <c r="Z838" s="18"/>
      <c r="AA838" s="18"/>
      <c r="AB838" s="18"/>
      <c r="AC838" s="18"/>
      <c r="AD838" s="18"/>
      <c r="AE838" s="18"/>
    </row>
    <row r="839">
      <c r="A839" s="18"/>
      <c r="B839" s="18"/>
      <c r="C839" s="18"/>
      <c r="D839" s="18"/>
      <c r="E839" s="18"/>
      <c r="F839" s="18"/>
      <c r="G839" s="18"/>
      <c r="H839" s="48"/>
      <c r="I839" s="30"/>
      <c r="J839" s="48"/>
      <c r="K839" s="18"/>
      <c r="L839" s="30"/>
      <c r="M839" s="18"/>
      <c r="N839" s="18"/>
      <c r="O839" s="30"/>
      <c r="P839" s="30"/>
      <c r="Q839" s="18"/>
      <c r="R839" s="18"/>
      <c r="S839" s="18"/>
      <c r="T839" s="18"/>
      <c r="U839" s="18"/>
      <c r="V839" s="18"/>
      <c r="W839" s="18"/>
      <c r="X839" s="18"/>
      <c r="Y839" s="18"/>
      <c r="Z839" s="18"/>
      <c r="AA839" s="18"/>
      <c r="AB839" s="18"/>
      <c r="AC839" s="18"/>
      <c r="AD839" s="18"/>
      <c r="AE839" s="18"/>
    </row>
    <row r="840">
      <c r="A840" s="18"/>
      <c r="B840" s="18"/>
      <c r="C840" s="18"/>
      <c r="D840" s="18"/>
      <c r="E840" s="18"/>
      <c r="F840" s="18"/>
      <c r="G840" s="18"/>
      <c r="H840" s="48"/>
      <c r="I840" s="30"/>
      <c r="J840" s="48"/>
      <c r="K840" s="18"/>
      <c r="L840" s="30"/>
      <c r="M840" s="18"/>
      <c r="N840" s="18"/>
      <c r="O840" s="30"/>
      <c r="P840" s="30"/>
      <c r="Q840" s="18"/>
      <c r="R840" s="18"/>
      <c r="S840" s="18"/>
      <c r="T840" s="18"/>
      <c r="U840" s="18"/>
      <c r="V840" s="18"/>
      <c r="W840" s="18"/>
      <c r="X840" s="18"/>
      <c r="Y840" s="18"/>
      <c r="Z840" s="18"/>
      <c r="AA840" s="18"/>
      <c r="AB840" s="18"/>
      <c r="AC840" s="18"/>
      <c r="AD840" s="18"/>
      <c r="AE840" s="18"/>
    </row>
    <row r="841">
      <c r="A841" s="18"/>
      <c r="B841" s="18"/>
      <c r="C841" s="18"/>
      <c r="D841" s="18"/>
      <c r="E841" s="18"/>
      <c r="F841" s="18"/>
      <c r="G841" s="18"/>
      <c r="H841" s="48"/>
      <c r="I841" s="30"/>
      <c r="J841" s="48"/>
      <c r="K841" s="18"/>
      <c r="L841" s="30"/>
      <c r="M841" s="18"/>
      <c r="N841" s="18"/>
      <c r="O841" s="30"/>
      <c r="P841" s="30"/>
      <c r="Q841" s="18"/>
      <c r="R841" s="18"/>
      <c r="S841" s="18"/>
      <c r="T841" s="18"/>
      <c r="U841" s="18"/>
      <c r="V841" s="18"/>
      <c r="W841" s="18"/>
      <c r="X841" s="18"/>
      <c r="Y841" s="18"/>
      <c r="Z841" s="18"/>
      <c r="AA841" s="18"/>
      <c r="AB841" s="18"/>
      <c r="AC841" s="18"/>
      <c r="AD841" s="18"/>
      <c r="AE841" s="18"/>
    </row>
    <row r="842">
      <c r="A842" s="18"/>
      <c r="B842" s="18"/>
      <c r="C842" s="18"/>
      <c r="D842" s="18"/>
      <c r="E842" s="18"/>
      <c r="F842" s="18"/>
      <c r="G842" s="18"/>
      <c r="H842" s="48"/>
      <c r="I842" s="30"/>
      <c r="J842" s="48"/>
      <c r="K842" s="18"/>
      <c r="L842" s="30"/>
      <c r="M842" s="18"/>
      <c r="N842" s="18"/>
      <c r="O842" s="30"/>
      <c r="P842" s="30"/>
      <c r="Q842" s="18"/>
      <c r="R842" s="18"/>
      <c r="S842" s="18"/>
      <c r="T842" s="18"/>
      <c r="U842" s="18"/>
      <c r="V842" s="18"/>
      <c r="W842" s="18"/>
      <c r="X842" s="18"/>
      <c r="Y842" s="18"/>
      <c r="Z842" s="18"/>
      <c r="AA842" s="18"/>
      <c r="AB842" s="18"/>
      <c r="AC842" s="18"/>
      <c r="AD842" s="18"/>
      <c r="AE842" s="18"/>
    </row>
    <row r="843">
      <c r="A843" s="18"/>
      <c r="B843" s="18"/>
      <c r="C843" s="18"/>
      <c r="D843" s="18"/>
      <c r="E843" s="18"/>
      <c r="F843" s="18"/>
      <c r="G843" s="18"/>
      <c r="H843" s="48"/>
      <c r="I843" s="30"/>
      <c r="J843" s="48"/>
      <c r="K843" s="18"/>
      <c r="L843" s="30"/>
      <c r="M843" s="18"/>
      <c r="N843" s="18"/>
      <c r="O843" s="30"/>
      <c r="P843" s="30"/>
      <c r="Q843" s="18"/>
      <c r="R843" s="18"/>
      <c r="S843" s="18"/>
      <c r="T843" s="18"/>
      <c r="U843" s="18"/>
      <c r="V843" s="18"/>
      <c r="W843" s="18"/>
      <c r="X843" s="18"/>
      <c r="Y843" s="18"/>
      <c r="Z843" s="18"/>
      <c r="AA843" s="18"/>
      <c r="AB843" s="18"/>
      <c r="AC843" s="18"/>
      <c r="AD843" s="18"/>
      <c r="AE843" s="18"/>
    </row>
    <row r="844">
      <c r="A844" s="18"/>
      <c r="B844" s="18"/>
      <c r="C844" s="18"/>
      <c r="D844" s="18"/>
      <c r="E844" s="18"/>
      <c r="F844" s="18"/>
      <c r="G844" s="18"/>
      <c r="H844" s="48"/>
      <c r="I844" s="30"/>
      <c r="J844" s="48"/>
      <c r="K844" s="18"/>
      <c r="L844" s="30"/>
      <c r="M844" s="18"/>
      <c r="N844" s="18"/>
      <c r="O844" s="30"/>
      <c r="P844" s="30"/>
      <c r="Q844" s="18"/>
      <c r="R844" s="18"/>
      <c r="S844" s="18"/>
      <c r="T844" s="18"/>
      <c r="U844" s="18"/>
      <c r="V844" s="18"/>
      <c r="W844" s="18"/>
      <c r="X844" s="18"/>
      <c r="Y844" s="18"/>
      <c r="Z844" s="18"/>
      <c r="AA844" s="18"/>
      <c r="AB844" s="18"/>
      <c r="AC844" s="18"/>
      <c r="AD844" s="18"/>
      <c r="AE844" s="18"/>
    </row>
    <row r="845">
      <c r="A845" s="18"/>
      <c r="B845" s="18"/>
      <c r="C845" s="18"/>
      <c r="D845" s="18"/>
      <c r="E845" s="18"/>
      <c r="F845" s="18"/>
      <c r="G845" s="18"/>
      <c r="H845" s="48"/>
      <c r="I845" s="30"/>
      <c r="J845" s="48"/>
      <c r="K845" s="18"/>
      <c r="L845" s="30"/>
      <c r="M845" s="18"/>
      <c r="N845" s="18"/>
      <c r="O845" s="30"/>
      <c r="P845" s="30"/>
      <c r="Q845" s="18"/>
      <c r="R845" s="18"/>
      <c r="S845" s="18"/>
      <c r="T845" s="18"/>
      <c r="U845" s="18"/>
      <c r="V845" s="18"/>
      <c r="W845" s="18"/>
      <c r="X845" s="18"/>
      <c r="Y845" s="18"/>
      <c r="Z845" s="18"/>
      <c r="AA845" s="18"/>
      <c r="AB845" s="18"/>
      <c r="AC845" s="18"/>
      <c r="AD845" s="18"/>
      <c r="AE845" s="18"/>
    </row>
    <row r="846">
      <c r="A846" s="18"/>
      <c r="B846" s="18"/>
      <c r="C846" s="18"/>
      <c r="D846" s="18"/>
      <c r="E846" s="18"/>
      <c r="F846" s="18"/>
      <c r="G846" s="18"/>
      <c r="H846" s="48"/>
      <c r="I846" s="30"/>
      <c r="J846" s="48"/>
      <c r="K846" s="18"/>
      <c r="L846" s="30"/>
      <c r="M846" s="18"/>
      <c r="N846" s="18"/>
      <c r="O846" s="30"/>
      <c r="P846" s="30"/>
      <c r="Q846" s="18"/>
      <c r="R846" s="18"/>
      <c r="S846" s="18"/>
      <c r="T846" s="18"/>
      <c r="U846" s="18"/>
      <c r="V846" s="18"/>
      <c r="W846" s="18"/>
      <c r="X846" s="18"/>
      <c r="Y846" s="18"/>
      <c r="Z846" s="18"/>
      <c r="AA846" s="18"/>
      <c r="AB846" s="18"/>
      <c r="AC846" s="18"/>
      <c r="AD846" s="18"/>
      <c r="AE846" s="18"/>
    </row>
    <row r="847">
      <c r="A847" s="18"/>
      <c r="B847" s="18"/>
      <c r="C847" s="18"/>
      <c r="D847" s="18"/>
      <c r="E847" s="18"/>
      <c r="F847" s="18"/>
      <c r="G847" s="18"/>
      <c r="H847" s="48"/>
      <c r="I847" s="30"/>
      <c r="J847" s="48"/>
      <c r="K847" s="18"/>
      <c r="L847" s="30"/>
      <c r="M847" s="18"/>
      <c r="N847" s="18"/>
      <c r="O847" s="30"/>
      <c r="P847" s="30"/>
      <c r="Q847" s="18"/>
      <c r="R847" s="18"/>
      <c r="S847" s="18"/>
      <c r="T847" s="18"/>
      <c r="U847" s="18"/>
      <c r="V847" s="18"/>
      <c r="W847" s="18"/>
      <c r="X847" s="18"/>
      <c r="Y847" s="18"/>
      <c r="Z847" s="18"/>
      <c r="AA847" s="18"/>
      <c r="AB847" s="18"/>
      <c r="AC847" s="18"/>
      <c r="AD847" s="18"/>
      <c r="AE847" s="18"/>
    </row>
    <row r="848">
      <c r="A848" s="18"/>
      <c r="B848" s="18"/>
      <c r="C848" s="18"/>
      <c r="D848" s="18"/>
      <c r="E848" s="18"/>
      <c r="F848" s="18"/>
      <c r="G848" s="18"/>
      <c r="H848" s="48"/>
      <c r="I848" s="30"/>
      <c r="J848" s="48"/>
      <c r="K848" s="18"/>
      <c r="L848" s="30"/>
      <c r="M848" s="18"/>
      <c r="N848" s="18"/>
      <c r="O848" s="30"/>
      <c r="P848" s="30"/>
      <c r="Q848" s="18"/>
      <c r="R848" s="18"/>
      <c r="S848" s="18"/>
      <c r="T848" s="18"/>
      <c r="U848" s="18"/>
      <c r="V848" s="18"/>
      <c r="W848" s="18"/>
      <c r="X848" s="18"/>
      <c r="Y848" s="18"/>
      <c r="Z848" s="18"/>
      <c r="AA848" s="18"/>
      <c r="AB848" s="18"/>
      <c r="AC848" s="18"/>
      <c r="AD848" s="18"/>
      <c r="AE848" s="18"/>
    </row>
    <row r="849">
      <c r="A849" s="18"/>
      <c r="B849" s="18"/>
      <c r="C849" s="18"/>
      <c r="D849" s="18"/>
      <c r="E849" s="18"/>
      <c r="F849" s="18"/>
      <c r="G849" s="18"/>
      <c r="H849" s="48"/>
      <c r="I849" s="30"/>
      <c r="J849" s="48"/>
      <c r="K849" s="18"/>
      <c r="L849" s="30"/>
      <c r="M849" s="18"/>
      <c r="N849" s="18"/>
      <c r="O849" s="30"/>
      <c r="P849" s="30"/>
      <c r="Q849" s="18"/>
      <c r="R849" s="18"/>
      <c r="S849" s="18"/>
      <c r="T849" s="18"/>
      <c r="U849" s="18"/>
      <c r="V849" s="18"/>
      <c r="W849" s="18"/>
      <c r="X849" s="18"/>
      <c r="Y849" s="18"/>
      <c r="Z849" s="18"/>
      <c r="AA849" s="18"/>
      <c r="AB849" s="18"/>
      <c r="AC849" s="18"/>
      <c r="AD849" s="18"/>
      <c r="AE849" s="18"/>
    </row>
    <row r="850">
      <c r="A850" s="18"/>
      <c r="B850" s="18"/>
      <c r="C850" s="18"/>
      <c r="D850" s="18"/>
      <c r="E850" s="18"/>
      <c r="F850" s="18"/>
      <c r="G850" s="18"/>
      <c r="H850" s="48"/>
      <c r="I850" s="30"/>
      <c r="J850" s="48"/>
      <c r="K850" s="18"/>
      <c r="L850" s="30"/>
      <c r="M850" s="18"/>
      <c r="N850" s="18"/>
      <c r="O850" s="30"/>
      <c r="P850" s="30"/>
      <c r="Q850" s="18"/>
      <c r="R850" s="18"/>
      <c r="S850" s="18"/>
      <c r="T850" s="18"/>
      <c r="U850" s="18"/>
      <c r="V850" s="18"/>
      <c r="W850" s="18"/>
      <c r="X850" s="18"/>
      <c r="Y850" s="18"/>
      <c r="Z850" s="18"/>
      <c r="AA850" s="18"/>
      <c r="AB850" s="18"/>
      <c r="AC850" s="18"/>
      <c r="AD850" s="18"/>
      <c r="AE850" s="18"/>
    </row>
    <row r="851">
      <c r="A851" s="18"/>
      <c r="B851" s="18"/>
      <c r="C851" s="18"/>
      <c r="D851" s="18"/>
      <c r="E851" s="18"/>
      <c r="F851" s="18"/>
      <c r="G851" s="18"/>
      <c r="H851" s="48"/>
      <c r="I851" s="30"/>
      <c r="J851" s="48"/>
      <c r="K851" s="18"/>
      <c r="L851" s="30"/>
      <c r="M851" s="18"/>
      <c r="N851" s="18"/>
      <c r="O851" s="30"/>
      <c r="P851" s="30"/>
      <c r="Q851" s="18"/>
      <c r="R851" s="18"/>
      <c r="S851" s="18"/>
      <c r="T851" s="18"/>
      <c r="U851" s="18"/>
      <c r="V851" s="18"/>
      <c r="W851" s="18"/>
      <c r="X851" s="18"/>
      <c r="Y851" s="18"/>
      <c r="Z851" s="18"/>
      <c r="AA851" s="18"/>
      <c r="AB851" s="18"/>
      <c r="AC851" s="18"/>
      <c r="AD851" s="18"/>
      <c r="AE851" s="18"/>
    </row>
    <row r="852">
      <c r="A852" s="18"/>
      <c r="B852" s="18"/>
      <c r="C852" s="18"/>
      <c r="D852" s="18"/>
      <c r="E852" s="18"/>
      <c r="F852" s="18"/>
      <c r="G852" s="18"/>
      <c r="H852" s="48"/>
      <c r="I852" s="30"/>
      <c r="J852" s="48"/>
      <c r="K852" s="18"/>
      <c r="L852" s="30"/>
      <c r="M852" s="18"/>
      <c r="N852" s="18"/>
      <c r="O852" s="30"/>
      <c r="P852" s="30"/>
      <c r="Q852" s="18"/>
      <c r="R852" s="18"/>
      <c r="S852" s="18"/>
      <c r="T852" s="18"/>
      <c r="U852" s="18"/>
      <c r="V852" s="18"/>
      <c r="W852" s="18"/>
      <c r="X852" s="18"/>
      <c r="Y852" s="18"/>
      <c r="Z852" s="18"/>
      <c r="AA852" s="18"/>
      <c r="AB852" s="18"/>
      <c r="AC852" s="18"/>
      <c r="AD852" s="18"/>
      <c r="AE852" s="18"/>
    </row>
    <row r="853">
      <c r="A853" s="18"/>
      <c r="B853" s="18"/>
      <c r="C853" s="18"/>
      <c r="D853" s="18"/>
      <c r="E853" s="18"/>
      <c r="F853" s="18"/>
      <c r="G853" s="18"/>
      <c r="H853" s="48"/>
      <c r="I853" s="30"/>
      <c r="J853" s="48"/>
      <c r="K853" s="18"/>
      <c r="L853" s="30"/>
      <c r="M853" s="18"/>
      <c r="N853" s="18"/>
      <c r="O853" s="30"/>
      <c r="P853" s="30"/>
      <c r="Q853" s="18"/>
      <c r="R853" s="18"/>
      <c r="S853" s="18"/>
      <c r="T853" s="18"/>
      <c r="U853" s="18"/>
      <c r="V853" s="18"/>
      <c r="W853" s="18"/>
      <c r="X853" s="18"/>
      <c r="Y853" s="18"/>
      <c r="Z853" s="18"/>
      <c r="AA853" s="18"/>
      <c r="AB853" s="18"/>
      <c r="AC853" s="18"/>
      <c r="AD853" s="18"/>
      <c r="AE853" s="18"/>
    </row>
    <row r="854">
      <c r="A854" s="18"/>
      <c r="B854" s="18"/>
      <c r="C854" s="18"/>
      <c r="D854" s="18"/>
      <c r="E854" s="18"/>
      <c r="F854" s="18"/>
      <c r="G854" s="18"/>
      <c r="H854" s="48"/>
      <c r="I854" s="30"/>
      <c r="J854" s="48"/>
      <c r="K854" s="18"/>
      <c r="L854" s="30"/>
      <c r="M854" s="18"/>
      <c r="N854" s="18"/>
      <c r="O854" s="30"/>
      <c r="P854" s="30"/>
      <c r="Q854" s="18"/>
      <c r="R854" s="18"/>
      <c r="S854" s="18"/>
      <c r="T854" s="18"/>
      <c r="U854" s="18"/>
      <c r="V854" s="18"/>
      <c r="W854" s="18"/>
      <c r="X854" s="18"/>
      <c r="Y854" s="18"/>
      <c r="Z854" s="18"/>
      <c r="AA854" s="18"/>
      <c r="AB854" s="18"/>
      <c r="AC854" s="18"/>
      <c r="AD854" s="18"/>
      <c r="AE854" s="18"/>
    </row>
    <row r="855">
      <c r="A855" s="18"/>
      <c r="B855" s="18"/>
      <c r="C855" s="18"/>
      <c r="D855" s="18"/>
      <c r="E855" s="18"/>
      <c r="F855" s="18"/>
      <c r="G855" s="18"/>
      <c r="H855" s="48"/>
      <c r="I855" s="30"/>
      <c r="J855" s="48"/>
      <c r="K855" s="18"/>
      <c r="L855" s="30"/>
      <c r="M855" s="18"/>
      <c r="N855" s="18"/>
      <c r="O855" s="30"/>
      <c r="P855" s="30"/>
      <c r="Q855" s="18"/>
      <c r="R855" s="18"/>
      <c r="S855" s="18"/>
      <c r="T855" s="18"/>
      <c r="U855" s="18"/>
      <c r="V855" s="18"/>
      <c r="W855" s="18"/>
      <c r="X855" s="18"/>
      <c r="Y855" s="18"/>
      <c r="Z855" s="18"/>
      <c r="AA855" s="18"/>
      <c r="AB855" s="18"/>
      <c r="AC855" s="18"/>
      <c r="AD855" s="18"/>
      <c r="AE855" s="18"/>
    </row>
    <row r="856">
      <c r="A856" s="18"/>
      <c r="B856" s="18"/>
      <c r="C856" s="18"/>
      <c r="D856" s="18"/>
      <c r="E856" s="18"/>
      <c r="F856" s="18"/>
      <c r="G856" s="18"/>
      <c r="H856" s="48"/>
      <c r="I856" s="30"/>
      <c r="J856" s="48"/>
      <c r="K856" s="18"/>
      <c r="L856" s="30"/>
      <c r="M856" s="18"/>
      <c r="N856" s="18"/>
      <c r="O856" s="30"/>
      <c r="P856" s="30"/>
      <c r="Q856" s="18"/>
      <c r="R856" s="18"/>
      <c r="S856" s="18"/>
      <c r="T856" s="18"/>
      <c r="U856" s="18"/>
      <c r="V856" s="18"/>
      <c r="W856" s="18"/>
      <c r="X856" s="18"/>
      <c r="Y856" s="18"/>
      <c r="Z856" s="18"/>
      <c r="AA856" s="18"/>
      <c r="AB856" s="18"/>
      <c r="AC856" s="18"/>
      <c r="AD856" s="18"/>
      <c r="AE856" s="18"/>
    </row>
    <row r="857">
      <c r="A857" s="18"/>
      <c r="B857" s="18"/>
      <c r="C857" s="18"/>
      <c r="D857" s="18"/>
      <c r="E857" s="18"/>
      <c r="F857" s="18"/>
      <c r="G857" s="18"/>
      <c r="H857" s="48"/>
      <c r="I857" s="30"/>
      <c r="J857" s="48"/>
      <c r="K857" s="18"/>
      <c r="L857" s="30"/>
      <c r="M857" s="18"/>
      <c r="N857" s="18"/>
      <c r="O857" s="30"/>
      <c r="P857" s="30"/>
      <c r="Q857" s="18"/>
      <c r="R857" s="18"/>
      <c r="S857" s="18"/>
      <c r="T857" s="18"/>
      <c r="U857" s="18"/>
      <c r="V857" s="18"/>
      <c r="W857" s="18"/>
      <c r="X857" s="18"/>
      <c r="Y857" s="18"/>
      <c r="Z857" s="18"/>
      <c r="AA857" s="18"/>
      <c r="AB857" s="18"/>
      <c r="AC857" s="18"/>
      <c r="AD857" s="18"/>
      <c r="AE857" s="18"/>
    </row>
    <row r="858">
      <c r="A858" s="18"/>
      <c r="B858" s="18"/>
      <c r="C858" s="18"/>
      <c r="D858" s="18"/>
      <c r="E858" s="18"/>
      <c r="F858" s="18"/>
      <c r="G858" s="18"/>
      <c r="H858" s="48"/>
      <c r="I858" s="30"/>
      <c r="J858" s="48"/>
      <c r="K858" s="18"/>
      <c r="L858" s="30"/>
      <c r="M858" s="18"/>
      <c r="N858" s="18"/>
      <c r="O858" s="30"/>
      <c r="P858" s="30"/>
      <c r="Q858" s="18"/>
      <c r="R858" s="18"/>
      <c r="S858" s="18"/>
      <c r="T858" s="18"/>
      <c r="U858" s="18"/>
      <c r="V858" s="18"/>
      <c r="W858" s="18"/>
      <c r="X858" s="18"/>
      <c r="Y858" s="18"/>
      <c r="Z858" s="18"/>
      <c r="AA858" s="18"/>
      <c r="AB858" s="18"/>
      <c r="AC858" s="18"/>
      <c r="AD858" s="18"/>
      <c r="AE858" s="18"/>
    </row>
    <row r="859">
      <c r="A859" s="18"/>
      <c r="B859" s="18"/>
      <c r="C859" s="18"/>
      <c r="D859" s="18"/>
      <c r="E859" s="18"/>
      <c r="F859" s="18"/>
      <c r="G859" s="18"/>
      <c r="H859" s="48"/>
      <c r="I859" s="30"/>
      <c r="J859" s="48"/>
      <c r="K859" s="18"/>
      <c r="L859" s="30"/>
      <c r="M859" s="18"/>
      <c r="N859" s="18"/>
      <c r="O859" s="30"/>
      <c r="P859" s="30"/>
      <c r="Q859" s="18"/>
      <c r="R859" s="18"/>
      <c r="S859" s="18"/>
      <c r="T859" s="18"/>
      <c r="U859" s="18"/>
      <c r="V859" s="18"/>
      <c r="W859" s="18"/>
      <c r="X859" s="18"/>
      <c r="Y859" s="18"/>
      <c r="Z859" s="18"/>
      <c r="AA859" s="18"/>
      <c r="AB859" s="18"/>
      <c r="AC859" s="18"/>
      <c r="AD859" s="18"/>
      <c r="AE859" s="18"/>
    </row>
    <row r="860">
      <c r="A860" s="18"/>
      <c r="B860" s="18"/>
      <c r="C860" s="18"/>
      <c r="D860" s="18"/>
      <c r="E860" s="18"/>
      <c r="F860" s="18"/>
      <c r="G860" s="18"/>
      <c r="H860" s="48"/>
      <c r="I860" s="30"/>
      <c r="J860" s="48"/>
      <c r="K860" s="18"/>
      <c r="L860" s="30"/>
      <c r="M860" s="18"/>
      <c r="N860" s="18"/>
      <c r="O860" s="30"/>
      <c r="P860" s="30"/>
      <c r="Q860" s="18"/>
      <c r="R860" s="18"/>
      <c r="S860" s="18"/>
      <c r="T860" s="18"/>
      <c r="U860" s="18"/>
      <c r="V860" s="18"/>
      <c r="W860" s="18"/>
      <c r="X860" s="18"/>
      <c r="Y860" s="18"/>
      <c r="Z860" s="18"/>
      <c r="AA860" s="18"/>
      <c r="AB860" s="18"/>
      <c r="AC860" s="18"/>
      <c r="AD860" s="18"/>
      <c r="AE860" s="18"/>
    </row>
    <row r="861">
      <c r="A861" s="18"/>
      <c r="B861" s="18"/>
      <c r="C861" s="18"/>
      <c r="D861" s="18"/>
      <c r="E861" s="18"/>
      <c r="F861" s="18"/>
      <c r="G861" s="18"/>
      <c r="H861" s="48"/>
      <c r="I861" s="30"/>
      <c r="J861" s="48"/>
      <c r="K861" s="18"/>
      <c r="L861" s="30"/>
      <c r="M861" s="18"/>
      <c r="N861" s="18"/>
      <c r="O861" s="30"/>
      <c r="P861" s="30"/>
      <c r="Q861" s="18"/>
      <c r="R861" s="18"/>
      <c r="S861" s="18"/>
      <c r="T861" s="18"/>
      <c r="U861" s="18"/>
      <c r="V861" s="18"/>
      <c r="W861" s="18"/>
      <c r="X861" s="18"/>
      <c r="Y861" s="18"/>
      <c r="Z861" s="18"/>
      <c r="AA861" s="18"/>
      <c r="AB861" s="18"/>
      <c r="AC861" s="18"/>
      <c r="AD861" s="18"/>
      <c r="AE861" s="18"/>
    </row>
    <row r="862">
      <c r="A862" s="18"/>
      <c r="B862" s="18"/>
      <c r="C862" s="18"/>
      <c r="D862" s="18"/>
      <c r="E862" s="18"/>
      <c r="F862" s="18"/>
      <c r="G862" s="18"/>
      <c r="H862" s="48"/>
      <c r="I862" s="30"/>
      <c r="J862" s="48"/>
      <c r="K862" s="18"/>
      <c r="L862" s="30"/>
      <c r="M862" s="18"/>
      <c r="N862" s="18"/>
      <c r="O862" s="30"/>
      <c r="P862" s="30"/>
      <c r="Q862" s="18"/>
      <c r="R862" s="18"/>
      <c r="S862" s="18"/>
      <c r="T862" s="18"/>
      <c r="U862" s="18"/>
      <c r="V862" s="18"/>
      <c r="W862" s="18"/>
      <c r="X862" s="18"/>
      <c r="Y862" s="18"/>
      <c r="Z862" s="18"/>
      <c r="AA862" s="18"/>
      <c r="AB862" s="18"/>
      <c r="AC862" s="18"/>
      <c r="AD862" s="18"/>
      <c r="AE862" s="18"/>
    </row>
    <row r="863">
      <c r="A863" s="18"/>
      <c r="B863" s="18"/>
      <c r="C863" s="18"/>
      <c r="D863" s="18"/>
      <c r="E863" s="18"/>
      <c r="F863" s="18"/>
      <c r="G863" s="18"/>
      <c r="H863" s="48"/>
      <c r="I863" s="30"/>
      <c r="J863" s="48"/>
      <c r="K863" s="18"/>
      <c r="L863" s="30"/>
      <c r="M863" s="18"/>
      <c r="N863" s="18"/>
      <c r="O863" s="30"/>
      <c r="P863" s="30"/>
      <c r="Q863" s="18"/>
      <c r="R863" s="18"/>
      <c r="S863" s="18"/>
      <c r="T863" s="18"/>
      <c r="U863" s="18"/>
      <c r="V863" s="18"/>
      <c r="W863" s="18"/>
      <c r="X863" s="18"/>
      <c r="Y863" s="18"/>
      <c r="Z863" s="18"/>
      <c r="AA863" s="18"/>
      <c r="AB863" s="18"/>
      <c r="AC863" s="18"/>
      <c r="AD863" s="18"/>
      <c r="AE863" s="18"/>
    </row>
    <row r="864">
      <c r="A864" s="18"/>
      <c r="B864" s="18"/>
      <c r="C864" s="18"/>
      <c r="D864" s="18"/>
      <c r="E864" s="18"/>
      <c r="F864" s="18"/>
      <c r="G864" s="18"/>
      <c r="H864" s="48"/>
      <c r="I864" s="30"/>
      <c r="J864" s="48"/>
      <c r="K864" s="18"/>
      <c r="L864" s="30"/>
      <c r="M864" s="18"/>
      <c r="N864" s="18"/>
      <c r="O864" s="30"/>
      <c r="P864" s="30"/>
      <c r="Q864" s="18"/>
      <c r="R864" s="18"/>
      <c r="S864" s="18"/>
      <c r="T864" s="18"/>
      <c r="U864" s="18"/>
      <c r="V864" s="18"/>
      <c r="W864" s="18"/>
      <c r="X864" s="18"/>
      <c r="Y864" s="18"/>
      <c r="Z864" s="18"/>
      <c r="AA864" s="18"/>
      <c r="AB864" s="18"/>
      <c r="AC864" s="18"/>
      <c r="AD864" s="18"/>
      <c r="AE864" s="18"/>
    </row>
    <row r="865">
      <c r="A865" s="18"/>
      <c r="B865" s="18"/>
      <c r="C865" s="18"/>
      <c r="D865" s="18"/>
      <c r="E865" s="18"/>
      <c r="F865" s="18"/>
      <c r="G865" s="18"/>
      <c r="H865" s="48"/>
      <c r="I865" s="30"/>
      <c r="J865" s="48"/>
      <c r="K865" s="18"/>
      <c r="L865" s="30"/>
      <c r="M865" s="18"/>
      <c r="N865" s="18"/>
      <c r="O865" s="30"/>
      <c r="P865" s="30"/>
      <c r="Q865" s="18"/>
      <c r="R865" s="18"/>
      <c r="S865" s="18"/>
      <c r="T865" s="18"/>
      <c r="U865" s="18"/>
      <c r="V865" s="18"/>
      <c r="W865" s="18"/>
      <c r="X865" s="18"/>
      <c r="Y865" s="18"/>
      <c r="Z865" s="18"/>
      <c r="AA865" s="18"/>
      <c r="AB865" s="18"/>
      <c r="AC865" s="18"/>
      <c r="AD865" s="18"/>
      <c r="AE865" s="18"/>
    </row>
    <row r="866">
      <c r="A866" s="18"/>
      <c r="B866" s="18"/>
      <c r="C866" s="18"/>
      <c r="D866" s="18"/>
      <c r="E866" s="18"/>
      <c r="F866" s="18"/>
      <c r="G866" s="18"/>
      <c r="H866" s="48"/>
      <c r="I866" s="30"/>
      <c r="J866" s="48"/>
      <c r="K866" s="18"/>
      <c r="L866" s="30"/>
      <c r="M866" s="18"/>
      <c r="N866" s="18"/>
      <c r="O866" s="30"/>
      <c r="P866" s="30"/>
      <c r="Q866" s="18"/>
      <c r="R866" s="18"/>
      <c r="S866" s="18"/>
      <c r="T866" s="18"/>
      <c r="U866" s="18"/>
      <c r="V866" s="18"/>
      <c r="W866" s="18"/>
      <c r="X866" s="18"/>
      <c r="Y866" s="18"/>
      <c r="Z866" s="18"/>
      <c r="AA866" s="18"/>
      <c r="AB866" s="18"/>
      <c r="AC866" s="18"/>
      <c r="AD866" s="18"/>
      <c r="AE866" s="18"/>
    </row>
    <row r="867">
      <c r="A867" s="18"/>
      <c r="B867" s="18"/>
      <c r="C867" s="18"/>
      <c r="D867" s="18"/>
      <c r="E867" s="18"/>
      <c r="F867" s="18"/>
      <c r="G867" s="18"/>
      <c r="H867" s="48"/>
      <c r="I867" s="30"/>
      <c r="J867" s="48"/>
      <c r="K867" s="18"/>
      <c r="L867" s="30"/>
      <c r="M867" s="18"/>
      <c r="N867" s="18"/>
      <c r="O867" s="30"/>
      <c r="P867" s="30"/>
      <c r="Q867" s="18"/>
      <c r="R867" s="18"/>
      <c r="S867" s="18"/>
      <c r="T867" s="18"/>
      <c r="U867" s="18"/>
      <c r="V867" s="18"/>
      <c r="W867" s="18"/>
      <c r="X867" s="18"/>
      <c r="Y867" s="18"/>
      <c r="Z867" s="18"/>
      <c r="AA867" s="18"/>
      <c r="AB867" s="18"/>
      <c r="AC867" s="18"/>
      <c r="AD867" s="18"/>
      <c r="AE867" s="18"/>
    </row>
    <row r="868">
      <c r="A868" s="18"/>
      <c r="B868" s="18"/>
      <c r="C868" s="18"/>
      <c r="D868" s="18"/>
      <c r="E868" s="18"/>
      <c r="F868" s="18"/>
      <c r="G868" s="18"/>
      <c r="H868" s="48"/>
      <c r="I868" s="30"/>
      <c r="J868" s="48"/>
      <c r="K868" s="18"/>
      <c r="L868" s="30"/>
      <c r="M868" s="18"/>
      <c r="N868" s="18"/>
      <c r="O868" s="30"/>
      <c r="P868" s="30"/>
      <c r="Q868" s="18"/>
      <c r="R868" s="18"/>
      <c r="S868" s="18"/>
      <c r="T868" s="18"/>
      <c r="U868" s="18"/>
      <c r="V868" s="18"/>
      <c r="W868" s="18"/>
      <c r="X868" s="18"/>
      <c r="Y868" s="18"/>
      <c r="Z868" s="18"/>
      <c r="AA868" s="18"/>
      <c r="AB868" s="18"/>
      <c r="AC868" s="18"/>
      <c r="AD868" s="18"/>
      <c r="AE868" s="18"/>
    </row>
    <row r="869">
      <c r="A869" s="18"/>
      <c r="B869" s="18"/>
      <c r="C869" s="18"/>
      <c r="D869" s="18"/>
      <c r="E869" s="18"/>
      <c r="F869" s="18"/>
      <c r="G869" s="18"/>
      <c r="H869" s="48"/>
      <c r="I869" s="30"/>
      <c r="J869" s="48"/>
      <c r="K869" s="18"/>
      <c r="L869" s="30"/>
      <c r="M869" s="18"/>
      <c r="N869" s="18"/>
      <c r="O869" s="30"/>
      <c r="P869" s="30"/>
      <c r="Q869" s="18"/>
      <c r="R869" s="18"/>
      <c r="S869" s="18"/>
      <c r="T869" s="18"/>
      <c r="U869" s="18"/>
      <c r="V869" s="18"/>
      <c r="W869" s="18"/>
      <c r="X869" s="18"/>
      <c r="Y869" s="18"/>
      <c r="Z869" s="18"/>
      <c r="AA869" s="18"/>
      <c r="AB869" s="18"/>
      <c r="AC869" s="18"/>
      <c r="AD869" s="18"/>
      <c r="AE869" s="18"/>
    </row>
    <row r="870">
      <c r="A870" s="18"/>
      <c r="B870" s="18"/>
      <c r="C870" s="18"/>
      <c r="D870" s="18"/>
      <c r="E870" s="18"/>
      <c r="F870" s="18"/>
      <c r="G870" s="18"/>
      <c r="H870" s="48"/>
      <c r="I870" s="30"/>
      <c r="J870" s="48"/>
      <c r="K870" s="18"/>
      <c r="L870" s="30"/>
      <c r="M870" s="18"/>
      <c r="N870" s="18"/>
      <c r="O870" s="30"/>
      <c r="P870" s="30"/>
      <c r="Q870" s="18"/>
      <c r="R870" s="18"/>
      <c r="S870" s="18"/>
      <c r="T870" s="18"/>
      <c r="U870" s="18"/>
      <c r="V870" s="18"/>
      <c r="W870" s="18"/>
      <c r="X870" s="18"/>
      <c r="Y870" s="18"/>
      <c r="Z870" s="18"/>
      <c r="AA870" s="18"/>
      <c r="AB870" s="18"/>
      <c r="AC870" s="18"/>
      <c r="AD870" s="18"/>
      <c r="AE870" s="18"/>
    </row>
    <row r="871">
      <c r="A871" s="18"/>
      <c r="B871" s="18"/>
      <c r="C871" s="18"/>
      <c r="D871" s="18"/>
      <c r="E871" s="18"/>
      <c r="F871" s="18"/>
      <c r="G871" s="18"/>
      <c r="H871" s="48"/>
      <c r="I871" s="30"/>
      <c r="J871" s="48"/>
      <c r="K871" s="18"/>
      <c r="L871" s="30"/>
      <c r="M871" s="18"/>
      <c r="N871" s="18"/>
      <c r="O871" s="30"/>
      <c r="P871" s="30"/>
      <c r="Q871" s="18"/>
      <c r="R871" s="18"/>
      <c r="S871" s="18"/>
      <c r="T871" s="18"/>
      <c r="U871" s="18"/>
      <c r="V871" s="18"/>
      <c r="W871" s="18"/>
      <c r="X871" s="18"/>
      <c r="Y871" s="18"/>
      <c r="Z871" s="18"/>
      <c r="AA871" s="18"/>
      <c r="AB871" s="18"/>
      <c r="AC871" s="18"/>
      <c r="AD871" s="18"/>
      <c r="AE871" s="18"/>
    </row>
    <row r="872">
      <c r="A872" s="18"/>
      <c r="B872" s="18"/>
      <c r="C872" s="18"/>
      <c r="D872" s="18"/>
      <c r="E872" s="18"/>
      <c r="F872" s="18"/>
      <c r="G872" s="18"/>
      <c r="H872" s="48"/>
      <c r="I872" s="30"/>
      <c r="J872" s="48"/>
      <c r="K872" s="18"/>
      <c r="L872" s="30"/>
      <c r="M872" s="18"/>
      <c r="N872" s="18"/>
      <c r="O872" s="30"/>
      <c r="P872" s="30"/>
      <c r="Q872" s="18"/>
      <c r="R872" s="18"/>
      <c r="S872" s="18"/>
      <c r="T872" s="18"/>
      <c r="U872" s="18"/>
      <c r="V872" s="18"/>
      <c r="W872" s="18"/>
      <c r="X872" s="18"/>
      <c r="Y872" s="18"/>
      <c r="Z872" s="18"/>
      <c r="AA872" s="18"/>
      <c r="AB872" s="18"/>
      <c r="AC872" s="18"/>
      <c r="AD872" s="18"/>
      <c r="AE872" s="18"/>
    </row>
    <row r="873">
      <c r="A873" s="18"/>
      <c r="B873" s="18"/>
      <c r="C873" s="18"/>
      <c r="D873" s="18"/>
      <c r="E873" s="18"/>
      <c r="F873" s="18"/>
      <c r="G873" s="18"/>
      <c r="H873" s="48"/>
      <c r="I873" s="30"/>
      <c r="J873" s="48"/>
      <c r="K873" s="18"/>
      <c r="L873" s="30"/>
      <c r="M873" s="18"/>
      <c r="N873" s="18"/>
      <c r="O873" s="30"/>
      <c r="P873" s="30"/>
      <c r="Q873" s="18"/>
      <c r="R873" s="18"/>
      <c r="S873" s="18"/>
      <c r="T873" s="18"/>
      <c r="U873" s="18"/>
      <c r="V873" s="18"/>
      <c r="W873" s="18"/>
      <c r="X873" s="18"/>
      <c r="Y873" s="18"/>
      <c r="Z873" s="18"/>
      <c r="AA873" s="18"/>
      <c r="AB873" s="18"/>
      <c r="AC873" s="18"/>
      <c r="AD873" s="18"/>
      <c r="AE873" s="18"/>
    </row>
    <row r="874">
      <c r="A874" s="18"/>
      <c r="B874" s="18"/>
      <c r="C874" s="18"/>
      <c r="D874" s="18"/>
      <c r="E874" s="18"/>
      <c r="F874" s="18"/>
      <c r="G874" s="18"/>
      <c r="H874" s="48"/>
      <c r="I874" s="30"/>
      <c r="J874" s="48"/>
      <c r="K874" s="18"/>
      <c r="L874" s="30"/>
      <c r="M874" s="18"/>
      <c r="N874" s="18"/>
      <c r="O874" s="30"/>
      <c r="P874" s="30"/>
      <c r="Q874" s="18"/>
      <c r="R874" s="18"/>
      <c r="S874" s="18"/>
      <c r="T874" s="18"/>
      <c r="U874" s="18"/>
      <c r="V874" s="18"/>
      <c r="W874" s="18"/>
      <c r="X874" s="18"/>
      <c r="Y874" s="18"/>
      <c r="Z874" s="18"/>
      <c r="AA874" s="18"/>
      <c r="AB874" s="18"/>
      <c r="AC874" s="18"/>
      <c r="AD874" s="18"/>
      <c r="AE874" s="18"/>
    </row>
    <row r="875">
      <c r="A875" s="18"/>
      <c r="B875" s="18"/>
      <c r="C875" s="18"/>
      <c r="D875" s="18"/>
      <c r="E875" s="18"/>
      <c r="F875" s="18"/>
      <c r="G875" s="18"/>
      <c r="H875" s="48"/>
      <c r="I875" s="30"/>
      <c r="J875" s="48"/>
      <c r="K875" s="18"/>
      <c r="L875" s="30"/>
      <c r="M875" s="18"/>
      <c r="N875" s="18"/>
      <c r="O875" s="30"/>
      <c r="P875" s="30"/>
      <c r="Q875" s="18"/>
      <c r="R875" s="18"/>
      <c r="S875" s="18"/>
      <c r="T875" s="18"/>
      <c r="U875" s="18"/>
      <c r="V875" s="18"/>
      <c r="W875" s="18"/>
      <c r="X875" s="18"/>
      <c r="Y875" s="18"/>
      <c r="Z875" s="18"/>
      <c r="AA875" s="18"/>
      <c r="AB875" s="18"/>
      <c r="AC875" s="18"/>
      <c r="AD875" s="18"/>
      <c r="AE875" s="18"/>
    </row>
    <row r="876">
      <c r="A876" s="18"/>
      <c r="B876" s="18"/>
      <c r="C876" s="18"/>
      <c r="D876" s="18"/>
      <c r="E876" s="18"/>
      <c r="F876" s="18"/>
      <c r="G876" s="18"/>
      <c r="H876" s="48"/>
      <c r="I876" s="30"/>
      <c r="J876" s="48"/>
      <c r="K876" s="18"/>
      <c r="L876" s="30"/>
      <c r="M876" s="18"/>
      <c r="N876" s="18"/>
      <c r="O876" s="30"/>
      <c r="P876" s="30"/>
      <c r="Q876" s="18"/>
      <c r="R876" s="18"/>
      <c r="S876" s="18"/>
      <c r="T876" s="18"/>
      <c r="U876" s="18"/>
      <c r="V876" s="18"/>
      <c r="W876" s="18"/>
      <c r="X876" s="18"/>
      <c r="Y876" s="18"/>
      <c r="Z876" s="18"/>
      <c r="AA876" s="18"/>
      <c r="AB876" s="18"/>
      <c r="AC876" s="18"/>
      <c r="AD876" s="18"/>
      <c r="AE876" s="18"/>
    </row>
    <row r="877">
      <c r="A877" s="18"/>
      <c r="B877" s="18"/>
      <c r="C877" s="18"/>
      <c r="D877" s="18"/>
      <c r="E877" s="18"/>
      <c r="F877" s="18"/>
      <c r="G877" s="18"/>
      <c r="H877" s="48"/>
      <c r="I877" s="30"/>
      <c r="J877" s="48"/>
      <c r="K877" s="18"/>
      <c r="L877" s="30"/>
      <c r="M877" s="18"/>
      <c r="N877" s="18"/>
      <c r="O877" s="30"/>
      <c r="P877" s="30"/>
      <c r="Q877" s="18"/>
      <c r="R877" s="18"/>
      <c r="S877" s="18"/>
      <c r="T877" s="18"/>
      <c r="U877" s="18"/>
      <c r="V877" s="18"/>
      <c r="W877" s="18"/>
      <c r="X877" s="18"/>
      <c r="Y877" s="18"/>
      <c r="Z877" s="18"/>
      <c r="AA877" s="18"/>
      <c r="AB877" s="18"/>
      <c r="AC877" s="18"/>
      <c r="AD877" s="18"/>
      <c r="AE877" s="18"/>
    </row>
    <row r="878">
      <c r="A878" s="18"/>
      <c r="B878" s="18"/>
      <c r="C878" s="18"/>
      <c r="D878" s="18"/>
      <c r="E878" s="18"/>
      <c r="F878" s="18"/>
      <c r="G878" s="18"/>
      <c r="H878" s="48"/>
      <c r="I878" s="30"/>
      <c r="J878" s="48"/>
      <c r="K878" s="18"/>
      <c r="L878" s="30"/>
      <c r="M878" s="18"/>
      <c r="N878" s="18"/>
      <c r="O878" s="30"/>
      <c r="P878" s="30"/>
      <c r="Q878" s="18"/>
      <c r="R878" s="18"/>
      <c r="S878" s="18"/>
      <c r="T878" s="18"/>
      <c r="U878" s="18"/>
      <c r="V878" s="18"/>
      <c r="W878" s="18"/>
      <c r="X878" s="18"/>
      <c r="Y878" s="18"/>
      <c r="Z878" s="18"/>
      <c r="AA878" s="18"/>
      <c r="AB878" s="18"/>
      <c r="AC878" s="18"/>
      <c r="AD878" s="18"/>
      <c r="AE878" s="18"/>
    </row>
    <row r="879">
      <c r="A879" s="18"/>
      <c r="B879" s="18"/>
      <c r="C879" s="18"/>
      <c r="D879" s="18"/>
      <c r="E879" s="18"/>
      <c r="F879" s="18"/>
      <c r="G879" s="18"/>
      <c r="H879" s="48"/>
      <c r="I879" s="30"/>
      <c r="J879" s="48"/>
      <c r="K879" s="18"/>
      <c r="L879" s="30"/>
      <c r="M879" s="18"/>
      <c r="N879" s="18"/>
      <c r="O879" s="30"/>
      <c r="P879" s="30"/>
      <c r="Q879" s="18"/>
      <c r="R879" s="18"/>
      <c r="S879" s="18"/>
      <c r="T879" s="18"/>
      <c r="U879" s="18"/>
      <c r="V879" s="18"/>
      <c r="W879" s="18"/>
      <c r="X879" s="18"/>
      <c r="Y879" s="18"/>
      <c r="Z879" s="18"/>
      <c r="AA879" s="18"/>
      <c r="AB879" s="18"/>
      <c r="AC879" s="18"/>
      <c r="AD879" s="18"/>
      <c r="AE879" s="18"/>
    </row>
    <row r="880">
      <c r="A880" s="18"/>
      <c r="B880" s="18"/>
      <c r="C880" s="18"/>
      <c r="D880" s="18"/>
      <c r="E880" s="18"/>
      <c r="F880" s="18"/>
      <c r="G880" s="18"/>
      <c r="H880" s="48"/>
      <c r="I880" s="30"/>
      <c r="J880" s="48"/>
      <c r="K880" s="18"/>
      <c r="L880" s="30"/>
      <c r="M880" s="18"/>
      <c r="N880" s="18"/>
      <c r="O880" s="30"/>
      <c r="P880" s="30"/>
      <c r="Q880" s="18"/>
      <c r="R880" s="18"/>
      <c r="S880" s="18"/>
      <c r="T880" s="18"/>
      <c r="U880" s="18"/>
      <c r="V880" s="18"/>
      <c r="W880" s="18"/>
      <c r="X880" s="18"/>
      <c r="Y880" s="18"/>
      <c r="Z880" s="18"/>
      <c r="AA880" s="18"/>
      <c r="AB880" s="18"/>
      <c r="AC880" s="18"/>
      <c r="AD880" s="18"/>
      <c r="AE880" s="18"/>
    </row>
    <row r="881">
      <c r="A881" s="18"/>
      <c r="B881" s="18"/>
      <c r="C881" s="18"/>
      <c r="D881" s="18"/>
      <c r="E881" s="18"/>
      <c r="F881" s="18"/>
      <c r="G881" s="18"/>
      <c r="H881" s="48"/>
      <c r="I881" s="30"/>
      <c r="J881" s="48"/>
      <c r="K881" s="18"/>
      <c r="L881" s="30"/>
      <c r="M881" s="18"/>
      <c r="N881" s="18"/>
      <c r="O881" s="30"/>
      <c r="P881" s="30"/>
      <c r="Q881" s="18"/>
      <c r="R881" s="18"/>
      <c r="S881" s="18"/>
      <c r="T881" s="18"/>
      <c r="U881" s="18"/>
      <c r="V881" s="18"/>
      <c r="W881" s="18"/>
      <c r="X881" s="18"/>
      <c r="Y881" s="18"/>
      <c r="Z881" s="18"/>
      <c r="AA881" s="18"/>
      <c r="AB881" s="18"/>
      <c r="AC881" s="18"/>
      <c r="AD881" s="18"/>
      <c r="AE881" s="18"/>
    </row>
    <row r="882">
      <c r="A882" s="18"/>
      <c r="B882" s="18"/>
      <c r="C882" s="18"/>
      <c r="D882" s="18"/>
      <c r="E882" s="18"/>
      <c r="F882" s="18"/>
      <c r="G882" s="18"/>
      <c r="H882" s="48"/>
      <c r="I882" s="30"/>
      <c r="J882" s="48"/>
      <c r="K882" s="18"/>
      <c r="L882" s="30"/>
      <c r="M882" s="18"/>
      <c r="N882" s="18"/>
      <c r="O882" s="30"/>
      <c r="P882" s="30"/>
      <c r="Q882" s="18"/>
      <c r="R882" s="18"/>
      <c r="S882" s="18"/>
      <c r="T882" s="18"/>
      <c r="U882" s="18"/>
      <c r="V882" s="18"/>
      <c r="W882" s="18"/>
      <c r="X882" s="18"/>
      <c r="Y882" s="18"/>
      <c r="Z882" s="18"/>
      <c r="AA882" s="18"/>
      <c r="AB882" s="18"/>
      <c r="AC882" s="18"/>
      <c r="AD882" s="18"/>
      <c r="AE882" s="18"/>
    </row>
    <row r="883">
      <c r="A883" s="18"/>
      <c r="B883" s="18"/>
      <c r="C883" s="18"/>
      <c r="D883" s="18"/>
      <c r="E883" s="18"/>
      <c r="F883" s="18"/>
      <c r="G883" s="18"/>
      <c r="H883" s="48"/>
      <c r="I883" s="30"/>
      <c r="J883" s="48"/>
      <c r="K883" s="18"/>
      <c r="L883" s="30"/>
      <c r="M883" s="18"/>
      <c r="N883" s="18"/>
      <c r="O883" s="30"/>
      <c r="P883" s="30"/>
      <c r="Q883" s="18"/>
      <c r="R883" s="18"/>
      <c r="S883" s="18"/>
      <c r="T883" s="18"/>
      <c r="U883" s="18"/>
      <c r="V883" s="18"/>
      <c r="W883" s="18"/>
      <c r="X883" s="18"/>
      <c r="Y883" s="18"/>
      <c r="Z883" s="18"/>
      <c r="AA883" s="18"/>
      <c r="AB883" s="18"/>
      <c r="AC883" s="18"/>
      <c r="AD883" s="18"/>
      <c r="AE883" s="18"/>
    </row>
    <row r="884">
      <c r="A884" s="18"/>
      <c r="B884" s="18"/>
      <c r="C884" s="18"/>
      <c r="D884" s="18"/>
      <c r="E884" s="18"/>
      <c r="F884" s="18"/>
      <c r="G884" s="18"/>
      <c r="H884" s="48"/>
      <c r="I884" s="30"/>
      <c r="J884" s="48"/>
      <c r="K884" s="18"/>
      <c r="L884" s="30"/>
      <c r="M884" s="18"/>
      <c r="N884" s="18"/>
      <c r="O884" s="30"/>
      <c r="P884" s="30"/>
      <c r="Q884" s="18"/>
      <c r="R884" s="18"/>
      <c r="S884" s="18"/>
      <c r="T884" s="18"/>
      <c r="U884" s="18"/>
      <c r="V884" s="18"/>
      <c r="W884" s="18"/>
      <c r="X884" s="18"/>
      <c r="Y884" s="18"/>
      <c r="Z884" s="18"/>
      <c r="AA884" s="18"/>
      <c r="AB884" s="18"/>
      <c r="AC884" s="18"/>
      <c r="AD884" s="18"/>
      <c r="AE884" s="18"/>
    </row>
    <row r="885">
      <c r="A885" s="18"/>
      <c r="B885" s="18"/>
      <c r="C885" s="18"/>
      <c r="D885" s="18"/>
      <c r="E885" s="18"/>
      <c r="F885" s="18"/>
      <c r="G885" s="18"/>
      <c r="H885" s="48"/>
      <c r="I885" s="30"/>
      <c r="J885" s="48"/>
      <c r="K885" s="18"/>
      <c r="L885" s="30"/>
      <c r="M885" s="18"/>
      <c r="N885" s="18"/>
      <c r="O885" s="30"/>
      <c r="P885" s="30"/>
      <c r="Q885" s="18"/>
      <c r="R885" s="18"/>
      <c r="S885" s="18"/>
      <c r="T885" s="18"/>
      <c r="U885" s="18"/>
      <c r="V885" s="18"/>
      <c r="W885" s="18"/>
      <c r="X885" s="18"/>
      <c r="Y885" s="18"/>
      <c r="Z885" s="18"/>
      <c r="AA885" s="18"/>
      <c r="AB885" s="18"/>
      <c r="AC885" s="18"/>
      <c r="AD885" s="18"/>
      <c r="AE885" s="18"/>
    </row>
    <row r="886">
      <c r="A886" s="18"/>
      <c r="B886" s="18"/>
      <c r="C886" s="18"/>
      <c r="D886" s="18"/>
      <c r="E886" s="18"/>
      <c r="F886" s="18"/>
      <c r="G886" s="18"/>
      <c r="H886" s="48"/>
      <c r="I886" s="30"/>
      <c r="J886" s="48"/>
      <c r="K886" s="18"/>
      <c r="L886" s="30"/>
      <c r="M886" s="18"/>
      <c r="N886" s="18"/>
      <c r="O886" s="30"/>
      <c r="P886" s="30"/>
      <c r="Q886" s="18"/>
      <c r="R886" s="18"/>
      <c r="S886" s="18"/>
      <c r="T886" s="18"/>
      <c r="U886" s="18"/>
      <c r="V886" s="18"/>
      <c r="W886" s="18"/>
      <c r="X886" s="18"/>
      <c r="Y886" s="18"/>
      <c r="Z886" s="18"/>
      <c r="AA886" s="18"/>
      <c r="AB886" s="18"/>
      <c r="AC886" s="18"/>
      <c r="AD886" s="18"/>
      <c r="AE886" s="18"/>
    </row>
    <row r="887">
      <c r="A887" s="18"/>
      <c r="B887" s="18"/>
      <c r="C887" s="18"/>
      <c r="D887" s="18"/>
      <c r="E887" s="18"/>
      <c r="F887" s="18"/>
      <c r="G887" s="18"/>
      <c r="H887" s="48"/>
      <c r="I887" s="30"/>
      <c r="J887" s="48"/>
      <c r="K887" s="18"/>
      <c r="L887" s="30"/>
      <c r="M887" s="18"/>
      <c r="N887" s="18"/>
      <c r="O887" s="30"/>
      <c r="P887" s="30"/>
      <c r="Q887" s="18"/>
      <c r="R887" s="18"/>
      <c r="S887" s="18"/>
      <c r="T887" s="18"/>
      <c r="U887" s="18"/>
      <c r="V887" s="18"/>
      <c r="W887" s="18"/>
      <c r="X887" s="18"/>
      <c r="Y887" s="18"/>
      <c r="Z887" s="18"/>
      <c r="AA887" s="18"/>
      <c r="AB887" s="18"/>
      <c r="AC887" s="18"/>
      <c r="AD887" s="18"/>
      <c r="AE887" s="18"/>
    </row>
    <row r="888">
      <c r="A888" s="18"/>
      <c r="B888" s="18"/>
      <c r="C888" s="18"/>
      <c r="D888" s="18"/>
      <c r="E888" s="18"/>
      <c r="F888" s="18"/>
      <c r="G888" s="18"/>
      <c r="H888" s="48"/>
      <c r="I888" s="30"/>
      <c r="J888" s="48"/>
      <c r="K888" s="18"/>
      <c r="L888" s="30"/>
      <c r="M888" s="18"/>
      <c r="N888" s="18"/>
      <c r="O888" s="30"/>
      <c r="P888" s="30"/>
      <c r="Q888" s="18"/>
      <c r="R888" s="18"/>
      <c r="S888" s="18"/>
      <c r="T888" s="18"/>
      <c r="U888" s="18"/>
      <c r="V888" s="18"/>
      <c r="W888" s="18"/>
      <c r="X888" s="18"/>
      <c r="Y888" s="18"/>
      <c r="Z888" s="18"/>
      <c r="AA888" s="18"/>
      <c r="AB888" s="18"/>
      <c r="AC888" s="18"/>
      <c r="AD888" s="18"/>
      <c r="AE888" s="18"/>
    </row>
    <row r="889">
      <c r="A889" s="18"/>
      <c r="B889" s="18"/>
      <c r="C889" s="18"/>
      <c r="D889" s="18"/>
      <c r="E889" s="18"/>
      <c r="F889" s="18"/>
      <c r="G889" s="18"/>
      <c r="H889" s="48"/>
      <c r="I889" s="30"/>
      <c r="J889" s="48"/>
      <c r="K889" s="18"/>
      <c r="L889" s="30"/>
      <c r="M889" s="18"/>
      <c r="N889" s="18"/>
      <c r="O889" s="30"/>
      <c r="P889" s="30"/>
      <c r="Q889" s="18"/>
      <c r="R889" s="18"/>
      <c r="S889" s="18"/>
      <c r="T889" s="18"/>
      <c r="U889" s="18"/>
      <c r="V889" s="18"/>
      <c r="W889" s="18"/>
      <c r="X889" s="18"/>
      <c r="Y889" s="18"/>
      <c r="Z889" s="18"/>
      <c r="AA889" s="18"/>
      <c r="AB889" s="18"/>
      <c r="AC889" s="18"/>
      <c r="AD889" s="18"/>
      <c r="AE889" s="18"/>
    </row>
    <row r="890">
      <c r="A890" s="18"/>
      <c r="B890" s="18"/>
      <c r="C890" s="18"/>
      <c r="D890" s="18"/>
      <c r="E890" s="18"/>
      <c r="F890" s="18"/>
      <c r="G890" s="18"/>
      <c r="H890" s="48"/>
      <c r="I890" s="30"/>
      <c r="J890" s="48"/>
      <c r="K890" s="18"/>
      <c r="L890" s="30"/>
      <c r="M890" s="18"/>
      <c r="N890" s="18"/>
      <c r="O890" s="30"/>
      <c r="P890" s="30"/>
      <c r="Q890" s="18"/>
      <c r="R890" s="18"/>
      <c r="S890" s="18"/>
      <c r="T890" s="18"/>
      <c r="U890" s="18"/>
      <c r="V890" s="18"/>
      <c r="W890" s="18"/>
      <c r="X890" s="18"/>
      <c r="Y890" s="18"/>
      <c r="Z890" s="18"/>
      <c r="AA890" s="18"/>
      <c r="AB890" s="18"/>
      <c r="AC890" s="18"/>
      <c r="AD890" s="18"/>
      <c r="AE890" s="18"/>
    </row>
    <row r="891">
      <c r="A891" s="18"/>
      <c r="B891" s="18"/>
      <c r="C891" s="18"/>
      <c r="D891" s="18"/>
      <c r="E891" s="18"/>
      <c r="F891" s="18"/>
      <c r="G891" s="18"/>
      <c r="H891" s="48"/>
      <c r="I891" s="30"/>
      <c r="J891" s="48"/>
      <c r="K891" s="18"/>
      <c r="L891" s="30"/>
      <c r="M891" s="18"/>
      <c r="N891" s="18"/>
      <c r="O891" s="30"/>
      <c r="P891" s="30"/>
      <c r="Q891" s="18"/>
      <c r="R891" s="18"/>
      <c r="S891" s="18"/>
      <c r="T891" s="18"/>
      <c r="U891" s="18"/>
      <c r="V891" s="18"/>
      <c r="W891" s="18"/>
      <c r="X891" s="18"/>
      <c r="Y891" s="18"/>
      <c r="Z891" s="18"/>
      <c r="AA891" s="18"/>
      <c r="AB891" s="18"/>
      <c r="AC891" s="18"/>
      <c r="AD891" s="18"/>
      <c r="AE891" s="18"/>
    </row>
    <row r="892">
      <c r="A892" s="18"/>
      <c r="B892" s="18"/>
      <c r="C892" s="18"/>
      <c r="D892" s="18"/>
      <c r="E892" s="18"/>
      <c r="F892" s="18"/>
      <c r="G892" s="18"/>
      <c r="H892" s="48"/>
      <c r="I892" s="30"/>
      <c r="J892" s="48"/>
      <c r="K892" s="18"/>
      <c r="L892" s="30"/>
      <c r="M892" s="18"/>
      <c r="N892" s="18"/>
      <c r="O892" s="30"/>
      <c r="P892" s="30"/>
      <c r="Q892" s="18"/>
      <c r="R892" s="18"/>
      <c r="S892" s="18"/>
      <c r="T892" s="18"/>
      <c r="U892" s="18"/>
      <c r="V892" s="18"/>
      <c r="W892" s="18"/>
      <c r="X892" s="18"/>
      <c r="Y892" s="18"/>
      <c r="Z892" s="18"/>
      <c r="AA892" s="18"/>
      <c r="AB892" s="18"/>
      <c r="AC892" s="18"/>
      <c r="AD892" s="18"/>
      <c r="AE892" s="18"/>
    </row>
    <row r="893">
      <c r="A893" s="18"/>
      <c r="B893" s="18"/>
      <c r="C893" s="18"/>
      <c r="D893" s="18"/>
      <c r="E893" s="18"/>
      <c r="F893" s="18"/>
      <c r="G893" s="18"/>
      <c r="H893" s="48"/>
      <c r="I893" s="30"/>
      <c r="J893" s="48"/>
      <c r="K893" s="18"/>
      <c r="L893" s="30"/>
      <c r="M893" s="18"/>
      <c r="N893" s="18"/>
      <c r="O893" s="30"/>
      <c r="P893" s="30"/>
      <c r="Q893" s="18"/>
      <c r="R893" s="18"/>
      <c r="S893" s="18"/>
      <c r="T893" s="18"/>
      <c r="U893" s="18"/>
      <c r="V893" s="18"/>
      <c r="W893" s="18"/>
      <c r="X893" s="18"/>
      <c r="Y893" s="18"/>
      <c r="Z893" s="18"/>
      <c r="AA893" s="18"/>
      <c r="AB893" s="18"/>
      <c r="AC893" s="18"/>
      <c r="AD893" s="18"/>
      <c r="AE893" s="18"/>
    </row>
    <row r="894">
      <c r="A894" s="18"/>
      <c r="B894" s="18"/>
      <c r="C894" s="18"/>
      <c r="D894" s="18"/>
      <c r="E894" s="18"/>
      <c r="F894" s="18"/>
      <c r="G894" s="18"/>
      <c r="H894" s="48"/>
      <c r="I894" s="30"/>
      <c r="J894" s="48"/>
      <c r="K894" s="18"/>
      <c r="L894" s="30"/>
      <c r="M894" s="18"/>
      <c r="N894" s="18"/>
      <c r="O894" s="30"/>
      <c r="P894" s="30"/>
      <c r="Q894" s="18"/>
      <c r="R894" s="18"/>
      <c r="S894" s="18"/>
      <c r="T894" s="18"/>
      <c r="U894" s="18"/>
      <c r="V894" s="18"/>
      <c r="W894" s="18"/>
      <c r="X894" s="18"/>
      <c r="Y894" s="18"/>
      <c r="Z894" s="18"/>
      <c r="AA894" s="18"/>
      <c r="AB894" s="18"/>
      <c r="AC894" s="18"/>
      <c r="AD894" s="18"/>
      <c r="AE894" s="18"/>
    </row>
    <row r="895">
      <c r="A895" s="18"/>
      <c r="B895" s="18"/>
      <c r="C895" s="18"/>
      <c r="D895" s="18"/>
      <c r="E895" s="18"/>
      <c r="F895" s="18"/>
      <c r="G895" s="18"/>
      <c r="H895" s="48"/>
      <c r="I895" s="30"/>
      <c r="J895" s="48"/>
      <c r="K895" s="18"/>
      <c r="L895" s="30"/>
      <c r="M895" s="18"/>
      <c r="N895" s="18"/>
      <c r="O895" s="30"/>
      <c r="P895" s="30"/>
      <c r="Q895" s="18"/>
      <c r="R895" s="18"/>
      <c r="S895" s="18"/>
      <c r="T895" s="18"/>
      <c r="U895" s="18"/>
      <c r="V895" s="18"/>
      <c r="W895" s="18"/>
      <c r="X895" s="18"/>
      <c r="Y895" s="18"/>
      <c r="Z895" s="18"/>
      <c r="AA895" s="18"/>
      <c r="AB895" s="18"/>
      <c r="AC895" s="18"/>
      <c r="AD895" s="18"/>
      <c r="AE895" s="18"/>
    </row>
    <row r="896">
      <c r="A896" s="18"/>
      <c r="B896" s="18"/>
      <c r="C896" s="18"/>
      <c r="D896" s="18"/>
      <c r="E896" s="18"/>
      <c r="F896" s="18"/>
      <c r="G896" s="18"/>
      <c r="H896" s="48"/>
      <c r="I896" s="30"/>
      <c r="J896" s="48"/>
      <c r="K896" s="18"/>
      <c r="L896" s="30"/>
      <c r="M896" s="18"/>
      <c r="N896" s="18"/>
      <c r="O896" s="30"/>
      <c r="P896" s="30"/>
      <c r="Q896" s="18"/>
      <c r="R896" s="18"/>
      <c r="S896" s="18"/>
      <c r="T896" s="18"/>
      <c r="U896" s="18"/>
      <c r="V896" s="18"/>
      <c r="W896" s="18"/>
      <c r="X896" s="18"/>
      <c r="Y896" s="18"/>
      <c r="Z896" s="18"/>
      <c r="AA896" s="18"/>
      <c r="AB896" s="18"/>
      <c r="AC896" s="18"/>
      <c r="AD896" s="18"/>
      <c r="AE896" s="18"/>
    </row>
    <row r="897">
      <c r="A897" s="18"/>
      <c r="B897" s="18"/>
      <c r="C897" s="18"/>
      <c r="D897" s="18"/>
      <c r="E897" s="18"/>
      <c r="F897" s="18"/>
      <c r="G897" s="18"/>
      <c r="H897" s="48"/>
      <c r="I897" s="30"/>
      <c r="J897" s="48"/>
      <c r="K897" s="18"/>
      <c r="L897" s="30"/>
      <c r="M897" s="18"/>
      <c r="N897" s="18"/>
      <c r="O897" s="30"/>
      <c r="P897" s="30"/>
      <c r="Q897" s="18"/>
      <c r="R897" s="18"/>
      <c r="S897" s="18"/>
      <c r="T897" s="18"/>
      <c r="U897" s="18"/>
      <c r="V897" s="18"/>
      <c r="W897" s="18"/>
      <c r="X897" s="18"/>
      <c r="Y897" s="18"/>
      <c r="Z897" s="18"/>
      <c r="AA897" s="18"/>
      <c r="AB897" s="18"/>
      <c r="AC897" s="18"/>
      <c r="AD897" s="18"/>
      <c r="AE897" s="18"/>
    </row>
    <row r="898">
      <c r="A898" s="18"/>
      <c r="B898" s="18"/>
      <c r="C898" s="18"/>
      <c r="D898" s="18"/>
      <c r="E898" s="18"/>
      <c r="F898" s="18"/>
      <c r="G898" s="18"/>
      <c r="H898" s="48"/>
      <c r="I898" s="30"/>
      <c r="J898" s="48"/>
      <c r="K898" s="18"/>
      <c r="L898" s="30"/>
      <c r="M898" s="18"/>
      <c r="N898" s="18"/>
      <c r="O898" s="30"/>
      <c r="P898" s="30"/>
      <c r="Q898" s="18"/>
      <c r="R898" s="18"/>
      <c r="S898" s="18"/>
      <c r="T898" s="18"/>
      <c r="U898" s="18"/>
      <c r="V898" s="18"/>
      <c r="W898" s="18"/>
      <c r="X898" s="18"/>
      <c r="Y898" s="18"/>
      <c r="Z898" s="18"/>
      <c r="AA898" s="18"/>
      <c r="AB898" s="18"/>
      <c r="AC898" s="18"/>
      <c r="AD898" s="18"/>
      <c r="AE898" s="18"/>
    </row>
    <row r="899">
      <c r="A899" s="18"/>
      <c r="B899" s="18"/>
      <c r="C899" s="18"/>
      <c r="D899" s="18"/>
      <c r="E899" s="18"/>
      <c r="F899" s="18"/>
      <c r="G899" s="18"/>
      <c r="H899" s="48"/>
      <c r="I899" s="30"/>
      <c r="J899" s="48"/>
      <c r="K899" s="18"/>
      <c r="L899" s="30"/>
      <c r="M899" s="18"/>
      <c r="N899" s="18"/>
      <c r="O899" s="30"/>
      <c r="P899" s="30"/>
      <c r="Q899" s="18"/>
      <c r="R899" s="18"/>
      <c r="S899" s="18"/>
      <c r="T899" s="18"/>
      <c r="U899" s="18"/>
      <c r="V899" s="18"/>
      <c r="W899" s="18"/>
      <c r="X899" s="18"/>
      <c r="Y899" s="18"/>
      <c r="Z899" s="18"/>
      <c r="AA899" s="18"/>
      <c r="AB899" s="18"/>
      <c r="AC899" s="18"/>
      <c r="AD899" s="18"/>
      <c r="AE899" s="18"/>
    </row>
    <row r="900">
      <c r="A900" s="18"/>
      <c r="B900" s="18"/>
      <c r="C900" s="18"/>
      <c r="D900" s="18"/>
      <c r="E900" s="18"/>
      <c r="F900" s="18"/>
      <c r="G900" s="18"/>
      <c r="H900" s="48"/>
      <c r="I900" s="30"/>
      <c r="J900" s="48"/>
      <c r="K900" s="18"/>
      <c r="L900" s="30"/>
      <c r="M900" s="18"/>
      <c r="N900" s="18"/>
      <c r="O900" s="30"/>
      <c r="P900" s="30"/>
      <c r="Q900" s="18"/>
      <c r="R900" s="18"/>
      <c r="S900" s="18"/>
      <c r="T900" s="18"/>
      <c r="U900" s="18"/>
      <c r="V900" s="18"/>
      <c r="W900" s="18"/>
      <c r="X900" s="18"/>
      <c r="Y900" s="18"/>
      <c r="Z900" s="18"/>
      <c r="AA900" s="18"/>
      <c r="AB900" s="18"/>
      <c r="AC900" s="18"/>
      <c r="AD900" s="18"/>
      <c r="AE900" s="18"/>
    </row>
    <row r="901">
      <c r="A901" s="18"/>
      <c r="B901" s="18"/>
      <c r="C901" s="18"/>
      <c r="D901" s="18"/>
      <c r="E901" s="18"/>
      <c r="F901" s="18"/>
      <c r="G901" s="18"/>
      <c r="H901" s="48"/>
      <c r="I901" s="30"/>
      <c r="J901" s="48"/>
      <c r="K901" s="18"/>
      <c r="L901" s="30"/>
      <c r="M901" s="18"/>
      <c r="N901" s="18"/>
      <c r="O901" s="30"/>
      <c r="P901" s="30"/>
      <c r="Q901" s="18"/>
      <c r="R901" s="18"/>
      <c r="S901" s="18"/>
      <c r="T901" s="18"/>
      <c r="U901" s="18"/>
      <c r="V901" s="18"/>
      <c r="W901" s="18"/>
      <c r="X901" s="18"/>
      <c r="Y901" s="18"/>
      <c r="Z901" s="18"/>
      <c r="AA901" s="18"/>
      <c r="AB901" s="18"/>
      <c r="AC901" s="18"/>
      <c r="AD901" s="18"/>
      <c r="AE901" s="18"/>
    </row>
    <row r="902">
      <c r="A902" s="18"/>
      <c r="B902" s="18"/>
      <c r="C902" s="18"/>
      <c r="D902" s="18"/>
      <c r="E902" s="18"/>
      <c r="F902" s="18"/>
      <c r="G902" s="18"/>
      <c r="H902" s="48"/>
      <c r="I902" s="30"/>
      <c r="J902" s="48"/>
      <c r="K902" s="18"/>
      <c r="L902" s="30"/>
      <c r="M902" s="18"/>
      <c r="N902" s="18"/>
      <c r="O902" s="30"/>
      <c r="P902" s="30"/>
      <c r="Q902" s="18"/>
      <c r="R902" s="18"/>
      <c r="S902" s="18"/>
      <c r="T902" s="18"/>
      <c r="U902" s="18"/>
      <c r="V902" s="18"/>
      <c r="W902" s="18"/>
      <c r="X902" s="18"/>
      <c r="Y902" s="18"/>
      <c r="Z902" s="18"/>
      <c r="AA902" s="18"/>
      <c r="AB902" s="18"/>
      <c r="AC902" s="18"/>
      <c r="AD902" s="18"/>
      <c r="AE902" s="18"/>
    </row>
    <row r="903">
      <c r="A903" s="18"/>
      <c r="B903" s="18"/>
      <c r="C903" s="18"/>
      <c r="D903" s="18"/>
      <c r="E903" s="18"/>
      <c r="F903" s="18"/>
      <c r="G903" s="18"/>
      <c r="H903" s="48"/>
      <c r="I903" s="30"/>
      <c r="J903" s="48"/>
      <c r="K903" s="18"/>
      <c r="L903" s="30"/>
      <c r="M903" s="18"/>
      <c r="N903" s="18"/>
      <c r="O903" s="30"/>
      <c r="P903" s="30"/>
      <c r="Q903" s="18"/>
      <c r="R903" s="18"/>
      <c r="S903" s="18"/>
      <c r="T903" s="18"/>
      <c r="U903" s="18"/>
      <c r="V903" s="18"/>
      <c r="W903" s="18"/>
      <c r="X903" s="18"/>
      <c r="Y903" s="18"/>
      <c r="Z903" s="18"/>
      <c r="AA903" s="18"/>
      <c r="AB903" s="18"/>
      <c r="AC903" s="18"/>
      <c r="AD903" s="18"/>
      <c r="AE903" s="18"/>
    </row>
    <row r="904">
      <c r="A904" s="18"/>
      <c r="B904" s="18"/>
      <c r="C904" s="18"/>
      <c r="D904" s="18"/>
      <c r="E904" s="18"/>
      <c r="F904" s="18"/>
      <c r="G904" s="18"/>
      <c r="H904" s="48"/>
      <c r="I904" s="30"/>
      <c r="J904" s="48"/>
      <c r="K904" s="18"/>
      <c r="L904" s="30"/>
      <c r="M904" s="18"/>
      <c r="N904" s="18"/>
      <c r="O904" s="30"/>
      <c r="P904" s="30"/>
      <c r="Q904" s="18"/>
      <c r="R904" s="18"/>
      <c r="S904" s="18"/>
      <c r="T904" s="18"/>
      <c r="U904" s="18"/>
      <c r="V904" s="18"/>
      <c r="W904" s="18"/>
      <c r="X904" s="18"/>
      <c r="Y904" s="18"/>
      <c r="Z904" s="18"/>
      <c r="AA904" s="18"/>
      <c r="AB904" s="18"/>
      <c r="AC904" s="18"/>
      <c r="AD904" s="18"/>
      <c r="AE904" s="18"/>
    </row>
    <row r="905">
      <c r="A905" s="18"/>
      <c r="B905" s="18"/>
      <c r="C905" s="18"/>
      <c r="D905" s="18"/>
      <c r="E905" s="18"/>
      <c r="F905" s="18"/>
      <c r="G905" s="18"/>
      <c r="H905" s="48"/>
      <c r="I905" s="30"/>
      <c r="J905" s="48"/>
      <c r="K905" s="18"/>
      <c r="L905" s="30"/>
      <c r="M905" s="18"/>
      <c r="N905" s="18"/>
      <c r="O905" s="30"/>
      <c r="P905" s="30"/>
      <c r="Q905" s="18"/>
      <c r="R905" s="18"/>
      <c r="S905" s="18"/>
      <c r="T905" s="18"/>
      <c r="U905" s="18"/>
      <c r="V905" s="18"/>
      <c r="W905" s="18"/>
      <c r="X905" s="18"/>
      <c r="Y905" s="18"/>
      <c r="Z905" s="18"/>
      <c r="AA905" s="18"/>
      <c r="AB905" s="18"/>
      <c r="AC905" s="18"/>
      <c r="AD905" s="18"/>
      <c r="AE905" s="18"/>
    </row>
    <row r="906">
      <c r="A906" s="18"/>
      <c r="B906" s="18"/>
      <c r="C906" s="18"/>
      <c r="D906" s="18"/>
      <c r="E906" s="18"/>
      <c r="F906" s="18"/>
      <c r="G906" s="18"/>
      <c r="H906" s="48"/>
      <c r="I906" s="30"/>
      <c r="J906" s="48"/>
      <c r="K906" s="18"/>
      <c r="L906" s="30"/>
      <c r="M906" s="18"/>
      <c r="N906" s="18"/>
      <c r="O906" s="30"/>
      <c r="P906" s="30"/>
      <c r="Q906" s="18"/>
      <c r="R906" s="18"/>
      <c r="S906" s="18"/>
      <c r="T906" s="18"/>
      <c r="U906" s="18"/>
      <c r="V906" s="18"/>
      <c r="W906" s="18"/>
      <c r="X906" s="18"/>
      <c r="Y906" s="18"/>
      <c r="Z906" s="18"/>
      <c r="AA906" s="18"/>
      <c r="AB906" s="18"/>
      <c r="AC906" s="18"/>
      <c r="AD906" s="18"/>
      <c r="AE906" s="18"/>
    </row>
    <row r="907">
      <c r="A907" s="18"/>
      <c r="B907" s="18"/>
      <c r="C907" s="18"/>
      <c r="D907" s="18"/>
      <c r="E907" s="18"/>
      <c r="F907" s="18"/>
      <c r="G907" s="18"/>
      <c r="H907" s="48"/>
      <c r="I907" s="30"/>
      <c r="J907" s="48"/>
      <c r="K907" s="18"/>
      <c r="L907" s="30"/>
      <c r="M907" s="18"/>
      <c r="N907" s="18"/>
      <c r="O907" s="30"/>
      <c r="P907" s="30"/>
      <c r="Q907" s="18"/>
      <c r="R907" s="18"/>
      <c r="S907" s="18"/>
      <c r="T907" s="18"/>
      <c r="U907" s="18"/>
      <c r="V907" s="18"/>
      <c r="W907" s="18"/>
      <c r="X907" s="18"/>
      <c r="Y907" s="18"/>
      <c r="Z907" s="18"/>
      <c r="AA907" s="18"/>
      <c r="AB907" s="18"/>
      <c r="AC907" s="18"/>
      <c r="AD907" s="18"/>
      <c r="AE907" s="18"/>
    </row>
    <row r="908">
      <c r="A908" s="18"/>
      <c r="B908" s="18"/>
      <c r="C908" s="18"/>
      <c r="D908" s="18"/>
      <c r="E908" s="18"/>
      <c r="F908" s="18"/>
      <c r="G908" s="18"/>
      <c r="H908" s="48"/>
      <c r="I908" s="30"/>
      <c r="J908" s="48"/>
      <c r="K908" s="18"/>
      <c r="L908" s="30"/>
      <c r="M908" s="18"/>
      <c r="N908" s="18"/>
      <c r="O908" s="30"/>
      <c r="P908" s="30"/>
      <c r="Q908" s="18"/>
      <c r="R908" s="18"/>
      <c r="S908" s="18"/>
      <c r="T908" s="18"/>
      <c r="U908" s="18"/>
      <c r="V908" s="18"/>
      <c r="W908" s="18"/>
      <c r="X908" s="18"/>
      <c r="Y908" s="18"/>
      <c r="Z908" s="18"/>
      <c r="AA908" s="18"/>
      <c r="AB908" s="18"/>
      <c r="AC908" s="18"/>
      <c r="AD908" s="18"/>
      <c r="AE908" s="18"/>
    </row>
    <row r="909">
      <c r="A909" s="18"/>
      <c r="B909" s="18"/>
      <c r="C909" s="18"/>
      <c r="D909" s="18"/>
      <c r="E909" s="18"/>
      <c r="F909" s="18"/>
      <c r="G909" s="18"/>
      <c r="H909" s="48"/>
      <c r="I909" s="30"/>
      <c r="J909" s="48"/>
      <c r="K909" s="18"/>
      <c r="L909" s="30"/>
      <c r="M909" s="18"/>
      <c r="N909" s="18"/>
      <c r="O909" s="30"/>
      <c r="P909" s="30"/>
      <c r="Q909" s="18"/>
      <c r="R909" s="18"/>
      <c r="S909" s="18"/>
      <c r="T909" s="18"/>
      <c r="U909" s="18"/>
      <c r="V909" s="18"/>
      <c r="W909" s="18"/>
      <c r="X909" s="18"/>
      <c r="Y909" s="18"/>
      <c r="Z909" s="18"/>
      <c r="AA909" s="18"/>
      <c r="AB909" s="18"/>
      <c r="AC909" s="18"/>
      <c r="AD909" s="18"/>
      <c r="AE909" s="18"/>
    </row>
    <row r="910">
      <c r="A910" s="18"/>
      <c r="B910" s="18"/>
      <c r="C910" s="18"/>
      <c r="D910" s="18"/>
      <c r="E910" s="18"/>
      <c r="F910" s="18"/>
      <c r="G910" s="18"/>
      <c r="H910" s="48"/>
      <c r="I910" s="30"/>
      <c r="J910" s="48"/>
      <c r="K910" s="18"/>
      <c r="L910" s="30"/>
      <c r="M910" s="18"/>
      <c r="N910" s="18"/>
      <c r="O910" s="30"/>
      <c r="P910" s="30"/>
      <c r="Q910" s="18"/>
      <c r="R910" s="18"/>
      <c r="S910" s="18"/>
      <c r="T910" s="18"/>
      <c r="U910" s="18"/>
      <c r="V910" s="18"/>
      <c r="W910" s="18"/>
      <c r="X910" s="18"/>
      <c r="Y910" s="18"/>
      <c r="Z910" s="18"/>
      <c r="AA910" s="18"/>
      <c r="AB910" s="18"/>
      <c r="AC910" s="18"/>
      <c r="AD910" s="18"/>
      <c r="AE910" s="18"/>
    </row>
    <row r="911">
      <c r="A911" s="18"/>
      <c r="B911" s="18"/>
      <c r="C911" s="18"/>
      <c r="D911" s="18"/>
      <c r="E911" s="18"/>
      <c r="F911" s="18"/>
      <c r="G911" s="18"/>
      <c r="H911" s="48"/>
      <c r="I911" s="30"/>
      <c r="J911" s="48"/>
      <c r="K911" s="18"/>
      <c r="L911" s="30"/>
      <c r="M911" s="18"/>
      <c r="N911" s="18"/>
      <c r="O911" s="30"/>
      <c r="P911" s="30"/>
      <c r="Q911" s="18"/>
      <c r="R911" s="18"/>
      <c r="S911" s="18"/>
      <c r="T911" s="18"/>
      <c r="U911" s="18"/>
      <c r="V911" s="18"/>
      <c r="W911" s="18"/>
      <c r="X911" s="18"/>
      <c r="Y911" s="18"/>
      <c r="Z911" s="18"/>
      <c r="AA911" s="18"/>
      <c r="AB911" s="18"/>
      <c r="AC911" s="18"/>
      <c r="AD911" s="18"/>
      <c r="AE911" s="18"/>
    </row>
    <row r="912">
      <c r="A912" s="18"/>
      <c r="B912" s="18"/>
      <c r="C912" s="18"/>
      <c r="D912" s="18"/>
      <c r="E912" s="18"/>
      <c r="F912" s="18"/>
      <c r="G912" s="18"/>
      <c r="H912" s="48"/>
      <c r="I912" s="30"/>
      <c r="J912" s="48"/>
      <c r="K912" s="18"/>
      <c r="L912" s="30"/>
      <c r="M912" s="18"/>
      <c r="N912" s="18"/>
      <c r="O912" s="30"/>
      <c r="P912" s="30"/>
      <c r="Q912" s="18"/>
      <c r="R912" s="18"/>
      <c r="S912" s="18"/>
      <c r="T912" s="18"/>
      <c r="U912" s="18"/>
      <c r="V912" s="18"/>
      <c r="W912" s="18"/>
      <c r="X912" s="18"/>
      <c r="Y912" s="18"/>
      <c r="Z912" s="18"/>
      <c r="AA912" s="18"/>
      <c r="AB912" s="18"/>
      <c r="AC912" s="18"/>
      <c r="AD912" s="18"/>
      <c r="AE912" s="18"/>
    </row>
    <row r="913">
      <c r="A913" s="18"/>
      <c r="B913" s="18"/>
      <c r="C913" s="18"/>
      <c r="D913" s="18"/>
      <c r="E913" s="18"/>
      <c r="F913" s="18"/>
      <c r="G913" s="18"/>
      <c r="H913" s="48"/>
      <c r="I913" s="30"/>
      <c r="J913" s="48"/>
      <c r="K913" s="18"/>
      <c r="L913" s="30"/>
      <c r="M913" s="18"/>
      <c r="N913" s="18"/>
      <c r="O913" s="30"/>
      <c r="P913" s="30"/>
      <c r="Q913" s="18"/>
      <c r="R913" s="18"/>
      <c r="S913" s="18"/>
      <c r="T913" s="18"/>
      <c r="U913" s="18"/>
      <c r="V913" s="18"/>
      <c r="W913" s="18"/>
      <c r="X913" s="18"/>
      <c r="Y913" s="18"/>
      <c r="Z913" s="18"/>
      <c r="AA913" s="18"/>
      <c r="AB913" s="18"/>
      <c r="AC913" s="18"/>
      <c r="AD913" s="18"/>
      <c r="AE913" s="18"/>
    </row>
    <row r="914">
      <c r="A914" s="18"/>
      <c r="B914" s="18"/>
      <c r="C914" s="18"/>
      <c r="D914" s="18"/>
      <c r="E914" s="18"/>
      <c r="F914" s="18"/>
      <c r="G914" s="18"/>
      <c r="H914" s="48"/>
      <c r="I914" s="30"/>
      <c r="J914" s="48"/>
      <c r="K914" s="18"/>
      <c r="L914" s="30"/>
      <c r="M914" s="18"/>
      <c r="N914" s="18"/>
      <c r="O914" s="30"/>
      <c r="P914" s="30"/>
      <c r="Q914" s="18"/>
      <c r="R914" s="18"/>
      <c r="S914" s="18"/>
      <c r="T914" s="18"/>
      <c r="U914" s="18"/>
      <c r="V914" s="18"/>
      <c r="W914" s="18"/>
      <c r="X914" s="18"/>
      <c r="Y914" s="18"/>
      <c r="Z914" s="18"/>
      <c r="AA914" s="18"/>
      <c r="AB914" s="18"/>
      <c r="AC914" s="18"/>
      <c r="AD914" s="18"/>
      <c r="AE914" s="18"/>
    </row>
    <row r="915">
      <c r="A915" s="18"/>
      <c r="B915" s="18"/>
      <c r="C915" s="18"/>
      <c r="D915" s="18"/>
      <c r="E915" s="18"/>
      <c r="F915" s="18"/>
      <c r="G915" s="18"/>
      <c r="H915" s="48"/>
      <c r="I915" s="30"/>
      <c r="J915" s="48"/>
      <c r="K915" s="18"/>
      <c r="L915" s="30"/>
      <c r="M915" s="18"/>
      <c r="N915" s="18"/>
      <c r="O915" s="30"/>
      <c r="P915" s="30"/>
      <c r="Q915" s="18"/>
      <c r="R915" s="18"/>
      <c r="S915" s="18"/>
      <c r="T915" s="18"/>
      <c r="U915" s="18"/>
      <c r="V915" s="18"/>
      <c r="W915" s="18"/>
      <c r="X915" s="18"/>
      <c r="Y915" s="18"/>
      <c r="Z915" s="18"/>
      <c r="AA915" s="18"/>
      <c r="AB915" s="18"/>
      <c r="AC915" s="18"/>
      <c r="AD915" s="18"/>
      <c r="AE915" s="18"/>
    </row>
    <row r="916">
      <c r="A916" s="18"/>
      <c r="B916" s="18"/>
      <c r="C916" s="18"/>
      <c r="D916" s="18"/>
      <c r="E916" s="18"/>
      <c r="F916" s="18"/>
      <c r="G916" s="18"/>
      <c r="H916" s="48"/>
      <c r="I916" s="30"/>
      <c r="J916" s="48"/>
      <c r="K916" s="18"/>
      <c r="L916" s="30"/>
      <c r="M916" s="18"/>
      <c r="N916" s="18"/>
      <c r="O916" s="30"/>
      <c r="P916" s="30"/>
      <c r="Q916" s="18"/>
      <c r="R916" s="18"/>
      <c r="S916" s="18"/>
      <c r="T916" s="18"/>
      <c r="U916" s="18"/>
      <c r="V916" s="18"/>
      <c r="W916" s="18"/>
      <c r="X916" s="18"/>
      <c r="Y916" s="18"/>
      <c r="Z916" s="18"/>
      <c r="AA916" s="18"/>
      <c r="AB916" s="18"/>
      <c r="AC916" s="18"/>
      <c r="AD916" s="18"/>
      <c r="AE916" s="18"/>
    </row>
    <row r="917">
      <c r="A917" s="18"/>
      <c r="B917" s="18"/>
      <c r="C917" s="18"/>
      <c r="D917" s="18"/>
      <c r="E917" s="18"/>
      <c r="F917" s="18"/>
      <c r="G917" s="18"/>
      <c r="H917" s="48"/>
      <c r="I917" s="30"/>
      <c r="J917" s="48"/>
      <c r="K917" s="18"/>
      <c r="L917" s="30"/>
      <c r="M917" s="18"/>
      <c r="N917" s="18"/>
      <c r="O917" s="30"/>
      <c r="P917" s="30"/>
      <c r="Q917" s="18"/>
      <c r="R917" s="18"/>
      <c r="S917" s="18"/>
      <c r="T917" s="18"/>
      <c r="U917" s="18"/>
      <c r="V917" s="18"/>
      <c r="W917" s="18"/>
      <c r="X917" s="18"/>
      <c r="Y917" s="18"/>
      <c r="Z917" s="18"/>
      <c r="AA917" s="18"/>
      <c r="AB917" s="18"/>
      <c r="AC917" s="18"/>
      <c r="AD917" s="18"/>
      <c r="AE917" s="18"/>
    </row>
    <row r="918">
      <c r="A918" s="18"/>
      <c r="B918" s="18"/>
      <c r="C918" s="18"/>
      <c r="D918" s="18"/>
      <c r="E918" s="18"/>
      <c r="F918" s="18"/>
      <c r="G918" s="18"/>
      <c r="H918" s="48"/>
      <c r="I918" s="30"/>
      <c r="J918" s="48"/>
      <c r="K918" s="18"/>
      <c r="L918" s="30"/>
      <c r="M918" s="18"/>
      <c r="N918" s="18"/>
      <c r="O918" s="30"/>
      <c r="P918" s="30"/>
      <c r="Q918" s="18"/>
      <c r="R918" s="18"/>
      <c r="S918" s="18"/>
      <c r="T918" s="18"/>
      <c r="U918" s="18"/>
      <c r="V918" s="18"/>
      <c r="W918" s="18"/>
      <c r="X918" s="18"/>
      <c r="Y918" s="18"/>
      <c r="Z918" s="18"/>
      <c r="AA918" s="18"/>
      <c r="AB918" s="18"/>
      <c r="AC918" s="18"/>
      <c r="AD918" s="18"/>
      <c r="AE918" s="18"/>
    </row>
    <row r="919">
      <c r="A919" s="18"/>
      <c r="B919" s="18"/>
      <c r="C919" s="18"/>
      <c r="D919" s="18"/>
      <c r="E919" s="18"/>
      <c r="F919" s="18"/>
      <c r="G919" s="18"/>
      <c r="H919" s="48"/>
      <c r="I919" s="30"/>
      <c r="J919" s="48"/>
      <c r="K919" s="18"/>
      <c r="L919" s="30"/>
      <c r="M919" s="18"/>
      <c r="N919" s="18"/>
      <c r="O919" s="30"/>
      <c r="P919" s="30"/>
      <c r="Q919" s="18"/>
      <c r="R919" s="18"/>
      <c r="S919" s="18"/>
      <c r="T919" s="18"/>
      <c r="U919" s="18"/>
      <c r="V919" s="18"/>
      <c r="W919" s="18"/>
      <c r="X919" s="18"/>
      <c r="Y919" s="18"/>
      <c r="Z919" s="18"/>
      <c r="AA919" s="18"/>
      <c r="AB919" s="18"/>
      <c r="AC919" s="18"/>
      <c r="AD919" s="18"/>
      <c r="AE919" s="18"/>
    </row>
    <row r="920">
      <c r="A920" s="18"/>
      <c r="B920" s="18"/>
      <c r="C920" s="18"/>
      <c r="D920" s="18"/>
      <c r="E920" s="18"/>
      <c r="F920" s="18"/>
      <c r="G920" s="18"/>
      <c r="H920" s="48"/>
      <c r="I920" s="30"/>
      <c r="J920" s="48"/>
      <c r="K920" s="18"/>
      <c r="L920" s="30"/>
      <c r="M920" s="18"/>
      <c r="N920" s="18"/>
      <c r="O920" s="30"/>
      <c r="P920" s="30"/>
      <c r="Q920" s="18"/>
      <c r="R920" s="18"/>
      <c r="S920" s="18"/>
      <c r="T920" s="18"/>
      <c r="U920" s="18"/>
      <c r="V920" s="18"/>
      <c r="W920" s="18"/>
      <c r="X920" s="18"/>
      <c r="Y920" s="18"/>
      <c r="Z920" s="18"/>
      <c r="AA920" s="18"/>
      <c r="AB920" s="18"/>
      <c r="AC920" s="18"/>
      <c r="AD920" s="18"/>
      <c r="AE920" s="18"/>
    </row>
    <row r="921">
      <c r="A921" s="18"/>
      <c r="B921" s="18"/>
      <c r="C921" s="18"/>
      <c r="D921" s="18"/>
      <c r="E921" s="18"/>
      <c r="F921" s="18"/>
      <c r="G921" s="18"/>
      <c r="H921" s="48"/>
      <c r="I921" s="30"/>
      <c r="J921" s="48"/>
      <c r="K921" s="18"/>
      <c r="L921" s="30"/>
      <c r="M921" s="18"/>
      <c r="N921" s="18"/>
      <c r="O921" s="30"/>
      <c r="P921" s="30"/>
      <c r="Q921" s="18"/>
      <c r="R921" s="18"/>
      <c r="S921" s="18"/>
      <c r="T921" s="18"/>
      <c r="U921" s="18"/>
      <c r="V921" s="18"/>
      <c r="W921" s="18"/>
      <c r="X921" s="18"/>
      <c r="Y921" s="18"/>
      <c r="Z921" s="18"/>
      <c r="AA921" s="18"/>
      <c r="AB921" s="18"/>
      <c r="AC921" s="18"/>
      <c r="AD921" s="18"/>
      <c r="AE921" s="18"/>
    </row>
    <row r="922">
      <c r="A922" s="18"/>
      <c r="B922" s="18"/>
      <c r="C922" s="18"/>
      <c r="D922" s="18"/>
      <c r="E922" s="18"/>
      <c r="F922" s="18"/>
      <c r="G922" s="18"/>
      <c r="H922" s="48"/>
      <c r="I922" s="30"/>
      <c r="J922" s="48"/>
      <c r="K922" s="18"/>
      <c r="L922" s="30"/>
      <c r="M922" s="18"/>
      <c r="N922" s="18"/>
      <c r="O922" s="30"/>
      <c r="P922" s="30"/>
      <c r="Q922" s="18"/>
      <c r="R922" s="18"/>
      <c r="S922" s="18"/>
      <c r="T922" s="18"/>
      <c r="U922" s="18"/>
      <c r="V922" s="18"/>
      <c r="W922" s="18"/>
      <c r="X922" s="18"/>
      <c r="Y922" s="18"/>
      <c r="Z922" s="18"/>
      <c r="AA922" s="18"/>
      <c r="AB922" s="18"/>
      <c r="AC922" s="18"/>
      <c r="AD922" s="18"/>
      <c r="AE922" s="18"/>
    </row>
    <row r="923">
      <c r="A923" s="18"/>
      <c r="B923" s="18"/>
      <c r="C923" s="18"/>
      <c r="D923" s="18"/>
      <c r="E923" s="18"/>
      <c r="F923" s="18"/>
      <c r="G923" s="18"/>
      <c r="H923" s="48"/>
      <c r="I923" s="30"/>
      <c r="J923" s="48"/>
      <c r="K923" s="18"/>
      <c r="L923" s="30"/>
      <c r="M923" s="18"/>
      <c r="N923" s="18"/>
      <c r="O923" s="30"/>
      <c r="P923" s="30"/>
      <c r="Q923" s="18"/>
      <c r="R923" s="18"/>
      <c r="S923" s="18"/>
      <c r="T923" s="18"/>
      <c r="U923" s="18"/>
      <c r="V923" s="18"/>
      <c r="W923" s="18"/>
      <c r="X923" s="18"/>
      <c r="Y923" s="18"/>
      <c r="Z923" s="18"/>
      <c r="AA923" s="18"/>
      <c r="AB923" s="18"/>
      <c r="AC923" s="18"/>
      <c r="AD923" s="18"/>
      <c r="AE923" s="18"/>
    </row>
    <row r="924">
      <c r="A924" s="18"/>
      <c r="B924" s="18"/>
      <c r="C924" s="18"/>
      <c r="D924" s="18"/>
      <c r="E924" s="18"/>
      <c r="F924" s="18"/>
      <c r="G924" s="18"/>
      <c r="H924" s="48"/>
      <c r="I924" s="30"/>
      <c r="J924" s="48"/>
      <c r="K924" s="18"/>
      <c r="L924" s="30"/>
      <c r="M924" s="18"/>
      <c r="N924" s="18"/>
      <c r="O924" s="30"/>
      <c r="P924" s="30"/>
      <c r="Q924" s="18"/>
      <c r="R924" s="18"/>
      <c r="S924" s="18"/>
      <c r="T924" s="18"/>
      <c r="U924" s="18"/>
      <c r="V924" s="18"/>
      <c r="W924" s="18"/>
      <c r="X924" s="18"/>
      <c r="Y924" s="18"/>
      <c r="Z924" s="18"/>
      <c r="AA924" s="18"/>
      <c r="AB924" s="18"/>
      <c r="AC924" s="18"/>
      <c r="AD924" s="18"/>
      <c r="AE924" s="18"/>
    </row>
    <row r="925">
      <c r="A925" s="18"/>
      <c r="B925" s="18"/>
      <c r="C925" s="18"/>
      <c r="D925" s="18"/>
      <c r="E925" s="18"/>
      <c r="F925" s="18"/>
      <c r="G925" s="18"/>
      <c r="H925" s="48"/>
      <c r="I925" s="30"/>
      <c r="J925" s="48"/>
      <c r="K925" s="18"/>
      <c r="L925" s="30"/>
      <c r="M925" s="18"/>
      <c r="N925" s="18"/>
      <c r="O925" s="30"/>
      <c r="P925" s="30"/>
      <c r="Q925" s="18"/>
      <c r="R925" s="18"/>
      <c r="S925" s="18"/>
      <c r="T925" s="18"/>
      <c r="U925" s="18"/>
      <c r="V925" s="18"/>
      <c r="W925" s="18"/>
      <c r="X925" s="18"/>
      <c r="Y925" s="18"/>
      <c r="Z925" s="18"/>
      <c r="AA925" s="18"/>
      <c r="AB925" s="18"/>
      <c r="AC925" s="18"/>
      <c r="AD925" s="18"/>
      <c r="AE925" s="18"/>
    </row>
    <row r="926">
      <c r="A926" s="18"/>
      <c r="B926" s="18"/>
      <c r="C926" s="18"/>
      <c r="D926" s="18"/>
      <c r="E926" s="18"/>
      <c r="F926" s="18"/>
      <c r="G926" s="18"/>
      <c r="H926" s="48"/>
      <c r="I926" s="30"/>
      <c r="J926" s="48"/>
      <c r="K926" s="18"/>
      <c r="L926" s="30"/>
      <c r="M926" s="18"/>
      <c r="N926" s="18"/>
      <c r="O926" s="30"/>
      <c r="P926" s="30"/>
      <c r="Q926" s="18"/>
      <c r="R926" s="18"/>
      <c r="S926" s="18"/>
      <c r="T926" s="18"/>
      <c r="U926" s="18"/>
      <c r="V926" s="18"/>
      <c r="W926" s="18"/>
      <c r="X926" s="18"/>
      <c r="Y926" s="18"/>
      <c r="Z926" s="18"/>
      <c r="AA926" s="18"/>
      <c r="AB926" s="18"/>
      <c r="AC926" s="18"/>
      <c r="AD926" s="18"/>
      <c r="AE926" s="18"/>
    </row>
    <row r="927">
      <c r="A927" s="18"/>
      <c r="B927" s="18"/>
      <c r="C927" s="18"/>
      <c r="D927" s="18"/>
      <c r="E927" s="18"/>
      <c r="F927" s="18"/>
      <c r="G927" s="18"/>
      <c r="H927" s="48"/>
      <c r="I927" s="30"/>
      <c r="J927" s="48"/>
      <c r="K927" s="18"/>
      <c r="L927" s="30"/>
      <c r="M927" s="18"/>
      <c r="N927" s="18"/>
      <c r="O927" s="30"/>
      <c r="P927" s="30"/>
      <c r="Q927" s="18"/>
      <c r="R927" s="18"/>
      <c r="S927" s="18"/>
      <c r="T927" s="18"/>
      <c r="U927" s="18"/>
      <c r="V927" s="18"/>
      <c r="W927" s="18"/>
      <c r="X927" s="18"/>
      <c r="Y927" s="18"/>
      <c r="Z927" s="18"/>
      <c r="AA927" s="18"/>
      <c r="AB927" s="18"/>
      <c r="AC927" s="18"/>
      <c r="AD927" s="18"/>
      <c r="AE927" s="18"/>
    </row>
    <row r="928">
      <c r="A928" s="18"/>
      <c r="B928" s="18"/>
      <c r="C928" s="18"/>
      <c r="D928" s="18"/>
      <c r="E928" s="18"/>
      <c r="F928" s="18"/>
      <c r="G928" s="18"/>
      <c r="H928" s="48"/>
      <c r="I928" s="30"/>
      <c r="J928" s="48"/>
      <c r="K928" s="18"/>
      <c r="L928" s="30"/>
      <c r="M928" s="18"/>
      <c r="N928" s="18"/>
      <c r="O928" s="30"/>
      <c r="P928" s="30"/>
      <c r="Q928" s="18"/>
      <c r="R928" s="18"/>
      <c r="S928" s="18"/>
      <c r="T928" s="18"/>
      <c r="U928" s="18"/>
      <c r="V928" s="18"/>
      <c r="W928" s="18"/>
      <c r="X928" s="18"/>
      <c r="Y928" s="18"/>
      <c r="Z928" s="18"/>
      <c r="AA928" s="18"/>
      <c r="AB928" s="18"/>
      <c r="AC928" s="18"/>
      <c r="AD928" s="18"/>
      <c r="AE928" s="18"/>
    </row>
    <row r="929">
      <c r="A929" s="18"/>
      <c r="B929" s="18"/>
      <c r="C929" s="18"/>
      <c r="D929" s="18"/>
      <c r="E929" s="18"/>
      <c r="F929" s="18"/>
      <c r="G929" s="18"/>
      <c r="H929" s="48"/>
      <c r="I929" s="30"/>
      <c r="J929" s="48"/>
      <c r="K929" s="18"/>
      <c r="L929" s="30"/>
      <c r="M929" s="18"/>
      <c r="N929" s="18"/>
      <c r="O929" s="30"/>
      <c r="P929" s="30"/>
      <c r="Q929" s="18"/>
      <c r="R929" s="18"/>
      <c r="S929" s="18"/>
      <c r="T929" s="18"/>
      <c r="U929" s="18"/>
      <c r="V929" s="18"/>
      <c r="W929" s="18"/>
      <c r="X929" s="18"/>
      <c r="Y929" s="18"/>
      <c r="Z929" s="18"/>
      <c r="AA929" s="18"/>
      <c r="AB929" s="18"/>
      <c r="AC929" s="18"/>
      <c r="AD929" s="18"/>
      <c r="AE929" s="18"/>
    </row>
    <row r="930">
      <c r="A930" s="18"/>
      <c r="B930" s="18"/>
      <c r="C930" s="18"/>
      <c r="D930" s="18"/>
      <c r="E930" s="18"/>
      <c r="F930" s="18"/>
      <c r="G930" s="18"/>
      <c r="H930" s="48"/>
      <c r="I930" s="30"/>
      <c r="J930" s="48"/>
      <c r="K930" s="18"/>
      <c r="L930" s="30"/>
      <c r="M930" s="18"/>
      <c r="N930" s="18"/>
      <c r="O930" s="30"/>
      <c r="P930" s="30"/>
      <c r="Q930" s="18"/>
      <c r="R930" s="18"/>
      <c r="S930" s="18"/>
      <c r="T930" s="18"/>
      <c r="U930" s="18"/>
      <c r="V930" s="18"/>
      <c r="W930" s="18"/>
      <c r="X930" s="18"/>
      <c r="Y930" s="18"/>
      <c r="Z930" s="18"/>
      <c r="AA930" s="18"/>
      <c r="AB930" s="18"/>
      <c r="AC930" s="18"/>
      <c r="AD930" s="18"/>
      <c r="AE930" s="18"/>
    </row>
    <row r="931">
      <c r="A931" s="18"/>
      <c r="B931" s="18"/>
      <c r="C931" s="18"/>
      <c r="D931" s="18"/>
      <c r="E931" s="18"/>
      <c r="F931" s="18"/>
      <c r="G931" s="18"/>
      <c r="H931" s="48"/>
      <c r="I931" s="30"/>
      <c r="J931" s="48"/>
      <c r="K931" s="18"/>
      <c r="L931" s="30"/>
      <c r="M931" s="18"/>
      <c r="N931" s="18"/>
      <c r="O931" s="30"/>
      <c r="P931" s="30"/>
      <c r="Q931" s="18"/>
      <c r="R931" s="18"/>
      <c r="S931" s="18"/>
      <c r="T931" s="18"/>
      <c r="U931" s="18"/>
      <c r="V931" s="18"/>
      <c r="W931" s="18"/>
      <c r="X931" s="18"/>
      <c r="Y931" s="18"/>
      <c r="Z931" s="18"/>
      <c r="AA931" s="18"/>
      <c r="AB931" s="18"/>
      <c r="AC931" s="18"/>
      <c r="AD931" s="18"/>
      <c r="AE931" s="18"/>
    </row>
    <row r="932">
      <c r="A932" s="18"/>
      <c r="B932" s="18"/>
      <c r="C932" s="18"/>
      <c r="D932" s="18"/>
      <c r="E932" s="18"/>
      <c r="F932" s="18"/>
      <c r="G932" s="18"/>
      <c r="H932" s="48"/>
      <c r="I932" s="30"/>
      <c r="J932" s="48"/>
      <c r="K932" s="18"/>
      <c r="L932" s="30"/>
      <c r="M932" s="18"/>
      <c r="N932" s="18"/>
      <c r="O932" s="30"/>
      <c r="P932" s="30"/>
      <c r="Q932" s="18"/>
      <c r="R932" s="18"/>
      <c r="S932" s="18"/>
      <c r="T932" s="18"/>
      <c r="U932" s="18"/>
      <c r="V932" s="18"/>
      <c r="W932" s="18"/>
      <c r="X932" s="18"/>
      <c r="Y932" s="18"/>
      <c r="Z932" s="18"/>
      <c r="AA932" s="18"/>
      <c r="AB932" s="18"/>
      <c r="AC932" s="18"/>
      <c r="AD932" s="18"/>
      <c r="AE932" s="18"/>
    </row>
    <row r="933">
      <c r="A933" s="18"/>
      <c r="B933" s="18"/>
      <c r="C933" s="18"/>
      <c r="D933" s="18"/>
      <c r="E933" s="18"/>
      <c r="F933" s="18"/>
      <c r="G933" s="18"/>
      <c r="H933" s="48"/>
      <c r="I933" s="30"/>
      <c r="J933" s="48"/>
      <c r="K933" s="18"/>
      <c r="L933" s="30"/>
      <c r="M933" s="18"/>
      <c r="N933" s="18"/>
      <c r="O933" s="30"/>
      <c r="P933" s="30"/>
      <c r="Q933" s="18"/>
      <c r="R933" s="18"/>
      <c r="S933" s="18"/>
      <c r="T933" s="18"/>
      <c r="U933" s="18"/>
      <c r="V933" s="18"/>
      <c r="W933" s="18"/>
      <c r="X933" s="18"/>
      <c r="Y933" s="18"/>
      <c r="Z933" s="18"/>
      <c r="AA933" s="18"/>
      <c r="AB933" s="18"/>
      <c r="AC933" s="18"/>
      <c r="AD933" s="18"/>
      <c r="AE933" s="18"/>
    </row>
    <row r="934">
      <c r="A934" s="18"/>
      <c r="B934" s="18"/>
      <c r="C934" s="18"/>
      <c r="D934" s="18"/>
      <c r="E934" s="18"/>
      <c r="F934" s="18"/>
      <c r="G934" s="18"/>
      <c r="H934" s="48"/>
      <c r="I934" s="30"/>
      <c r="J934" s="48"/>
      <c r="K934" s="18"/>
      <c r="L934" s="30"/>
      <c r="M934" s="18"/>
      <c r="N934" s="18"/>
      <c r="O934" s="30"/>
      <c r="P934" s="30"/>
      <c r="Q934" s="18"/>
      <c r="R934" s="18"/>
      <c r="S934" s="18"/>
      <c r="T934" s="18"/>
      <c r="U934" s="18"/>
      <c r="V934" s="18"/>
      <c r="W934" s="18"/>
      <c r="X934" s="18"/>
      <c r="Y934" s="18"/>
      <c r="Z934" s="18"/>
      <c r="AA934" s="18"/>
      <c r="AB934" s="18"/>
      <c r="AC934" s="18"/>
      <c r="AD934" s="18"/>
      <c r="AE934" s="18"/>
    </row>
    <row r="935">
      <c r="A935" s="18"/>
      <c r="B935" s="18"/>
      <c r="C935" s="18"/>
      <c r="D935" s="18"/>
      <c r="E935" s="18"/>
      <c r="F935" s="18"/>
      <c r="G935" s="18"/>
      <c r="H935" s="48"/>
      <c r="I935" s="30"/>
      <c r="J935" s="48"/>
      <c r="K935" s="18"/>
      <c r="L935" s="30"/>
      <c r="M935" s="18"/>
      <c r="N935" s="18"/>
      <c r="O935" s="30"/>
      <c r="P935" s="30"/>
      <c r="Q935" s="18"/>
      <c r="R935" s="18"/>
      <c r="S935" s="18"/>
      <c r="T935" s="18"/>
      <c r="U935" s="18"/>
      <c r="V935" s="18"/>
      <c r="W935" s="18"/>
      <c r="X935" s="18"/>
      <c r="Y935" s="18"/>
      <c r="Z935" s="18"/>
      <c r="AA935" s="18"/>
      <c r="AB935" s="18"/>
      <c r="AC935" s="18"/>
      <c r="AD935" s="18"/>
      <c r="AE935" s="18"/>
    </row>
    <row r="936">
      <c r="A936" s="18"/>
      <c r="B936" s="18"/>
      <c r="C936" s="18"/>
      <c r="D936" s="18"/>
      <c r="E936" s="18"/>
      <c r="F936" s="18"/>
      <c r="G936" s="18"/>
      <c r="H936" s="48"/>
      <c r="I936" s="30"/>
      <c r="J936" s="48"/>
      <c r="K936" s="18"/>
      <c r="L936" s="30"/>
      <c r="M936" s="18"/>
      <c r="N936" s="18"/>
      <c r="O936" s="30"/>
      <c r="P936" s="30"/>
      <c r="Q936" s="18"/>
      <c r="R936" s="18"/>
      <c r="S936" s="18"/>
      <c r="T936" s="18"/>
      <c r="U936" s="18"/>
      <c r="V936" s="18"/>
      <c r="W936" s="18"/>
      <c r="X936" s="18"/>
      <c r="Y936" s="18"/>
      <c r="Z936" s="18"/>
      <c r="AA936" s="18"/>
      <c r="AB936" s="18"/>
      <c r="AC936" s="18"/>
      <c r="AD936" s="18"/>
      <c r="AE936" s="18"/>
    </row>
    <row r="937">
      <c r="A937" s="18"/>
      <c r="B937" s="18"/>
      <c r="C937" s="18"/>
      <c r="D937" s="18"/>
      <c r="E937" s="18"/>
      <c r="F937" s="18"/>
      <c r="G937" s="18"/>
      <c r="H937" s="48"/>
      <c r="I937" s="30"/>
      <c r="J937" s="48"/>
      <c r="K937" s="18"/>
      <c r="L937" s="30"/>
      <c r="M937" s="18"/>
      <c r="N937" s="18"/>
      <c r="O937" s="30"/>
      <c r="P937" s="30"/>
      <c r="Q937" s="18"/>
      <c r="R937" s="18"/>
      <c r="S937" s="18"/>
      <c r="T937" s="18"/>
      <c r="U937" s="18"/>
      <c r="V937" s="18"/>
      <c r="W937" s="18"/>
      <c r="X937" s="18"/>
      <c r="Y937" s="18"/>
      <c r="Z937" s="18"/>
      <c r="AA937" s="18"/>
      <c r="AB937" s="18"/>
      <c r="AC937" s="18"/>
      <c r="AD937" s="18"/>
      <c r="AE937" s="18"/>
    </row>
    <row r="938">
      <c r="A938" s="18"/>
      <c r="B938" s="18"/>
      <c r="C938" s="18"/>
      <c r="D938" s="18"/>
      <c r="E938" s="18"/>
      <c r="F938" s="18"/>
      <c r="G938" s="18"/>
      <c r="H938" s="48"/>
      <c r="I938" s="30"/>
      <c r="J938" s="48"/>
      <c r="K938" s="18"/>
      <c r="L938" s="30"/>
      <c r="M938" s="18"/>
      <c r="N938" s="18"/>
      <c r="O938" s="30"/>
      <c r="P938" s="30"/>
      <c r="Q938" s="18"/>
      <c r="R938" s="18"/>
      <c r="S938" s="18"/>
      <c r="T938" s="18"/>
      <c r="U938" s="18"/>
      <c r="V938" s="18"/>
      <c r="W938" s="18"/>
      <c r="X938" s="18"/>
      <c r="Y938" s="18"/>
      <c r="Z938" s="18"/>
      <c r="AA938" s="18"/>
      <c r="AB938" s="18"/>
      <c r="AC938" s="18"/>
      <c r="AD938" s="18"/>
      <c r="AE938" s="18"/>
    </row>
    <row r="939">
      <c r="A939" s="18"/>
      <c r="B939" s="18"/>
      <c r="C939" s="18"/>
      <c r="D939" s="18"/>
      <c r="E939" s="18"/>
      <c r="F939" s="18"/>
      <c r="G939" s="18"/>
      <c r="H939" s="48"/>
      <c r="I939" s="30"/>
      <c r="J939" s="48"/>
      <c r="K939" s="18"/>
      <c r="L939" s="30"/>
      <c r="M939" s="18"/>
      <c r="N939" s="18"/>
      <c r="O939" s="30"/>
      <c r="P939" s="30"/>
      <c r="Q939" s="18"/>
      <c r="R939" s="18"/>
      <c r="S939" s="18"/>
      <c r="T939" s="18"/>
      <c r="U939" s="18"/>
      <c r="V939" s="18"/>
      <c r="W939" s="18"/>
      <c r="X939" s="18"/>
      <c r="Y939" s="18"/>
      <c r="Z939" s="18"/>
      <c r="AA939" s="18"/>
      <c r="AB939" s="18"/>
      <c r="AC939" s="18"/>
      <c r="AD939" s="18"/>
      <c r="AE939" s="18"/>
    </row>
    <row r="940">
      <c r="A940" s="18"/>
      <c r="B940" s="18"/>
      <c r="C940" s="18"/>
      <c r="D940" s="18"/>
      <c r="E940" s="18"/>
      <c r="F940" s="18"/>
      <c r="G940" s="18"/>
      <c r="H940" s="48"/>
      <c r="I940" s="30"/>
      <c r="J940" s="48"/>
      <c r="K940" s="18"/>
      <c r="L940" s="30"/>
      <c r="M940" s="18"/>
      <c r="N940" s="18"/>
      <c r="O940" s="30"/>
      <c r="P940" s="30"/>
      <c r="Q940" s="18"/>
      <c r="R940" s="18"/>
      <c r="S940" s="18"/>
      <c r="T940" s="18"/>
      <c r="U940" s="18"/>
      <c r="V940" s="18"/>
      <c r="W940" s="18"/>
      <c r="X940" s="18"/>
      <c r="Y940" s="18"/>
      <c r="Z940" s="18"/>
      <c r="AA940" s="18"/>
      <c r="AB940" s="18"/>
      <c r="AC940" s="18"/>
      <c r="AD940" s="18"/>
      <c r="AE940" s="18"/>
    </row>
    <row r="941">
      <c r="A941" s="18"/>
      <c r="B941" s="18"/>
      <c r="C941" s="18"/>
      <c r="D941" s="18"/>
      <c r="E941" s="18"/>
      <c r="F941" s="18"/>
      <c r="G941" s="18"/>
      <c r="H941" s="48"/>
      <c r="I941" s="30"/>
      <c r="J941" s="48"/>
      <c r="K941" s="18"/>
      <c r="L941" s="30"/>
      <c r="M941" s="18"/>
      <c r="N941" s="18"/>
      <c r="O941" s="30"/>
      <c r="P941" s="30"/>
      <c r="Q941" s="18"/>
      <c r="R941" s="18"/>
      <c r="S941" s="18"/>
      <c r="T941" s="18"/>
      <c r="U941" s="18"/>
      <c r="V941" s="18"/>
      <c r="W941" s="18"/>
      <c r="X941" s="18"/>
      <c r="Y941" s="18"/>
      <c r="Z941" s="18"/>
      <c r="AA941" s="18"/>
      <c r="AB941" s="18"/>
      <c r="AC941" s="18"/>
      <c r="AD941" s="18"/>
      <c r="AE941" s="18"/>
    </row>
    <row r="942">
      <c r="A942" s="18"/>
      <c r="B942" s="18"/>
      <c r="C942" s="18"/>
      <c r="D942" s="18"/>
      <c r="E942" s="18"/>
      <c r="F942" s="18"/>
      <c r="G942" s="18"/>
      <c r="H942" s="48"/>
      <c r="I942" s="30"/>
      <c r="J942" s="48"/>
      <c r="K942" s="18"/>
      <c r="L942" s="30"/>
      <c r="M942" s="18"/>
      <c r="N942" s="18"/>
      <c r="O942" s="30"/>
      <c r="P942" s="30"/>
      <c r="Q942" s="18"/>
      <c r="R942" s="18"/>
      <c r="S942" s="18"/>
      <c r="T942" s="18"/>
      <c r="U942" s="18"/>
      <c r="V942" s="18"/>
      <c r="W942" s="18"/>
      <c r="X942" s="18"/>
      <c r="Y942" s="18"/>
      <c r="Z942" s="18"/>
      <c r="AA942" s="18"/>
      <c r="AB942" s="18"/>
      <c r="AC942" s="18"/>
      <c r="AD942" s="18"/>
      <c r="AE942" s="18"/>
    </row>
    <row r="943">
      <c r="A943" s="18"/>
      <c r="B943" s="18"/>
      <c r="C943" s="18"/>
      <c r="D943" s="18"/>
      <c r="E943" s="18"/>
      <c r="F943" s="18"/>
      <c r="G943" s="18"/>
      <c r="H943" s="48"/>
      <c r="I943" s="30"/>
      <c r="J943" s="48"/>
      <c r="K943" s="18"/>
      <c r="L943" s="30"/>
      <c r="M943" s="18"/>
      <c r="N943" s="18"/>
      <c r="O943" s="30"/>
      <c r="P943" s="30"/>
      <c r="Q943" s="18"/>
      <c r="R943" s="18"/>
      <c r="S943" s="18"/>
      <c r="T943" s="18"/>
      <c r="U943" s="18"/>
      <c r="V943" s="18"/>
      <c r="W943" s="18"/>
      <c r="X943" s="18"/>
      <c r="Y943" s="18"/>
      <c r="Z943" s="18"/>
      <c r="AA943" s="18"/>
      <c r="AB943" s="18"/>
      <c r="AC943" s="18"/>
      <c r="AD943" s="18"/>
      <c r="AE943" s="18"/>
    </row>
    <row r="944">
      <c r="A944" s="18"/>
      <c r="B944" s="18"/>
      <c r="C944" s="18"/>
      <c r="D944" s="18"/>
      <c r="E944" s="18"/>
      <c r="F944" s="18"/>
      <c r="G944" s="18"/>
      <c r="H944" s="48"/>
      <c r="I944" s="30"/>
      <c r="J944" s="48"/>
      <c r="K944" s="18"/>
      <c r="L944" s="30"/>
      <c r="M944" s="18"/>
      <c r="N944" s="18"/>
      <c r="O944" s="30"/>
      <c r="P944" s="30"/>
      <c r="Q944" s="18"/>
      <c r="R944" s="18"/>
      <c r="S944" s="18"/>
      <c r="T944" s="18"/>
      <c r="U944" s="18"/>
      <c r="V944" s="18"/>
      <c r="W944" s="18"/>
      <c r="X944" s="18"/>
      <c r="Y944" s="18"/>
      <c r="Z944" s="18"/>
      <c r="AA944" s="18"/>
      <c r="AB944" s="18"/>
      <c r="AC944" s="18"/>
      <c r="AD944" s="18"/>
      <c r="AE944" s="18"/>
    </row>
    <row r="945">
      <c r="A945" s="18"/>
      <c r="B945" s="18"/>
      <c r="C945" s="18"/>
      <c r="D945" s="18"/>
      <c r="E945" s="18"/>
      <c r="F945" s="18"/>
      <c r="G945" s="18"/>
      <c r="H945" s="48"/>
      <c r="I945" s="30"/>
      <c r="J945" s="48"/>
      <c r="K945" s="18"/>
      <c r="L945" s="30"/>
      <c r="M945" s="18"/>
      <c r="N945" s="18"/>
      <c r="O945" s="30"/>
      <c r="P945" s="30"/>
      <c r="Q945" s="18"/>
      <c r="R945" s="18"/>
      <c r="S945" s="18"/>
      <c r="T945" s="18"/>
      <c r="U945" s="18"/>
      <c r="V945" s="18"/>
      <c r="W945" s="18"/>
      <c r="X945" s="18"/>
      <c r="Y945" s="18"/>
      <c r="Z945" s="18"/>
      <c r="AA945" s="18"/>
      <c r="AB945" s="18"/>
      <c r="AC945" s="18"/>
      <c r="AD945" s="18"/>
      <c r="AE945" s="18"/>
    </row>
    <row r="946">
      <c r="A946" s="18"/>
      <c r="B946" s="18"/>
      <c r="C946" s="18"/>
      <c r="D946" s="18"/>
      <c r="E946" s="18"/>
      <c r="F946" s="18"/>
      <c r="G946" s="18"/>
      <c r="H946" s="48"/>
      <c r="I946" s="30"/>
      <c r="J946" s="48"/>
      <c r="K946" s="18"/>
      <c r="L946" s="30"/>
      <c r="M946" s="18"/>
      <c r="N946" s="18"/>
      <c r="O946" s="30"/>
      <c r="P946" s="30"/>
      <c r="Q946" s="18"/>
      <c r="R946" s="18"/>
      <c r="S946" s="18"/>
      <c r="T946" s="18"/>
      <c r="U946" s="18"/>
      <c r="V946" s="18"/>
      <c r="W946" s="18"/>
      <c r="X946" s="18"/>
      <c r="Y946" s="18"/>
      <c r="Z946" s="18"/>
      <c r="AA946" s="18"/>
      <c r="AB946" s="18"/>
      <c r="AC946" s="18"/>
      <c r="AD946" s="18"/>
      <c r="AE946" s="18"/>
    </row>
    <row r="947">
      <c r="A947" s="18"/>
      <c r="B947" s="18"/>
      <c r="C947" s="18"/>
      <c r="D947" s="18"/>
      <c r="E947" s="18"/>
      <c r="F947" s="18"/>
      <c r="G947" s="18"/>
      <c r="H947" s="48"/>
      <c r="I947" s="30"/>
      <c r="J947" s="48"/>
      <c r="K947" s="18"/>
      <c r="L947" s="30"/>
      <c r="M947" s="18"/>
      <c r="N947" s="18"/>
      <c r="O947" s="30"/>
      <c r="P947" s="30"/>
      <c r="Q947" s="18"/>
      <c r="R947" s="18"/>
      <c r="S947" s="18"/>
      <c r="T947" s="18"/>
      <c r="U947" s="18"/>
      <c r="V947" s="18"/>
      <c r="W947" s="18"/>
      <c r="X947" s="18"/>
      <c r="Y947" s="18"/>
      <c r="Z947" s="18"/>
      <c r="AA947" s="18"/>
      <c r="AB947" s="18"/>
      <c r="AC947" s="18"/>
      <c r="AD947" s="18"/>
      <c r="AE947" s="18"/>
    </row>
    <row r="948">
      <c r="A948" s="18"/>
      <c r="B948" s="18"/>
      <c r="C948" s="18"/>
      <c r="D948" s="18"/>
      <c r="E948" s="18"/>
      <c r="F948" s="18"/>
      <c r="G948" s="18"/>
      <c r="H948" s="48"/>
      <c r="I948" s="30"/>
      <c r="J948" s="48"/>
      <c r="K948" s="18"/>
      <c r="L948" s="30"/>
      <c r="M948" s="18"/>
      <c r="N948" s="18"/>
      <c r="O948" s="30"/>
      <c r="P948" s="30"/>
      <c r="Q948" s="18"/>
      <c r="R948" s="18"/>
      <c r="S948" s="18"/>
      <c r="T948" s="18"/>
      <c r="U948" s="18"/>
      <c r="V948" s="18"/>
      <c r="W948" s="18"/>
      <c r="X948" s="18"/>
      <c r="Y948" s="18"/>
      <c r="Z948" s="18"/>
      <c r="AA948" s="18"/>
      <c r="AB948" s="18"/>
      <c r="AC948" s="18"/>
      <c r="AD948" s="18"/>
      <c r="AE948" s="18"/>
    </row>
    <row r="949">
      <c r="A949" s="18"/>
      <c r="B949" s="18"/>
      <c r="C949" s="18"/>
      <c r="D949" s="18"/>
      <c r="E949" s="18"/>
      <c r="F949" s="18"/>
      <c r="G949" s="18"/>
      <c r="H949" s="48"/>
      <c r="I949" s="30"/>
      <c r="J949" s="48"/>
      <c r="K949" s="18"/>
      <c r="L949" s="30"/>
      <c r="M949" s="18"/>
      <c r="N949" s="18"/>
      <c r="O949" s="30"/>
      <c r="P949" s="30"/>
      <c r="Q949" s="18"/>
      <c r="R949" s="18"/>
      <c r="S949" s="18"/>
      <c r="T949" s="18"/>
      <c r="U949" s="18"/>
      <c r="V949" s="18"/>
      <c r="W949" s="18"/>
      <c r="X949" s="18"/>
      <c r="Y949" s="18"/>
      <c r="Z949" s="18"/>
      <c r="AA949" s="18"/>
      <c r="AB949" s="18"/>
      <c r="AC949" s="18"/>
      <c r="AD949" s="18"/>
      <c r="AE949" s="18"/>
    </row>
    <row r="950">
      <c r="A950" s="18"/>
      <c r="B950" s="18"/>
      <c r="C950" s="18"/>
      <c r="D950" s="18"/>
      <c r="E950" s="18"/>
      <c r="F950" s="18"/>
      <c r="G950" s="18"/>
      <c r="H950" s="48"/>
      <c r="I950" s="30"/>
      <c r="J950" s="48"/>
      <c r="K950" s="18"/>
      <c r="L950" s="30"/>
      <c r="M950" s="18"/>
      <c r="N950" s="18"/>
      <c r="O950" s="30"/>
      <c r="P950" s="30"/>
      <c r="Q950" s="18"/>
      <c r="R950" s="18"/>
      <c r="S950" s="18"/>
      <c r="T950" s="18"/>
      <c r="U950" s="18"/>
      <c r="V950" s="18"/>
      <c r="W950" s="18"/>
      <c r="X950" s="18"/>
      <c r="Y950" s="18"/>
      <c r="Z950" s="18"/>
      <c r="AA950" s="18"/>
      <c r="AB950" s="18"/>
      <c r="AC950" s="18"/>
      <c r="AD950" s="18"/>
      <c r="AE950" s="18"/>
    </row>
    <row r="951">
      <c r="A951" s="18"/>
      <c r="B951" s="18"/>
      <c r="C951" s="18"/>
      <c r="D951" s="18"/>
      <c r="E951" s="18"/>
      <c r="F951" s="18"/>
      <c r="G951" s="18"/>
      <c r="H951" s="48"/>
      <c r="I951" s="30"/>
      <c r="J951" s="48"/>
      <c r="K951" s="18"/>
      <c r="L951" s="30"/>
      <c r="M951" s="18"/>
      <c r="N951" s="18"/>
      <c r="O951" s="30"/>
      <c r="P951" s="30"/>
      <c r="Q951" s="18"/>
      <c r="R951" s="18"/>
      <c r="S951" s="18"/>
      <c r="T951" s="18"/>
      <c r="U951" s="18"/>
      <c r="V951" s="18"/>
      <c r="W951" s="18"/>
      <c r="X951" s="18"/>
      <c r="Y951" s="18"/>
      <c r="Z951" s="18"/>
      <c r="AA951" s="18"/>
      <c r="AB951" s="18"/>
      <c r="AC951" s="18"/>
      <c r="AD951" s="18"/>
      <c r="AE951" s="18"/>
    </row>
    <row r="952">
      <c r="A952" s="18"/>
      <c r="B952" s="18"/>
      <c r="C952" s="18"/>
      <c r="D952" s="18"/>
      <c r="E952" s="18"/>
      <c r="F952" s="18"/>
      <c r="G952" s="18"/>
      <c r="H952" s="48"/>
      <c r="I952" s="30"/>
      <c r="J952" s="48"/>
      <c r="K952" s="18"/>
      <c r="L952" s="30"/>
      <c r="M952" s="18"/>
      <c r="N952" s="18"/>
      <c r="O952" s="30"/>
      <c r="P952" s="30"/>
      <c r="Q952" s="18"/>
      <c r="R952" s="18"/>
      <c r="S952" s="18"/>
      <c r="T952" s="18"/>
      <c r="U952" s="18"/>
      <c r="V952" s="18"/>
      <c r="W952" s="18"/>
      <c r="X952" s="18"/>
      <c r="Y952" s="18"/>
      <c r="Z952" s="18"/>
      <c r="AA952" s="18"/>
      <c r="AB952" s="18"/>
      <c r="AC952" s="18"/>
      <c r="AD952" s="18"/>
      <c r="AE952" s="18"/>
    </row>
    <row r="953">
      <c r="A953" s="18"/>
      <c r="B953" s="18"/>
      <c r="C953" s="18"/>
      <c r="D953" s="18"/>
      <c r="E953" s="18"/>
      <c r="F953" s="18"/>
      <c r="G953" s="18"/>
      <c r="H953" s="48"/>
      <c r="I953" s="30"/>
      <c r="J953" s="48"/>
      <c r="K953" s="18"/>
      <c r="L953" s="30"/>
      <c r="M953" s="18"/>
      <c r="N953" s="18"/>
      <c r="O953" s="30"/>
      <c r="P953" s="30"/>
      <c r="Q953" s="18"/>
      <c r="R953" s="18"/>
      <c r="S953" s="18"/>
      <c r="T953" s="18"/>
      <c r="U953" s="18"/>
      <c r="V953" s="18"/>
      <c r="W953" s="18"/>
      <c r="X953" s="18"/>
      <c r="Y953" s="18"/>
      <c r="Z953" s="18"/>
      <c r="AA953" s="18"/>
      <c r="AB953" s="18"/>
      <c r="AC953" s="18"/>
      <c r="AD953" s="18"/>
      <c r="AE953" s="18"/>
    </row>
    <row r="954">
      <c r="A954" s="18"/>
      <c r="B954" s="18"/>
      <c r="C954" s="18"/>
      <c r="D954" s="18"/>
      <c r="E954" s="18"/>
      <c r="F954" s="18"/>
      <c r="G954" s="18"/>
      <c r="H954" s="48"/>
      <c r="I954" s="30"/>
      <c r="J954" s="48"/>
      <c r="K954" s="18"/>
      <c r="L954" s="30"/>
      <c r="M954" s="18"/>
      <c r="N954" s="18"/>
      <c r="O954" s="30"/>
      <c r="P954" s="30"/>
      <c r="Q954" s="18"/>
      <c r="R954" s="18"/>
      <c r="S954" s="18"/>
      <c r="T954" s="18"/>
      <c r="U954" s="18"/>
      <c r="V954" s="18"/>
      <c r="W954" s="18"/>
      <c r="X954" s="18"/>
      <c r="Y954" s="18"/>
      <c r="Z954" s="18"/>
      <c r="AA954" s="18"/>
      <c r="AB954" s="18"/>
      <c r="AC954" s="18"/>
      <c r="AD954" s="18"/>
      <c r="AE954" s="18"/>
    </row>
    <row r="955">
      <c r="A955" s="18"/>
      <c r="B955" s="18"/>
      <c r="C955" s="18"/>
      <c r="D955" s="18"/>
      <c r="E955" s="18"/>
      <c r="F955" s="18"/>
      <c r="G955" s="18"/>
      <c r="H955" s="48"/>
      <c r="I955" s="30"/>
      <c r="J955" s="48"/>
      <c r="K955" s="18"/>
      <c r="L955" s="30"/>
      <c r="M955" s="18"/>
      <c r="N955" s="18"/>
      <c r="O955" s="30"/>
      <c r="P955" s="30"/>
      <c r="Q955" s="18"/>
      <c r="R955" s="18"/>
      <c r="S955" s="18"/>
      <c r="T955" s="18"/>
      <c r="U955" s="18"/>
      <c r="V955" s="18"/>
      <c r="W955" s="18"/>
      <c r="X955" s="18"/>
      <c r="Y955" s="18"/>
      <c r="Z955" s="18"/>
      <c r="AA955" s="18"/>
      <c r="AB955" s="18"/>
      <c r="AC955" s="18"/>
      <c r="AD955" s="18"/>
      <c r="AE955" s="18"/>
    </row>
    <row r="956">
      <c r="A956" s="18"/>
      <c r="B956" s="18"/>
      <c r="C956" s="18"/>
      <c r="D956" s="18"/>
      <c r="E956" s="18"/>
      <c r="F956" s="18"/>
      <c r="G956" s="18"/>
      <c r="H956" s="48"/>
      <c r="I956" s="30"/>
      <c r="J956" s="48"/>
      <c r="K956" s="18"/>
      <c r="L956" s="30"/>
      <c r="M956" s="18"/>
      <c r="N956" s="18"/>
      <c r="O956" s="30"/>
      <c r="P956" s="30"/>
      <c r="Q956" s="18"/>
      <c r="R956" s="18"/>
      <c r="S956" s="18"/>
      <c r="T956" s="18"/>
      <c r="U956" s="18"/>
      <c r="V956" s="18"/>
      <c r="W956" s="18"/>
      <c r="X956" s="18"/>
      <c r="Y956" s="18"/>
      <c r="Z956" s="18"/>
      <c r="AA956" s="18"/>
      <c r="AB956" s="18"/>
      <c r="AC956" s="18"/>
      <c r="AD956" s="18"/>
      <c r="AE956" s="18"/>
    </row>
    <row r="957">
      <c r="A957" s="18"/>
      <c r="B957" s="18"/>
      <c r="C957" s="18"/>
      <c r="D957" s="18"/>
      <c r="E957" s="18"/>
      <c r="F957" s="18"/>
      <c r="G957" s="18"/>
      <c r="H957" s="48"/>
      <c r="I957" s="30"/>
      <c r="J957" s="48"/>
      <c r="K957" s="18"/>
      <c r="L957" s="30"/>
      <c r="M957" s="18"/>
      <c r="N957" s="18"/>
      <c r="O957" s="30"/>
      <c r="P957" s="30"/>
      <c r="Q957" s="18"/>
      <c r="R957" s="18"/>
      <c r="S957" s="18"/>
      <c r="T957" s="18"/>
      <c r="U957" s="18"/>
      <c r="V957" s="18"/>
      <c r="W957" s="18"/>
      <c r="X957" s="18"/>
      <c r="Y957" s="18"/>
      <c r="Z957" s="18"/>
      <c r="AA957" s="18"/>
      <c r="AB957" s="18"/>
      <c r="AC957" s="18"/>
      <c r="AD957" s="18"/>
      <c r="AE957" s="18"/>
    </row>
    <row r="958">
      <c r="A958" s="18"/>
      <c r="B958" s="18"/>
      <c r="C958" s="18"/>
      <c r="D958" s="18"/>
      <c r="E958" s="18"/>
      <c r="F958" s="18"/>
      <c r="G958" s="18"/>
      <c r="H958" s="48"/>
      <c r="I958" s="30"/>
      <c r="J958" s="48"/>
      <c r="K958" s="18"/>
      <c r="L958" s="30"/>
      <c r="M958" s="18"/>
      <c r="N958" s="18"/>
      <c r="O958" s="30"/>
      <c r="P958" s="30"/>
      <c r="Q958" s="18"/>
      <c r="R958" s="18"/>
      <c r="S958" s="18"/>
      <c r="T958" s="18"/>
      <c r="U958" s="18"/>
      <c r="V958" s="18"/>
      <c r="W958" s="18"/>
      <c r="X958" s="18"/>
      <c r="Y958" s="18"/>
      <c r="Z958" s="18"/>
      <c r="AA958" s="18"/>
      <c r="AB958" s="18"/>
      <c r="AC958" s="18"/>
      <c r="AD958" s="18"/>
      <c r="AE958" s="18"/>
    </row>
    <row r="959">
      <c r="A959" s="18"/>
      <c r="B959" s="18"/>
      <c r="C959" s="18"/>
      <c r="D959" s="18"/>
      <c r="E959" s="18"/>
      <c r="F959" s="18"/>
      <c r="G959" s="18"/>
      <c r="H959" s="48"/>
      <c r="I959" s="30"/>
      <c r="J959" s="48"/>
      <c r="K959" s="18"/>
      <c r="L959" s="30"/>
      <c r="M959" s="18"/>
      <c r="N959" s="18"/>
      <c r="O959" s="30"/>
      <c r="P959" s="30"/>
      <c r="Q959" s="18"/>
      <c r="R959" s="18"/>
      <c r="S959" s="18"/>
      <c r="T959" s="18"/>
      <c r="U959" s="18"/>
      <c r="V959" s="18"/>
      <c r="W959" s="18"/>
      <c r="X959" s="18"/>
      <c r="Y959" s="18"/>
      <c r="Z959" s="18"/>
      <c r="AA959" s="18"/>
      <c r="AB959" s="18"/>
      <c r="AC959" s="18"/>
      <c r="AD959" s="18"/>
      <c r="AE959" s="18"/>
    </row>
    <row r="960">
      <c r="A960" s="18"/>
      <c r="B960" s="18"/>
      <c r="C960" s="18"/>
      <c r="D960" s="18"/>
      <c r="E960" s="18"/>
      <c r="F960" s="18"/>
      <c r="G960" s="18"/>
      <c r="H960" s="48"/>
      <c r="I960" s="30"/>
      <c r="J960" s="48"/>
      <c r="K960" s="18"/>
      <c r="L960" s="30"/>
      <c r="M960" s="18"/>
      <c r="N960" s="18"/>
      <c r="O960" s="30"/>
      <c r="P960" s="30"/>
      <c r="Q960" s="18"/>
      <c r="R960" s="18"/>
      <c r="S960" s="18"/>
      <c r="T960" s="18"/>
      <c r="U960" s="18"/>
      <c r="V960" s="18"/>
      <c r="W960" s="18"/>
      <c r="X960" s="18"/>
      <c r="Y960" s="18"/>
      <c r="Z960" s="18"/>
      <c r="AA960" s="18"/>
      <c r="AB960" s="18"/>
      <c r="AC960" s="18"/>
      <c r="AD960" s="18"/>
      <c r="AE960" s="18"/>
    </row>
    <row r="961">
      <c r="A961" s="18"/>
      <c r="B961" s="18"/>
      <c r="C961" s="18"/>
      <c r="D961" s="18"/>
      <c r="E961" s="18"/>
      <c r="F961" s="18"/>
      <c r="G961" s="18"/>
      <c r="H961" s="48"/>
      <c r="I961" s="30"/>
      <c r="J961" s="48"/>
      <c r="K961" s="18"/>
      <c r="L961" s="30"/>
      <c r="M961" s="18"/>
      <c r="N961" s="18"/>
      <c r="O961" s="30"/>
      <c r="P961" s="30"/>
      <c r="Q961" s="18"/>
      <c r="R961" s="18"/>
      <c r="S961" s="18"/>
      <c r="T961" s="18"/>
      <c r="U961" s="18"/>
      <c r="V961" s="18"/>
      <c r="W961" s="18"/>
      <c r="X961" s="18"/>
      <c r="Y961" s="18"/>
      <c r="Z961" s="18"/>
      <c r="AA961" s="18"/>
      <c r="AB961" s="18"/>
      <c r="AC961" s="18"/>
      <c r="AD961" s="18"/>
      <c r="AE961" s="18"/>
    </row>
    <row r="962">
      <c r="A962" s="18"/>
      <c r="B962" s="18"/>
      <c r="C962" s="18"/>
      <c r="D962" s="18"/>
      <c r="E962" s="18"/>
      <c r="F962" s="18"/>
      <c r="G962" s="18"/>
      <c r="H962" s="48"/>
      <c r="I962" s="30"/>
      <c r="J962" s="48"/>
      <c r="K962" s="18"/>
      <c r="L962" s="30"/>
      <c r="M962" s="18"/>
      <c r="N962" s="18"/>
      <c r="O962" s="30"/>
      <c r="P962" s="30"/>
      <c r="Q962" s="18"/>
      <c r="R962" s="18"/>
      <c r="S962" s="18"/>
      <c r="T962" s="18"/>
      <c r="U962" s="18"/>
      <c r="V962" s="18"/>
      <c r="W962" s="18"/>
      <c r="X962" s="18"/>
      <c r="Y962" s="18"/>
      <c r="Z962" s="18"/>
      <c r="AA962" s="18"/>
      <c r="AB962" s="18"/>
      <c r="AC962" s="18"/>
      <c r="AD962" s="18"/>
      <c r="AE962" s="18"/>
    </row>
    <row r="963">
      <c r="A963" s="18"/>
      <c r="B963" s="18"/>
      <c r="C963" s="18"/>
      <c r="D963" s="18"/>
      <c r="E963" s="18"/>
      <c r="F963" s="18"/>
      <c r="G963" s="18"/>
      <c r="H963" s="48"/>
      <c r="I963" s="30"/>
      <c r="J963" s="48"/>
      <c r="K963" s="18"/>
      <c r="L963" s="30"/>
      <c r="M963" s="18"/>
      <c r="N963" s="18"/>
      <c r="O963" s="30"/>
      <c r="P963" s="30"/>
      <c r="Q963" s="18"/>
      <c r="R963" s="18"/>
      <c r="S963" s="18"/>
      <c r="T963" s="18"/>
      <c r="U963" s="18"/>
      <c r="V963" s="18"/>
      <c r="W963" s="18"/>
      <c r="X963" s="18"/>
      <c r="Y963" s="18"/>
      <c r="Z963" s="18"/>
      <c r="AA963" s="18"/>
      <c r="AB963" s="18"/>
      <c r="AC963" s="18"/>
      <c r="AD963" s="18"/>
      <c r="AE963" s="18"/>
    </row>
    <row r="964">
      <c r="A964" s="18"/>
      <c r="B964" s="18"/>
      <c r="C964" s="18"/>
      <c r="D964" s="18"/>
      <c r="E964" s="18"/>
      <c r="F964" s="18"/>
      <c r="G964" s="18"/>
      <c r="H964" s="48"/>
      <c r="I964" s="30"/>
      <c r="J964" s="48"/>
      <c r="K964" s="18"/>
      <c r="L964" s="30"/>
      <c r="M964" s="18"/>
      <c r="N964" s="18"/>
      <c r="O964" s="30"/>
      <c r="P964" s="30"/>
      <c r="Q964" s="18"/>
      <c r="R964" s="18"/>
      <c r="S964" s="18"/>
      <c r="T964" s="18"/>
      <c r="U964" s="18"/>
      <c r="V964" s="18"/>
      <c r="W964" s="18"/>
      <c r="X964" s="18"/>
      <c r="Y964" s="18"/>
      <c r="Z964" s="18"/>
      <c r="AA964" s="18"/>
      <c r="AB964" s="18"/>
      <c r="AC964" s="18"/>
      <c r="AD964" s="18"/>
      <c r="AE964" s="18"/>
    </row>
    <row r="965">
      <c r="A965" s="18"/>
      <c r="B965" s="18"/>
      <c r="C965" s="18"/>
      <c r="D965" s="18"/>
      <c r="E965" s="18"/>
      <c r="F965" s="18"/>
      <c r="G965" s="18"/>
      <c r="H965" s="48"/>
      <c r="I965" s="30"/>
      <c r="J965" s="48"/>
      <c r="K965" s="18"/>
      <c r="L965" s="30"/>
      <c r="M965" s="18"/>
      <c r="N965" s="18"/>
      <c r="O965" s="30"/>
      <c r="P965" s="30"/>
      <c r="Q965" s="18"/>
      <c r="R965" s="18"/>
      <c r="S965" s="18"/>
      <c r="T965" s="18"/>
      <c r="U965" s="18"/>
      <c r="V965" s="18"/>
      <c r="W965" s="18"/>
      <c r="X965" s="18"/>
      <c r="Y965" s="18"/>
      <c r="Z965" s="18"/>
      <c r="AA965" s="18"/>
      <c r="AB965" s="18"/>
      <c r="AC965" s="18"/>
      <c r="AD965" s="18"/>
      <c r="AE965" s="18"/>
    </row>
    <row r="966">
      <c r="A966" s="18"/>
      <c r="B966" s="18"/>
      <c r="C966" s="18"/>
      <c r="D966" s="18"/>
      <c r="E966" s="18"/>
      <c r="F966" s="18"/>
      <c r="G966" s="18"/>
      <c r="H966" s="48"/>
      <c r="I966" s="30"/>
      <c r="J966" s="48"/>
      <c r="K966" s="18"/>
      <c r="L966" s="30"/>
      <c r="M966" s="18"/>
      <c r="N966" s="18"/>
      <c r="O966" s="30"/>
      <c r="P966" s="30"/>
      <c r="Q966" s="18"/>
      <c r="R966" s="18"/>
      <c r="S966" s="18"/>
      <c r="T966" s="18"/>
      <c r="U966" s="18"/>
      <c r="V966" s="18"/>
      <c r="W966" s="18"/>
      <c r="X966" s="18"/>
      <c r="Y966" s="18"/>
      <c r="Z966" s="18"/>
      <c r="AA966" s="18"/>
      <c r="AB966" s="18"/>
      <c r="AC966" s="18"/>
      <c r="AD966" s="18"/>
      <c r="AE966" s="18"/>
    </row>
    <row r="967">
      <c r="A967" s="18"/>
      <c r="B967" s="18"/>
      <c r="C967" s="18"/>
      <c r="D967" s="18"/>
      <c r="E967" s="18"/>
      <c r="F967" s="18"/>
      <c r="G967" s="18"/>
      <c r="H967" s="48"/>
      <c r="I967" s="30"/>
      <c r="J967" s="48"/>
      <c r="K967" s="18"/>
      <c r="L967" s="30"/>
      <c r="M967" s="18"/>
      <c r="N967" s="18"/>
      <c r="O967" s="30"/>
      <c r="P967" s="30"/>
      <c r="Q967" s="18"/>
      <c r="R967" s="18"/>
      <c r="S967" s="18"/>
      <c r="T967" s="18"/>
      <c r="U967" s="18"/>
      <c r="V967" s="18"/>
      <c r="W967" s="18"/>
      <c r="X967" s="18"/>
      <c r="Y967" s="18"/>
      <c r="Z967" s="18"/>
      <c r="AA967" s="18"/>
      <c r="AB967" s="18"/>
      <c r="AC967" s="18"/>
      <c r="AD967" s="18"/>
      <c r="AE967" s="18"/>
    </row>
    <row r="968">
      <c r="A968" s="18"/>
      <c r="B968" s="18"/>
      <c r="C968" s="18"/>
      <c r="D968" s="18"/>
      <c r="E968" s="18"/>
      <c r="F968" s="18"/>
      <c r="G968" s="18"/>
      <c r="H968" s="48"/>
      <c r="I968" s="30"/>
      <c r="J968" s="48"/>
      <c r="K968" s="18"/>
      <c r="L968" s="30"/>
      <c r="M968" s="18"/>
      <c r="N968" s="18"/>
      <c r="O968" s="30"/>
      <c r="P968" s="30"/>
      <c r="Q968" s="18"/>
      <c r="R968" s="18"/>
      <c r="S968" s="18"/>
      <c r="T968" s="18"/>
      <c r="U968" s="18"/>
      <c r="V968" s="18"/>
      <c r="W968" s="18"/>
      <c r="X968" s="18"/>
      <c r="Y968" s="18"/>
      <c r="Z968" s="18"/>
      <c r="AA968" s="18"/>
      <c r="AB968" s="18"/>
      <c r="AC968" s="18"/>
      <c r="AD968" s="18"/>
      <c r="AE968" s="18"/>
    </row>
    <row r="969">
      <c r="A969" s="18"/>
      <c r="B969" s="18"/>
      <c r="C969" s="18"/>
      <c r="D969" s="18"/>
      <c r="E969" s="18"/>
      <c r="F969" s="18"/>
      <c r="G969" s="18"/>
      <c r="H969" s="48"/>
      <c r="I969" s="30"/>
      <c r="J969" s="48"/>
      <c r="K969" s="18"/>
      <c r="L969" s="30"/>
      <c r="M969" s="18"/>
      <c r="N969" s="18"/>
      <c r="O969" s="30"/>
      <c r="P969" s="30"/>
      <c r="Q969" s="18"/>
      <c r="R969" s="18"/>
      <c r="S969" s="18"/>
      <c r="T969" s="18"/>
      <c r="U969" s="18"/>
      <c r="V969" s="18"/>
      <c r="W969" s="18"/>
      <c r="X969" s="18"/>
      <c r="Y969" s="18"/>
      <c r="Z969" s="18"/>
      <c r="AA969" s="18"/>
      <c r="AB969" s="18"/>
      <c r="AC969" s="18"/>
      <c r="AD969" s="18"/>
      <c r="AE969" s="18"/>
    </row>
    <row r="970">
      <c r="A970" s="18"/>
      <c r="B970" s="18"/>
      <c r="C970" s="18"/>
      <c r="D970" s="18"/>
      <c r="E970" s="18"/>
      <c r="F970" s="18"/>
      <c r="G970" s="18"/>
      <c r="H970" s="48"/>
      <c r="I970" s="30"/>
      <c r="J970" s="48"/>
      <c r="K970" s="18"/>
      <c r="L970" s="30"/>
      <c r="M970" s="18"/>
      <c r="N970" s="18"/>
      <c r="O970" s="30"/>
      <c r="P970" s="30"/>
      <c r="Q970" s="18"/>
      <c r="R970" s="18"/>
      <c r="S970" s="18"/>
      <c r="T970" s="18"/>
      <c r="U970" s="18"/>
      <c r="V970" s="18"/>
      <c r="W970" s="18"/>
      <c r="X970" s="18"/>
      <c r="Y970" s="18"/>
      <c r="Z970" s="18"/>
      <c r="AA970" s="18"/>
      <c r="AB970" s="18"/>
      <c r="AC970" s="18"/>
      <c r="AD970" s="18"/>
      <c r="AE970" s="18"/>
    </row>
    <row r="971">
      <c r="A971" s="18"/>
      <c r="B971" s="18"/>
      <c r="C971" s="18"/>
      <c r="D971" s="18"/>
      <c r="E971" s="18"/>
      <c r="F971" s="18"/>
      <c r="G971" s="18"/>
      <c r="H971" s="48"/>
      <c r="I971" s="30"/>
      <c r="J971" s="48"/>
      <c r="K971" s="18"/>
      <c r="L971" s="30"/>
      <c r="M971" s="18"/>
      <c r="N971" s="18"/>
      <c r="O971" s="30"/>
      <c r="P971" s="30"/>
      <c r="Q971" s="18"/>
      <c r="R971" s="18"/>
      <c r="S971" s="18"/>
      <c r="T971" s="18"/>
      <c r="U971" s="18"/>
      <c r="V971" s="18"/>
      <c r="W971" s="18"/>
      <c r="X971" s="18"/>
      <c r="Y971" s="18"/>
      <c r="Z971" s="18"/>
      <c r="AA971" s="18"/>
      <c r="AB971" s="18"/>
      <c r="AC971" s="18"/>
      <c r="AD971" s="18"/>
      <c r="AE971" s="18"/>
    </row>
    <row r="972">
      <c r="A972" s="18"/>
      <c r="B972" s="18"/>
      <c r="C972" s="18"/>
      <c r="D972" s="18"/>
      <c r="E972" s="18"/>
      <c r="F972" s="18"/>
      <c r="G972" s="18"/>
      <c r="H972" s="48"/>
      <c r="I972" s="30"/>
      <c r="J972" s="48"/>
      <c r="K972" s="18"/>
      <c r="L972" s="30"/>
      <c r="M972" s="18"/>
      <c r="N972" s="18"/>
      <c r="O972" s="30"/>
      <c r="P972" s="30"/>
      <c r="Q972" s="18"/>
      <c r="R972" s="18"/>
      <c r="S972" s="18"/>
      <c r="T972" s="18"/>
      <c r="U972" s="18"/>
      <c r="V972" s="18"/>
      <c r="W972" s="18"/>
      <c r="X972" s="18"/>
      <c r="Y972" s="18"/>
      <c r="Z972" s="18"/>
      <c r="AA972" s="18"/>
      <c r="AB972" s="18"/>
      <c r="AC972" s="18"/>
      <c r="AD972" s="18"/>
      <c r="AE972" s="18"/>
    </row>
    <row r="973">
      <c r="A973" s="18"/>
      <c r="B973" s="18"/>
      <c r="C973" s="18"/>
      <c r="D973" s="18"/>
      <c r="E973" s="18"/>
      <c r="F973" s="18"/>
      <c r="G973" s="18"/>
      <c r="H973" s="48"/>
      <c r="I973" s="30"/>
      <c r="J973" s="48"/>
      <c r="K973" s="18"/>
      <c r="L973" s="30"/>
      <c r="M973" s="18"/>
      <c r="N973" s="18"/>
      <c r="O973" s="30"/>
      <c r="P973" s="30"/>
      <c r="Q973" s="18"/>
      <c r="R973" s="18"/>
      <c r="S973" s="18"/>
      <c r="T973" s="18"/>
      <c r="U973" s="18"/>
      <c r="V973" s="18"/>
      <c r="W973" s="18"/>
      <c r="X973" s="18"/>
      <c r="Y973" s="18"/>
      <c r="Z973" s="18"/>
      <c r="AA973" s="18"/>
      <c r="AB973" s="18"/>
      <c r="AC973" s="18"/>
      <c r="AD973" s="18"/>
      <c r="AE973" s="18"/>
    </row>
    <row r="974">
      <c r="A974" s="18"/>
      <c r="B974" s="18"/>
      <c r="C974" s="18"/>
      <c r="D974" s="18"/>
      <c r="E974" s="18"/>
      <c r="F974" s="18"/>
      <c r="G974" s="18"/>
      <c r="H974" s="48"/>
      <c r="I974" s="30"/>
      <c r="J974" s="48"/>
      <c r="K974" s="18"/>
      <c r="L974" s="30"/>
      <c r="M974" s="18"/>
      <c r="N974" s="18"/>
      <c r="O974" s="30"/>
      <c r="P974" s="30"/>
      <c r="Q974" s="18"/>
      <c r="R974" s="18"/>
      <c r="S974" s="18"/>
      <c r="T974" s="18"/>
      <c r="U974" s="18"/>
      <c r="V974" s="18"/>
      <c r="W974" s="18"/>
      <c r="X974" s="18"/>
      <c r="Y974" s="18"/>
      <c r="Z974" s="18"/>
      <c r="AA974" s="18"/>
      <c r="AB974" s="18"/>
      <c r="AC974" s="18"/>
      <c r="AD974" s="18"/>
      <c r="AE974" s="18"/>
    </row>
    <row r="975">
      <c r="A975" s="18"/>
      <c r="B975" s="18"/>
      <c r="C975" s="18"/>
      <c r="D975" s="18"/>
      <c r="E975" s="18"/>
      <c r="F975" s="18"/>
      <c r="G975" s="18"/>
      <c r="H975" s="48"/>
      <c r="I975" s="30"/>
      <c r="J975" s="48"/>
      <c r="K975" s="18"/>
      <c r="L975" s="30"/>
      <c r="M975" s="18"/>
      <c r="N975" s="18"/>
      <c r="O975" s="30"/>
      <c r="P975" s="30"/>
      <c r="Q975" s="18"/>
      <c r="R975" s="18"/>
      <c r="S975" s="18"/>
      <c r="T975" s="18"/>
      <c r="U975" s="18"/>
      <c r="V975" s="18"/>
      <c r="W975" s="18"/>
      <c r="X975" s="18"/>
      <c r="Y975" s="18"/>
      <c r="Z975" s="18"/>
      <c r="AA975" s="18"/>
      <c r="AB975" s="18"/>
      <c r="AC975" s="18"/>
      <c r="AD975" s="18"/>
      <c r="AE975" s="18"/>
    </row>
    <row r="976">
      <c r="A976" s="18"/>
      <c r="B976" s="18"/>
      <c r="C976" s="18"/>
      <c r="D976" s="18"/>
      <c r="E976" s="18"/>
      <c r="F976" s="18"/>
      <c r="G976" s="18"/>
      <c r="H976" s="48"/>
      <c r="I976" s="30"/>
      <c r="J976" s="48"/>
      <c r="K976" s="18"/>
      <c r="L976" s="30"/>
      <c r="M976" s="18"/>
      <c r="N976" s="18"/>
      <c r="O976" s="30"/>
      <c r="P976" s="30"/>
      <c r="Q976" s="18"/>
      <c r="R976" s="18"/>
      <c r="S976" s="18"/>
      <c r="T976" s="18"/>
      <c r="U976" s="18"/>
      <c r="V976" s="18"/>
      <c r="W976" s="18"/>
      <c r="X976" s="18"/>
      <c r="Y976" s="18"/>
      <c r="Z976" s="18"/>
      <c r="AA976" s="18"/>
      <c r="AB976" s="18"/>
      <c r="AC976" s="18"/>
      <c r="AD976" s="18"/>
      <c r="AE976" s="18"/>
    </row>
    <row r="977">
      <c r="A977" s="18"/>
      <c r="B977" s="18"/>
      <c r="C977" s="18"/>
      <c r="D977" s="18"/>
      <c r="E977" s="18"/>
      <c r="F977" s="18"/>
      <c r="G977" s="18"/>
      <c r="H977" s="48"/>
      <c r="I977" s="30"/>
      <c r="J977" s="48"/>
      <c r="K977" s="18"/>
      <c r="L977" s="30"/>
      <c r="M977" s="18"/>
      <c r="N977" s="18"/>
      <c r="O977" s="30"/>
      <c r="P977" s="30"/>
      <c r="Q977" s="18"/>
      <c r="R977" s="18"/>
      <c r="S977" s="18"/>
      <c r="T977" s="18"/>
      <c r="U977" s="18"/>
      <c r="V977" s="18"/>
      <c r="W977" s="18"/>
      <c r="X977" s="18"/>
      <c r="Y977" s="18"/>
      <c r="Z977" s="18"/>
      <c r="AA977" s="18"/>
      <c r="AB977" s="18"/>
      <c r="AC977" s="18"/>
      <c r="AD977" s="18"/>
      <c r="AE977" s="18"/>
    </row>
    <row r="978">
      <c r="A978" s="18"/>
      <c r="B978" s="18"/>
      <c r="C978" s="18"/>
      <c r="D978" s="18"/>
      <c r="E978" s="18"/>
      <c r="F978" s="18"/>
      <c r="G978" s="18"/>
      <c r="H978" s="48"/>
      <c r="I978" s="30"/>
      <c r="J978" s="48"/>
      <c r="K978" s="18"/>
      <c r="L978" s="30"/>
      <c r="M978" s="18"/>
      <c r="N978" s="18"/>
      <c r="O978" s="30"/>
      <c r="P978" s="30"/>
      <c r="Q978" s="18"/>
      <c r="R978" s="18"/>
      <c r="S978" s="18"/>
      <c r="T978" s="18"/>
      <c r="U978" s="18"/>
      <c r="V978" s="18"/>
      <c r="W978" s="18"/>
      <c r="X978" s="18"/>
      <c r="Y978" s="18"/>
      <c r="Z978" s="18"/>
      <c r="AA978" s="18"/>
      <c r="AB978" s="18"/>
      <c r="AC978" s="18"/>
      <c r="AD978" s="18"/>
      <c r="AE978" s="18"/>
    </row>
    <row r="979">
      <c r="A979" s="18"/>
      <c r="B979" s="18"/>
      <c r="C979" s="18"/>
      <c r="D979" s="18"/>
      <c r="E979" s="18"/>
      <c r="F979" s="18"/>
      <c r="G979" s="18"/>
      <c r="H979" s="48"/>
      <c r="I979" s="30"/>
      <c r="J979" s="48"/>
      <c r="K979" s="18"/>
      <c r="L979" s="30"/>
      <c r="M979" s="18"/>
      <c r="N979" s="18"/>
      <c r="O979" s="30"/>
      <c r="P979" s="30"/>
      <c r="Q979" s="18"/>
      <c r="R979" s="18"/>
      <c r="S979" s="18"/>
      <c r="T979" s="18"/>
      <c r="U979" s="18"/>
      <c r="V979" s="18"/>
      <c r="W979" s="18"/>
      <c r="X979" s="18"/>
      <c r="Y979" s="18"/>
      <c r="Z979" s="18"/>
      <c r="AA979" s="18"/>
      <c r="AB979" s="18"/>
      <c r="AC979" s="18"/>
      <c r="AD979" s="18"/>
      <c r="AE979" s="18"/>
    </row>
    <row r="980">
      <c r="A980" s="18"/>
      <c r="B980" s="18"/>
      <c r="C980" s="18"/>
      <c r="D980" s="18"/>
      <c r="E980" s="18"/>
      <c r="F980" s="18"/>
      <c r="G980" s="18"/>
      <c r="H980" s="48"/>
      <c r="I980" s="30"/>
      <c r="J980" s="48"/>
      <c r="K980" s="18"/>
      <c r="L980" s="30"/>
      <c r="M980" s="18"/>
      <c r="N980" s="18"/>
      <c r="O980" s="30"/>
      <c r="P980" s="30"/>
      <c r="Q980" s="18"/>
      <c r="R980" s="18"/>
      <c r="S980" s="18"/>
      <c r="T980" s="18"/>
      <c r="U980" s="18"/>
      <c r="V980" s="18"/>
      <c r="W980" s="18"/>
      <c r="X980" s="18"/>
      <c r="Y980" s="18"/>
      <c r="Z980" s="18"/>
      <c r="AA980" s="18"/>
      <c r="AB980" s="18"/>
      <c r="AC980" s="18"/>
      <c r="AD980" s="18"/>
      <c r="AE980" s="18"/>
    </row>
    <row r="981">
      <c r="A981" s="18"/>
      <c r="B981" s="18"/>
      <c r="C981" s="18"/>
      <c r="D981" s="18"/>
      <c r="E981" s="18"/>
      <c r="F981" s="18"/>
      <c r="G981" s="18"/>
      <c r="H981" s="48"/>
      <c r="I981" s="30"/>
      <c r="J981" s="48"/>
      <c r="K981" s="18"/>
      <c r="L981" s="30"/>
      <c r="M981" s="18"/>
      <c r="N981" s="18"/>
      <c r="O981" s="30"/>
      <c r="P981" s="30"/>
      <c r="Q981" s="18"/>
      <c r="R981" s="18"/>
      <c r="S981" s="18"/>
      <c r="T981" s="18"/>
      <c r="U981" s="18"/>
      <c r="V981" s="18"/>
      <c r="W981" s="18"/>
      <c r="X981" s="18"/>
      <c r="Y981" s="18"/>
      <c r="Z981" s="18"/>
      <c r="AA981" s="18"/>
      <c r="AB981" s="18"/>
      <c r="AC981" s="18"/>
      <c r="AD981" s="18"/>
      <c r="AE981" s="18"/>
    </row>
    <row r="982">
      <c r="A982" s="18"/>
      <c r="B982" s="18"/>
      <c r="C982" s="18"/>
      <c r="D982" s="18"/>
      <c r="E982" s="18"/>
      <c r="F982" s="18"/>
      <c r="G982" s="18"/>
      <c r="H982" s="48"/>
      <c r="I982" s="30"/>
      <c r="J982" s="48"/>
      <c r="K982" s="18"/>
      <c r="L982" s="30"/>
      <c r="M982" s="18"/>
      <c r="N982" s="18"/>
      <c r="O982" s="30"/>
      <c r="P982" s="30"/>
      <c r="Q982" s="18"/>
      <c r="R982" s="18"/>
      <c r="S982" s="18"/>
      <c r="T982" s="18"/>
      <c r="U982" s="18"/>
      <c r="V982" s="18"/>
      <c r="W982" s="18"/>
      <c r="X982" s="18"/>
      <c r="Y982" s="18"/>
      <c r="Z982" s="18"/>
      <c r="AA982" s="18"/>
      <c r="AB982" s="18"/>
      <c r="AC982" s="18"/>
      <c r="AD982" s="18"/>
      <c r="AE982" s="18"/>
    </row>
    <row r="983">
      <c r="A983" s="18"/>
      <c r="B983" s="18"/>
      <c r="C983" s="18"/>
      <c r="D983" s="18"/>
      <c r="E983" s="18"/>
      <c r="F983" s="18"/>
      <c r="G983" s="18"/>
      <c r="H983" s="48"/>
      <c r="I983" s="30"/>
      <c r="J983" s="48"/>
      <c r="K983" s="18"/>
      <c r="L983" s="30"/>
      <c r="M983" s="18"/>
      <c r="N983" s="18"/>
      <c r="O983" s="30"/>
      <c r="P983" s="30"/>
      <c r="Q983" s="18"/>
      <c r="R983" s="18"/>
      <c r="S983" s="18"/>
      <c r="T983" s="18"/>
      <c r="U983" s="18"/>
      <c r="V983" s="18"/>
      <c r="W983" s="18"/>
      <c r="X983" s="18"/>
      <c r="Y983" s="18"/>
      <c r="Z983" s="18"/>
      <c r="AA983" s="18"/>
      <c r="AB983" s="18"/>
      <c r="AC983" s="18"/>
      <c r="AD983" s="18"/>
      <c r="AE983" s="18"/>
    </row>
    <row r="984">
      <c r="A984" s="18"/>
      <c r="B984" s="18"/>
      <c r="C984" s="18"/>
      <c r="D984" s="18"/>
      <c r="E984" s="18"/>
      <c r="F984" s="18"/>
      <c r="G984" s="18"/>
      <c r="H984" s="48"/>
      <c r="I984" s="30"/>
      <c r="J984" s="48"/>
      <c r="K984" s="18"/>
      <c r="L984" s="30"/>
      <c r="M984" s="18"/>
      <c r="N984" s="18"/>
      <c r="O984" s="30"/>
      <c r="P984" s="30"/>
      <c r="Q984" s="18"/>
      <c r="R984" s="18"/>
      <c r="S984" s="18"/>
      <c r="T984" s="18"/>
      <c r="U984" s="18"/>
      <c r="V984" s="18"/>
      <c r="W984" s="18"/>
      <c r="X984" s="18"/>
      <c r="Y984" s="18"/>
      <c r="Z984" s="18"/>
      <c r="AA984" s="18"/>
      <c r="AB984" s="18"/>
      <c r="AC984" s="18"/>
      <c r="AD984" s="18"/>
      <c r="AE984" s="18"/>
    </row>
    <row r="985">
      <c r="A985" s="18"/>
      <c r="B985" s="18"/>
      <c r="C985" s="18"/>
      <c r="D985" s="18"/>
      <c r="E985" s="18"/>
      <c r="F985" s="18"/>
      <c r="G985" s="18"/>
      <c r="H985" s="48"/>
      <c r="I985" s="30"/>
      <c r="J985" s="48"/>
      <c r="K985" s="18"/>
      <c r="L985" s="30"/>
      <c r="M985" s="18"/>
      <c r="N985" s="18"/>
      <c r="O985" s="30"/>
      <c r="P985" s="30"/>
      <c r="Q985" s="18"/>
      <c r="R985" s="18"/>
      <c r="S985" s="18"/>
      <c r="T985" s="18"/>
      <c r="U985" s="18"/>
      <c r="V985" s="18"/>
      <c r="W985" s="18"/>
      <c r="X985" s="18"/>
      <c r="Y985" s="18"/>
      <c r="Z985" s="18"/>
      <c r="AA985" s="18"/>
      <c r="AB985" s="18"/>
      <c r="AC985" s="18"/>
      <c r="AD985" s="18"/>
      <c r="AE985" s="18"/>
    </row>
    <row r="986">
      <c r="A986" s="18"/>
      <c r="B986" s="18"/>
      <c r="C986" s="18"/>
      <c r="D986" s="18"/>
      <c r="E986" s="18"/>
      <c r="F986" s="18"/>
      <c r="G986" s="18"/>
      <c r="H986" s="48"/>
      <c r="I986" s="30"/>
      <c r="J986" s="48"/>
      <c r="K986" s="18"/>
      <c r="L986" s="30"/>
      <c r="M986" s="18"/>
      <c r="N986" s="18"/>
      <c r="O986" s="30"/>
      <c r="P986" s="30"/>
      <c r="Q986" s="18"/>
      <c r="R986" s="18"/>
      <c r="S986" s="18"/>
      <c r="T986" s="18"/>
      <c r="U986" s="18"/>
      <c r="V986" s="18"/>
      <c r="W986" s="18"/>
      <c r="X986" s="18"/>
      <c r="Y986" s="18"/>
      <c r="Z986" s="18"/>
      <c r="AA986" s="18"/>
      <c r="AB986" s="18"/>
      <c r="AC986" s="18"/>
      <c r="AD986" s="18"/>
      <c r="AE986" s="18"/>
    </row>
    <row r="987">
      <c r="A987" s="18"/>
      <c r="B987" s="18"/>
      <c r="C987" s="18"/>
      <c r="D987" s="18"/>
      <c r="E987" s="18"/>
      <c r="F987" s="18"/>
      <c r="G987" s="18"/>
      <c r="H987" s="48"/>
      <c r="I987" s="30"/>
      <c r="J987" s="48"/>
      <c r="K987" s="18"/>
      <c r="L987" s="30"/>
      <c r="M987" s="18"/>
      <c r="N987" s="18"/>
      <c r="O987" s="30"/>
      <c r="P987" s="30"/>
      <c r="Q987" s="18"/>
      <c r="R987" s="18"/>
      <c r="S987" s="18"/>
      <c r="T987" s="18"/>
      <c r="U987" s="18"/>
      <c r="V987" s="18"/>
      <c r="W987" s="18"/>
      <c r="X987" s="18"/>
      <c r="Y987" s="18"/>
      <c r="Z987" s="18"/>
      <c r="AA987" s="18"/>
      <c r="AB987" s="18"/>
      <c r="AC987" s="18"/>
      <c r="AD987" s="18"/>
      <c r="AE987" s="18"/>
    </row>
    <row r="988">
      <c r="A988" s="18"/>
      <c r="B988" s="18"/>
      <c r="C988" s="18"/>
      <c r="D988" s="18"/>
      <c r="E988" s="18"/>
      <c r="F988" s="18"/>
      <c r="G988" s="18"/>
      <c r="H988" s="48"/>
      <c r="I988" s="30"/>
      <c r="J988" s="48"/>
      <c r="K988" s="18"/>
      <c r="L988" s="30"/>
      <c r="M988" s="18"/>
      <c r="N988" s="18"/>
      <c r="O988" s="30"/>
      <c r="P988" s="30"/>
      <c r="Q988" s="18"/>
      <c r="R988" s="18"/>
      <c r="S988" s="18"/>
      <c r="T988" s="18"/>
      <c r="U988" s="18"/>
      <c r="V988" s="18"/>
      <c r="W988" s="18"/>
      <c r="X988" s="18"/>
      <c r="Y988" s="18"/>
      <c r="Z988" s="18"/>
      <c r="AA988" s="18"/>
      <c r="AB988" s="18"/>
      <c r="AC988" s="18"/>
      <c r="AD988" s="18"/>
      <c r="AE988" s="18"/>
    </row>
    <row r="989">
      <c r="A989" s="18"/>
      <c r="B989" s="18"/>
      <c r="C989" s="18"/>
      <c r="D989" s="18"/>
      <c r="E989" s="18"/>
      <c r="F989" s="18"/>
      <c r="G989" s="18"/>
      <c r="H989" s="48"/>
      <c r="I989" s="30"/>
      <c r="J989" s="48"/>
      <c r="K989" s="18"/>
      <c r="L989" s="30"/>
      <c r="M989" s="18"/>
      <c r="N989" s="18"/>
      <c r="O989" s="30"/>
      <c r="P989" s="30"/>
      <c r="Q989" s="18"/>
      <c r="R989" s="18"/>
      <c r="S989" s="18"/>
      <c r="T989" s="18"/>
      <c r="U989" s="18"/>
      <c r="V989" s="18"/>
      <c r="W989" s="18"/>
      <c r="X989" s="18"/>
      <c r="Y989" s="18"/>
      <c r="Z989" s="18"/>
      <c r="AA989" s="18"/>
      <c r="AB989" s="18"/>
      <c r="AC989" s="18"/>
      <c r="AD989" s="18"/>
      <c r="AE989" s="18"/>
    </row>
    <row r="990">
      <c r="A990" s="18"/>
      <c r="B990" s="18"/>
      <c r="C990" s="18"/>
      <c r="D990" s="18"/>
      <c r="E990" s="18"/>
      <c r="F990" s="18"/>
      <c r="G990" s="18"/>
      <c r="H990" s="48"/>
      <c r="I990" s="30"/>
      <c r="J990" s="48"/>
      <c r="K990" s="18"/>
      <c r="L990" s="30"/>
      <c r="M990" s="18"/>
      <c r="N990" s="18"/>
      <c r="O990" s="30"/>
      <c r="P990" s="30"/>
      <c r="Q990" s="18"/>
      <c r="R990" s="18"/>
      <c r="S990" s="18"/>
      <c r="T990" s="18"/>
      <c r="U990" s="18"/>
      <c r="V990" s="18"/>
      <c r="W990" s="18"/>
      <c r="X990" s="18"/>
      <c r="Y990" s="18"/>
      <c r="Z990" s="18"/>
      <c r="AA990" s="18"/>
      <c r="AB990" s="18"/>
      <c r="AC990" s="18"/>
      <c r="AD990" s="18"/>
      <c r="AE990" s="18"/>
    </row>
    <row r="991">
      <c r="A991" s="18"/>
      <c r="B991" s="18"/>
      <c r="C991" s="18"/>
      <c r="D991" s="18"/>
      <c r="E991" s="18"/>
      <c r="F991" s="18"/>
      <c r="G991" s="18"/>
      <c r="H991" s="48"/>
      <c r="I991" s="30"/>
      <c r="J991" s="48"/>
      <c r="K991" s="18"/>
      <c r="L991" s="30"/>
      <c r="M991" s="18"/>
      <c r="N991" s="18"/>
      <c r="O991" s="30"/>
      <c r="P991" s="30"/>
      <c r="Q991" s="18"/>
      <c r="R991" s="18"/>
      <c r="S991" s="18"/>
      <c r="T991" s="18"/>
      <c r="U991" s="18"/>
      <c r="V991" s="18"/>
      <c r="W991" s="18"/>
      <c r="X991" s="18"/>
      <c r="Y991" s="18"/>
      <c r="Z991" s="18"/>
      <c r="AA991" s="18"/>
      <c r="AB991" s="18"/>
      <c r="AC991" s="18"/>
      <c r="AD991" s="18"/>
      <c r="AE991" s="18"/>
    </row>
    <row r="992">
      <c r="A992" s="18"/>
      <c r="B992" s="18"/>
      <c r="C992" s="18"/>
      <c r="D992" s="18"/>
      <c r="E992" s="18"/>
      <c r="F992" s="18"/>
      <c r="G992" s="18"/>
      <c r="H992" s="48"/>
      <c r="I992" s="30"/>
      <c r="J992" s="48"/>
      <c r="K992" s="18"/>
      <c r="L992" s="30"/>
      <c r="M992" s="18"/>
      <c r="N992" s="18"/>
      <c r="O992" s="30"/>
      <c r="P992" s="30"/>
      <c r="Q992" s="18"/>
      <c r="R992" s="18"/>
      <c r="S992" s="18"/>
      <c r="T992" s="18"/>
      <c r="U992" s="18"/>
      <c r="V992" s="18"/>
      <c r="W992" s="18"/>
      <c r="X992" s="18"/>
      <c r="Y992" s="18"/>
      <c r="Z992" s="18"/>
      <c r="AA992" s="18"/>
      <c r="AB992" s="18"/>
      <c r="AC992" s="18"/>
      <c r="AD992" s="18"/>
      <c r="AE992" s="18"/>
    </row>
    <row r="993">
      <c r="A993" s="18"/>
      <c r="B993" s="18"/>
      <c r="C993" s="18"/>
      <c r="D993" s="18"/>
      <c r="E993" s="18"/>
      <c r="F993" s="18"/>
      <c r="G993" s="18"/>
      <c r="H993" s="48"/>
      <c r="I993" s="30"/>
      <c r="J993" s="48"/>
      <c r="K993" s="18"/>
      <c r="L993" s="30"/>
      <c r="M993" s="18"/>
      <c r="N993" s="18"/>
      <c r="O993" s="30"/>
      <c r="P993" s="30"/>
      <c r="Q993" s="18"/>
      <c r="R993" s="18"/>
      <c r="S993" s="18"/>
      <c r="T993" s="18"/>
      <c r="U993" s="18"/>
      <c r="V993" s="18"/>
      <c r="W993" s="18"/>
      <c r="X993" s="18"/>
      <c r="Y993" s="18"/>
      <c r="Z993" s="18"/>
      <c r="AA993" s="18"/>
      <c r="AB993" s="18"/>
      <c r="AC993" s="18"/>
      <c r="AD993" s="18"/>
      <c r="AE993" s="18"/>
    </row>
    <row r="994">
      <c r="A994" s="18"/>
      <c r="B994" s="18"/>
      <c r="C994" s="18"/>
      <c r="D994" s="18"/>
      <c r="E994" s="18"/>
      <c r="F994" s="18"/>
      <c r="G994" s="18"/>
      <c r="H994" s="48"/>
      <c r="I994" s="30"/>
      <c r="J994" s="48"/>
      <c r="K994" s="18"/>
      <c r="L994" s="30"/>
      <c r="M994" s="18"/>
      <c r="N994" s="18"/>
      <c r="O994" s="30"/>
      <c r="P994" s="30"/>
      <c r="Q994" s="18"/>
      <c r="R994" s="18"/>
      <c r="S994" s="18"/>
      <c r="T994" s="18"/>
      <c r="U994" s="18"/>
      <c r="V994" s="18"/>
      <c r="W994" s="18"/>
      <c r="X994" s="18"/>
      <c r="Y994" s="18"/>
      <c r="Z994" s="18"/>
      <c r="AA994" s="18"/>
      <c r="AB994" s="18"/>
      <c r="AC994" s="18"/>
      <c r="AD994" s="18"/>
      <c r="AE994" s="18"/>
    </row>
    <row r="995">
      <c r="A995" s="18"/>
      <c r="B995" s="18"/>
      <c r="C995" s="18"/>
      <c r="D995" s="18"/>
      <c r="E995" s="18"/>
      <c r="F995" s="18"/>
      <c r="G995" s="18"/>
      <c r="H995" s="48"/>
      <c r="I995" s="30"/>
      <c r="J995" s="48"/>
      <c r="K995" s="18"/>
      <c r="L995" s="30"/>
      <c r="M995" s="18"/>
      <c r="N995" s="18"/>
      <c r="O995" s="30"/>
      <c r="P995" s="30"/>
      <c r="Q995" s="18"/>
      <c r="R995" s="18"/>
      <c r="S995" s="18"/>
      <c r="T995" s="18"/>
      <c r="U995" s="18"/>
      <c r="V995" s="18"/>
      <c r="W995" s="18"/>
      <c r="X995" s="18"/>
      <c r="Y995" s="18"/>
      <c r="Z995" s="18"/>
      <c r="AA995" s="18"/>
      <c r="AB995" s="18"/>
      <c r="AC995" s="18"/>
      <c r="AD995" s="18"/>
      <c r="AE995" s="18"/>
    </row>
    <row r="996">
      <c r="A996" s="18"/>
      <c r="B996" s="18"/>
      <c r="C996" s="18"/>
      <c r="D996" s="18"/>
      <c r="E996" s="18"/>
      <c r="F996" s="18"/>
      <c r="G996" s="18"/>
      <c r="H996" s="48"/>
      <c r="I996" s="30"/>
      <c r="J996" s="48"/>
      <c r="K996" s="18"/>
      <c r="L996" s="30"/>
      <c r="M996" s="18"/>
      <c r="N996" s="18"/>
      <c r="O996" s="30"/>
      <c r="P996" s="30"/>
      <c r="Q996" s="18"/>
      <c r="R996" s="18"/>
      <c r="S996" s="18"/>
      <c r="T996" s="18"/>
      <c r="U996" s="18"/>
      <c r="V996" s="18"/>
      <c r="W996" s="18"/>
      <c r="X996" s="18"/>
      <c r="Y996" s="18"/>
      <c r="Z996" s="18"/>
      <c r="AA996" s="18"/>
      <c r="AB996" s="18"/>
      <c r="AC996" s="18"/>
      <c r="AD996" s="18"/>
      <c r="AE996" s="18"/>
    </row>
    <row r="997">
      <c r="A997" s="18"/>
      <c r="B997" s="18"/>
      <c r="C997" s="18"/>
      <c r="D997" s="18"/>
      <c r="E997" s="18"/>
      <c r="F997" s="18"/>
      <c r="G997" s="18"/>
      <c r="H997" s="48"/>
      <c r="I997" s="30"/>
      <c r="J997" s="48"/>
      <c r="K997" s="18"/>
      <c r="L997" s="30"/>
      <c r="M997" s="18"/>
      <c r="N997" s="18"/>
      <c r="O997" s="30"/>
      <c r="P997" s="30"/>
      <c r="Q997" s="18"/>
      <c r="R997" s="18"/>
      <c r="S997" s="18"/>
      <c r="T997" s="18"/>
      <c r="U997" s="18"/>
      <c r="V997" s="18"/>
      <c r="W997" s="18"/>
      <c r="X997" s="18"/>
      <c r="Y997" s="18"/>
      <c r="Z997" s="18"/>
      <c r="AA997" s="18"/>
      <c r="AB997" s="18"/>
      <c r="AC997" s="18"/>
      <c r="AD997" s="18"/>
      <c r="AE997" s="18"/>
    </row>
    <row r="998">
      <c r="A998" s="18"/>
      <c r="B998" s="18"/>
      <c r="C998" s="18"/>
      <c r="D998" s="18"/>
      <c r="E998" s="18"/>
      <c r="F998" s="18"/>
      <c r="G998" s="18"/>
      <c r="H998" s="48"/>
      <c r="I998" s="30"/>
      <c r="J998" s="48"/>
      <c r="K998" s="18"/>
      <c r="L998" s="30"/>
      <c r="M998" s="18"/>
      <c r="N998" s="18"/>
      <c r="O998" s="30"/>
      <c r="P998" s="30"/>
      <c r="Q998" s="18"/>
      <c r="R998" s="18"/>
      <c r="S998" s="18"/>
      <c r="T998" s="18"/>
      <c r="U998" s="18"/>
      <c r="V998" s="18"/>
      <c r="W998" s="18"/>
      <c r="X998" s="18"/>
      <c r="Y998" s="18"/>
      <c r="Z998" s="18"/>
      <c r="AA998" s="18"/>
      <c r="AB998" s="18"/>
      <c r="AC998" s="18"/>
      <c r="AD998" s="18"/>
      <c r="AE998" s="18"/>
    </row>
  </sheetData>
  <hyperlinks>
    <hyperlink r:id="rId2" ref="O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ref="O14"/>
    <hyperlink r:id="rId15" ref="O15"/>
    <hyperlink r:id="rId16" ref="O16"/>
    <hyperlink r:id="rId17" ref="O17"/>
    <hyperlink r:id="rId18" ref="O18"/>
    <hyperlink r:id="rId19" ref="O19"/>
    <hyperlink r:id="rId20" ref="O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ref="O32"/>
    <hyperlink r:id="rId33" ref="O33"/>
    <hyperlink r:id="rId34" ref="O34"/>
    <hyperlink r:id="rId35" ref="O35"/>
    <hyperlink r:id="rId36" ref="O36"/>
    <hyperlink r:id="rId37" ref="O37"/>
    <hyperlink r:id="rId38" ref="O38"/>
    <hyperlink r:id="rId39" ref="O39"/>
    <hyperlink r:id="rId40" ref="O40"/>
    <hyperlink r:id="rId41" ref="O41"/>
    <hyperlink r:id="rId42" ref="O42"/>
    <hyperlink r:id="rId43" ref="O43"/>
    <hyperlink r:id="rId44" ref="O44"/>
    <hyperlink r:id="rId45" ref="O45"/>
    <hyperlink r:id="rId46" ref="O46"/>
    <hyperlink r:id="rId47" ref="O47"/>
    <hyperlink r:id="rId48" ref="O48"/>
    <hyperlink r:id="rId49" ref="O49"/>
    <hyperlink r:id="rId50" ref="O50"/>
    <hyperlink r:id="rId51" ref="O51"/>
    <hyperlink r:id="rId52" ref="O52"/>
    <hyperlink r:id="rId53" ref="O53"/>
    <hyperlink r:id="rId54" ref="O54"/>
    <hyperlink r:id="rId55" ref="O55"/>
    <hyperlink r:id="rId56" ref="O56"/>
    <hyperlink r:id="rId57" ref="O57"/>
    <hyperlink r:id="rId58" ref="O58"/>
    <hyperlink r:id="rId59" ref="O59"/>
    <hyperlink r:id="rId60" ref="O60"/>
    <hyperlink r:id="rId61" ref="O61"/>
    <hyperlink r:id="rId62" ref="O62"/>
    <hyperlink r:id="rId63" ref="O63"/>
    <hyperlink r:id="rId64" ref="O64"/>
    <hyperlink r:id="rId65" ref="O65"/>
    <hyperlink r:id="rId66" ref="O66"/>
    <hyperlink r:id="rId67" ref="O67"/>
    <hyperlink r:id="rId68" ref="O68"/>
    <hyperlink r:id="rId69" ref="O69"/>
    <hyperlink r:id="rId70" ref="O70"/>
    <hyperlink r:id="rId71" ref="O71"/>
    <hyperlink r:id="rId72" ref="O72"/>
    <hyperlink r:id="rId73" ref="O73"/>
    <hyperlink r:id="rId74" ref="O74"/>
    <hyperlink r:id="rId75" ref="O75"/>
    <hyperlink r:id="rId76" ref="O76"/>
    <hyperlink r:id="rId77" ref="O77"/>
    <hyperlink r:id="rId78" ref="O78"/>
    <hyperlink r:id="rId79" ref="O79"/>
    <hyperlink r:id="rId80" ref="O80"/>
    <hyperlink r:id="rId81" ref="O81"/>
    <hyperlink r:id="rId82" ref="O82"/>
    <hyperlink r:id="rId83" ref="O83"/>
    <hyperlink r:id="rId84" ref="O84"/>
    <hyperlink r:id="rId85" ref="O85"/>
    <hyperlink r:id="rId86" ref="O86"/>
    <hyperlink r:id="rId87" ref="O87"/>
    <hyperlink r:id="rId88" ref="O88"/>
    <hyperlink r:id="rId89" ref="O89"/>
    <hyperlink r:id="rId90" ref="O90"/>
    <hyperlink r:id="rId91" ref="O91"/>
    <hyperlink r:id="rId92" ref="O92"/>
    <hyperlink r:id="rId93" ref="O93"/>
    <hyperlink r:id="rId94" ref="O94"/>
    <hyperlink r:id="rId95" ref="O95"/>
    <hyperlink r:id="rId96" ref="O96"/>
    <hyperlink r:id="rId97" ref="O97"/>
    <hyperlink r:id="rId98" ref="O98"/>
    <hyperlink r:id="rId99" ref="O99"/>
    <hyperlink r:id="rId100" ref="O100"/>
    <hyperlink r:id="rId101" ref="O101"/>
    <hyperlink r:id="rId102" ref="O102"/>
    <hyperlink r:id="rId103" ref="O103"/>
    <hyperlink r:id="rId104" ref="O104"/>
    <hyperlink r:id="rId105" ref="O105"/>
    <hyperlink r:id="rId106" ref="O106"/>
    <hyperlink r:id="rId107" ref="O107"/>
    <hyperlink r:id="rId108" ref="O108"/>
    <hyperlink r:id="rId109" ref="O109"/>
    <hyperlink r:id="rId110" ref="O110"/>
    <hyperlink r:id="rId111" ref="O111"/>
    <hyperlink r:id="rId112" ref="O112"/>
    <hyperlink r:id="rId113" ref="O113"/>
    <hyperlink r:id="rId114" ref="O114"/>
    <hyperlink r:id="rId115" ref="O115"/>
    <hyperlink r:id="rId116" ref="O116"/>
    <hyperlink r:id="rId117" ref="O117"/>
    <hyperlink r:id="rId118" ref="O118"/>
    <hyperlink r:id="rId119" ref="O120"/>
    <hyperlink r:id="rId120" ref="O125"/>
    <hyperlink r:id="rId121" ref="O126"/>
    <hyperlink r:id="rId122" ref="O127"/>
    <hyperlink r:id="rId123" ref="O128"/>
    <hyperlink r:id="rId124" ref="O129"/>
    <hyperlink r:id="rId125" ref="O130"/>
    <hyperlink r:id="rId126" ref="O131"/>
    <hyperlink r:id="rId127" ref="O132"/>
    <hyperlink r:id="rId128" ref="O133"/>
    <hyperlink r:id="rId129" ref="O134"/>
    <hyperlink r:id="rId130" ref="O135"/>
    <hyperlink r:id="rId131" ref="O136"/>
    <hyperlink r:id="rId132" ref="O137"/>
    <hyperlink r:id="rId133" ref="O138"/>
    <hyperlink r:id="rId134" ref="O139"/>
    <hyperlink r:id="rId135" ref="O140"/>
    <hyperlink r:id="rId136" ref="O141"/>
  </hyperlinks>
  <drawing r:id="rId137"/>
  <legacyDrawing r:id="rId1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8.0"/>
    <col customWidth="1" min="4" max="4" width="16.88"/>
    <col customWidth="1" min="5" max="5" width="22.5"/>
  </cols>
  <sheetData>
    <row r="1">
      <c r="A1" s="1" t="s">
        <v>458</v>
      </c>
      <c r="B1" s="1" t="s">
        <v>645</v>
      </c>
      <c r="C1" s="1" t="s">
        <v>1</v>
      </c>
      <c r="D1" s="1" t="s">
        <v>646</v>
      </c>
      <c r="E1" s="1" t="s">
        <v>463</v>
      </c>
      <c r="F1" s="1" t="s">
        <v>466</v>
      </c>
    </row>
    <row r="2">
      <c r="A2" s="49">
        <f>IF('Lowongan Guru'!B2="Kindergarten",0,IF('Lowongan Guru'!B2="Elementary School",1,IF('Lowongan Guru'!B2="Junior High School",2,IF('Lowongan Guru'!B2="Senior High School",3,IF('Lowongan Guru'!B2="General",4,FALSE)))))</f>
        <v>0</v>
      </c>
      <c r="B2" s="50">
        <f>IF('Lowongan Guru'!C2="High School Diploma",1,IF('Lowongan Guru'!C2="Diploma Degree",2,IF('Lowongan Guru'!C2="Bachelor Degree",3,IF('Lowongan Guru'!C2="Master Degree",4,FALSE))))</f>
        <v>3</v>
      </c>
      <c r="C2" s="49">
        <f>IF('Lowongan Guru'!E2="Perempuan",1,IF('Lowongan Guru'!E2="Laki-laki",2,IF('Lowongan Guru'!E2="General",3,FALSE)))</f>
        <v>3</v>
      </c>
      <c r="D2" s="49">
        <f>IF('Lowongan Guru'!F2="Nanggroe Aceh Darussalam",1,IF('Lowongan Guru'!F2="Sumatra Utara",2,IF('Lowongan Guru'!F2="Sumatra Barat",4,IF('Lowongan Guru'!F2="Sumatra Selatan",3,IF('Lowongan Guru'!F2="Bengkulu",5,IF('Lowongan Guru'!F2="Riau",6,IF('Lowongan Guru'!F2="Kepulauan Riau",7,IF('Lowongan Guru'!F2="Jambi",8,IF('Lowongan Guru'!F2="Lampung",9,IF('Lowongan Guru'!F2="Bangka Belitung",10,IF('Lowongan Guru'!F2="Kalimantan Barat",11,IF('Lowongan Guru'!F2="Kalimantan Timur",12,IF('Lowongan Guru'!F2="Kalimantan Selatan",13,IF('Lowongan Guru'!F2="Kalimantan Tengah",14,IF('Lowongan Guru'!F2="Kalimantan Utara",15,IF('Lowongan Guru'!F2="Banten",16,IF('Lowongan Guru'!F2="Jakarta",17,IF('Lowongan Guru'!F2="Jawa Barat",18,IF('Lowongan Guru'!F2="Jawa Tengah",19,IF('Lowongan Guru'!F2="DI Yogyakarta",20,IF('Lowongan Guru'!F2="Jawa Timur",21,IF('Lowongan Guru'!F2="Bali",22,IF('Lowongan Guru'!F2="Nusa Tenggara Timur",23,IF('Lowongan Guru'!F2="Nusa Tenggara Barat",24,IF('Lowongan Guru'!F2="Gorontalo",25,IF('Lowongan Guru'!F2="Sulawesi Barat",26,IF('Lowongan Guru'!F2="Sulawesi Tengah",27,IF('Lowongan Guru'!F2="Sulawesi Utara",28,IF('Lowongan Guru'!F2="Sulawesi Tenggara",29,IF('Lowongan Guru'!F2="Sulawesi Selatan",30,IF('Lowongan Guru'!F2="Maluku Utara",31,IF('Lowongan Guru'!F2="Maluku",32,IF('Lowongan Guru'!F2="Papua Barat",33,IF('Lowongan Guru'!F2="Papua",34,IF('Lowongan Guru'!F2="Papua",34,IF('Lowongan Guru'!F2="Papua Tengah",35,IF('Lowongan Guru'!F2="Papua Pegunungan",36,IF('Lowongan Guru'!F2="Papua Selatan",37,IF('Lowongan Guru'!F2="Papua Barat Daya",38,0)))))))))))))))))))))))))))))))))))))))</f>
        <v>18</v>
      </c>
      <c r="E2" s="49">
        <f>'Lowongan Guru'!H2</f>
        <v>24</v>
      </c>
      <c r="F2" s="49">
        <f>IF('Lowongan Guru'!K18="Full time",1,IF('Lowongan Guru'!K18="Part time",2,IF('Lowongan Guru'!K18="Internship",3,IF('Lowongan Guru'!K18="Honorer",4,0))))</f>
        <v>1</v>
      </c>
    </row>
    <row r="3">
      <c r="A3" s="49">
        <f>IF('Lowongan Guru'!B3="Kindergarten",0,IF('Lowongan Guru'!B3="Elementary School",1,IF('Lowongan Guru'!B3="Junior High School",2,IF('Lowongan Guru'!B3="Senior High School",3,IF('Lowongan Guru'!B3="General",4,FALSE)))))</f>
        <v>0</v>
      </c>
      <c r="B3" s="50">
        <f>IF('Lowongan Guru'!C3="High School Diploma",1,IF('Lowongan Guru'!C3="Diploma Degree",2,IF('Lowongan Guru'!C3="Bachelor Degree",3,IF('Lowongan Guru'!C3="Master Degree",4,FALSE))))</f>
        <v>3</v>
      </c>
      <c r="C3" s="49">
        <f>IF('Lowongan Guru'!E3="Perempuan",1,IF('Lowongan Guru'!E3="Laki-laki",2,IF('Lowongan Guru'!E3="General",3,FALSE)))</f>
        <v>3</v>
      </c>
      <c r="D3" s="49">
        <f>IF('Lowongan Guru'!F3="Nanggroe Aceh Darussalam",1,IF('Lowongan Guru'!F3="Sumatra Utara",2,IF('Lowongan Guru'!F3="Sumatra Barat",4,IF('Lowongan Guru'!F3="Sumatra Selatan",3,IF('Lowongan Guru'!F3="Bengkulu",5,IF('Lowongan Guru'!F3="Riau",6,IF('Lowongan Guru'!F3="Kepulauan Riau",7,IF('Lowongan Guru'!F3="Jambi",8,IF('Lowongan Guru'!F3="Lampung",9,IF('Lowongan Guru'!F3="Bangka Belitung",10,IF('Lowongan Guru'!F3="Kalimantan Barat",11,IF('Lowongan Guru'!F3="Kalimantan Timur",12,IF('Lowongan Guru'!F3="Kalimantan Selatan",13,IF('Lowongan Guru'!F3="Kalimantan Tengah",14,IF('Lowongan Guru'!F3="Kalimantan Utara",15,IF('Lowongan Guru'!F3="Banten",16,IF('Lowongan Guru'!F3="Jakarta",17,IF('Lowongan Guru'!F3="Jawa Barat",18,IF('Lowongan Guru'!F3="Jawa Tengah",19,IF('Lowongan Guru'!F3="DI Yogyakarta",20,IF('Lowongan Guru'!F3="Jawa Timur",21,IF('Lowongan Guru'!F3="Bali",22,IF('Lowongan Guru'!F3="Nusa Tenggara Timur",23,IF('Lowongan Guru'!F3="Nusa Tenggara Barat",24,IF('Lowongan Guru'!F3="Gorontalo",25,IF('Lowongan Guru'!F3="Sulawesi Barat",26,IF('Lowongan Guru'!F3="Sulawesi Tengah",27,IF('Lowongan Guru'!F3="Sulawesi Utara",28,IF('Lowongan Guru'!F3="Sulawesi Tenggara",29,IF('Lowongan Guru'!F3="Sulawesi Selatan",30,IF('Lowongan Guru'!F3="Maluku Utara",31,IF('Lowongan Guru'!F3="Maluku",32,IF('Lowongan Guru'!F3="Papua Barat",33,IF('Lowongan Guru'!F3="Papua",34,IF('Lowongan Guru'!F3="Papua",34,IF('Lowongan Guru'!F3="Papua Tengah",35,IF('Lowongan Guru'!F3="Papua Pegunungan",36,IF('Lowongan Guru'!F3="Papua Selatan",37,IF('Lowongan Guru'!F3="Papua Barat Daya",38,0)))))))))))))))))))))))))))))))))))))))</f>
        <v>16</v>
      </c>
      <c r="E3" s="49">
        <f>'Lowongan Guru'!H3</f>
        <v>24</v>
      </c>
      <c r="F3" s="49">
        <f>IF('Lowongan Guru'!K19="Full time",1,IF('Lowongan Guru'!K19="Part time",2,IF('Lowongan Guru'!K19="Internship",3,IF('Lowongan Guru'!K19="Honorer",4,0))))</f>
        <v>1</v>
      </c>
    </row>
    <row r="4">
      <c r="A4" s="49">
        <f>IF('Lowongan Guru'!B4="Kindergarten",0,IF('Lowongan Guru'!B4="Elementary School",1,IF('Lowongan Guru'!B4="Junior High School",2,IF('Lowongan Guru'!B4="Senior High School",3,IF('Lowongan Guru'!B4="General",4,FALSE)))))</f>
        <v>0</v>
      </c>
      <c r="B4" s="50">
        <f>IF('Lowongan Guru'!C4="High School Diploma",1,IF('Lowongan Guru'!C4="Diploma Degree",2,IF('Lowongan Guru'!C4="Bachelor Degree",3,IF('Lowongan Guru'!C4="Master Degree",4,FALSE))))</f>
        <v>3</v>
      </c>
      <c r="C4" s="49">
        <f>IF('Lowongan Guru'!E4="Perempuan",1,IF('Lowongan Guru'!E4="Laki-laki",2,IF('Lowongan Guru'!E4="General",3,FALSE)))</f>
        <v>3</v>
      </c>
      <c r="D4" s="49">
        <f>IF('Lowongan Guru'!F4="Nanggroe Aceh Darussalam",1,IF('Lowongan Guru'!F4="Sumatra Utara",2,IF('Lowongan Guru'!F4="Sumatra Barat",4,IF('Lowongan Guru'!F4="Sumatra Selatan",3,IF('Lowongan Guru'!F4="Bengkulu",5,IF('Lowongan Guru'!F4="Riau",6,IF('Lowongan Guru'!F4="Kepulauan Riau",7,IF('Lowongan Guru'!F4="Jambi",8,IF('Lowongan Guru'!F4="Lampung",9,IF('Lowongan Guru'!F4="Bangka Belitung",10,IF('Lowongan Guru'!F4="Kalimantan Barat",11,IF('Lowongan Guru'!F4="Kalimantan Timur",12,IF('Lowongan Guru'!F4="Kalimantan Selatan",13,IF('Lowongan Guru'!F4="Kalimantan Tengah",14,IF('Lowongan Guru'!F4="Kalimantan Utara",15,IF('Lowongan Guru'!F4="Banten",16,IF('Lowongan Guru'!F4="Jakarta",17,IF('Lowongan Guru'!F4="Jawa Barat",18,IF('Lowongan Guru'!F4="Jawa Tengah",19,IF('Lowongan Guru'!F4="DI Yogyakarta",20,IF('Lowongan Guru'!F4="Jawa Timur",21,IF('Lowongan Guru'!F4="Bali",22,IF('Lowongan Guru'!F4="Nusa Tenggara Timur",23,IF('Lowongan Guru'!F4="Nusa Tenggara Barat",24,IF('Lowongan Guru'!F4="Gorontalo",25,IF('Lowongan Guru'!F4="Sulawesi Barat",26,IF('Lowongan Guru'!F4="Sulawesi Tengah",27,IF('Lowongan Guru'!F4="Sulawesi Utara",28,IF('Lowongan Guru'!F4="Sulawesi Tenggara",29,IF('Lowongan Guru'!F4="Sulawesi Selatan",30,IF('Lowongan Guru'!F4="Maluku Utara",31,IF('Lowongan Guru'!F4="Maluku",32,IF('Lowongan Guru'!F4="Papua Barat",33,IF('Lowongan Guru'!F4="Papua",34,IF('Lowongan Guru'!F4="Papua",34,IF('Lowongan Guru'!F4="Papua Tengah",35,IF('Lowongan Guru'!F4="Papua Pegunungan",36,IF('Lowongan Guru'!F4="Papua Selatan",37,IF('Lowongan Guru'!F4="Papua Barat Daya",38,0)))))))))))))))))))))))))))))))))))))))</f>
        <v>20</v>
      </c>
      <c r="E4" s="49">
        <f>'Lowongan Guru'!H4</f>
        <v>24</v>
      </c>
      <c r="F4" s="49">
        <f>IF('Lowongan Guru'!K20="Full time",1,IF('Lowongan Guru'!K20="Part time",2,IF('Lowongan Guru'!K20="Internship",3,IF('Lowongan Guru'!K20="Honorer",4,0))))</f>
        <v>1</v>
      </c>
    </row>
    <row r="5">
      <c r="A5" s="49">
        <f>IF('Lowongan Guru'!B5="Kindergarten",0,IF('Lowongan Guru'!B5="Elementary School",1,IF('Lowongan Guru'!B5="Junior High School",2,IF('Lowongan Guru'!B5="Senior High School",3,IF('Lowongan Guru'!B5="General",4,FALSE)))))</f>
        <v>0</v>
      </c>
      <c r="B5" s="50">
        <f>IF('Lowongan Guru'!C5="High School Diploma",1,IF('Lowongan Guru'!C5="Diploma Degree",2,IF('Lowongan Guru'!C5="Bachelor Degree",3,IF('Lowongan Guru'!C5="Master Degree",4,FALSE))))</f>
        <v>3</v>
      </c>
      <c r="C5" s="49">
        <f>IF('Lowongan Guru'!E5="Perempuan",1,IF('Lowongan Guru'!E5="Laki-laki",2,IF('Lowongan Guru'!E5="General",3,FALSE)))</f>
        <v>3</v>
      </c>
      <c r="D5" s="49">
        <f>IF('Lowongan Guru'!F5="Nanggroe Aceh Darussalam",1,IF('Lowongan Guru'!F5="Sumatra Utara",2,IF('Lowongan Guru'!F5="Sumatra Barat",4,IF('Lowongan Guru'!F5="Sumatra Selatan",3,IF('Lowongan Guru'!F5="Bengkulu",5,IF('Lowongan Guru'!F5="Riau",6,IF('Lowongan Guru'!F5="Kepulauan Riau",7,IF('Lowongan Guru'!F5="Jambi",8,IF('Lowongan Guru'!F5="Lampung",9,IF('Lowongan Guru'!F5="Bangka Belitung",10,IF('Lowongan Guru'!F5="Kalimantan Barat",11,IF('Lowongan Guru'!F5="Kalimantan Timur",12,IF('Lowongan Guru'!F5="Kalimantan Selatan",13,IF('Lowongan Guru'!F5="Kalimantan Tengah",14,IF('Lowongan Guru'!F5="Kalimantan Utara",15,IF('Lowongan Guru'!F5="Banten",16,IF('Lowongan Guru'!F5="Jakarta",17,IF('Lowongan Guru'!F5="Jawa Barat",18,IF('Lowongan Guru'!F5="Jawa Tengah",19,IF('Lowongan Guru'!F5="DI Yogyakarta",20,IF('Lowongan Guru'!F5="Jawa Timur",21,IF('Lowongan Guru'!F5="Bali",22,IF('Lowongan Guru'!F5="Nusa Tenggara Timur",23,IF('Lowongan Guru'!F5="Nusa Tenggara Barat",24,IF('Lowongan Guru'!F5="Gorontalo",25,IF('Lowongan Guru'!F5="Sulawesi Barat",26,IF('Lowongan Guru'!F5="Sulawesi Tengah",27,IF('Lowongan Guru'!F5="Sulawesi Utara",28,IF('Lowongan Guru'!F5="Sulawesi Tenggara",29,IF('Lowongan Guru'!F5="Sulawesi Selatan",30,IF('Lowongan Guru'!F5="Maluku Utara",31,IF('Lowongan Guru'!F5="Maluku",32,IF('Lowongan Guru'!F5="Papua Barat",33,IF('Lowongan Guru'!F5="Papua",34,IF('Lowongan Guru'!F5="Papua",34,IF('Lowongan Guru'!F5="Papua Tengah",35,IF('Lowongan Guru'!F5="Papua Pegunungan",36,IF('Lowongan Guru'!F5="Papua Selatan",37,IF('Lowongan Guru'!F5="Papua Barat Daya",38,0)))))))))))))))))))))))))))))))))))))))</f>
        <v>21</v>
      </c>
      <c r="E5" s="49">
        <f>'Lowongan Guru'!H5</f>
        <v>0</v>
      </c>
      <c r="F5" s="49">
        <f>IF('Lowongan Guru'!K21="Full time",1,IF('Lowongan Guru'!K21="Part time",2,IF('Lowongan Guru'!K21="Internship",3,IF('Lowongan Guru'!K21="Honorer",4,0))))</f>
        <v>1</v>
      </c>
    </row>
    <row r="6">
      <c r="A6" s="49">
        <f>IF('Lowongan Guru'!B6="Kindergarten",0,IF('Lowongan Guru'!B6="Elementary School",1,IF('Lowongan Guru'!B6="Junior High School",2,IF('Lowongan Guru'!B6="Senior High School",3,IF('Lowongan Guru'!B6="General",4,FALSE)))))</f>
        <v>1</v>
      </c>
      <c r="B6" s="50">
        <f>IF('Lowongan Guru'!C6="High School Diploma",1,IF('Lowongan Guru'!C6="Diploma Degree",2,IF('Lowongan Guru'!C6="Bachelor Degree",3,IF('Lowongan Guru'!C6="Master Degree",4,FALSE))))</f>
        <v>2</v>
      </c>
      <c r="C6" s="49">
        <f>IF('Lowongan Guru'!E6="Perempuan",1,IF('Lowongan Guru'!E6="Laki-laki",2,IF('Lowongan Guru'!E6="General",3,FALSE)))</f>
        <v>3</v>
      </c>
      <c r="D6" s="49">
        <f>IF('Lowongan Guru'!F6="Nanggroe Aceh Darussalam",1,IF('Lowongan Guru'!F6="Sumatra Utara",2,IF('Lowongan Guru'!F6="Sumatra Barat",4,IF('Lowongan Guru'!F6="Sumatra Selatan",3,IF('Lowongan Guru'!F6="Bengkulu",5,IF('Lowongan Guru'!F6="Riau",6,IF('Lowongan Guru'!F6="Kepulauan Riau",7,IF('Lowongan Guru'!F6="Jambi",8,IF('Lowongan Guru'!F6="Lampung",9,IF('Lowongan Guru'!F6="Bangka Belitung",10,IF('Lowongan Guru'!F6="Kalimantan Barat",11,IF('Lowongan Guru'!F6="Kalimantan Timur",12,IF('Lowongan Guru'!F6="Kalimantan Selatan",13,IF('Lowongan Guru'!F6="Kalimantan Tengah",14,IF('Lowongan Guru'!F6="Kalimantan Utara",15,IF('Lowongan Guru'!F6="Banten",16,IF('Lowongan Guru'!F6="Jakarta",17,IF('Lowongan Guru'!F6="Jawa Barat",18,IF('Lowongan Guru'!F6="Jawa Tengah",19,IF('Lowongan Guru'!F6="DI Yogyakarta",20,IF('Lowongan Guru'!F6="Jawa Timur",21,IF('Lowongan Guru'!F6="Bali",22,IF('Lowongan Guru'!F6="Nusa Tenggara Timur",23,IF('Lowongan Guru'!F6="Nusa Tenggara Barat",24,IF('Lowongan Guru'!F6="Gorontalo",25,IF('Lowongan Guru'!F6="Sulawesi Barat",26,IF('Lowongan Guru'!F6="Sulawesi Tengah",27,IF('Lowongan Guru'!F6="Sulawesi Utara",28,IF('Lowongan Guru'!F6="Sulawesi Tenggara",29,IF('Lowongan Guru'!F6="Sulawesi Selatan",30,IF('Lowongan Guru'!F6="Maluku Utara",31,IF('Lowongan Guru'!F6="Maluku",32,IF('Lowongan Guru'!F6="Papua Barat",33,IF('Lowongan Guru'!F6="Papua",34,IF('Lowongan Guru'!F6="Papua",34,IF('Lowongan Guru'!F6="Papua Tengah",35,IF('Lowongan Guru'!F6="Papua Pegunungan",36,IF('Lowongan Guru'!F6="Papua Selatan",37,IF('Lowongan Guru'!F6="Papua Barat Daya",38,0)))))))))))))))))))))))))))))))))))))))</f>
        <v>18</v>
      </c>
      <c r="E6" s="49">
        <f>'Lowongan Guru'!H6</f>
        <v>0</v>
      </c>
      <c r="F6" s="49">
        <f>IF('Lowongan Guru'!K22="Full time",1,IF('Lowongan Guru'!K22="Part time",2,IF('Lowongan Guru'!K22="Internship",3,IF('Lowongan Guru'!K22="Honorer",4,0))))</f>
        <v>1</v>
      </c>
    </row>
    <row r="7">
      <c r="A7" s="49">
        <f>IF('Lowongan Guru'!B7="Kindergarten",0,IF('Lowongan Guru'!B7="Elementary School",1,IF('Lowongan Guru'!B7="Junior High School",2,IF('Lowongan Guru'!B7="Senior High School",3,IF('Lowongan Guru'!B7="General",4,FALSE)))))</f>
        <v>1</v>
      </c>
      <c r="B7" s="50">
        <f>IF('Lowongan Guru'!C7="High School Diploma",1,IF('Lowongan Guru'!C7="Diploma Degree",2,IF('Lowongan Guru'!C7="Bachelor Degree",3,IF('Lowongan Guru'!C7="Master Degree",4,FALSE))))</f>
        <v>2</v>
      </c>
      <c r="C7" s="49">
        <f>IF('Lowongan Guru'!E7="Perempuan",1,IF('Lowongan Guru'!E7="Laki-laki",2,IF('Lowongan Guru'!E7="General",3,FALSE)))</f>
        <v>3</v>
      </c>
      <c r="D7" s="49">
        <f>IF('Lowongan Guru'!F7="Nanggroe Aceh Darussalam",1,IF('Lowongan Guru'!F7="Sumatra Utara",2,IF('Lowongan Guru'!F7="Sumatra Barat",4,IF('Lowongan Guru'!F7="Sumatra Selatan",3,IF('Lowongan Guru'!F7="Bengkulu",5,IF('Lowongan Guru'!F7="Riau",6,IF('Lowongan Guru'!F7="Kepulauan Riau",7,IF('Lowongan Guru'!F7="Jambi",8,IF('Lowongan Guru'!F7="Lampung",9,IF('Lowongan Guru'!F7="Bangka Belitung",10,IF('Lowongan Guru'!F7="Kalimantan Barat",11,IF('Lowongan Guru'!F7="Kalimantan Timur",12,IF('Lowongan Guru'!F7="Kalimantan Selatan",13,IF('Lowongan Guru'!F7="Kalimantan Tengah",14,IF('Lowongan Guru'!F7="Kalimantan Utara",15,IF('Lowongan Guru'!F7="Banten",16,IF('Lowongan Guru'!F7="Jakarta",17,IF('Lowongan Guru'!F7="Jawa Barat",18,IF('Lowongan Guru'!F7="Jawa Tengah",19,IF('Lowongan Guru'!F7="DI Yogyakarta",20,IF('Lowongan Guru'!F7="Jawa Timur",21,IF('Lowongan Guru'!F7="Bali",22,IF('Lowongan Guru'!F7="Nusa Tenggara Timur",23,IF('Lowongan Guru'!F7="Nusa Tenggara Barat",24,IF('Lowongan Guru'!F7="Gorontalo",25,IF('Lowongan Guru'!F7="Sulawesi Barat",26,IF('Lowongan Guru'!F7="Sulawesi Tengah",27,IF('Lowongan Guru'!F7="Sulawesi Utara",28,IF('Lowongan Guru'!F7="Sulawesi Tenggara",29,IF('Lowongan Guru'!F7="Sulawesi Selatan",30,IF('Lowongan Guru'!F7="Maluku Utara",31,IF('Lowongan Guru'!F7="Maluku",32,IF('Lowongan Guru'!F7="Papua Barat",33,IF('Lowongan Guru'!F7="Papua",34,IF('Lowongan Guru'!F7="Papua",34,IF('Lowongan Guru'!F7="Papua Tengah",35,IF('Lowongan Guru'!F7="Papua Pegunungan",36,IF('Lowongan Guru'!F7="Papua Selatan",37,IF('Lowongan Guru'!F7="Papua Barat Daya",38,0)))))))))))))))))))))))))))))))))))))))</f>
        <v>18</v>
      </c>
      <c r="E7" s="49">
        <f>'Lowongan Guru'!H7</f>
        <v>0</v>
      </c>
      <c r="F7" s="49">
        <f>IF('Lowongan Guru'!K23="Full time",1,IF('Lowongan Guru'!K23="Part time",2,IF('Lowongan Guru'!K23="Internship",3,IF('Lowongan Guru'!K23="Honorer",4,0))))</f>
        <v>2</v>
      </c>
    </row>
    <row r="8">
      <c r="A8" s="49">
        <f>IF('Lowongan Guru'!B8="Kindergarten",0,IF('Lowongan Guru'!B8="Elementary School",1,IF('Lowongan Guru'!B8="Junior High School",2,IF('Lowongan Guru'!B8="Senior High School",3,IF('Lowongan Guru'!B8="General",4,FALSE)))))</f>
        <v>2</v>
      </c>
      <c r="B8" s="50">
        <f>IF('Lowongan Guru'!C8="High School Diploma",1,IF('Lowongan Guru'!C8="Diploma Degree",2,IF('Lowongan Guru'!C8="Bachelor Degree",3,IF('Lowongan Guru'!C8="Master Degree",4,FALSE))))</f>
        <v>3</v>
      </c>
      <c r="C8" s="49">
        <f>IF('Lowongan Guru'!E8="Perempuan",1,IF('Lowongan Guru'!E8="Laki-laki",2,IF('Lowongan Guru'!E8="General",3,FALSE)))</f>
        <v>3</v>
      </c>
      <c r="D8" s="49">
        <f>IF('Lowongan Guru'!F8="Nanggroe Aceh Darussalam",1,IF('Lowongan Guru'!F8="Sumatra Utara",2,IF('Lowongan Guru'!F8="Sumatra Barat",4,IF('Lowongan Guru'!F8="Sumatra Selatan",3,IF('Lowongan Guru'!F8="Bengkulu",5,IF('Lowongan Guru'!F8="Riau",6,IF('Lowongan Guru'!F8="Kepulauan Riau",7,IF('Lowongan Guru'!F8="Jambi",8,IF('Lowongan Guru'!F8="Lampung",9,IF('Lowongan Guru'!F8="Bangka Belitung",10,IF('Lowongan Guru'!F8="Kalimantan Barat",11,IF('Lowongan Guru'!F8="Kalimantan Timur",12,IF('Lowongan Guru'!F8="Kalimantan Selatan",13,IF('Lowongan Guru'!F8="Kalimantan Tengah",14,IF('Lowongan Guru'!F8="Kalimantan Utara",15,IF('Lowongan Guru'!F8="Banten",16,IF('Lowongan Guru'!F8="Jakarta",17,IF('Lowongan Guru'!F8="Jawa Barat",18,IF('Lowongan Guru'!F8="Jawa Tengah",19,IF('Lowongan Guru'!F8="DI Yogyakarta",20,IF('Lowongan Guru'!F8="Jawa Timur",21,IF('Lowongan Guru'!F8="Bali",22,IF('Lowongan Guru'!F8="Nusa Tenggara Timur",23,IF('Lowongan Guru'!F8="Nusa Tenggara Barat",24,IF('Lowongan Guru'!F8="Gorontalo",25,IF('Lowongan Guru'!F8="Sulawesi Barat",26,IF('Lowongan Guru'!F8="Sulawesi Tengah",27,IF('Lowongan Guru'!F8="Sulawesi Utara",28,IF('Lowongan Guru'!F8="Sulawesi Tenggara",29,IF('Lowongan Guru'!F8="Sulawesi Selatan",30,IF('Lowongan Guru'!F8="Maluku Utara",31,IF('Lowongan Guru'!F8="Maluku",32,IF('Lowongan Guru'!F8="Papua Barat",33,IF('Lowongan Guru'!F8="Papua",34,IF('Lowongan Guru'!F8="Papua",34,IF('Lowongan Guru'!F8="Papua Tengah",35,IF('Lowongan Guru'!F8="Papua Pegunungan",36,IF('Lowongan Guru'!F8="Papua Selatan",37,IF('Lowongan Guru'!F8="Papua Barat Daya",38,0)))))))))))))))))))))))))))))))))))))))</f>
        <v>17</v>
      </c>
      <c r="E8" s="49">
        <f>'Lowongan Guru'!H8</f>
        <v>12</v>
      </c>
      <c r="F8" s="49">
        <f>IF('Lowongan Guru'!K24="Full time",1,IF('Lowongan Guru'!K24="Part time",2,IF('Lowongan Guru'!K24="Internship",3,IF('Lowongan Guru'!K24="Honorer",4,0))))</f>
        <v>1</v>
      </c>
    </row>
    <row r="9">
      <c r="A9" s="49">
        <f>IF('Lowongan Guru'!B9="Kindergarten",0,IF('Lowongan Guru'!B9="Elementary School",1,IF('Lowongan Guru'!B9="Junior High School",2,IF('Lowongan Guru'!B9="Senior High School",3,IF('Lowongan Guru'!B9="General",4,FALSE)))))</f>
        <v>2</v>
      </c>
      <c r="B9" s="50">
        <f>IF('Lowongan Guru'!C9="High School Diploma",1,IF('Lowongan Guru'!C9="Diploma Degree",2,IF('Lowongan Guru'!C9="Bachelor Degree",3,IF('Lowongan Guru'!C9="Master Degree",4,FALSE))))</f>
        <v>3</v>
      </c>
      <c r="C9" s="49">
        <f>IF('Lowongan Guru'!E9="Perempuan",1,IF('Lowongan Guru'!E9="Laki-laki",2,IF('Lowongan Guru'!E9="General",3,FALSE)))</f>
        <v>1</v>
      </c>
      <c r="D9" s="49">
        <f>IF('Lowongan Guru'!F9="Nanggroe Aceh Darussalam",1,IF('Lowongan Guru'!F9="Sumatra Utara",2,IF('Lowongan Guru'!F9="Sumatra Barat",4,IF('Lowongan Guru'!F9="Sumatra Selatan",3,IF('Lowongan Guru'!F9="Bengkulu",5,IF('Lowongan Guru'!F9="Riau",6,IF('Lowongan Guru'!F9="Kepulauan Riau",7,IF('Lowongan Guru'!F9="Jambi",8,IF('Lowongan Guru'!F9="Lampung",9,IF('Lowongan Guru'!F9="Bangka Belitung",10,IF('Lowongan Guru'!F9="Kalimantan Barat",11,IF('Lowongan Guru'!F9="Kalimantan Timur",12,IF('Lowongan Guru'!F9="Kalimantan Selatan",13,IF('Lowongan Guru'!F9="Kalimantan Tengah",14,IF('Lowongan Guru'!F9="Kalimantan Utara",15,IF('Lowongan Guru'!F9="Banten",16,IF('Lowongan Guru'!F9="Jakarta",17,IF('Lowongan Guru'!F9="Jawa Barat",18,IF('Lowongan Guru'!F9="Jawa Tengah",19,IF('Lowongan Guru'!F9="DI Yogyakarta",20,IF('Lowongan Guru'!F9="Jawa Timur",21,IF('Lowongan Guru'!F9="Bali",22,IF('Lowongan Guru'!F9="Nusa Tenggara Timur",23,IF('Lowongan Guru'!F9="Nusa Tenggara Barat",24,IF('Lowongan Guru'!F9="Gorontalo",25,IF('Lowongan Guru'!F9="Sulawesi Barat",26,IF('Lowongan Guru'!F9="Sulawesi Tengah",27,IF('Lowongan Guru'!F9="Sulawesi Utara",28,IF('Lowongan Guru'!F9="Sulawesi Tenggara",29,IF('Lowongan Guru'!F9="Sulawesi Selatan",30,IF('Lowongan Guru'!F9="Maluku Utara",31,IF('Lowongan Guru'!F9="Maluku",32,IF('Lowongan Guru'!F9="Papua Barat",33,IF('Lowongan Guru'!F9="Papua",34,IF('Lowongan Guru'!F9="Papua",34,IF('Lowongan Guru'!F9="Papua Tengah",35,IF('Lowongan Guru'!F9="Papua Pegunungan",36,IF('Lowongan Guru'!F9="Papua Selatan",37,IF('Lowongan Guru'!F9="Papua Barat Daya",38,0)))))))))))))))))))))))))))))))))))))))</f>
        <v>17</v>
      </c>
      <c r="E9" s="49">
        <f>'Lowongan Guru'!H9</f>
        <v>0</v>
      </c>
      <c r="F9" s="49">
        <f>IF('Lowongan Guru'!K25="Full time",1,IF('Lowongan Guru'!K25="Part time",2,IF('Lowongan Guru'!K25="Internship",3,IF('Lowongan Guru'!K25="Honorer",4,0))))</f>
        <v>1</v>
      </c>
    </row>
    <row r="10">
      <c r="A10" s="49">
        <f>IF('Lowongan Guru'!B10="Kindergarten",0,IF('Lowongan Guru'!B10="Elementary School",1,IF('Lowongan Guru'!B10="Junior High School",2,IF('Lowongan Guru'!B10="Senior High School",3,IF('Lowongan Guru'!B10="General",4,FALSE)))))</f>
        <v>2</v>
      </c>
      <c r="B10" s="50">
        <f>IF('Lowongan Guru'!C10="High School Diploma",1,IF('Lowongan Guru'!C10="Diploma Degree",2,IF('Lowongan Guru'!C10="Bachelor Degree",3,IF('Lowongan Guru'!C10="Master Degree",4,FALSE))))</f>
        <v>3</v>
      </c>
      <c r="C10" s="49">
        <f>IF('Lowongan Guru'!E10="Perempuan",1,IF('Lowongan Guru'!E10="Laki-laki",2,IF('Lowongan Guru'!E10="General",3,FALSE)))</f>
        <v>1</v>
      </c>
      <c r="D10" s="49">
        <f>IF('Lowongan Guru'!F10="Nanggroe Aceh Darussalam",1,IF('Lowongan Guru'!F10="Sumatra Utara",2,IF('Lowongan Guru'!F10="Sumatra Barat",4,IF('Lowongan Guru'!F10="Sumatra Selatan",3,IF('Lowongan Guru'!F10="Bengkulu",5,IF('Lowongan Guru'!F10="Riau",6,IF('Lowongan Guru'!F10="Kepulauan Riau",7,IF('Lowongan Guru'!F10="Jambi",8,IF('Lowongan Guru'!F10="Lampung",9,IF('Lowongan Guru'!F10="Bangka Belitung",10,IF('Lowongan Guru'!F10="Kalimantan Barat",11,IF('Lowongan Guru'!F10="Kalimantan Timur",12,IF('Lowongan Guru'!F10="Kalimantan Selatan",13,IF('Lowongan Guru'!F10="Kalimantan Tengah",14,IF('Lowongan Guru'!F10="Kalimantan Utara",15,IF('Lowongan Guru'!F10="Banten",16,IF('Lowongan Guru'!F10="Jakarta",17,IF('Lowongan Guru'!F10="Jawa Barat",18,IF('Lowongan Guru'!F10="Jawa Tengah",19,IF('Lowongan Guru'!F10="DI Yogyakarta",20,IF('Lowongan Guru'!F10="Jawa Timur",21,IF('Lowongan Guru'!F10="Bali",22,IF('Lowongan Guru'!F10="Nusa Tenggara Timur",23,IF('Lowongan Guru'!F10="Nusa Tenggara Barat",24,IF('Lowongan Guru'!F10="Gorontalo",25,IF('Lowongan Guru'!F10="Sulawesi Barat",26,IF('Lowongan Guru'!F10="Sulawesi Tengah",27,IF('Lowongan Guru'!F10="Sulawesi Utara",28,IF('Lowongan Guru'!F10="Sulawesi Tenggara",29,IF('Lowongan Guru'!F10="Sulawesi Selatan",30,IF('Lowongan Guru'!F10="Maluku Utara",31,IF('Lowongan Guru'!F10="Maluku",32,IF('Lowongan Guru'!F10="Papua Barat",33,IF('Lowongan Guru'!F10="Papua",34,IF('Lowongan Guru'!F10="Papua",34,IF('Lowongan Guru'!F10="Papua Tengah",35,IF('Lowongan Guru'!F10="Papua Pegunungan",36,IF('Lowongan Guru'!F10="Papua Selatan",37,IF('Lowongan Guru'!F10="Papua Barat Daya",38,0)))))))))))))))))))))))))))))))))))))))</f>
        <v>17</v>
      </c>
      <c r="E10" s="49">
        <f>'Lowongan Guru'!H10</f>
        <v>0</v>
      </c>
      <c r="F10" s="49">
        <f>IF('Lowongan Guru'!K26="Full time",1,IF('Lowongan Guru'!K26="Part time",2,IF('Lowongan Guru'!K26="Internship",3,IF('Lowongan Guru'!K26="Honorer",4,0))))</f>
        <v>1</v>
      </c>
    </row>
    <row r="11">
      <c r="A11" s="49">
        <f>IF('Lowongan Guru'!B11="Kindergarten",0,IF('Lowongan Guru'!B11="Elementary School",1,IF('Lowongan Guru'!B11="Junior High School",2,IF('Lowongan Guru'!B11="Senior High School",3,IF('Lowongan Guru'!B11="General",4,FALSE)))))</f>
        <v>2</v>
      </c>
      <c r="B11" s="50">
        <f>IF('Lowongan Guru'!C11="High School Diploma",1,IF('Lowongan Guru'!C11="Diploma Degree",2,IF('Lowongan Guru'!C11="Bachelor Degree",3,IF('Lowongan Guru'!C11="Master Degree",4,FALSE))))</f>
        <v>3</v>
      </c>
      <c r="C11" s="49">
        <f>IF('Lowongan Guru'!E11="Perempuan",1,IF('Lowongan Guru'!E11="Laki-laki",2,IF('Lowongan Guru'!E11="General",3,FALSE)))</f>
        <v>2</v>
      </c>
      <c r="D11" s="49">
        <f>IF('Lowongan Guru'!F11="Nanggroe Aceh Darussalam",1,IF('Lowongan Guru'!F11="Sumatra Utara",2,IF('Lowongan Guru'!F11="Sumatra Barat",4,IF('Lowongan Guru'!F11="Sumatra Selatan",3,IF('Lowongan Guru'!F11="Bengkulu",5,IF('Lowongan Guru'!F11="Riau",6,IF('Lowongan Guru'!F11="Kepulauan Riau",7,IF('Lowongan Guru'!F11="Jambi",8,IF('Lowongan Guru'!F11="Lampung",9,IF('Lowongan Guru'!F11="Bangka Belitung",10,IF('Lowongan Guru'!F11="Kalimantan Barat",11,IF('Lowongan Guru'!F11="Kalimantan Timur",12,IF('Lowongan Guru'!F11="Kalimantan Selatan",13,IF('Lowongan Guru'!F11="Kalimantan Tengah",14,IF('Lowongan Guru'!F11="Kalimantan Utara",15,IF('Lowongan Guru'!F11="Banten",16,IF('Lowongan Guru'!F11="Jakarta",17,IF('Lowongan Guru'!F11="Jawa Barat",18,IF('Lowongan Guru'!F11="Jawa Tengah",19,IF('Lowongan Guru'!F11="DI Yogyakarta",20,IF('Lowongan Guru'!F11="Jawa Timur",21,IF('Lowongan Guru'!F11="Bali",22,IF('Lowongan Guru'!F11="Nusa Tenggara Timur",23,IF('Lowongan Guru'!F11="Nusa Tenggara Barat",24,IF('Lowongan Guru'!F11="Gorontalo",25,IF('Lowongan Guru'!F11="Sulawesi Barat",26,IF('Lowongan Guru'!F11="Sulawesi Tengah",27,IF('Lowongan Guru'!F11="Sulawesi Utara",28,IF('Lowongan Guru'!F11="Sulawesi Tenggara",29,IF('Lowongan Guru'!F11="Sulawesi Selatan",30,IF('Lowongan Guru'!F11="Maluku Utara",31,IF('Lowongan Guru'!F11="Maluku",32,IF('Lowongan Guru'!F11="Papua Barat",33,IF('Lowongan Guru'!F11="Papua",34,IF('Lowongan Guru'!F11="Papua",34,IF('Lowongan Guru'!F11="Papua Tengah",35,IF('Lowongan Guru'!F11="Papua Pegunungan",36,IF('Lowongan Guru'!F11="Papua Selatan",37,IF('Lowongan Guru'!F11="Papua Barat Daya",38,0)))))))))))))))))))))))))))))))))))))))</f>
        <v>17</v>
      </c>
      <c r="E11" s="49">
        <f>'Lowongan Guru'!H11</f>
        <v>0</v>
      </c>
      <c r="F11" s="49">
        <f>IF('Lowongan Guru'!K27="Full time",1,IF('Lowongan Guru'!K27="Part time",2,IF('Lowongan Guru'!K27="Internship",3,IF('Lowongan Guru'!K27="Honorer",4,0))))</f>
        <v>1</v>
      </c>
    </row>
    <row r="12">
      <c r="A12" s="49">
        <f>IF('Lowongan Guru'!B12="Kindergarten",0,IF('Lowongan Guru'!B12="Elementary School",1,IF('Lowongan Guru'!B12="Junior High School",2,IF('Lowongan Guru'!B12="Senior High School",3,IF('Lowongan Guru'!B12="General",4,FALSE)))))</f>
        <v>4</v>
      </c>
      <c r="B12" s="50">
        <f>IF('Lowongan Guru'!C12="High School Diploma",1,IF('Lowongan Guru'!C12="Diploma Degree",2,IF('Lowongan Guru'!C12="Bachelor Degree",3,IF('Lowongan Guru'!C12="Master Degree",4,FALSE))))</f>
        <v>3</v>
      </c>
      <c r="C12" s="49">
        <f>IF('Lowongan Guru'!E12="Perempuan",1,IF('Lowongan Guru'!E12="Laki-laki",2,IF('Lowongan Guru'!E12="General",3,FALSE)))</f>
        <v>3</v>
      </c>
      <c r="D12" s="49">
        <f>IF('Lowongan Guru'!F12="Nanggroe Aceh Darussalam",1,IF('Lowongan Guru'!F12="Sumatra Utara",2,IF('Lowongan Guru'!F12="Sumatra Barat",4,IF('Lowongan Guru'!F12="Sumatra Selatan",3,IF('Lowongan Guru'!F12="Bengkulu",5,IF('Lowongan Guru'!F12="Riau",6,IF('Lowongan Guru'!F12="Kepulauan Riau",7,IF('Lowongan Guru'!F12="Jambi",8,IF('Lowongan Guru'!F12="Lampung",9,IF('Lowongan Guru'!F12="Bangka Belitung",10,IF('Lowongan Guru'!F12="Kalimantan Barat",11,IF('Lowongan Guru'!F12="Kalimantan Timur",12,IF('Lowongan Guru'!F12="Kalimantan Selatan",13,IF('Lowongan Guru'!F12="Kalimantan Tengah",14,IF('Lowongan Guru'!F12="Kalimantan Utara",15,IF('Lowongan Guru'!F12="Banten",16,IF('Lowongan Guru'!F12="Jakarta",17,IF('Lowongan Guru'!F12="Jawa Barat",18,IF('Lowongan Guru'!F12="Jawa Tengah",19,IF('Lowongan Guru'!F12="DI Yogyakarta",20,IF('Lowongan Guru'!F12="Jawa Timur",21,IF('Lowongan Guru'!F12="Bali",22,IF('Lowongan Guru'!F12="Nusa Tenggara Timur",23,IF('Lowongan Guru'!F12="Nusa Tenggara Barat",24,IF('Lowongan Guru'!F12="Gorontalo",25,IF('Lowongan Guru'!F12="Sulawesi Barat",26,IF('Lowongan Guru'!F12="Sulawesi Tengah",27,IF('Lowongan Guru'!F12="Sulawesi Utara",28,IF('Lowongan Guru'!F12="Sulawesi Tenggara",29,IF('Lowongan Guru'!F12="Sulawesi Selatan",30,IF('Lowongan Guru'!F12="Maluku Utara",31,IF('Lowongan Guru'!F12="Maluku",32,IF('Lowongan Guru'!F12="Papua Barat",33,IF('Lowongan Guru'!F12="Papua",34,IF('Lowongan Guru'!F12="Papua",34,IF('Lowongan Guru'!F12="Papua Tengah",35,IF('Lowongan Guru'!F12="Papua Pegunungan",36,IF('Lowongan Guru'!F12="Papua Selatan",37,IF('Lowongan Guru'!F12="Papua Barat Daya",38,0)))))))))))))))))))))))))))))))))))))))</f>
        <v>17</v>
      </c>
      <c r="E12" s="49">
        <f>'Lowongan Guru'!H12</f>
        <v>0</v>
      </c>
      <c r="F12" s="49">
        <f>IF('Lowongan Guru'!K28="Full time",1,IF('Lowongan Guru'!K28="Part time",2,IF('Lowongan Guru'!K28="Internship",3,IF('Lowongan Guru'!K28="Honorer",4,0))))</f>
        <v>1</v>
      </c>
    </row>
    <row r="13">
      <c r="A13" s="49">
        <f>IF('Lowongan Guru'!B13="Kindergarten",0,IF('Lowongan Guru'!B13="Elementary School",1,IF('Lowongan Guru'!B13="Junior High School",2,IF('Lowongan Guru'!B13="Senior High School",3,IF('Lowongan Guru'!B13="General",4,FALSE)))))</f>
        <v>4</v>
      </c>
      <c r="B13" s="50">
        <f>IF('Lowongan Guru'!C13="High School Diploma",1,IF('Lowongan Guru'!C13="Diploma Degree",2,IF('Lowongan Guru'!C13="Bachelor Degree",3,IF('Lowongan Guru'!C13="Master Degree",4,FALSE))))</f>
        <v>3</v>
      </c>
      <c r="C13" s="49">
        <f>IF('Lowongan Guru'!E13="Perempuan",1,IF('Lowongan Guru'!E13="Laki-laki",2,IF('Lowongan Guru'!E13="General",3,FALSE)))</f>
        <v>3</v>
      </c>
      <c r="D13" s="49">
        <f>IF('Lowongan Guru'!F13="Nanggroe Aceh Darussalam",1,IF('Lowongan Guru'!F13="Sumatra Utara",2,IF('Lowongan Guru'!F13="Sumatra Barat",4,IF('Lowongan Guru'!F13="Sumatra Selatan",3,IF('Lowongan Guru'!F13="Bengkulu",5,IF('Lowongan Guru'!F13="Riau",6,IF('Lowongan Guru'!F13="Kepulauan Riau",7,IF('Lowongan Guru'!F13="Jambi",8,IF('Lowongan Guru'!F13="Lampung",9,IF('Lowongan Guru'!F13="Bangka Belitung",10,IF('Lowongan Guru'!F13="Kalimantan Barat",11,IF('Lowongan Guru'!F13="Kalimantan Timur",12,IF('Lowongan Guru'!F13="Kalimantan Selatan",13,IF('Lowongan Guru'!F13="Kalimantan Tengah",14,IF('Lowongan Guru'!F13="Kalimantan Utara",15,IF('Lowongan Guru'!F13="Banten",16,IF('Lowongan Guru'!F13="Jakarta",17,IF('Lowongan Guru'!F13="Jawa Barat",18,IF('Lowongan Guru'!F13="Jawa Tengah",19,IF('Lowongan Guru'!F13="DI Yogyakarta",20,IF('Lowongan Guru'!F13="Jawa Timur",21,IF('Lowongan Guru'!F13="Bali",22,IF('Lowongan Guru'!F13="Nusa Tenggara Timur",23,IF('Lowongan Guru'!F13="Nusa Tenggara Barat",24,IF('Lowongan Guru'!F13="Gorontalo",25,IF('Lowongan Guru'!F13="Sulawesi Barat",26,IF('Lowongan Guru'!F13="Sulawesi Tengah",27,IF('Lowongan Guru'!F13="Sulawesi Utara",28,IF('Lowongan Guru'!F13="Sulawesi Tenggara",29,IF('Lowongan Guru'!F13="Sulawesi Selatan",30,IF('Lowongan Guru'!F13="Maluku Utara",31,IF('Lowongan Guru'!F13="Maluku",32,IF('Lowongan Guru'!F13="Papua Barat",33,IF('Lowongan Guru'!F13="Papua",34,IF('Lowongan Guru'!F13="Papua",34,IF('Lowongan Guru'!F13="Papua Tengah",35,IF('Lowongan Guru'!F13="Papua Pegunungan",36,IF('Lowongan Guru'!F13="Papua Selatan",37,IF('Lowongan Guru'!F13="Papua Barat Daya",38,0)))))))))))))))))))))))))))))))))))))))</f>
        <v>17</v>
      </c>
      <c r="E13" s="49">
        <f>'Lowongan Guru'!H13</f>
        <v>0</v>
      </c>
      <c r="F13" s="49">
        <f>IF('Lowongan Guru'!K29="Full time",1,IF('Lowongan Guru'!K29="Part time",2,IF('Lowongan Guru'!K29="Internship",3,IF('Lowongan Guru'!K29="Honorer",4,0))))</f>
        <v>1</v>
      </c>
    </row>
    <row r="14">
      <c r="A14" s="49">
        <f>IF('Lowongan Guru'!B14="Kindergarten",0,IF('Lowongan Guru'!B14="Elementary School",1,IF('Lowongan Guru'!B14="Junior High School",2,IF('Lowongan Guru'!B14="Senior High School",3,IF('Lowongan Guru'!B14="General",4,FALSE)))))</f>
        <v>4</v>
      </c>
      <c r="B14" s="50">
        <f>IF('Lowongan Guru'!C14="High School Diploma",1,IF('Lowongan Guru'!C14="Diploma Degree",2,IF('Lowongan Guru'!C14="Bachelor Degree",3,IF('Lowongan Guru'!C14="Master Degree",4,FALSE))))</f>
        <v>3</v>
      </c>
      <c r="C14" s="49">
        <f>IF('Lowongan Guru'!E14="Perempuan",1,IF('Lowongan Guru'!E14="Laki-laki",2,IF('Lowongan Guru'!E14="General",3,FALSE)))</f>
        <v>3</v>
      </c>
      <c r="D14" s="49">
        <f>IF('Lowongan Guru'!F14="Nanggroe Aceh Darussalam",1,IF('Lowongan Guru'!F14="Sumatra Utara",2,IF('Lowongan Guru'!F14="Sumatra Barat",4,IF('Lowongan Guru'!F14="Sumatra Selatan",3,IF('Lowongan Guru'!F14="Bengkulu",5,IF('Lowongan Guru'!F14="Riau",6,IF('Lowongan Guru'!F14="Kepulauan Riau",7,IF('Lowongan Guru'!F14="Jambi",8,IF('Lowongan Guru'!F14="Lampung",9,IF('Lowongan Guru'!F14="Bangka Belitung",10,IF('Lowongan Guru'!F14="Kalimantan Barat",11,IF('Lowongan Guru'!F14="Kalimantan Timur",12,IF('Lowongan Guru'!F14="Kalimantan Selatan",13,IF('Lowongan Guru'!F14="Kalimantan Tengah",14,IF('Lowongan Guru'!F14="Kalimantan Utara",15,IF('Lowongan Guru'!F14="Banten",16,IF('Lowongan Guru'!F14="Jakarta",17,IF('Lowongan Guru'!F14="Jawa Barat",18,IF('Lowongan Guru'!F14="Jawa Tengah",19,IF('Lowongan Guru'!F14="DI Yogyakarta",20,IF('Lowongan Guru'!F14="Jawa Timur",21,IF('Lowongan Guru'!F14="Bali",22,IF('Lowongan Guru'!F14="Nusa Tenggara Timur",23,IF('Lowongan Guru'!F14="Nusa Tenggara Barat",24,IF('Lowongan Guru'!F14="Gorontalo",25,IF('Lowongan Guru'!F14="Sulawesi Barat",26,IF('Lowongan Guru'!F14="Sulawesi Tengah",27,IF('Lowongan Guru'!F14="Sulawesi Utara",28,IF('Lowongan Guru'!F14="Sulawesi Tenggara",29,IF('Lowongan Guru'!F14="Sulawesi Selatan",30,IF('Lowongan Guru'!F14="Maluku Utara",31,IF('Lowongan Guru'!F14="Maluku",32,IF('Lowongan Guru'!F14="Papua Barat",33,IF('Lowongan Guru'!F14="Papua",34,IF('Lowongan Guru'!F14="Papua",34,IF('Lowongan Guru'!F14="Papua Tengah",35,IF('Lowongan Guru'!F14="Papua Pegunungan",36,IF('Lowongan Guru'!F14="Papua Selatan",37,IF('Lowongan Guru'!F14="Papua Barat Daya",38,0)))))))))))))))))))))))))))))))))))))))</f>
        <v>16</v>
      </c>
      <c r="E14" s="49">
        <f>'Lowongan Guru'!H14</f>
        <v>0</v>
      </c>
      <c r="F14" s="49">
        <f>IF('Lowongan Guru'!K30="Full time",1,IF('Lowongan Guru'!K30="Part time",2,IF('Lowongan Guru'!K30="Internship",3,IF('Lowongan Guru'!K30="Honorer",4,0))))</f>
        <v>1</v>
      </c>
    </row>
    <row r="15">
      <c r="A15" s="49">
        <f>IF('Lowongan Guru'!B15="Kindergarten",0,IF('Lowongan Guru'!B15="Elementary School",1,IF('Lowongan Guru'!B15="Junior High School",2,IF('Lowongan Guru'!B15="Senior High School",3,IF('Lowongan Guru'!B15="General",4,FALSE)))))</f>
        <v>4</v>
      </c>
      <c r="B15" s="50">
        <f>IF('Lowongan Guru'!C15="High School Diploma",1,IF('Lowongan Guru'!C15="Diploma Degree",2,IF('Lowongan Guru'!C15="Bachelor Degree",3,IF('Lowongan Guru'!C15="Master Degree",4,FALSE))))</f>
        <v>3</v>
      </c>
      <c r="C15" s="49">
        <f>IF('Lowongan Guru'!E15="Perempuan",1,IF('Lowongan Guru'!E15="Laki-laki",2,IF('Lowongan Guru'!E15="General",3,FALSE)))</f>
        <v>3</v>
      </c>
      <c r="D15" s="49">
        <f>IF('Lowongan Guru'!F15="Nanggroe Aceh Darussalam",1,IF('Lowongan Guru'!F15="Sumatra Utara",2,IF('Lowongan Guru'!F15="Sumatra Barat",4,IF('Lowongan Guru'!F15="Sumatra Selatan",3,IF('Lowongan Guru'!F15="Bengkulu",5,IF('Lowongan Guru'!F15="Riau",6,IF('Lowongan Guru'!F15="Kepulauan Riau",7,IF('Lowongan Guru'!F15="Jambi",8,IF('Lowongan Guru'!F15="Lampung",9,IF('Lowongan Guru'!F15="Bangka Belitung",10,IF('Lowongan Guru'!F15="Kalimantan Barat",11,IF('Lowongan Guru'!F15="Kalimantan Timur",12,IF('Lowongan Guru'!F15="Kalimantan Selatan",13,IF('Lowongan Guru'!F15="Kalimantan Tengah",14,IF('Lowongan Guru'!F15="Kalimantan Utara",15,IF('Lowongan Guru'!F15="Banten",16,IF('Lowongan Guru'!F15="Jakarta",17,IF('Lowongan Guru'!F15="Jawa Barat",18,IF('Lowongan Guru'!F15="Jawa Tengah",19,IF('Lowongan Guru'!F15="DI Yogyakarta",20,IF('Lowongan Guru'!F15="Jawa Timur",21,IF('Lowongan Guru'!F15="Bali",22,IF('Lowongan Guru'!F15="Nusa Tenggara Timur",23,IF('Lowongan Guru'!F15="Nusa Tenggara Barat",24,IF('Lowongan Guru'!F15="Gorontalo",25,IF('Lowongan Guru'!F15="Sulawesi Barat",26,IF('Lowongan Guru'!F15="Sulawesi Tengah",27,IF('Lowongan Guru'!F15="Sulawesi Utara",28,IF('Lowongan Guru'!F15="Sulawesi Tenggara",29,IF('Lowongan Guru'!F15="Sulawesi Selatan",30,IF('Lowongan Guru'!F15="Maluku Utara",31,IF('Lowongan Guru'!F15="Maluku",32,IF('Lowongan Guru'!F15="Papua Barat",33,IF('Lowongan Guru'!F15="Papua",34,IF('Lowongan Guru'!F15="Papua",34,IF('Lowongan Guru'!F15="Papua Tengah",35,IF('Lowongan Guru'!F15="Papua Pegunungan",36,IF('Lowongan Guru'!F15="Papua Selatan",37,IF('Lowongan Guru'!F15="Papua Barat Daya",38,0)))))))))))))))))))))))))))))))))))))))</f>
        <v>17</v>
      </c>
      <c r="E15" s="49">
        <f>'Lowongan Guru'!H15</f>
        <v>0</v>
      </c>
      <c r="F15" s="49">
        <f>IF('Lowongan Guru'!K31="Full time",1,IF('Lowongan Guru'!K31="Part time",2,IF('Lowongan Guru'!K31="Internship",3,IF('Lowongan Guru'!K31="Honorer",4,0))))</f>
        <v>1</v>
      </c>
    </row>
    <row r="16">
      <c r="A16" s="49">
        <f>IF('Lowongan Guru'!B16="Kindergarten",0,IF('Lowongan Guru'!B16="Elementary School",1,IF('Lowongan Guru'!B16="Junior High School",2,IF('Lowongan Guru'!B16="Senior High School",3,IF('Lowongan Guru'!B16="General",4,FALSE)))))</f>
        <v>4</v>
      </c>
      <c r="B16" s="50">
        <f>IF('Lowongan Guru'!C16="High School Diploma",1,IF('Lowongan Guru'!C16="Diploma Degree",2,IF('Lowongan Guru'!C16="Bachelor Degree",3,IF('Lowongan Guru'!C16="Master Degree",4,FALSE))))</f>
        <v>3</v>
      </c>
      <c r="C16" s="49">
        <f>IF('Lowongan Guru'!E16="Perempuan",1,IF('Lowongan Guru'!E16="Laki-laki",2,IF('Lowongan Guru'!E16="General",3,FALSE)))</f>
        <v>3</v>
      </c>
      <c r="D16" s="49">
        <f>IF('Lowongan Guru'!F16="Nanggroe Aceh Darussalam",1,IF('Lowongan Guru'!F16="Sumatra Utara",2,IF('Lowongan Guru'!F16="Sumatra Barat",4,IF('Lowongan Guru'!F16="Sumatra Selatan",3,IF('Lowongan Guru'!F16="Bengkulu",5,IF('Lowongan Guru'!F16="Riau",6,IF('Lowongan Guru'!F16="Kepulauan Riau",7,IF('Lowongan Guru'!F16="Jambi",8,IF('Lowongan Guru'!F16="Lampung",9,IF('Lowongan Guru'!F16="Bangka Belitung",10,IF('Lowongan Guru'!F16="Kalimantan Barat",11,IF('Lowongan Guru'!F16="Kalimantan Timur",12,IF('Lowongan Guru'!F16="Kalimantan Selatan",13,IF('Lowongan Guru'!F16="Kalimantan Tengah",14,IF('Lowongan Guru'!F16="Kalimantan Utara",15,IF('Lowongan Guru'!F16="Banten",16,IF('Lowongan Guru'!F16="Jakarta",17,IF('Lowongan Guru'!F16="Jawa Barat",18,IF('Lowongan Guru'!F16="Jawa Tengah",19,IF('Lowongan Guru'!F16="DI Yogyakarta",20,IF('Lowongan Guru'!F16="Jawa Timur",21,IF('Lowongan Guru'!F16="Bali",22,IF('Lowongan Guru'!F16="Nusa Tenggara Timur",23,IF('Lowongan Guru'!F16="Nusa Tenggara Barat",24,IF('Lowongan Guru'!F16="Gorontalo",25,IF('Lowongan Guru'!F16="Sulawesi Barat",26,IF('Lowongan Guru'!F16="Sulawesi Tengah",27,IF('Lowongan Guru'!F16="Sulawesi Utara",28,IF('Lowongan Guru'!F16="Sulawesi Tenggara",29,IF('Lowongan Guru'!F16="Sulawesi Selatan",30,IF('Lowongan Guru'!F16="Maluku Utara",31,IF('Lowongan Guru'!F16="Maluku",32,IF('Lowongan Guru'!F16="Papua Barat",33,IF('Lowongan Guru'!F16="Papua",34,IF('Lowongan Guru'!F16="Papua",34,IF('Lowongan Guru'!F16="Papua Tengah",35,IF('Lowongan Guru'!F16="Papua Pegunungan",36,IF('Lowongan Guru'!F16="Papua Selatan",37,IF('Lowongan Guru'!F16="Papua Barat Daya",38,0)))))))))))))))))))))))))))))))))))))))</f>
        <v>16</v>
      </c>
      <c r="E16" s="49">
        <f>'Lowongan Guru'!H16</f>
        <v>0</v>
      </c>
      <c r="F16" s="49">
        <f>IF('Lowongan Guru'!K32="Full time",1,IF('Lowongan Guru'!K32="Part time",2,IF('Lowongan Guru'!K32="Internship",3,IF('Lowongan Guru'!K32="Honorer",4,0))))</f>
        <v>1</v>
      </c>
    </row>
    <row r="17">
      <c r="A17" s="49">
        <f>IF('Lowongan Guru'!B17="Kindergarten",0,IF('Lowongan Guru'!B17="Elementary School",1,IF('Lowongan Guru'!B17="Junior High School",2,IF('Lowongan Guru'!B17="Senior High School",3,IF('Lowongan Guru'!B17="General",4,FALSE)))))</f>
        <v>4</v>
      </c>
      <c r="B17" s="50">
        <f>IF('Lowongan Guru'!C17="High School Diploma",1,IF('Lowongan Guru'!C17="Diploma Degree",2,IF('Lowongan Guru'!C17="Bachelor Degree",3,IF('Lowongan Guru'!C17="Master Degree",4,FALSE))))</f>
        <v>3</v>
      </c>
      <c r="C17" s="49">
        <f>IF('Lowongan Guru'!E17="Perempuan",1,IF('Lowongan Guru'!E17="Laki-laki",2,IF('Lowongan Guru'!E17="General",3,FALSE)))</f>
        <v>3</v>
      </c>
      <c r="D17" s="49">
        <f>IF('Lowongan Guru'!F17="Nanggroe Aceh Darussalam",1,IF('Lowongan Guru'!F17="Sumatra Utara",2,IF('Lowongan Guru'!F17="Sumatra Barat",4,IF('Lowongan Guru'!F17="Sumatra Selatan",3,IF('Lowongan Guru'!F17="Bengkulu",5,IF('Lowongan Guru'!F17="Riau",6,IF('Lowongan Guru'!F17="Kepulauan Riau",7,IF('Lowongan Guru'!F17="Jambi",8,IF('Lowongan Guru'!F17="Lampung",9,IF('Lowongan Guru'!F17="Bangka Belitung",10,IF('Lowongan Guru'!F17="Kalimantan Barat",11,IF('Lowongan Guru'!F17="Kalimantan Timur",12,IF('Lowongan Guru'!F17="Kalimantan Selatan",13,IF('Lowongan Guru'!F17="Kalimantan Tengah",14,IF('Lowongan Guru'!F17="Kalimantan Utara",15,IF('Lowongan Guru'!F17="Banten",16,IF('Lowongan Guru'!F17="Jakarta",17,IF('Lowongan Guru'!F17="Jawa Barat",18,IF('Lowongan Guru'!F17="Jawa Tengah",19,IF('Lowongan Guru'!F17="DI Yogyakarta",20,IF('Lowongan Guru'!F17="Jawa Timur",21,IF('Lowongan Guru'!F17="Bali",22,IF('Lowongan Guru'!F17="Nusa Tenggara Timur",23,IF('Lowongan Guru'!F17="Nusa Tenggara Barat",24,IF('Lowongan Guru'!F17="Gorontalo",25,IF('Lowongan Guru'!F17="Sulawesi Barat",26,IF('Lowongan Guru'!F17="Sulawesi Tengah",27,IF('Lowongan Guru'!F17="Sulawesi Utara",28,IF('Lowongan Guru'!F17="Sulawesi Tenggara",29,IF('Lowongan Guru'!F17="Sulawesi Selatan",30,IF('Lowongan Guru'!F17="Maluku Utara",31,IF('Lowongan Guru'!F17="Maluku",32,IF('Lowongan Guru'!F17="Papua Barat",33,IF('Lowongan Guru'!F17="Papua",34,IF('Lowongan Guru'!F17="Papua",34,IF('Lowongan Guru'!F17="Papua Tengah",35,IF('Lowongan Guru'!F17="Papua Pegunungan",36,IF('Lowongan Guru'!F17="Papua Selatan",37,IF('Lowongan Guru'!F17="Papua Barat Daya",38,0)))))))))))))))))))))))))))))))))))))))</f>
        <v>7</v>
      </c>
      <c r="E17" s="49">
        <f>'Lowongan Guru'!H17</f>
        <v>0</v>
      </c>
      <c r="F17" s="49">
        <f>IF('Lowongan Guru'!K33="Full time",1,IF('Lowongan Guru'!K33="Part time",2,IF('Lowongan Guru'!K33="Internship",3,IF('Lowongan Guru'!K33="Honorer",4,0))))</f>
        <v>1</v>
      </c>
    </row>
    <row r="18">
      <c r="A18" s="49">
        <f>IF('Lowongan Guru'!B18="Kindergarten",0,IF('Lowongan Guru'!B18="Elementary School",1,IF('Lowongan Guru'!B18="Junior High School",2,IF('Lowongan Guru'!B18="Senior High School",3,IF('Lowongan Guru'!B18="General",4,FALSE)))))</f>
        <v>4</v>
      </c>
      <c r="B18" s="50">
        <f>IF('Lowongan Guru'!C18="High School Diploma",1,IF('Lowongan Guru'!C18="Diploma Degree",2,IF('Lowongan Guru'!C18="Bachelor Degree",3,IF('Lowongan Guru'!C18="Master Degree",4,FALSE))))</f>
        <v>3</v>
      </c>
      <c r="C18" s="49">
        <f>IF('Lowongan Guru'!E18="Perempuan",1,IF('Lowongan Guru'!E18="Laki-laki",2,IF('Lowongan Guru'!E18="General",3,FALSE)))</f>
        <v>3</v>
      </c>
      <c r="D18" s="49">
        <f>IF('Lowongan Guru'!F18="Nanggroe Aceh Darussalam",1,IF('Lowongan Guru'!F18="Sumatra Utara",2,IF('Lowongan Guru'!F18="Sumatra Barat",4,IF('Lowongan Guru'!F18="Sumatra Selatan",3,IF('Lowongan Guru'!F18="Bengkulu",5,IF('Lowongan Guru'!F18="Riau",6,IF('Lowongan Guru'!F18="Kepulauan Riau",7,IF('Lowongan Guru'!F18="Jambi",8,IF('Lowongan Guru'!F18="Lampung",9,IF('Lowongan Guru'!F18="Bangka Belitung",10,IF('Lowongan Guru'!F18="Kalimantan Barat",11,IF('Lowongan Guru'!F18="Kalimantan Timur",12,IF('Lowongan Guru'!F18="Kalimantan Selatan",13,IF('Lowongan Guru'!F18="Kalimantan Tengah",14,IF('Lowongan Guru'!F18="Kalimantan Utara",15,IF('Lowongan Guru'!F18="Banten",16,IF('Lowongan Guru'!F18="Jakarta",17,IF('Lowongan Guru'!F18="Jawa Barat",18,IF('Lowongan Guru'!F18="Jawa Tengah",19,IF('Lowongan Guru'!F18="DI Yogyakarta",20,IF('Lowongan Guru'!F18="Jawa Timur",21,IF('Lowongan Guru'!F18="Bali",22,IF('Lowongan Guru'!F18="Nusa Tenggara Timur",23,IF('Lowongan Guru'!F18="Nusa Tenggara Barat",24,IF('Lowongan Guru'!F18="Gorontalo",25,IF('Lowongan Guru'!F18="Sulawesi Barat",26,IF('Lowongan Guru'!F18="Sulawesi Tengah",27,IF('Lowongan Guru'!F18="Sulawesi Utara",28,IF('Lowongan Guru'!F18="Sulawesi Tenggara",29,IF('Lowongan Guru'!F18="Sulawesi Selatan",30,IF('Lowongan Guru'!F18="Maluku Utara",31,IF('Lowongan Guru'!F18="Maluku",32,IF('Lowongan Guru'!F18="Papua Barat",33,IF('Lowongan Guru'!F18="Papua",34,IF('Lowongan Guru'!F18="Papua",34,IF('Lowongan Guru'!F18="Papua Tengah",35,IF('Lowongan Guru'!F18="Papua Pegunungan",36,IF('Lowongan Guru'!F18="Papua Selatan",37,IF('Lowongan Guru'!F18="Papua Barat Daya",38,0)))))))))))))))))))))))))))))))))))))))</f>
        <v>18</v>
      </c>
      <c r="E18" s="49">
        <f>'Lowongan Guru'!H18</f>
        <v>0</v>
      </c>
      <c r="F18" s="49">
        <f>IF('Lowongan Guru'!K34="Full time",1,IF('Lowongan Guru'!K34="Part time",2,IF('Lowongan Guru'!K34="Internship",3,IF('Lowongan Guru'!K34="Honorer",4,0))))</f>
        <v>1</v>
      </c>
    </row>
    <row r="19">
      <c r="A19" s="49">
        <f>IF('Lowongan Guru'!B19="Kindergarten",0,IF('Lowongan Guru'!B19="Elementary School",1,IF('Lowongan Guru'!B19="Junior High School",2,IF('Lowongan Guru'!B19="Senior High School",3,IF('Lowongan Guru'!B19="General",4,FALSE)))))</f>
        <v>4</v>
      </c>
      <c r="B19" s="50">
        <f>IF('Lowongan Guru'!C19="High School Diploma",1,IF('Lowongan Guru'!C19="Diploma Degree",2,IF('Lowongan Guru'!C19="Bachelor Degree",3,IF('Lowongan Guru'!C19="Master Degree",4,FALSE))))</f>
        <v>3</v>
      </c>
      <c r="C19" s="49">
        <f>IF('Lowongan Guru'!E19="Perempuan",1,IF('Lowongan Guru'!E19="Laki-laki",2,IF('Lowongan Guru'!E19="General",3,FALSE)))</f>
        <v>3</v>
      </c>
      <c r="D19" s="49">
        <f>IF('Lowongan Guru'!F19="Nanggroe Aceh Darussalam",1,IF('Lowongan Guru'!F19="Sumatra Utara",2,IF('Lowongan Guru'!F19="Sumatra Barat",4,IF('Lowongan Guru'!F19="Sumatra Selatan",3,IF('Lowongan Guru'!F19="Bengkulu",5,IF('Lowongan Guru'!F19="Riau",6,IF('Lowongan Guru'!F19="Kepulauan Riau",7,IF('Lowongan Guru'!F19="Jambi",8,IF('Lowongan Guru'!F19="Lampung",9,IF('Lowongan Guru'!F19="Bangka Belitung",10,IF('Lowongan Guru'!F19="Kalimantan Barat",11,IF('Lowongan Guru'!F19="Kalimantan Timur",12,IF('Lowongan Guru'!F19="Kalimantan Selatan",13,IF('Lowongan Guru'!F19="Kalimantan Tengah",14,IF('Lowongan Guru'!F19="Kalimantan Utara",15,IF('Lowongan Guru'!F19="Banten",16,IF('Lowongan Guru'!F19="Jakarta",17,IF('Lowongan Guru'!F19="Jawa Barat",18,IF('Lowongan Guru'!F19="Jawa Tengah",19,IF('Lowongan Guru'!F19="DI Yogyakarta",20,IF('Lowongan Guru'!F19="Jawa Timur",21,IF('Lowongan Guru'!F19="Bali",22,IF('Lowongan Guru'!F19="Nusa Tenggara Timur",23,IF('Lowongan Guru'!F19="Nusa Tenggara Barat",24,IF('Lowongan Guru'!F19="Gorontalo",25,IF('Lowongan Guru'!F19="Sulawesi Barat",26,IF('Lowongan Guru'!F19="Sulawesi Tengah",27,IF('Lowongan Guru'!F19="Sulawesi Utara",28,IF('Lowongan Guru'!F19="Sulawesi Tenggara",29,IF('Lowongan Guru'!F19="Sulawesi Selatan",30,IF('Lowongan Guru'!F19="Maluku Utara",31,IF('Lowongan Guru'!F19="Maluku",32,IF('Lowongan Guru'!F19="Papua Barat",33,IF('Lowongan Guru'!F19="Papua",34,IF('Lowongan Guru'!F19="Papua",34,IF('Lowongan Guru'!F19="Papua Tengah",35,IF('Lowongan Guru'!F19="Papua Pegunungan",36,IF('Lowongan Guru'!F19="Papua Selatan",37,IF('Lowongan Guru'!F19="Papua Barat Daya",38,0)))))))))))))))))))))))))))))))))))))))</f>
        <v>18</v>
      </c>
      <c r="E19" s="49">
        <f>'Lowongan Guru'!H19</f>
        <v>0</v>
      </c>
      <c r="F19" s="49">
        <f>IF('Lowongan Guru'!K35="Full time",1,IF('Lowongan Guru'!K35="Part time",2,IF('Lowongan Guru'!K35="Internship",3,IF('Lowongan Guru'!K35="Honorer",4,0))))</f>
        <v>3</v>
      </c>
    </row>
    <row r="20">
      <c r="A20" s="49">
        <f>IF('Lowongan Guru'!B20="Kindergarten",0,IF('Lowongan Guru'!B20="Elementary School",1,IF('Lowongan Guru'!B20="Junior High School",2,IF('Lowongan Guru'!B20="Senior High School",3,IF('Lowongan Guru'!B20="General",4,FALSE)))))</f>
        <v>4</v>
      </c>
      <c r="B20" s="50">
        <f>IF('Lowongan Guru'!C20="High School Diploma",1,IF('Lowongan Guru'!C20="Diploma Degree",2,IF('Lowongan Guru'!C20="Bachelor Degree",3,IF('Lowongan Guru'!C20="Master Degree",4,FALSE))))</f>
        <v>3</v>
      </c>
      <c r="C20" s="49">
        <f>IF('Lowongan Guru'!E20="Perempuan",1,IF('Lowongan Guru'!E20="Laki-laki",2,IF('Lowongan Guru'!E20="General",3,FALSE)))</f>
        <v>3</v>
      </c>
      <c r="D20" s="49">
        <f>IF('Lowongan Guru'!F20="Nanggroe Aceh Darussalam",1,IF('Lowongan Guru'!F20="Sumatra Utara",2,IF('Lowongan Guru'!F20="Sumatra Barat",4,IF('Lowongan Guru'!F20="Sumatra Selatan",3,IF('Lowongan Guru'!F20="Bengkulu",5,IF('Lowongan Guru'!F20="Riau",6,IF('Lowongan Guru'!F20="Kepulauan Riau",7,IF('Lowongan Guru'!F20="Jambi",8,IF('Lowongan Guru'!F20="Lampung",9,IF('Lowongan Guru'!F20="Bangka Belitung",10,IF('Lowongan Guru'!F20="Kalimantan Barat",11,IF('Lowongan Guru'!F20="Kalimantan Timur",12,IF('Lowongan Guru'!F20="Kalimantan Selatan",13,IF('Lowongan Guru'!F20="Kalimantan Tengah",14,IF('Lowongan Guru'!F20="Kalimantan Utara",15,IF('Lowongan Guru'!F20="Banten",16,IF('Lowongan Guru'!F20="Jakarta",17,IF('Lowongan Guru'!F20="Jawa Barat",18,IF('Lowongan Guru'!F20="Jawa Tengah",19,IF('Lowongan Guru'!F20="DI Yogyakarta",20,IF('Lowongan Guru'!F20="Jawa Timur",21,IF('Lowongan Guru'!F20="Bali",22,IF('Lowongan Guru'!F20="Nusa Tenggara Timur",23,IF('Lowongan Guru'!F20="Nusa Tenggara Barat",24,IF('Lowongan Guru'!F20="Gorontalo",25,IF('Lowongan Guru'!F20="Sulawesi Barat",26,IF('Lowongan Guru'!F20="Sulawesi Tengah",27,IF('Lowongan Guru'!F20="Sulawesi Utara",28,IF('Lowongan Guru'!F20="Sulawesi Tenggara",29,IF('Lowongan Guru'!F20="Sulawesi Selatan",30,IF('Lowongan Guru'!F20="Maluku Utara",31,IF('Lowongan Guru'!F20="Maluku",32,IF('Lowongan Guru'!F20="Papua Barat",33,IF('Lowongan Guru'!F20="Papua",34,IF('Lowongan Guru'!F20="Papua",34,IF('Lowongan Guru'!F20="Papua Tengah",35,IF('Lowongan Guru'!F20="Papua Pegunungan",36,IF('Lowongan Guru'!F20="Papua Selatan",37,IF('Lowongan Guru'!F20="Papua Barat Daya",38,0)))))))))))))))))))))))))))))))))))))))</f>
        <v>34</v>
      </c>
      <c r="E20" s="49">
        <f>'Lowongan Guru'!H20</f>
        <v>0</v>
      </c>
      <c r="F20" s="49">
        <f>IF('Lowongan Guru'!K36="Full time",1,IF('Lowongan Guru'!K36="Part time",2,IF('Lowongan Guru'!K36="Internship",3,IF('Lowongan Guru'!K36="Honorer",4,0))))</f>
        <v>3</v>
      </c>
    </row>
    <row r="21">
      <c r="A21" s="49">
        <f>IF('Lowongan Guru'!B21="Kindergarten",0,IF('Lowongan Guru'!B21="Elementary School",1,IF('Lowongan Guru'!B21="Junior High School",2,IF('Lowongan Guru'!B21="Senior High School",3,IF('Lowongan Guru'!B21="General",4,FALSE)))))</f>
        <v>4</v>
      </c>
      <c r="B21" s="50">
        <f>IF('Lowongan Guru'!C21="High School Diploma",1,IF('Lowongan Guru'!C21="Diploma Degree",2,IF('Lowongan Guru'!C21="Bachelor Degree",3,IF('Lowongan Guru'!C21="Master Degree",4,FALSE))))</f>
        <v>3</v>
      </c>
      <c r="C21" s="49">
        <f>IF('Lowongan Guru'!E21="Perempuan",1,IF('Lowongan Guru'!E21="Laki-laki",2,IF('Lowongan Guru'!E21="General",3,FALSE)))</f>
        <v>3</v>
      </c>
      <c r="D21" s="49">
        <f>IF('Lowongan Guru'!F21="Nanggroe Aceh Darussalam",1,IF('Lowongan Guru'!F21="Sumatra Utara",2,IF('Lowongan Guru'!F21="Sumatra Barat",4,IF('Lowongan Guru'!F21="Sumatra Selatan",3,IF('Lowongan Guru'!F21="Bengkulu",5,IF('Lowongan Guru'!F21="Riau",6,IF('Lowongan Guru'!F21="Kepulauan Riau",7,IF('Lowongan Guru'!F21="Jambi",8,IF('Lowongan Guru'!F21="Lampung",9,IF('Lowongan Guru'!F21="Bangka Belitung",10,IF('Lowongan Guru'!F21="Kalimantan Barat",11,IF('Lowongan Guru'!F21="Kalimantan Timur",12,IF('Lowongan Guru'!F21="Kalimantan Selatan",13,IF('Lowongan Guru'!F21="Kalimantan Tengah",14,IF('Lowongan Guru'!F21="Kalimantan Utara",15,IF('Lowongan Guru'!F21="Banten",16,IF('Lowongan Guru'!F21="Jakarta",17,IF('Lowongan Guru'!F21="Jawa Barat",18,IF('Lowongan Guru'!F21="Jawa Tengah",19,IF('Lowongan Guru'!F21="DI Yogyakarta",20,IF('Lowongan Guru'!F21="Jawa Timur",21,IF('Lowongan Guru'!F21="Bali",22,IF('Lowongan Guru'!F21="Nusa Tenggara Timur",23,IF('Lowongan Guru'!F21="Nusa Tenggara Barat",24,IF('Lowongan Guru'!F21="Gorontalo",25,IF('Lowongan Guru'!F21="Sulawesi Barat",26,IF('Lowongan Guru'!F21="Sulawesi Tengah",27,IF('Lowongan Guru'!F21="Sulawesi Utara",28,IF('Lowongan Guru'!F21="Sulawesi Tenggara",29,IF('Lowongan Guru'!F21="Sulawesi Selatan",30,IF('Lowongan Guru'!F21="Maluku Utara",31,IF('Lowongan Guru'!F21="Maluku",32,IF('Lowongan Guru'!F21="Papua Barat",33,IF('Lowongan Guru'!F21="Papua",34,IF('Lowongan Guru'!F21="Papua",34,IF('Lowongan Guru'!F21="Papua Tengah",35,IF('Lowongan Guru'!F21="Papua Pegunungan",36,IF('Lowongan Guru'!F21="Papua Selatan",37,IF('Lowongan Guru'!F21="Papua Barat Daya",38,0)))))))))))))))))))))))))))))))))))))))</f>
        <v>11</v>
      </c>
      <c r="E21" s="49">
        <f>'Lowongan Guru'!H21</f>
        <v>0</v>
      </c>
      <c r="F21" s="49">
        <f>IF('Lowongan Guru'!K37="Full time",1,IF('Lowongan Guru'!K37="Part time",2,IF('Lowongan Guru'!K37="Internship",3,IF('Lowongan Guru'!K37="Honorer",4,0))))</f>
        <v>3</v>
      </c>
    </row>
    <row r="22">
      <c r="A22" s="49">
        <f>IF('Lowongan Guru'!B22="Kindergarten",0,IF('Lowongan Guru'!B22="Elementary School",1,IF('Lowongan Guru'!B22="Junior High School",2,IF('Lowongan Guru'!B22="Senior High School",3,IF('Lowongan Guru'!B22="General",4,FALSE)))))</f>
        <v>4</v>
      </c>
      <c r="B22" s="50">
        <f>IF('Lowongan Guru'!C22="High School Diploma",1,IF('Lowongan Guru'!C22="Diploma Degree",2,IF('Lowongan Guru'!C22="Bachelor Degree",3,IF('Lowongan Guru'!C22="Master Degree",4,FALSE))))</f>
        <v>3</v>
      </c>
      <c r="C22" s="49">
        <f>IF('Lowongan Guru'!E22="Perempuan",1,IF('Lowongan Guru'!E22="Laki-laki",2,IF('Lowongan Guru'!E22="General",3,FALSE)))</f>
        <v>3</v>
      </c>
      <c r="D22" s="49">
        <f>IF('Lowongan Guru'!F22="Nanggroe Aceh Darussalam",1,IF('Lowongan Guru'!F22="Sumatra Utara",2,IF('Lowongan Guru'!F22="Sumatra Barat",4,IF('Lowongan Guru'!F22="Sumatra Selatan",3,IF('Lowongan Guru'!F22="Bengkulu",5,IF('Lowongan Guru'!F22="Riau",6,IF('Lowongan Guru'!F22="Kepulauan Riau",7,IF('Lowongan Guru'!F22="Jambi",8,IF('Lowongan Guru'!F22="Lampung",9,IF('Lowongan Guru'!F22="Bangka Belitung",10,IF('Lowongan Guru'!F22="Kalimantan Barat",11,IF('Lowongan Guru'!F22="Kalimantan Timur",12,IF('Lowongan Guru'!F22="Kalimantan Selatan",13,IF('Lowongan Guru'!F22="Kalimantan Tengah",14,IF('Lowongan Guru'!F22="Kalimantan Utara",15,IF('Lowongan Guru'!F22="Banten",16,IF('Lowongan Guru'!F22="Jakarta",17,IF('Lowongan Guru'!F22="Jawa Barat",18,IF('Lowongan Guru'!F22="Jawa Tengah",19,IF('Lowongan Guru'!F22="DI Yogyakarta",20,IF('Lowongan Guru'!F22="Jawa Timur",21,IF('Lowongan Guru'!F22="Bali",22,IF('Lowongan Guru'!F22="Nusa Tenggara Timur",23,IF('Lowongan Guru'!F22="Nusa Tenggara Barat",24,IF('Lowongan Guru'!F22="Gorontalo",25,IF('Lowongan Guru'!F22="Sulawesi Barat",26,IF('Lowongan Guru'!F22="Sulawesi Tengah",27,IF('Lowongan Guru'!F22="Sulawesi Utara",28,IF('Lowongan Guru'!F22="Sulawesi Tenggara",29,IF('Lowongan Guru'!F22="Sulawesi Selatan",30,IF('Lowongan Guru'!F22="Maluku Utara",31,IF('Lowongan Guru'!F22="Maluku",32,IF('Lowongan Guru'!F22="Papua Barat",33,IF('Lowongan Guru'!F22="Papua",34,IF('Lowongan Guru'!F22="Papua",34,IF('Lowongan Guru'!F22="Papua Tengah",35,IF('Lowongan Guru'!F22="Papua Pegunungan",36,IF('Lowongan Guru'!F22="Papua Selatan",37,IF('Lowongan Guru'!F22="Papua Barat Daya",38,0)))))))))))))))))))))))))))))))))))))))</f>
        <v>21</v>
      </c>
      <c r="E22" s="49">
        <f>'Lowongan Guru'!H22</f>
        <v>0</v>
      </c>
      <c r="F22" s="49">
        <f>IF('Lowongan Guru'!K38="Full time",1,IF('Lowongan Guru'!K38="Part time",2,IF('Lowongan Guru'!K38="Internship",3,IF('Lowongan Guru'!K38="Honorer",4,0))))</f>
        <v>3</v>
      </c>
    </row>
    <row r="23">
      <c r="A23" s="49">
        <f>IF('Lowongan Guru'!B23="Kindergarten",0,IF('Lowongan Guru'!B23="Elementary School",1,IF('Lowongan Guru'!B23="Junior High School",2,IF('Lowongan Guru'!B23="Senior High School",3,IF('Lowongan Guru'!B23="General",4,FALSE)))))</f>
        <v>1</v>
      </c>
      <c r="B23" s="50">
        <f>IF('Lowongan Guru'!C23="High School Diploma",1,IF('Lowongan Guru'!C23="Diploma Degree",2,IF('Lowongan Guru'!C23="Bachelor Degree",3,IF('Lowongan Guru'!C23="Master Degree",4,FALSE))))</f>
        <v>3</v>
      </c>
      <c r="C23" s="49">
        <f>IF('Lowongan Guru'!E23="Perempuan",1,IF('Lowongan Guru'!E23="Laki-laki",2,IF('Lowongan Guru'!E23="General",3,FALSE)))</f>
        <v>3</v>
      </c>
      <c r="D23" s="49">
        <f>IF('Lowongan Guru'!F23="Nanggroe Aceh Darussalam",1,IF('Lowongan Guru'!F23="Sumatra Utara",2,IF('Lowongan Guru'!F23="Sumatra Barat",4,IF('Lowongan Guru'!F23="Sumatra Selatan",3,IF('Lowongan Guru'!F23="Bengkulu",5,IF('Lowongan Guru'!F23="Riau",6,IF('Lowongan Guru'!F23="Kepulauan Riau",7,IF('Lowongan Guru'!F23="Jambi",8,IF('Lowongan Guru'!F23="Lampung",9,IF('Lowongan Guru'!F23="Bangka Belitung",10,IF('Lowongan Guru'!F23="Kalimantan Barat",11,IF('Lowongan Guru'!F23="Kalimantan Timur",12,IF('Lowongan Guru'!F23="Kalimantan Selatan",13,IF('Lowongan Guru'!F23="Kalimantan Tengah",14,IF('Lowongan Guru'!F23="Kalimantan Utara",15,IF('Lowongan Guru'!F23="Banten",16,IF('Lowongan Guru'!F23="Jakarta",17,IF('Lowongan Guru'!F23="Jawa Barat",18,IF('Lowongan Guru'!F23="Jawa Tengah",19,IF('Lowongan Guru'!F23="DI Yogyakarta",20,IF('Lowongan Guru'!F23="Jawa Timur",21,IF('Lowongan Guru'!F23="Bali",22,IF('Lowongan Guru'!F23="Nusa Tenggara Timur",23,IF('Lowongan Guru'!F23="Nusa Tenggara Barat",24,IF('Lowongan Guru'!F23="Gorontalo",25,IF('Lowongan Guru'!F23="Sulawesi Barat",26,IF('Lowongan Guru'!F23="Sulawesi Tengah",27,IF('Lowongan Guru'!F23="Sulawesi Utara",28,IF('Lowongan Guru'!F23="Sulawesi Tenggara",29,IF('Lowongan Guru'!F23="Sulawesi Selatan",30,IF('Lowongan Guru'!F23="Maluku Utara",31,IF('Lowongan Guru'!F23="Maluku",32,IF('Lowongan Guru'!F23="Papua Barat",33,IF('Lowongan Guru'!F23="Papua",34,IF('Lowongan Guru'!F23="Papua",34,IF('Lowongan Guru'!F23="Papua Tengah",35,IF('Lowongan Guru'!F23="Papua Pegunungan",36,IF('Lowongan Guru'!F23="Papua Selatan",37,IF('Lowongan Guru'!F23="Papua Barat Daya",38,0)))))))))))))))))))))))))))))))))))))))</f>
        <v>0</v>
      </c>
      <c r="E23" s="49">
        <f>'Lowongan Guru'!H23</f>
        <v>0</v>
      </c>
      <c r="F23" s="49">
        <f>IF('Lowongan Guru'!K39="Full time",1,IF('Lowongan Guru'!K39="Part time",2,IF('Lowongan Guru'!K39="Internship",3,IF('Lowongan Guru'!K39="Honorer",4,0))))</f>
        <v>3</v>
      </c>
    </row>
    <row r="24">
      <c r="A24" s="49">
        <f>IF('Lowongan Guru'!B24="Kindergarten",0,IF('Lowongan Guru'!B24="Elementary School",1,IF('Lowongan Guru'!B24="Junior High School",2,IF('Lowongan Guru'!B24="Senior High School",3,IF('Lowongan Guru'!B24="General",4,FALSE)))))</f>
        <v>3</v>
      </c>
      <c r="B24" s="50">
        <f>IF('Lowongan Guru'!C24="High School Diploma",1,IF('Lowongan Guru'!C24="Diploma Degree",2,IF('Lowongan Guru'!C24="Bachelor Degree",3,IF('Lowongan Guru'!C24="Master Degree",4,FALSE))))</f>
        <v>4</v>
      </c>
      <c r="C24" s="49">
        <f>IF('Lowongan Guru'!E24="Perempuan",1,IF('Lowongan Guru'!E24="Laki-laki",2,IF('Lowongan Guru'!E24="General",3,FALSE)))</f>
        <v>3</v>
      </c>
      <c r="D24" s="49">
        <f>IF('Lowongan Guru'!F24="Nanggroe Aceh Darussalam",1,IF('Lowongan Guru'!F24="Sumatra Utara",2,IF('Lowongan Guru'!F24="Sumatra Barat",4,IF('Lowongan Guru'!F24="Sumatra Selatan",3,IF('Lowongan Guru'!F24="Bengkulu",5,IF('Lowongan Guru'!F24="Riau",6,IF('Lowongan Guru'!F24="Kepulauan Riau",7,IF('Lowongan Guru'!F24="Jambi",8,IF('Lowongan Guru'!F24="Lampung",9,IF('Lowongan Guru'!F24="Bangka Belitung",10,IF('Lowongan Guru'!F24="Kalimantan Barat",11,IF('Lowongan Guru'!F24="Kalimantan Timur",12,IF('Lowongan Guru'!F24="Kalimantan Selatan",13,IF('Lowongan Guru'!F24="Kalimantan Tengah",14,IF('Lowongan Guru'!F24="Kalimantan Utara",15,IF('Lowongan Guru'!F24="Banten",16,IF('Lowongan Guru'!F24="Jakarta",17,IF('Lowongan Guru'!F24="Jawa Barat",18,IF('Lowongan Guru'!F24="Jawa Tengah",19,IF('Lowongan Guru'!F24="DI Yogyakarta",20,IF('Lowongan Guru'!F24="Jawa Timur",21,IF('Lowongan Guru'!F24="Bali",22,IF('Lowongan Guru'!F24="Nusa Tenggara Timur",23,IF('Lowongan Guru'!F24="Nusa Tenggara Barat",24,IF('Lowongan Guru'!F24="Gorontalo",25,IF('Lowongan Guru'!F24="Sulawesi Barat",26,IF('Lowongan Guru'!F24="Sulawesi Tengah",27,IF('Lowongan Guru'!F24="Sulawesi Utara",28,IF('Lowongan Guru'!F24="Sulawesi Tenggara",29,IF('Lowongan Guru'!F24="Sulawesi Selatan",30,IF('Lowongan Guru'!F24="Maluku Utara",31,IF('Lowongan Guru'!F24="Maluku",32,IF('Lowongan Guru'!F24="Papua Barat",33,IF('Lowongan Guru'!F24="Papua",34,IF('Lowongan Guru'!F24="Papua",34,IF('Lowongan Guru'!F24="Papua Tengah",35,IF('Lowongan Guru'!F24="Papua Pegunungan",36,IF('Lowongan Guru'!F24="Papua Selatan",37,IF('Lowongan Guru'!F24="Papua Barat Daya",38,0)))))))))))))))))))))))))))))))))))))))</f>
        <v>21</v>
      </c>
      <c r="E24" s="49">
        <f>'Lowongan Guru'!H24</f>
        <v>12</v>
      </c>
      <c r="F24" s="49">
        <f>IF('Lowongan Guru'!K40="Full time",1,IF('Lowongan Guru'!K40="Part time",2,IF('Lowongan Guru'!K40="Internship",3,IF('Lowongan Guru'!K40="Honorer",4,0))))</f>
        <v>3</v>
      </c>
    </row>
    <row r="25">
      <c r="A25" s="49">
        <f>IF('Lowongan Guru'!B25="Kindergarten",0,IF('Lowongan Guru'!B25="Elementary School",1,IF('Lowongan Guru'!B25="Junior High School",2,IF('Lowongan Guru'!B25="Senior High School",3,IF('Lowongan Guru'!B25="General",4,FALSE)))))</f>
        <v>3</v>
      </c>
      <c r="B25" s="50">
        <f>IF('Lowongan Guru'!C25="High School Diploma",1,IF('Lowongan Guru'!C25="Diploma Degree",2,IF('Lowongan Guru'!C25="Bachelor Degree",3,IF('Lowongan Guru'!C25="Master Degree",4,FALSE))))</f>
        <v>4</v>
      </c>
      <c r="C25" s="49">
        <f>IF('Lowongan Guru'!E25="Perempuan",1,IF('Lowongan Guru'!E25="Laki-laki",2,IF('Lowongan Guru'!E25="General",3,FALSE)))</f>
        <v>3</v>
      </c>
      <c r="D25" s="49">
        <f>IF('Lowongan Guru'!F25="Nanggroe Aceh Darussalam",1,IF('Lowongan Guru'!F25="Sumatra Utara",2,IF('Lowongan Guru'!F25="Sumatra Barat",4,IF('Lowongan Guru'!F25="Sumatra Selatan",3,IF('Lowongan Guru'!F25="Bengkulu",5,IF('Lowongan Guru'!F25="Riau",6,IF('Lowongan Guru'!F25="Kepulauan Riau",7,IF('Lowongan Guru'!F25="Jambi",8,IF('Lowongan Guru'!F25="Lampung",9,IF('Lowongan Guru'!F25="Bangka Belitung",10,IF('Lowongan Guru'!F25="Kalimantan Barat",11,IF('Lowongan Guru'!F25="Kalimantan Timur",12,IF('Lowongan Guru'!F25="Kalimantan Selatan",13,IF('Lowongan Guru'!F25="Kalimantan Tengah",14,IF('Lowongan Guru'!F25="Kalimantan Utara",15,IF('Lowongan Guru'!F25="Banten",16,IF('Lowongan Guru'!F25="Jakarta",17,IF('Lowongan Guru'!F25="Jawa Barat",18,IF('Lowongan Guru'!F25="Jawa Tengah",19,IF('Lowongan Guru'!F25="DI Yogyakarta",20,IF('Lowongan Guru'!F25="Jawa Timur",21,IF('Lowongan Guru'!F25="Bali",22,IF('Lowongan Guru'!F25="Nusa Tenggara Timur",23,IF('Lowongan Guru'!F25="Nusa Tenggara Barat",24,IF('Lowongan Guru'!F25="Gorontalo",25,IF('Lowongan Guru'!F25="Sulawesi Barat",26,IF('Lowongan Guru'!F25="Sulawesi Tengah",27,IF('Lowongan Guru'!F25="Sulawesi Utara",28,IF('Lowongan Guru'!F25="Sulawesi Tenggara",29,IF('Lowongan Guru'!F25="Sulawesi Selatan",30,IF('Lowongan Guru'!F25="Maluku Utara",31,IF('Lowongan Guru'!F25="Maluku",32,IF('Lowongan Guru'!F25="Papua Barat",33,IF('Lowongan Guru'!F25="Papua",34,IF('Lowongan Guru'!F25="Papua",34,IF('Lowongan Guru'!F25="Papua Tengah",35,IF('Lowongan Guru'!F25="Papua Pegunungan",36,IF('Lowongan Guru'!F25="Papua Selatan",37,IF('Lowongan Guru'!F25="Papua Barat Daya",38,0)))))))))))))))))))))))))))))))))))))))</f>
        <v>18</v>
      </c>
      <c r="E25" s="49">
        <f>'Lowongan Guru'!H25</f>
        <v>60</v>
      </c>
      <c r="F25" s="49">
        <f>IF('Lowongan Guru'!K41="Full time",1,IF('Lowongan Guru'!K41="Part time",2,IF('Lowongan Guru'!K41="Internship",3,IF('Lowongan Guru'!K41="Honorer",4,0))))</f>
        <v>3</v>
      </c>
    </row>
    <row r="26">
      <c r="A26" s="49">
        <f>IF('Lowongan Guru'!B26="Kindergarten",0,IF('Lowongan Guru'!B26="Elementary School",1,IF('Lowongan Guru'!B26="Junior High School",2,IF('Lowongan Guru'!B26="Senior High School",3,IF('Lowongan Guru'!B26="General",4,FALSE)))))</f>
        <v>4</v>
      </c>
      <c r="B26" s="50">
        <f>IF('Lowongan Guru'!C26="High School Diploma",1,IF('Lowongan Guru'!C26="Diploma Degree",2,IF('Lowongan Guru'!C26="Bachelor Degree",3,IF('Lowongan Guru'!C26="Master Degree",4,FALSE))))</f>
        <v>3</v>
      </c>
      <c r="C26" s="49">
        <f>IF('Lowongan Guru'!E26="Perempuan",1,IF('Lowongan Guru'!E26="Laki-laki",2,IF('Lowongan Guru'!E26="General",3,FALSE)))</f>
        <v>3</v>
      </c>
      <c r="D26" s="49">
        <f>IF('Lowongan Guru'!F26="Nanggroe Aceh Darussalam",1,IF('Lowongan Guru'!F26="Sumatra Utara",2,IF('Lowongan Guru'!F26="Sumatra Barat",4,IF('Lowongan Guru'!F26="Sumatra Selatan",3,IF('Lowongan Guru'!F26="Bengkulu",5,IF('Lowongan Guru'!F26="Riau",6,IF('Lowongan Guru'!F26="Kepulauan Riau",7,IF('Lowongan Guru'!F26="Jambi",8,IF('Lowongan Guru'!F26="Lampung",9,IF('Lowongan Guru'!F26="Bangka Belitung",10,IF('Lowongan Guru'!F26="Kalimantan Barat",11,IF('Lowongan Guru'!F26="Kalimantan Timur",12,IF('Lowongan Guru'!F26="Kalimantan Selatan",13,IF('Lowongan Guru'!F26="Kalimantan Tengah",14,IF('Lowongan Guru'!F26="Kalimantan Utara",15,IF('Lowongan Guru'!F26="Banten",16,IF('Lowongan Guru'!F26="Jakarta",17,IF('Lowongan Guru'!F26="Jawa Barat",18,IF('Lowongan Guru'!F26="Jawa Tengah",19,IF('Lowongan Guru'!F26="DI Yogyakarta",20,IF('Lowongan Guru'!F26="Jawa Timur",21,IF('Lowongan Guru'!F26="Bali",22,IF('Lowongan Guru'!F26="Nusa Tenggara Timur",23,IF('Lowongan Guru'!F26="Nusa Tenggara Barat",24,IF('Lowongan Guru'!F26="Gorontalo",25,IF('Lowongan Guru'!F26="Sulawesi Barat",26,IF('Lowongan Guru'!F26="Sulawesi Tengah",27,IF('Lowongan Guru'!F26="Sulawesi Utara",28,IF('Lowongan Guru'!F26="Sulawesi Tenggara",29,IF('Lowongan Guru'!F26="Sulawesi Selatan",30,IF('Lowongan Guru'!F26="Maluku Utara",31,IF('Lowongan Guru'!F26="Maluku",32,IF('Lowongan Guru'!F26="Papua Barat",33,IF('Lowongan Guru'!F26="Papua",34,IF('Lowongan Guru'!F26="Papua",34,IF('Lowongan Guru'!F26="Papua Tengah",35,IF('Lowongan Guru'!F26="Papua Pegunungan",36,IF('Lowongan Guru'!F26="Papua Selatan",37,IF('Lowongan Guru'!F26="Papua Barat Daya",38,0)))))))))))))))))))))))))))))))))))))))</f>
        <v>17</v>
      </c>
      <c r="E26" s="49">
        <f>'Lowongan Guru'!H26</f>
        <v>24</v>
      </c>
      <c r="F26" s="49">
        <f>IF('Lowongan Guru'!K42="Full time",1,IF('Lowongan Guru'!K42="Part time",2,IF('Lowongan Guru'!K42="Internship",3,IF('Lowongan Guru'!K42="Honorer",4,0))))</f>
        <v>3</v>
      </c>
    </row>
    <row r="27">
      <c r="A27" s="49">
        <f>IF('Lowongan Guru'!B27="Kindergarten",0,IF('Lowongan Guru'!B27="Elementary School",1,IF('Lowongan Guru'!B27="Junior High School",2,IF('Lowongan Guru'!B27="Senior High School",3,IF('Lowongan Guru'!B27="General",4,FALSE)))))</f>
        <v>4</v>
      </c>
      <c r="B27" s="50">
        <f>IF('Lowongan Guru'!C27="High School Diploma",1,IF('Lowongan Guru'!C27="Diploma Degree",2,IF('Lowongan Guru'!C27="Bachelor Degree",3,IF('Lowongan Guru'!C27="Master Degree",4,FALSE))))</f>
        <v>3</v>
      </c>
      <c r="C27" s="49">
        <f>IF('Lowongan Guru'!E27="Perempuan",1,IF('Lowongan Guru'!E27="Laki-laki",2,IF('Lowongan Guru'!E27="General",3,FALSE)))</f>
        <v>3</v>
      </c>
      <c r="D27" s="49">
        <f>IF('Lowongan Guru'!F27="Nanggroe Aceh Darussalam",1,IF('Lowongan Guru'!F27="Sumatra Utara",2,IF('Lowongan Guru'!F27="Sumatra Barat",4,IF('Lowongan Guru'!F27="Sumatra Selatan",3,IF('Lowongan Guru'!F27="Bengkulu",5,IF('Lowongan Guru'!F27="Riau",6,IF('Lowongan Guru'!F27="Kepulauan Riau",7,IF('Lowongan Guru'!F27="Jambi",8,IF('Lowongan Guru'!F27="Lampung",9,IF('Lowongan Guru'!F27="Bangka Belitung",10,IF('Lowongan Guru'!F27="Kalimantan Barat",11,IF('Lowongan Guru'!F27="Kalimantan Timur",12,IF('Lowongan Guru'!F27="Kalimantan Selatan",13,IF('Lowongan Guru'!F27="Kalimantan Tengah",14,IF('Lowongan Guru'!F27="Kalimantan Utara",15,IF('Lowongan Guru'!F27="Banten",16,IF('Lowongan Guru'!F27="Jakarta",17,IF('Lowongan Guru'!F27="Jawa Barat",18,IF('Lowongan Guru'!F27="Jawa Tengah",19,IF('Lowongan Guru'!F27="DI Yogyakarta",20,IF('Lowongan Guru'!F27="Jawa Timur",21,IF('Lowongan Guru'!F27="Bali",22,IF('Lowongan Guru'!F27="Nusa Tenggara Timur",23,IF('Lowongan Guru'!F27="Nusa Tenggara Barat",24,IF('Lowongan Guru'!F27="Gorontalo",25,IF('Lowongan Guru'!F27="Sulawesi Barat",26,IF('Lowongan Guru'!F27="Sulawesi Tengah",27,IF('Lowongan Guru'!F27="Sulawesi Utara",28,IF('Lowongan Guru'!F27="Sulawesi Tenggara",29,IF('Lowongan Guru'!F27="Sulawesi Selatan",30,IF('Lowongan Guru'!F27="Maluku Utara",31,IF('Lowongan Guru'!F27="Maluku",32,IF('Lowongan Guru'!F27="Papua Barat",33,IF('Lowongan Guru'!F27="Papua",34,IF('Lowongan Guru'!F27="Papua",34,IF('Lowongan Guru'!F27="Papua Tengah",35,IF('Lowongan Guru'!F27="Papua Pegunungan",36,IF('Lowongan Guru'!F27="Papua Selatan",37,IF('Lowongan Guru'!F27="Papua Barat Daya",38,0)))))))))))))))))))))))))))))))))))))))</f>
        <v>11</v>
      </c>
      <c r="E27" s="49">
        <f>'Lowongan Guru'!H27</f>
        <v>24</v>
      </c>
      <c r="F27" s="49">
        <f>IF('Lowongan Guru'!K43="Full time",1,IF('Lowongan Guru'!K43="Part time",2,IF('Lowongan Guru'!K43="Internship",3,IF('Lowongan Guru'!K43="Honorer",4,0))))</f>
        <v>3</v>
      </c>
    </row>
    <row r="28">
      <c r="A28" s="49">
        <f>IF('Lowongan Guru'!B28="Kindergarten",0,IF('Lowongan Guru'!B28="Elementary School",1,IF('Lowongan Guru'!B28="Junior High School",2,IF('Lowongan Guru'!B28="Senior High School",3,IF('Lowongan Guru'!B28="General",4,FALSE)))))</f>
        <v>3</v>
      </c>
      <c r="B28" s="50">
        <f>IF('Lowongan Guru'!C28="High School Diploma",1,IF('Lowongan Guru'!C28="Diploma Degree",2,IF('Lowongan Guru'!C28="Bachelor Degree",3,IF('Lowongan Guru'!C28="Master Degree",4,FALSE))))</f>
        <v>3</v>
      </c>
      <c r="C28" s="49">
        <f>IF('Lowongan Guru'!E28="Perempuan",1,IF('Lowongan Guru'!E28="Laki-laki",2,IF('Lowongan Guru'!E28="General",3,FALSE)))</f>
        <v>3</v>
      </c>
      <c r="D28" s="49">
        <f>IF('Lowongan Guru'!F28="Nanggroe Aceh Darussalam",1,IF('Lowongan Guru'!F28="Sumatra Utara",2,IF('Lowongan Guru'!F28="Sumatra Barat",4,IF('Lowongan Guru'!F28="Sumatra Selatan",3,IF('Lowongan Guru'!F28="Bengkulu",5,IF('Lowongan Guru'!F28="Riau",6,IF('Lowongan Guru'!F28="Kepulauan Riau",7,IF('Lowongan Guru'!F28="Jambi",8,IF('Lowongan Guru'!F28="Lampung",9,IF('Lowongan Guru'!F28="Bangka Belitung",10,IF('Lowongan Guru'!F28="Kalimantan Barat",11,IF('Lowongan Guru'!F28="Kalimantan Timur",12,IF('Lowongan Guru'!F28="Kalimantan Selatan",13,IF('Lowongan Guru'!F28="Kalimantan Tengah",14,IF('Lowongan Guru'!F28="Kalimantan Utara",15,IF('Lowongan Guru'!F28="Banten",16,IF('Lowongan Guru'!F28="Jakarta",17,IF('Lowongan Guru'!F28="Jawa Barat",18,IF('Lowongan Guru'!F28="Jawa Tengah",19,IF('Lowongan Guru'!F28="DI Yogyakarta",20,IF('Lowongan Guru'!F28="Jawa Timur",21,IF('Lowongan Guru'!F28="Bali",22,IF('Lowongan Guru'!F28="Nusa Tenggara Timur",23,IF('Lowongan Guru'!F28="Nusa Tenggara Barat",24,IF('Lowongan Guru'!F28="Gorontalo",25,IF('Lowongan Guru'!F28="Sulawesi Barat",26,IF('Lowongan Guru'!F28="Sulawesi Tengah",27,IF('Lowongan Guru'!F28="Sulawesi Utara",28,IF('Lowongan Guru'!F28="Sulawesi Tenggara",29,IF('Lowongan Guru'!F28="Sulawesi Selatan",30,IF('Lowongan Guru'!F28="Maluku Utara",31,IF('Lowongan Guru'!F28="Maluku",32,IF('Lowongan Guru'!F28="Papua Barat",33,IF('Lowongan Guru'!F28="Papua",34,IF('Lowongan Guru'!F28="Papua",34,IF('Lowongan Guru'!F28="Papua Tengah",35,IF('Lowongan Guru'!F28="Papua Pegunungan",36,IF('Lowongan Guru'!F28="Papua Selatan",37,IF('Lowongan Guru'!F28="Papua Barat Daya",38,0)))))))))))))))))))))))))))))))))))))))</f>
        <v>18</v>
      </c>
      <c r="E28" s="49">
        <f>'Lowongan Guru'!H28</f>
        <v>24</v>
      </c>
      <c r="F28" s="49">
        <f>IF('Lowongan Guru'!K44="Full time",1,IF('Lowongan Guru'!K44="Part time",2,IF('Lowongan Guru'!K44="Internship",3,IF('Lowongan Guru'!K44="Honorer",4,0))))</f>
        <v>3</v>
      </c>
    </row>
    <row r="29">
      <c r="A29" s="49">
        <f>IF('Lowongan Guru'!B29="Kindergarten",0,IF('Lowongan Guru'!B29="Elementary School",1,IF('Lowongan Guru'!B29="Junior High School",2,IF('Lowongan Guru'!B29="Senior High School",3,IF('Lowongan Guru'!B29="General",4,FALSE)))))</f>
        <v>2</v>
      </c>
      <c r="B29" s="50">
        <f>IF('Lowongan Guru'!C29="High School Diploma",1,IF('Lowongan Guru'!C29="Diploma Degree",2,IF('Lowongan Guru'!C29="Bachelor Degree",3,IF('Lowongan Guru'!C29="Master Degree",4,FALSE))))</f>
        <v>3</v>
      </c>
      <c r="C29" s="49">
        <f>IF('Lowongan Guru'!E29="Perempuan",1,IF('Lowongan Guru'!E29="Laki-laki",2,IF('Lowongan Guru'!E29="General",3,FALSE)))</f>
        <v>3</v>
      </c>
      <c r="D29" s="49">
        <f>IF('Lowongan Guru'!F29="Nanggroe Aceh Darussalam",1,IF('Lowongan Guru'!F29="Sumatra Utara",2,IF('Lowongan Guru'!F29="Sumatra Barat",4,IF('Lowongan Guru'!F29="Sumatra Selatan",3,IF('Lowongan Guru'!F29="Bengkulu",5,IF('Lowongan Guru'!F29="Riau",6,IF('Lowongan Guru'!F29="Kepulauan Riau",7,IF('Lowongan Guru'!F29="Jambi",8,IF('Lowongan Guru'!F29="Lampung",9,IF('Lowongan Guru'!F29="Bangka Belitung",10,IF('Lowongan Guru'!F29="Kalimantan Barat",11,IF('Lowongan Guru'!F29="Kalimantan Timur",12,IF('Lowongan Guru'!F29="Kalimantan Selatan",13,IF('Lowongan Guru'!F29="Kalimantan Tengah",14,IF('Lowongan Guru'!F29="Kalimantan Utara",15,IF('Lowongan Guru'!F29="Banten",16,IF('Lowongan Guru'!F29="Jakarta",17,IF('Lowongan Guru'!F29="Jawa Barat",18,IF('Lowongan Guru'!F29="Jawa Tengah",19,IF('Lowongan Guru'!F29="DI Yogyakarta",20,IF('Lowongan Guru'!F29="Jawa Timur",21,IF('Lowongan Guru'!F29="Bali",22,IF('Lowongan Guru'!F29="Nusa Tenggara Timur",23,IF('Lowongan Guru'!F29="Nusa Tenggara Barat",24,IF('Lowongan Guru'!F29="Gorontalo",25,IF('Lowongan Guru'!F29="Sulawesi Barat",26,IF('Lowongan Guru'!F29="Sulawesi Tengah",27,IF('Lowongan Guru'!F29="Sulawesi Utara",28,IF('Lowongan Guru'!F29="Sulawesi Tenggara",29,IF('Lowongan Guru'!F29="Sulawesi Selatan",30,IF('Lowongan Guru'!F29="Maluku Utara",31,IF('Lowongan Guru'!F29="Maluku",32,IF('Lowongan Guru'!F29="Papua Barat",33,IF('Lowongan Guru'!F29="Papua",34,IF('Lowongan Guru'!F29="Papua",34,IF('Lowongan Guru'!F29="Papua Tengah",35,IF('Lowongan Guru'!F29="Papua Pegunungan",36,IF('Lowongan Guru'!F29="Papua Selatan",37,IF('Lowongan Guru'!F29="Papua Barat Daya",38,0)))))))))))))))))))))))))))))))))))))))</f>
        <v>21</v>
      </c>
      <c r="E29" s="49">
        <f>'Lowongan Guru'!H29</f>
        <v>24</v>
      </c>
      <c r="F29" s="49">
        <f>IF('Lowongan Guru'!K45="Full time",1,IF('Lowongan Guru'!K45="Part time",2,IF('Lowongan Guru'!K45="Internship",3,IF('Lowongan Guru'!K45="Honorer",4,0))))</f>
        <v>3</v>
      </c>
    </row>
    <row r="30">
      <c r="A30" s="49">
        <f>IF('Lowongan Guru'!B30="Kindergarten",0,IF('Lowongan Guru'!B30="Elementary School",1,IF('Lowongan Guru'!B30="Junior High School",2,IF('Lowongan Guru'!B30="Senior High School",3,IF('Lowongan Guru'!B30="General",4,FALSE)))))</f>
        <v>4</v>
      </c>
      <c r="B30" s="50">
        <f>IF('Lowongan Guru'!C30="High School Diploma",1,IF('Lowongan Guru'!C30="Diploma Degree",2,IF('Lowongan Guru'!C30="Bachelor Degree",3,IF('Lowongan Guru'!C30="Master Degree",4,FALSE))))</f>
        <v>3</v>
      </c>
      <c r="C30" s="49">
        <f>IF('Lowongan Guru'!E30="Perempuan",1,IF('Lowongan Guru'!E30="Laki-laki",2,IF('Lowongan Guru'!E30="General",3,FALSE)))</f>
        <v>3</v>
      </c>
      <c r="D30" s="49">
        <f>IF('Lowongan Guru'!F30="Nanggroe Aceh Darussalam",1,IF('Lowongan Guru'!F30="Sumatra Utara",2,IF('Lowongan Guru'!F30="Sumatra Barat",4,IF('Lowongan Guru'!F30="Sumatra Selatan",3,IF('Lowongan Guru'!F30="Bengkulu",5,IF('Lowongan Guru'!F30="Riau",6,IF('Lowongan Guru'!F30="Kepulauan Riau",7,IF('Lowongan Guru'!F30="Jambi",8,IF('Lowongan Guru'!F30="Lampung",9,IF('Lowongan Guru'!F30="Bangka Belitung",10,IF('Lowongan Guru'!F30="Kalimantan Barat",11,IF('Lowongan Guru'!F30="Kalimantan Timur",12,IF('Lowongan Guru'!F30="Kalimantan Selatan",13,IF('Lowongan Guru'!F30="Kalimantan Tengah",14,IF('Lowongan Guru'!F30="Kalimantan Utara",15,IF('Lowongan Guru'!F30="Banten",16,IF('Lowongan Guru'!F30="Jakarta",17,IF('Lowongan Guru'!F30="Jawa Barat",18,IF('Lowongan Guru'!F30="Jawa Tengah",19,IF('Lowongan Guru'!F30="DI Yogyakarta",20,IF('Lowongan Guru'!F30="Jawa Timur",21,IF('Lowongan Guru'!F30="Bali",22,IF('Lowongan Guru'!F30="Nusa Tenggara Timur",23,IF('Lowongan Guru'!F30="Nusa Tenggara Barat",24,IF('Lowongan Guru'!F30="Gorontalo",25,IF('Lowongan Guru'!F30="Sulawesi Barat",26,IF('Lowongan Guru'!F30="Sulawesi Tengah",27,IF('Lowongan Guru'!F30="Sulawesi Utara",28,IF('Lowongan Guru'!F30="Sulawesi Tenggara",29,IF('Lowongan Guru'!F30="Sulawesi Selatan",30,IF('Lowongan Guru'!F30="Maluku Utara",31,IF('Lowongan Guru'!F30="Maluku",32,IF('Lowongan Guru'!F30="Papua Barat",33,IF('Lowongan Guru'!F30="Papua",34,IF('Lowongan Guru'!F30="Papua",34,IF('Lowongan Guru'!F30="Papua Tengah",35,IF('Lowongan Guru'!F30="Papua Pegunungan",36,IF('Lowongan Guru'!F30="Papua Selatan",37,IF('Lowongan Guru'!F30="Papua Barat Daya",38,0)))))))))))))))))))))))))))))))))))))))</f>
        <v>32</v>
      </c>
      <c r="E30" s="49">
        <f>'Lowongan Guru'!H30</f>
        <v>24</v>
      </c>
      <c r="F30" s="49">
        <f>IF('Lowongan Guru'!K46="Full time",1,IF('Lowongan Guru'!K46="Part time",2,IF('Lowongan Guru'!K46="Internship",3,IF('Lowongan Guru'!K46="Honorer",4,0))))</f>
        <v>3</v>
      </c>
    </row>
    <row r="31">
      <c r="A31" s="49">
        <f>IF('Lowongan Guru'!B31="Kindergarten",0,IF('Lowongan Guru'!B31="Elementary School",1,IF('Lowongan Guru'!B31="Junior High School",2,IF('Lowongan Guru'!B31="Senior High School",3,IF('Lowongan Guru'!B31="General",4,FALSE)))))</f>
        <v>2</v>
      </c>
      <c r="B31" s="50">
        <f>IF('Lowongan Guru'!C31="High School Diploma",1,IF('Lowongan Guru'!C31="Diploma Degree",2,IF('Lowongan Guru'!C31="Bachelor Degree",3,IF('Lowongan Guru'!C31="Master Degree",4,FALSE))))</f>
        <v>3</v>
      </c>
      <c r="C31" s="49">
        <f>IF('Lowongan Guru'!E31="Perempuan",1,IF('Lowongan Guru'!E31="Laki-laki",2,IF('Lowongan Guru'!E31="General",3,FALSE)))</f>
        <v>3</v>
      </c>
      <c r="D31" s="49">
        <f>IF('Lowongan Guru'!F31="Nanggroe Aceh Darussalam",1,IF('Lowongan Guru'!F31="Sumatra Utara",2,IF('Lowongan Guru'!F31="Sumatra Barat",4,IF('Lowongan Guru'!F31="Sumatra Selatan",3,IF('Lowongan Guru'!F31="Bengkulu",5,IF('Lowongan Guru'!F31="Riau",6,IF('Lowongan Guru'!F31="Kepulauan Riau",7,IF('Lowongan Guru'!F31="Jambi",8,IF('Lowongan Guru'!F31="Lampung",9,IF('Lowongan Guru'!F31="Bangka Belitung",10,IF('Lowongan Guru'!F31="Kalimantan Barat",11,IF('Lowongan Guru'!F31="Kalimantan Timur",12,IF('Lowongan Guru'!F31="Kalimantan Selatan",13,IF('Lowongan Guru'!F31="Kalimantan Tengah",14,IF('Lowongan Guru'!F31="Kalimantan Utara",15,IF('Lowongan Guru'!F31="Banten",16,IF('Lowongan Guru'!F31="Jakarta",17,IF('Lowongan Guru'!F31="Jawa Barat",18,IF('Lowongan Guru'!F31="Jawa Tengah",19,IF('Lowongan Guru'!F31="DI Yogyakarta",20,IF('Lowongan Guru'!F31="Jawa Timur",21,IF('Lowongan Guru'!F31="Bali",22,IF('Lowongan Guru'!F31="Nusa Tenggara Timur",23,IF('Lowongan Guru'!F31="Nusa Tenggara Barat",24,IF('Lowongan Guru'!F31="Gorontalo",25,IF('Lowongan Guru'!F31="Sulawesi Barat",26,IF('Lowongan Guru'!F31="Sulawesi Tengah",27,IF('Lowongan Guru'!F31="Sulawesi Utara",28,IF('Lowongan Guru'!F31="Sulawesi Tenggara",29,IF('Lowongan Guru'!F31="Sulawesi Selatan",30,IF('Lowongan Guru'!F31="Maluku Utara",31,IF('Lowongan Guru'!F31="Maluku",32,IF('Lowongan Guru'!F31="Papua Barat",33,IF('Lowongan Guru'!F31="Papua",34,IF('Lowongan Guru'!F31="Papua",34,IF('Lowongan Guru'!F31="Papua Tengah",35,IF('Lowongan Guru'!F31="Papua Pegunungan",36,IF('Lowongan Guru'!F31="Papua Selatan",37,IF('Lowongan Guru'!F31="Papua Barat Daya",38,0)))))))))))))))))))))))))))))))))))))))</f>
        <v>11</v>
      </c>
      <c r="E31" s="49">
        <f>'Lowongan Guru'!H31</f>
        <v>24</v>
      </c>
      <c r="F31" s="49">
        <f>IF('Lowongan Guru'!K47="Full time",1,IF('Lowongan Guru'!K47="Part time",2,IF('Lowongan Guru'!K47="Internship",3,IF('Lowongan Guru'!K47="Honorer",4,0))))</f>
        <v>3</v>
      </c>
    </row>
    <row r="32">
      <c r="A32" s="49">
        <f>IF('Lowongan Guru'!B32="Kindergarten",0,IF('Lowongan Guru'!B32="Elementary School",1,IF('Lowongan Guru'!B32="Junior High School",2,IF('Lowongan Guru'!B32="Senior High School",3,IF('Lowongan Guru'!B32="General",4,FALSE)))))</f>
        <v>3</v>
      </c>
      <c r="B32" s="50">
        <f>IF('Lowongan Guru'!C32="High School Diploma",1,IF('Lowongan Guru'!C32="Diploma Degree",2,IF('Lowongan Guru'!C32="Bachelor Degree",3,IF('Lowongan Guru'!C32="Master Degree",4,FALSE))))</f>
        <v>3</v>
      </c>
      <c r="C32" s="49">
        <f>IF('Lowongan Guru'!E32="Perempuan",1,IF('Lowongan Guru'!E32="Laki-laki",2,IF('Lowongan Guru'!E32="General",3,FALSE)))</f>
        <v>3</v>
      </c>
      <c r="D32" s="49">
        <f>IF('Lowongan Guru'!F32="Nanggroe Aceh Darussalam",1,IF('Lowongan Guru'!F32="Sumatra Utara",2,IF('Lowongan Guru'!F32="Sumatra Barat",4,IF('Lowongan Guru'!F32="Sumatra Selatan",3,IF('Lowongan Guru'!F32="Bengkulu",5,IF('Lowongan Guru'!F32="Riau",6,IF('Lowongan Guru'!F32="Kepulauan Riau",7,IF('Lowongan Guru'!F32="Jambi",8,IF('Lowongan Guru'!F32="Lampung",9,IF('Lowongan Guru'!F32="Bangka Belitung",10,IF('Lowongan Guru'!F32="Kalimantan Barat",11,IF('Lowongan Guru'!F32="Kalimantan Timur",12,IF('Lowongan Guru'!F32="Kalimantan Selatan",13,IF('Lowongan Guru'!F32="Kalimantan Tengah",14,IF('Lowongan Guru'!F32="Kalimantan Utara",15,IF('Lowongan Guru'!F32="Banten",16,IF('Lowongan Guru'!F32="Jakarta",17,IF('Lowongan Guru'!F32="Jawa Barat",18,IF('Lowongan Guru'!F32="Jawa Tengah",19,IF('Lowongan Guru'!F32="DI Yogyakarta",20,IF('Lowongan Guru'!F32="Jawa Timur",21,IF('Lowongan Guru'!F32="Bali",22,IF('Lowongan Guru'!F32="Nusa Tenggara Timur",23,IF('Lowongan Guru'!F32="Nusa Tenggara Barat",24,IF('Lowongan Guru'!F32="Gorontalo",25,IF('Lowongan Guru'!F32="Sulawesi Barat",26,IF('Lowongan Guru'!F32="Sulawesi Tengah",27,IF('Lowongan Guru'!F32="Sulawesi Utara",28,IF('Lowongan Guru'!F32="Sulawesi Tenggara",29,IF('Lowongan Guru'!F32="Sulawesi Selatan",30,IF('Lowongan Guru'!F32="Maluku Utara",31,IF('Lowongan Guru'!F32="Maluku",32,IF('Lowongan Guru'!F32="Papua Barat",33,IF('Lowongan Guru'!F32="Papua",34,IF('Lowongan Guru'!F32="Papua",34,IF('Lowongan Guru'!F32="Papua Tengah",35,IF('Lowongan Guru'!F32="Papua Pegunungan",36,IF('Lowongan Guru'!F32="Papua Selatan",37,IF('Lowongan Guru'!F32="Papua Barat Daya",38,0)))))))))))))))))))))))))))))))))))))))</f>
        <v>11</v>
      </c>
      <c r="E32" s="49">
        <f>'Lowongan Guru'!H32</f>
        <v>24</v>
      </c>
      <c r="F32" s="49">
        <f>IF('Lowongan Guru'!K48="Full time",1,IF('Lowongan Guru'!K48="Part time",2,IF('Lowongan Guru'!K48="Internship",3,IF('Lowongan Guru'!K48="Honorer",4,0))))</f>
        <v>3</v>
      </c>
    </row>
    <row r="33">
      <c r="A33" s="49">
        <f>IF('Lowongan Guru'!B33="Kindergarten",0,IF('Lowongan Guru'!B33="Elementary School",1,IF('Lowongan Guru'!B33="Junior High School",2,IF('Lowongan Guru'!B33="Senior High School",3,IF('Lowongan Guru'!B33="General",4,FALSE)))))</f>
        <v>4</v>
      </c>
      <c r="B33" s="50">
        <f>IF('Lowongan Guru'!C33="High School Diploma",1,IF('Lowongan Guru'!C33="Diploma Degree",2,IF('Lowongan Guru'!C33="Bachelor Degree",3,IF('Lowongan Guru'!C33="Master Degree",4,FALSE))))</f>
        <v>3</v>
      </c>
      <c r="C33" s="49">
        <f>IF('Lowongan Guru'!E33="Perempuan",1,IF('Lowongan Guru'!E33="Laki-laki",2,IF('Lowongan Guru'!E33="General",3,FALSE)))</f>
        <v>3</v>
      </c>
      <c r="D33" s="49">
        <f>IF('Lowongan Guru'!F33="Nanggroe Aceh Darussalam",1,IF('Lowongan Guru'!F33="Sumatra Utara",2,IF('Lowongan Guru'!F33="Sumatra Barat",4,IF('Lowongan Guru'!F33="Sumatra Selatan",3,IF('Lowongan Guru'!F33="Bengkulu",5,IF('Lowongan Guru'!F33="Riau",6,IF('Lowongan Guru'!F33="Kepulauan Riau",7,IF('Lowongan Guru'!F33="Jambi",8,IF('Lowongan Guru'!F33="Lampung",9,IF('Lowongan Guru'!F33="Bangka Belitung",10,IF('Lowongan Guru'!F33="Kalimantan Barat",11,IF('Lowongan Guru'!F33="Kalimantan Timur",12,IF('Lowongan Guru'!F33="Kalimantan Selatan",13,IF('Lowongan Guru'!F33="Kalimantan Tengah",14,IF('Lowongan Guru'!F33="Kalimantan Utara",15,IF('Lowongan Guru'!F33="Banten",16,IF('Lowongan Guru'!F33="Jakarta",17,IF('Lowongan Guru'!F33="Jawa Barat",18,IF('Lowongan Guru'!F33="Jawa Tengah",19,IF('Lowongan Guru'!F33="DI Yogyakarta",20,IF('Lowongan Guru'!F33="Jawa Timur",21,IF('Lowongan Guru'!F33="Bali",22,IF('Lowongan Guru'!F33="Nusa Tenggara Timur",23,IF('Lowongan Guru'!F33="Nusa Tenggara Barat",24,IF('Lowongan Guru'!F33="Gorontalo",25,IF('Lowongan Guru'!F33="Sulawesi Barat",26,IF('Lowongan Guru'!F33="Sulawesi Tengah",27,IF('Lowongan Guru'!F33="Sulawesi Utara",28,IF('Lowongan Guru'!F33="Sulawesi Tenggara",29,IF('Lowongan Guru'!F33="Sulawesi Selatan",30,IF('Lowongan Guru'!F33="Maluku Utara",31,IF('Lowongan Guru'!F33="Maluku",32,IF('Lowongan Guru'!F33="Papua Barat",33,IF('Lowongan Guru'!F33="Papua",34,IF('Lowongan Guru'!F33="Papua",34,IF('Lowongan Guru'!F33="Papua Tengah",35,IF('Lowongan Guru'!F33="Papua Pegunungan",36,IF('Lowongan Guru'!F33="Papua Selatan",37,IF('Lowongan Guru'!F33="Papua Barat Daya",38,0)))))))))))))))))))))))))))))))))))))))</f>
        <v>0</v>
      </c>
      <c r="E33" s="49">
        <f>'Lowongan Guru'!H33</f>
        <v>24</v>
      </c>
      <c r="F33" s="49">
        <f>IF('Lowongan Guru'!K49="Full time",1,IF('Lowongan Guru'!K49="Part time",2,IF('Lowongan Guru'!K49="Internship",3,IF('Lowongan Guru'!K49="Honorer",4,0))))</f>
        <v>3</v>
      </c>
    </row>
    <row r="34">
      <c r="A34" s="49">
        <f>IF('Lowongan Guru'!B34="Kindergarten",0,IF('Lowongan Guru'!B34="Elementary School",1,IF('Lowongan Guru'!B34="Junior High School",2,IF('Lowongan Guru'!B34="Senior High School",3,IF('Lowongan Guru'!B34="General",4,FALSE)))))</f>
        <v>4</v>
      </c>
      <c r="B34" s="50">
        <f>IF('Lowongan Guru'!C34="High School Diploma",1,IF('Lowongan Guru'!C34="Diploma Degree",2,IF('Lowongan Guru'!C34="Bachelor Degree",3,IF('Lowongan Guru'!C34="Master Degree",4,FALSE))))</f>
        <v>3</v>
      </c>
      <c r="C34" s="49">
        <f>IF('Lowongan Guru'!E34="Perempuan",1,IF('Lowongan Guru'!E34="Laki-laki",2,IF('Lowongan Guru'!E34="General",3,FALSE)))</f>
        <v>3</v>
      </c>
      <c r="D34" s="49">
        <f>IF('Lowongan Guru'!F34="Nanggroe Aceh Darussalam",1,IF('Lowongan Guru'!F34="Sumatra Utara",2,IF('Lowongan Guru'!F34="Sumatra Barat",4,IF('Lowongan Guru'!F34="Sumatra Selatan",3,IF('Lowongan Guru'!F34="Bengkulu",5,IF('Lowongan Guru'!F34="Riau",6,IF('Lowongan Guru'!F34="Kepulauan Riau",7,IF('Lowongan Guru'!F34="Jambi",8,IF('Lowongan Guru'!F34="Lampung",9,IF('Lowongan Guru'!F34="Bangka Belitung",10,IF('Lowongan Guru'!F34="Kalimantan Barat",11,IF('Lowongan Guru'!F34="Kalimantan Timur",12,IF('Lowongan Guru'!F34="Kalimantan Selatan",13,IF('Lowongan Guru'!F34="Kalimantan Tengah",14,IF('Lowongan Guru'!F34="Kalimantan Utara",15,IF('Lowongan Guru'!F34="Banten",16,IF('Lowongan Guru'!F34="Jakarta",17,IF('Lowongan Guru'!F34="Jawa Barat",18,IF('Lowongan Guru'!F34="Jawa Tengah",19,IF('Lowongan Guru'!F34="DI Yogyakarta",20,IF('Lowongan Guru'!F34="Jawa Timur",21,IF('Lowongan Guru'!F34="Bali",22,IF('Lowongan Guru'!F34="Nusa Tenggara Timur",23,IF('Lowongan Guru'!F34="Nusa Tenggara Barat",24,IF('Lowongan Guru'!F34="Gorontalo",25,IF('Lowongan Guru'!F34="Sulawesi Barat",26,IF('Lowongan Guru'!F34="Sulawesi Tengah",27,IF('Lowongan Guru'!F34="Sulawesi Utara",28,IF('Lowongan Guru'!F34="Sulawesi Tenggara",29,IF('Lowongan Guru'!F34="Sulawesi Selatan",30,IF('Lowongan Guru'!F34="Maluku Utara",31,IF('Lowongan Guru'!F34="Maluku",32,IF('Lowongan Guru'!F34="Papua Barat",33,IF('Lowongan Guru'!F34="Papua",34,IF('Lowongan Guru'!F34="Papua",34,IF('Lowongan Guru'!F34="Papua Tengah",35,IF('Lowongan Guru'!F34="Papua Pegunungan",36,IF('Lowongan Guru'!F34="Papua Selatan",37,IF('Lowongan Guru'!F34="Papua Barat Daya",38,0)))))))))))))))))))))))))))))))))))))))</f>
        <v>32</v>
      </c>
      <c r="E34" s="49">
        <f>'Lowongan Guru'!H34</f>
        <v>24</v>
      </c>
      <c r="F34" s="49">
        <f>IF('Lowongan Guru'!K50="Full time",1,IF('Lowongan Guru'!K50="Part time",2,IF('Lowongan Guru'!K50="Internship",3,IF('Lowongan Guru'!K50="Honorer",4,0))))</f>
        <v>3</v>
      </c>
    </row>
    <row r="35">
      <c r="A35" s="49">
        <f>IF('Lowongan Guru'!B35="Kindergarten",0,IF('Lowongan Guru'!B35="Elementary School",1,IF('Lowongan Guru'!B35="Junior High School",2,IF('Lowongan Guru'!B35="Senior High School",3,IF('Lowongan Guru'!B35="General",4,FALSE)))))</f>
        <v>4</v>
      </c>
      <c r="B35" s="50">
        <f>IF('Lowongan Guru'!C35="High School Diploma",1,IF('Lowongan Guru'!C35="Diploma Degree",2,IF('Lowongan Guru'!C35="Bachelor Degree",3,IF('Lowongan Guru'!C35="Master Degree",4,FALSE))))</f>
        <v>1</v>
      </c>
      <c r="C35" s="49">
        <f>IF('Lowongan Guru'!E35="Perempuan",1,IF('Lowongan Guru'!E35="Laki-laki",2,IF('Lowongan Guru'!E35="General",3,FALSE)))</f>
        <v>3</v>
      </c>
      <c r="D35" s="49">
        <f>IF('Lowongan Guru'!F35="Nanggroe Aceh Darussalam",1,IF('Lowongan Guru'!F35="Sumatra Utara",2,IF('Lowongan Guru'!F35="Sumatra Barat",4,IF('Lowongan Guru'!F35="Sumatra Selatan",3,IF('Lowongan Guru'!F35="Bengkulu",5,IF('Lowongan Guru'!F35="Riau",6,IF('Lowongan Guru'!F35="Kepulauan Riau",7,IF('Lowongan Guru'!F35="Jambi",8,IF('Lowongan Guru'!F35="Lampung",9,IF('Lowongan Guru'!F35="Bangka Belitung",10,IF('Lowongan Guru'!F35="Kalimantan Barat",11,IF('Lowongan Guru'!F35="Kalimantan Timur",12,IF('Lowongan Guru'!F35="Kalimantan Selatan",13,IF('Lowongan Guru'!F35="Kalimantan Tengah",14,IF('Lowongan Guru'!F35="Kalimantan Utara",15,IF('Lowongan Guru'!F35="Banten",16,IF('Lowongan Guru'!F35="Jakarta",17,IF('Lowongan Guru'!F35="Jawa Barat",18,IF('Lowongan Guru'!F35="Jawa Tengah",19,IF('Lowongan Guru'!F35="DI Yogyakarta",20,IF('Lowongan Guru'!F35="Jawa Timur",21,IF('Lowongan Guru'!F35="Bali",22,IF('Lowongan Guru'!F35="Nusa Tenggara Timur",23,IF('Lowongan Guru'!F35="Nusa Tenggara Barat",24,IF('Lowongan Guru'!F35="Gorontalo",25,IF('Lowongan Guru'!F35="Sulawesi Barat",26,IF('Lowongan Guru'!F35="Sulawesi Tengah",27,IF('Lowongan Guru'!F35="Sulawesi Utara",28,IF('Lowongan Guru'!F35="Sulawesi Tenggara",29,IF('Lowongan Guru'!F35="Sulawesi Selatan",30,IF('Lowongan Guru'!F35="Maluku Utara",31,IF('Lowongan Guru'!F35="Maluku",32,IF('Lowongan Guru'!F35="Papua Barat",33,IF('Lowongan Guru'!F35="Papua",34,IF('Lowongan Guru'!F35="Papua",34,IF('Lowongan Guru'!F35="Papua Tengah",35,IF('Lowongan Guru'!F35="Papua Pegunungan",36,IF('Lowongan Guru'!F35="Papua Selatan",37,IF('Lowongan Guru'!F35="Papua Barat Daya",38,0)))))))))))))))))))))))))))))))))))))))</f>
        <v>11</v>
      </c>
      <c r="E35" s="49">
        <f>'Lowongan Guru'!H35</f>
        <v>0</v>
      </c>
      <c r="F35" s="49">
        <f>IF('Lowongan Guru'!K51="Full time",1,IF('Lowongan Guru'!K51="Part time",2,IF('Lowongan Guru'!K51="Internship",3,IF('Lowongan Guru'!K51="Honorer",4,0))))</f>
        <v>3</v>
      </c>
    </row>
    <row r="36">
      <c r="A36" s="49">
        <f>IF('Lowongan Guru'!B36="Kindergarten",0,IF('Lowongan Guru'!B36="Elementary School",1,IF('Lowongan Guru'!B36="Junior High School",2,IF('Lowongan Guru'!B36="Senior High School",3,IF('Lowongan Guru'!B36="General",4,FALSE)))))</f>
        <v>1</v>
      </c>
      <c r="B36" s="50">
        <f>IF('Lowongan Guru'!C36="High School Diploma",1,IF('Lowongan Guru'!C36="Diploma Degree",2,IF('Lowongan Guru'!C36="Bachelor Degree",3,IF('Lowongan Guru'!C36="Master Degree",4,FALSE))))</f>
        <v>1</v>
      </c>
      <c r="C36" s="49">
        <f>IF('Lowongan Guru'!E36="Perempuan",1,IF('Lowongan Guru'!E36="Laki-laki",2,IF('Lowongan Guru'!E36="General",3,FALSE)))</f>
        <v>3</v>
      </c>
      <c r="D36" s="49">
        <f>IF('Lowongan Guru'!F36="Nanggroe Aceh Darussalam",1,IF('Lowongan Guru'!F36="Sumatra Utara",2,IF('Lowongan Guru'!F36="Sumatra Barat",4,IF('Lowongan Guru'!F36="Sumatra Selatan",3,IF('Lowongan Guru'!F36="Bengkulu",5,IF('Lowongan Guru'!F36="Riau",6,IF('Lowongan Guru'!F36="Kepulauan Riau",7,IF('Lowongan Guru'!F36="Jambi",8,IF('Lowongan Guru'!F36="Lampung",9,IF('Lowongan Guru'!F36="Bangka Belitung",10,IF('Lowongan Guru'!F36="Kalimantan Barat",11,IF('Lowongan Guru'!F36="Kalimantan Timur",12,IF('Lowongan Guru'!F36="Kalimantan Selatan",13,IF('Lowongan Guru'!F36="Kalimantan Tengah",14,IF('Lowongan Guru'!F36="Kalimantan Utara",15,IF('Lowongan Guru'!F36="Banten",16,IF('Lowongan Guru'!F36="Jakarta",17,IF('Lowongan Guru'!F36="Jawa Barat",18,IF('Lowongan Guru'!F36="Jawa Tengah",19,IF('Lowongan Guru'!F36="DI Yogyakarta",20,IF('Lowongan Guru'!F36="Jawa Timur",21,IF('Lowongan Guru'!F36="Bali",22,IF('Lowongan Guru'!F36="Nusa Tenggara Timur",23,IF('Lowongan Guru'!F36="Nusa Tenggara Barat",24,IF('Lowongan Guru'!F36="Gorontalo",25,IF('Lowongan Guru'!F36="Sulawesi Barat",26,IF('Lowongan Guru'!F36="Sulawesi Tengah",27,IF('Lowongan Guru'!F36="Sulawesi Utara",28,IF('Lowongan Guru'!F36="Sulawesi Tenggara",29,IF('Lowongan Guru'!F36="Sulawesi Selatan",30,IF('Lowongan Guru'!F36="Maluku Utara",31,IF('Lowongan Guru'!F36="Maluku",32,IF('Lowongan Guru'!F36="Papua Barat",33,IF('Lowongan Guru'!F36="Papua",34,IF('Lowongan Guru'!F36="Papua",34,IF('Lowongan Guru'!F36="Papua Tengah",35,IF('Lowongan Guru'!F36="Papua Pegunungan",36,IF('Lowongan Guru'!F36="Papua Selatan",37,IF('Lowongan Guru'!F36="Papua Barat Daya",38,0)))))))))))))))))))))))))))))))))))))))</f>
        <v>17</v>
      </c>
      <c r="E36" s="49">
        <f>'Lowongan Guru'!H36</f>
        <v>0</v>
      </c>
      <c r="F36" s="49">
        <f>IF('Lowongan Guru'!K52="Full time",1,IF('Lowongan Guru'!K52="Part time",2,IF('Lowongan Guru'!K52="Internship",3,IF('Lowongan Guru'!K52="Honorer",4,0))))</f>
        <v>3</v>
      </c>
    </row>
    <row r="37">
      <c r="A37" s="49">
        <f>IF('Lowongan Guru'!B37="Kindergarten",0,IF('Lowongan Guru'!B37="Elementary School",1,IF('Lowongan Guru'!B37="Junior High School",2,IF('Lowongan Guru'!B37="Senior High School",3,IF('Lowongan Guru'!B37="General",4,FALSE)))))</f>
        <v>4</v>
      </c>
      <c r="B37" s="50">
        <f>IF('Lowongan Guru'!C37="High School Diploma",1,IF('Lowongan Guru'!C37="Diploma Degree",2,IF('Lowongan Guru'!C37="Bachelor Degree",3,IF('Lowongan Guru'!C37="Master Degree",4,FALSE))))</f>
        <v>1</v>
      </c>
      <c r="C37" s="49">
        <f>IF('Lowongan Guru'!E37="Perempuan",1,IF('Lowongan Guru'!E37="Laki-laki",2,IF('Lowongan Guru'!E37="General",3,FALSE)))</f>
        <v>3</v>
      </c>
      <c r="D37" s="49">
        <f>IF('Lowongan Guru'!F37="Nanggroe Aceh Darussalam",1,IF('Lowongan Guru'!F37="Sumatra Utara",2,IF('Lowongan Guru'!F37="Sumatra Barat",4,IF('Lowongan Guru'!F37="Sumatra Selatan",3,IF('Lowongan Guru'!F37="Bengkulu",5,IF('Lowongan Guru'!F37="Riau",6,IF('Lowongan Guru'!F37="Kepulauan Riau",7,IF('Lowongan Guru'!F37="Jambi",8,IF('Lowongan Guru'!F37="Lampung",9,IF('Lowongan Guru'!F37="Bangka Belitung",10,IF('Lowongan Guru'!F37="Kalimantan Barat",11,IF('Lowongan Guru'!F37="Kalimantan Timur",12,IF('Lowongan Guru'!F37="Kalimantan Selatan",13,IF('Lowongan Guru'!F37="Kalimantan Tengah",14,IF('Lowongan Guru'!F37="Kalimantan Utara",15,IF('Lowongan Guru'!F37="Banten",16,IF('Lowongan Guru'!F37="Jakarta",17,IF('Lowongan Guru'!F37="Jawa Barat",18,IF('Lowongan Guru'!F37="Jawa Tengah",19,IF('Lowongan Guru'!F37="DI Yogyakarta",20,IF('Lowongan Guru'!F37="Jawa Timur",21,IF('Lowongan Guru'!F37="Bali",22,IF('Lowongan Guru'!F37="Nusa Tenggara Timur",23,IF('Lowongan Guru'!F37="Nusa Tenggara Barat",24,IF('Lowongan Guru'!F37="Gorontalo",25,IF('Lowongan Guru'!F37="Sulawesi Barat",26,IF('Lowongan Guru'!F37="Sulawesi Tengah",27,IF('Lowongan Guru'!F37="Sulawesi Utara",28,IF('Lowongan Guru'!F37="Sulawesi Tenggara",29,IF('Lowongan Guru'!F37="Sulawesi Selatan",30,IF('Lowongan Guru'!F37="Maluku Utara",31,IF('Lowongan Guru'!F37="Maluku",32,IF('Lowongan Guru'!F37="Papua Barat",33,IF('Lowongan Guru'!F37="Papua",34,IF('Lowongan Guru'!F37="Papua",34,IF('Lowongan Guru'!F37="Papua Tengah",35,IF('Lowongan Guru'!F37="Papua Pegunungan",36,IF('Lowongan Guru'!F37="Papua Selatan",37,IF('Lowongan Guru'!F37="Papua Barat Daya",38,0)))))))))))))))))))))))))))))))))))))))</f>
        <v>16</v>
      </c>
      <c r="E37" s="49">
        <f>'Lowongan Guru'!H37</f>
        <v>0</v>
      </c>
      <c r="F37" s="49">
        <f>IF('Lowongan Guru'!K53="Full time",1,IF('Lowongan Guru'!K53="Part time",2,IF('Lowongan Guru'!K53="Internship",3,IF('Lowongan Guru'!K53="Honorer",4,0))))</f>
        <v>3</v>
      </c>
    </row>
    <row r="38">
      <c r="A38" s="49">
        <f>IF('Lowongan Guru'!B38="Kindergarten",0,IF('Lowongan Guru'!B38="Elementary School",1,IF('Lowongan Guru'!B38="Junior High School",2,IF('Lowongan Guru'!B38="Senior High School",3,IF('Lowongan Guru'!B38="General",4,FALSE)))))</f>
        <v>4</v>
      </c>
      <c r="B38" s="50">
        <f>IF('Lowongan Guru'!C38="High School Diploma",1,IF('Lowongan Guru'!C38="Diploma Degree",2,IF('Lowongan Guru'!C38="Bachelor Degree",3,IF('Lowongan Guru'!C38="Master Degree",4,FALSE))))</f>
        <v>1</v>
      </c>
      <c r="C38" s="49">
        <f>IF('Lowongan Guru'!E38="Perempuan",1,IF('Lowongan Guru'!E38="Laki-laki",2,IF('Lowongan Guru'!E38="General",3,FALSE)))</f>
        <v>3</v>
      </c>
      <c r="D38" s="49">
        <f>IF('Lowongan Guru'!F38="Nanggroe Aceh Darussalam",1,IF('Lowongan Guru'!F38="Sumatra Utara",2,IF('Lowongan Guru'!F38="Sumatra Barat",4,IF('Lowongan Guru'!F38="Sumatra Selatan",3,IF('Lowongan Guru'!F38="Bengkulu",5,IF('Lowongan Guru'!F38="Riau",6,IF('Lowongan Guru'!F38="Kepulauan Riau",7,IF('Lowongan Guru'!F38="Jambi",8,IF('Lowongan Guru'!F38="Lampung",9,IF('Lowongan Guru'!F38="Bangka Belitung",10,IF('Lowongan Guru'!F38="Kalimantan Barat",11,IF('Lowongan Guru'!F38="Kalimantan Timur",12,IF('Lowongan Guru'!F38="Kalimantan Selatan",13,IF('Lowongan Guru'!F38="Kalimantan Tengah",14,IF('Lowongan Guru'!F38="Kalimantan Utara",15,IF('Lowongan Guru'!F38="Banten",16,IF('Lowongan Guru'!F38="Jakarta",17,IF('Lowongan Guru'!F38="Jawa Barat",18,IF('Lowongan Guru'!F38="Jawa Tengah",19,IF('Lowongan Guru'!F38="DI Yogyakarta",20,IF('Lowongan Guru'!F38="Jawa Timur",21,IF('Lowongan Guru'!F38="Bali",22,IF('Lowongan Guru'!F38="Nusa Tenggara Timur",23,IF('Lowongan Guru'!F38="Nusa Tenggara Barat",24,IF('Lowongan Guru'!F38="Gorontalo",25,IF('Lowongan Guru'!F38="Sulawesi Barat",26,IF('Lowongan Guru'!F38="Sulawesi Tengah",27,IF('Lowongan Guru'!F38="Sulawesi Utara",28,IF('Lowongan Guru'!F38="Sulawesi Tenggara",29,IF('Lowongan Guru'!F38="Sulawesi Selatan",30,IF('Lowongan Guru'!F38="Maluku Utara",31,IF('Lowongan Guru'!F38="Maluku",32,IF('Lowongan Guru'!F38="Papua Barat",33,IF('Lowongan Guru'!F38="Papua",34,IF('Lowongan Guru'!F38="Papua",34,IF('Lowongan Guru'!F38="Papua Tengah",35,IF('Lowongan Guru'!F38="Papua Pegunungan",36,IF('Lowongan Guru'!F38="Papua Selatan",37,IF('Lowongan Guru'!F38="Papua Barat Daya",38,0)))))))))))))))))))))))))))))))))))))))</f>
        <v>18</v>
      </c>
      <c r="E38" s="49">
        <f>'Lowongan Guru'!H38</f>
        <v>0</v>
      </c>
      <c r="F38" s="49">
        <f>IF('Lowongan Guru'!K54="Full time",1,IF('Lowongan Guru'!K54="Part time",2,IF('Lowongan Guru'!K54="Internship",3,IF('Lowongan Guru'!K54="Honorer",4,0))))</f>
        <v>3</v>
      </c>
    </row>
    <row r="39">
      <c r="A39" s="49">
        <f>IF('Lowongan Guru'!B39="Kindergarten",0,IF('Lowongan Guru'!B39="Elementary School",1,IF('Lowongan Guru'!B39="Junior High School",2,IF('Lowongan Guru'!B39="Senior High School",3,IF('Lowongan Guru'!B39="General",4,FALSE)))))</f>
        <v>4</v>
      </c>
      <c r="B39" s="50">
        <f>IF('Lowongan Guru'!C39="High School Diploma",1,IF('Lowongan Guru'!C39="Diploma Degree",2,IF('Lowongan Guru'!C39="Bachelor Degree",3,IF('Lowongan Guru'!C39="Master Degree",4,FALSE))))</f>
        <v>1</v>
      </c>
      <c r="C39" s="49">
        <f>IF('Lowongan Guru'!E39="Perempuan",1,IF('Lowongan Guru'!E39="Laki-laki",2,IF('Lowongan Guru'!E39="General",3,FALSE)))</f>
        <v>3</v>
      </c>
      <c r="D39" s="49">
        <f>IF('Lowongan Guru'!F39="Nanggroe Aceh Darussalam",1,IF('Lowongan Guru'!F39="Sumatra Utara",2,IF('Lowongan Guru'!F39="Sumatra Barat",4,IF('Lowongan Guru'!F39="Sumatra Selatan",3,IF('Lowongan Guru'!F39="Bengkulu",5,IF('Lowongan Guru'!F39="Riau",6,IF('Lowongan Guru'!F39="Kepulauan Riau",7,IF('Lowongan Guru'!F39="Jambi",8,IF('Lowongan Guru'!F39="Lampung",9,IF('Lowongan Guru'!F39="Bangka Belitung",10,IF('Lowongan Guru'!F39="Kalimantan Barat",11,IF('Lowongan Guru'!F39="Kalimantan Timur",12,IF('Lowongan Guru'!F39="Kalimantan Selatan",13,IF('Lowongan Guru'!F39="Kalimantan Tengah",14,IF('Lowongan Guru'!F39="Kalimantan Utara",15,IF('Lowongan Guru'!F39="Banten",16,IF('Lowongan Guru'!F39="Jakarta",17,IF('Lowongan Guru'!F39="Jawa Barat",18,IF('Lowongan Guru'!F39="Jawa Tengah",19,IF('Lowongan Guru'!F39="DI Yogyakarta",20,IF('Lowongan Guru'!F39="Jawa Timur",21,IF('Lowongan Guru'!F39="Bali",22,IF('Lowongan Guru'!F39="Nusa Tenggara Timur",23,IF('Lowongan Guru'!F39="Nusa Tenggara Barat",24,IF('Lowongan Guru'!F39="Gorontalo",25,IF('Lowongan Guru'!F39="Sulawesi Barat",26,IF('Lowongan Guru'!F39="Sulawesi Tengah",27,IF('Lowongan Guru'!F39="Sulawesi Utara",28,IF('Lowongan Guru'!F39="Sulawesi Tenggara",29,IF('Lowongan Guru'!F39="Sulawesi Selatan",30,IF('Lowongan Guru'!F39="Maluku Utara",31,IF('Lowongan Guru'!F39="Maluku",32,IF('Lowongan Guru'!F39="Papua Barat",33,IF('Lowongan Guru'!F39="Papua",34,IF('Lowongan Guru'!F39="Papua",34,IF('Lowongan Guru'!F39="Papua Tengah",35,IF('Lowongan Guru'!F39="Papua Pegunungan",36,IF('Lowongan Guru'!F39="Papua Selatan",37,IF('Lowongan Guru'!F39="Papua Barat Daya",38,0)))))))))))))))))))))))))))))))))))))))</f>
        <v>32</v>
      </c>
      <c r="E39" s="49">
        <f>'Lowongan Guru'!H39</f>
        <v>0</v>
      </c>
      <c r="F39" s="49">
        <f>IF('Lowongan Guru'!K55="Full time",1,IF('Lowongan Guru'!K55="Part time",2,IF('Lowongan Guru'!K55="Internship",3,IF('Lowongan Guru'!K55="Honorer",4,0))))</f>
        <v>3</v>
      </c>
    </row>
    <row r="40">
      <c r="A40" s="49">
        <f>IF('Lowongan Guru'!B40="Kindergarten",0,IF('Lowongan Guru'!B40="Elementary School",1,IF('Lowongan Guru'!B40="Junior High School",2,IF('Lowongan Guru'!B40="Senior High School",3,IF('Lowongan Guru'!B40="General",4,FALSE)))))</f>
        <v>4</v>
      </c>
      <c r="B40" s="50">
        <f>IF('Lowongan Guru'!C40="High School Diploma",1,IF('Lowongan Guru'!C40="Diploma Degree",2,IF('Lowongan Guru'!C40="Bachelor Degree",3,IF('Lowongan Guru'!C40="Master Degree",4,FALSE))))</f>
        <v>1</v>
      </c>
      <c r="C40" s="49">
        <f>IF('Lowongan Guru'!E40="Perempuan",1,IF('Lowongan Guru'!E40="Laki-laki",2,IF('Lowongan Guru'!E40="General",3,FALSE)))</f>
        <v>3</v>
      </c>
      <c r="D40" s="49">
        <f>IF('Lowongan Guru'!F40="Nanggroe Aceh Darussalam",1,IF('Lowongan Guru'!F40="Sumatra Utara",2,IF('Lowongan Guru'!F40="Sumatra Barat",4,IF('Lowongan Guru'!F40="Sumatra Selatan",3,IF('Lowongan Guru'!F40="Bengkulu",5,IF('Lowongan Guru'!F40="Riau",6,IF('Lowongan Guru'!F40="Kepulauan Riau",7,IF('Lowongan Guru'!F40="Jambi",8,IF('Lowongan Guru'!F40="Lampung",9,IF('Lowongan Guru'!F40="Bangka Belitung",10,IF('Lowongan Guru'!F40="Kalimantan Barat",11,IF('Lowongan Guru'!F40="Kalimantan Timur",12,IF('Lowongan Guru'!F40="Kalimantan Selatan",13,IF('Lowongan Guru'!F40="Kalimantan Tengah",14,IF('Lowongan Guru'!F40="Kalimantan Utara",15,IF('Lowongan Guru'!F40="Banten",16,IF('Lowongan Guru'!F40="Jakarta",17,IF('Lowongan Guru'!F40="Jawa Barat",18,IF('Lowongan Guru'!F40="Jawa Tengah",19,IF('Lowongan Guru'!F40="DI Yogyakarta",20,IF('Lowongan Guru'!F40="Jawa Timur",21,IF('Lowongan Guru'!F40="Bali",22,IF('Lowongan Guru'!F40="Nusa Tenggara Timur",23,IF('Lowongan Guru'!F40="Nusa Tenggara Barat",24,IF('Lowongan Guru'!F40="Gorontalo",25,IF('Lowongan Guru'!F40="Sulawesi Barat",26,IF('Lowongan Guru'!F40="Sulawesi Tengah",27,IF('Lowongan Guru'!F40="Sulawesi Utara",28,IF('Lowongan Guru'!F40="Sulawesi Tenggara",29,IF('Lowongan Guru'!F40="Sulawesi Selatan",30,IF('Lowongan Guru'!F40="Maluku Utara",31,IF('Lowongan Guru'!F40="Maluku",32,IF('Lowongan Guru'!F40="Papua Barat",33,IF('Lowongan Guru'!F40="Papua",34,IF('Lowongan Guru'!F40="Papua",34,IF('Lowongan Guru'!F40="Papua Tengah",35,IF('Lowongan Guru'!F40="Papua Pegunungan",36,IF('Lowongan Guru'!F40="Papua Selatan",37,IF('Lowongan Guru'!F40="Papua Barat Daya",38,0)))))))))))))))))))))))))))))))))))))))</f>
        <v>17</v>
      </c>
      <c r="E40" s="49">
        <f>'Lowongan Guru'!H40</f>
        <v>0</v>
      </c>
      <c r="F40" s="49">
        <f>IF('Lowongan Guru'!K56="Full time",1,IF('Lowongan Guru'!K56="Part time",2,IF('Lowongan Guru'!K56="Internship",3,IF('Lowongan Guru'!K56="Honorer",4,0))))</f>
        <v>3</v>
      </c>
    </row>
    <row r="41">
      <c r="A41" s="49">
        <f>IF('Lowongan Guru'!B41="Kindergarten",0,IF('Lowongan Guru'!B41="Elementary School",1,IF('Lowongan Guru'!B41="Junior High School",2,IF('Lowongan Guru'!B41="Senior High School",3,IF('Lowongan Guru'!B41="General",4,FALSE)))))</f>
        <v>4</v>
      </c>
      <c r="B41" s="50">
        <f>IF('Lowongan Guru'!C41="High School Diploma",1,IF('Lowongan Guru'!C41="Diploma Degree",2,IF('Lowongan Guru'!C41="Bachelor Degree",3,IF('Lowongan Guru'!C41="Master Degree",4,FALSE))))</f>
        <v>1</v>
      </c>
      <c r="C41" s="49">
        <f>IF('Lowongan Guru'!E41="Perempuan",1,IF('Lowongan Guru'!E41="Laki-laki",2,IF('Lowongan Guru'!E41="General",3,FALSE)))</f>
        <v>3</v>
      </c>
      <c r="D41" s="49">
        <f>IF('Lowongan Guru'!F41="Nanggroe Aceh Darussalam",1,IF('Lowongan Guru'!F41="Sumatra Utara",2,IF('Lowongan Guru'!F41="Sumatra Barat",4,IF('Lowongan Guru'!F41="Sumatra Selatan",3,IF('Lowongan Guru'!F41="Bengkulu",5,IF('Lowongan Guru'!F41="Riau",6,IF('Lowongan Guru'!F41="Kepulauan Riau",7,IF('Lowongan Guru'!F41="Jambi",8,IF('Lowongan Guru'!F41="Lampung",9,IF('Lowongan Guru'!F41="Bangka Belitung",10,IF('Lowongan Guru'!F41="Kalimantan Barat",11,IF('Lowongan Guru'!F41="Kalimantan Timur",12,IF('Lowongan Guru'!F41="Kalimantan Selatan",13,IF('Lowongan Guru'!F41="Kalimantan Tengah",14,IF('Lowongan Guru'!F41="Kalimantan Utara",15,IF('Lowongan Guru'!F41="Banten",16,IF('Lowongan Guru'!F41="Jakarta",17,IF('Lowongan Guru'!F41="Jawa Barat",18,IF('Lowongan Guru'!F41="Jawa Tengah",19,IF('Lowongan Guru'!F41="DI Yogyakarta",20,IF('Lowongan Guru'!F41="Jawa Timur",21,IF('Lowongan Guru'!F41="Bali",22,IF('Lowongan Guru'!F41="Nusa Tenggara Timur",23,IF('Lowongan Guru'!F41="Nusa Tenggara Barat",24,IF('Lowongan Guru'!F41="Gorontalo",25,IF('Lowongan Guru'!F41="Sulawesi Barat",26,IF('Lowongan Guru'!F41="Sulawesi Tengah",27,IF('Lowongan Guru'!F41="Sulawesi Utara",28,IF('Lowongan Guru'!F41="Sulawesi Tenggara",29,IF('Lowongan Guru'!F41="Sulawesi Selatan",30,IF('Lowongan Guru'!F41="Maluku Utara",31,IF('Lowongan Guru'!F41="Maluku",32,IF('Lowongan Guru'!F41="Papua Barat",33,IF('Lowongan Guru'!F41="Papua",34,IF('Lowongan Guru'!F41="Papua",34,IF('Lowongan Guru'!F41="Papua Tengah",35,IF('Lowongan Guru'!F41="Papua Pegunungan",36,IF('Lowongan Guru'!F41="Papua Selatan",37,IF('Lowongan Guru'!F41="Papua Barat Daya",38,0)))))))))))))))))))))))))))))))))))))))</f>
        <v>17</v>
      </c>
      <c r="E41" s="49">
        <f>'Lowongan Guru'!H41</f>
        <v>0</v>
      </c>
      <c r="F41" s="49">
        <f>IF('Lowongan Guru'!K57="Full time",1,IF('Lowongan Guru'!K57="Part time",2,IF('Lowongan Guru'!K57="Internship",3,IF('Lowongan Guru'!K57="Honorer",4,0))))</f>
        <v>3</v>
      </c>
    </row>
    <row r="42">
      <c r="A42" s="49">
        <f>IF('Lowongan Guru'!B42="Kindergarten",0,IF('Lowongan Guru'!B42="Elementary School",1,IF('Lowongan Guru'!B42="Junior High School",2,IF('Lowongan Guru'!B42="Senior High School",3,IF('Lowongan Guru'!B42="General",4,FALSE)))))</f>
        <v>4</v>
      </c>
      <c r="B42" s="50">
        <f>IF('Lowongan Guru'!C42="High School Diploma",1,IF('Lowongan Guru'!C42="Diploma Degree",2,IF('Lowongan Guru'!C42="Bachelor Degree",3,IF('Lowongan Guru'!C42="Master Degree",4,FALSE))))</f>
        <v>1</v>
      </c>
      <c r="C42" s="49">
        <f>IF('Lowongan Guru'!E42="Perempuan",1,IF('Lowongan Guru'!E42="Laki-laki",2,IF('Lowongan Guru'!E42="General",3,FALSE)))</f>
        <v>3</v>
      </c>
      <c r="D42" s="49">
        <f>IF('Lowongan Guru'!F42="Nanggroe Aceh Darussalam",1,IF('Lowongan Guru'!F42="Sumatra Utara",2,IF('Lowongan Guru'!F42="Sumatra Barat",4,IF('Lowongan Guru'!F42="Sumatra Selatan",3,IF('Lowongan Guru'!F42="Bengkulu",5,IF('Lowongan Guru'!F42="Riau",6,IF('Lowongan Guru'!F42="Kepulauan Riau",7,IF('Lowongan Guru'!F42="Jambi",8,IF('Lowongan Guru'!F42="Lampung",9,IF('Lowongan Guru'!F42="Bangka Belitung",10,IF('Lowongan Guru'!F42="Kalimantan Barat",11,IF('Lowongan Guru'!F42="Kalimantan Timur",12,IF('Lowongan Guru'!F42="Kalimantan Selatan",13,IF('Lowongan Guru'!F42="Kalimantan Tengah",14,IF('Lowongan Guru'!F42="Kalimantan Utara",15,IF('Lowongan Guru'!F42="Banten",16,IF('Lowongan Guru'!F42="Jakarta",17,IF('Lowongan Guru'!F42="Jawa Barat",18,IF('Lowongan Guru'!F42="Jawa Tengah",19,IF('Lowongan Guru'!F42="DI Yogyakarta",20,IF('Lowongan Guru'!F42="Jawa Timur",21,IF('Lowongan Guru'!F42="Bali",22,IF('Lowongan Guru'!F42="Nusa Tenggara Timur",23,IF('Lowongan Guru'!F42="Nusa Tenggara Barat",24,IF('Lowongan Guru'!F42="Gorontalo",25,IF('Lowongan Guru'!F42="Sulawesi Barat",26,IF('Lowongan Guru'!F42="Sulawesi Tengah",27,IF('Lowongan Guru'!F42="Sulawesi Utara",28,IF('Lowongan Guru'!F42="Sulawesi Tenggara",29,IF('Lowongan Guru'!F42="Sulawesi Selatan",30,IF('Lowongan Guru'!F42="Maluku Utara",31,IF('Lowongan Guru'!F42="Maluku",32,IF('Lowongan Guru'!F42="Papua Barat",33,IF('Lowongan Guru'!F42="Papua",34,IF('Lowongan Guru'!F42="Papua",34,IF('Lowongan Guru'!F42="Papua Tengah",35,IF('Lowongan Guru'!F42="Papua Pegunungan",36,IF('Lowongan Guru'!F42="Papua Selatan",37,IF('Lowongan Guru'!F42="Papua Barat Daya",38,0)))))))))))))))))))))))))))))))))))))))</f>
        <v>11</v>
      </c>
      <c r="E42" s="49">
        <f>'Lowongan Guru'!H42</f>
        <v>0</v>
      </c>
      <c r="F42" s="49">
        <f>IF('Lowongan Guru'!K58="Full time",1,IF('Lowongan Guru'!K58="Part time",2,IF('Lowongan Guru'!K58="Internship",3,IF('Lowongan Guru'!K58="Honorer",4,0))))</f>
        <v>3</v>
      </c>
    </row>
    <row r="43">
      <c r="A43" s="49">
        <f>IF('Lowongan Guru'!B43="Kindergarten",0,IF('Lowongan Guru'!B43="Elementary School",1,IF('Lowongan Guru'!B43="Junior High School",2,IF('Lowongan Guru'!B43="Senior High School",3,IF('Lowongan Guru'!B43="General",4,FALSE)))))</f>
        <v>4</v>
      </c>
      <c r="B43" s="50">
        <f>IF('Lowongan Guru'!C43="High School Diploma",1,IF('Lowongan Guru'!C43="Diploma Degree",2,IF('Lowongan Guru'!C43="Bachelor Degree",3,IF('Lowongan Guru'!C43="Master Degree",4,FALSE))))</f>
        <v>1</v>
      </c>
      <c r="C43" s="49">
        <f>IF('Lowongan Guru'!E43="Perempuan",1,IF('Lowongan Guru'!E43="Laki-laki",2,IF('Lowongan Guru'!E43="General",3,FALSE)))</f>
        <v>3</v>
      </c>
      <c r="D43" s="49">
        <f>IF('Lowongan Guru'!F43="Nanggroe Aceh Darussalam",1,IF('Lowongan Guru'!F43="Sumatra Utara",2,IF('Lowongan Guru'!F43="Sumatra Barat",4,IF('Lowongan Guru'!F43="Sumatra Selatan",3,IF('Lowongan Guru'!F43="Bengkulu",5,IF('Lowongan Guru'!F43="Riau",6,IF('Lowongan Guru'!F43="Kepulauan Riau",7,IF('Lowongan Guru'!F43="Jambi",8,IF('Lowongan Guru'!F43="Lampung",9,IF('Lowongan Guru'!F43="Bangka Belitung",10,IF('Lowongan Guru'!F43="Kalimantan Barat",11,IF('Lowongan Guru'!F43="Kalimantan Timur",12,IF('Lowongan Guru'!F43="Kalimantan Selatan",13,IF('Lowongan Guru'!F43="Kalimantan Tengah",14,IF('Lowongan Guru'!F43="Kalimantan Utara",15,IF('Lowongan Guru'!F43="Banten",16,IF('Lowongan Guru'!F43="Jakarta",17,IF('Lowongan Guru'!F43="Jawa Barat",18,IF('Lowongan Guru'!F43="Jawa Tengah",19,IF('Lowongan Guru'!F43="DI Yogyakarta",20,IF('Lowongan Guru'!F43="Jawa Timur",21,IF('Lowongan Guru'!F43="Bali",22,IF('Lowongan Guru'!F43="Nusa Tenggara Timur",23,IF('Lowongan Guru'!F43="Nusa Tenggara Barat",24,IF('Lowongan Guru'!F43="Gorontalo",25,IF('Lowongan Guru'!F43="Sulawesi Barat",26,IF('Lowongan Guru'!F43="Sulawesi Tengah",27,IF('Lowongan Guru'!F43="Sulawesi Utara",28,IF('Lowongan Guru'!F43="Sulawesi Tenggara",29,IF('Lowongan Guru'!F43="Sulawesi Selatan",30,IF('Lowongan Guru'!F43="Maluku Utara",31,IF('Lowongan Guru'!F43="Maluku",32,IF('Lowongan Guru'!F43="Papua Barat",33,IF('Lowongan Guru'!F43="Papua",34,IF('Lowongan Guru'!F43="Papua",34,IF('Lowongan Guru'!F43="Papua Tengah",35,IF('Lowongan Guru'!F43="Papua Pegunungan",36,IF('Lowongan Guru'!F43="Papua Selatan",37,IF('Lowongan Guru'!F43="Papua Barat Daya",38,0)))))))))))))))))))))))))))))))))))))))</f>
        <v>18</v>
      </c>
      <c r="E43" s="49">
        <f>'Lowongan Guru'!H43</f>
        <v>0</v>
      </c>
      <c r="F43" s="49">
        <f>IF('Lowongan Guru'!K59="Full time",1,IF('Lowongan Guru'!K59="Part time",2,IF('Lowongan Guru'!K59="Internship",3,IF('Lowongan Guru'!K59="Honorer",4,0))))</f>
        <v>3</v>
      </c>
    </row>
    <row r="44">
      <c r="A44" s="49">
        <f>IF('Lowongan Guru'!B44="Kindergarten",0,IF('Lowongan Guru'!B44="Elementary School",1,IF('Lowongan Guru'!B44="Junior High School",2,IF('Lowongan Guru'!B44="Senior High School",3,IF('Lowongan Guru'!B44="General",4,FALSE)))))</f>
        <v>4</v>
      </c>
      <c r="B44" s="50">
        <f>IF('Lowongan Guru'!C44="High School Diploma",1,IF('Lowongan Guru'!C44="Diploma Degree",2,IF('Lowongan Guru'!C44="Bachelor Degree",3,IF('Lowongan Guru'!C44="Master Degree",4,FALSE))))</f>
        <v>1</v>
      </c>
      <c r="C44" s="49">
        <f>IF('Lowongan Guru'!E44="Perempuan",1,IF('Lowongan Guru'!E44="Laki-laki",2,IF('Lowongan Guru'!E44="General",3,FALSE)))</f>
        <v>3</v>
      </c>
      <c r="D44" s="49">
        <f>IF('Lowongan Guru'!F44="Nanggroe Aceh Darussalam",1,IF('Lowongan Guru'!F44="Sumatra Utara",2,IF('Lowongan Guru'!F44="Sumatra Barat",4,IF('Lowongan Guru'!F44="Sumatra Selatan",3,IF('Lowongan Guru'!F44="Bengkulu",5,IF('Lowongan Guru'!F44="Riau",6,IF('Lowongan Guru'!F44="Kepulauan Riau",7,IF('Lowongan Guru'!F44="Jambi",8,IF('Lowongan Guru'!F44="Lampung",9,IF('Lowongan Guru'!F44="Bangka Belitung",10,IF('Lowongan Guru'!F44="Kalimantan Barat",11,IF('Lowongan Guru'!F44="Kalimantan Timur",12,IF('Lowongan Guru'!F44="Kalimantan Selatan",13,IF('Lowongan Guru'!F44="Kalimantan Tengah",14,IF('Lowongan Guru'!F44="Kalimantan Utara",15,IF('Lowongan Guru'!F44="Banten",16,IF('Lowongan Guru'!F44="Jakarta",17,IF('Lowongan Guru'!F44="Jawa Barat",18,IF('Lowongan Guru'!F44="Jawa Tengah",19,IF('Lowongan Guru'!F44="DI Yogyakarta",20,IF('Lowongan Guru'!F44="Jawa Timur",21,IF('Lowongan Guru'!F44="Bali",22,IF('Lowongan Guru'!F44="Nusa Tenggara Timur",23,IF('Lowongan Guru'!F44="Nusa Tenggara Barat",24,IF('Lowongan Guru'!F44="Gorontalo",25,IF('Lowongan Guru'!F44="Sulawesi Barat",26,IF('Lowongan Guru'!F44="Sulawesi Tengah",27,IF('Lowongan Guru'!F44="Sulawesi Utara",28,IF('Lowongan Guru'!F44="Sulawesi Tenggara",29,IF('Lowongan Guru'!F44="Sulawesi Selatan",30,IF('Lowongan Guru'!F44="Maluku Utara",31,IF('Lowongan Guru'!F44="Maluku",32,IF('Lowongan Guru'!F44="Papua Barat",33,IF('Lowongan Guru'!F44="Papua",34,IF('Lowongan Guru'!F44="Papua",34,IF('Lowongan Guru'!F44="Papua Tengah",35,IF('Lowongan Guru'!F44="Papua Pegunungan",36,IF('Lowongan Guru'!F44="Papua Selatan",37,IF('Lowongan Guru'!F44="Papua Barat Daya",38,0)))))))))))))))))))))))))))))))))))))))</f>
        <v>16</v>
      </c>
      <c r="E44" s="49">
        <f>'Lowongan Guru'!H44</f>
        <v>0</v>
      </c>
      <c r="F44" s="49">
        <f>IF('Lowongan Guru'!K60="Full time",1,IF('Lowongan Guru'!K60="Part time",2,IF('Lowongan Guru'!K60="Internship",3,IF('Lowongan Guru'!K60="Honorer",4,0))))</f>
        <v>3</v>
      </c>
    </row>
    <row r="45">
      <c r="A45" s="49">
        <f>IF('Lowongan Guru'!B45="Kindergarten",0,IF('Lowongan Guru'!B45="Elementary School",1,IF('Lowongan Guru'!B45="Junior High School",2,IF('Lowongan Guru'!B45="Senior High School",3,IF('Lowongan Guru'!B45="General",4,FALSE)))))</f>
        <v>4</v>
      </c>
      <c r="B45" s="50">
        <f>IF('Lowongan Guru'!C45="High School Diploma",1,IF('Lowongan Guru'!C45="Diploma Degree",2,IF('Lowongan Guru'!C45="Bachelor Degree",3,IF('Lowongan Guru'!C45="Master Degree",4,FALSE))))</f>
        <v>1</v>
      </c>
      <c r="C45" s="49">
        <f>IF('Lowongan Guru'!E45="Perempuan",1,IF('Lowongan Guru'!E45="Laki-laki",2,IF('Lowongan Guru'!E45="General",3,FALSE)))</f>
        <v>3</v>
      </c>
      <c r="D45" s="49">
        <f>IF('Lowongan Guru'!F45="Nanggroe Aceh Darussalam",1,IF('Lowongan Guru'!F45="Sumatra Utara",2,IF('Lowongan Guru'!F45="Sumatra Barat",4,IF('Lowongan Guru'!F45="Sumatra Selatan",3,IF('Lowongan Guru'!F45="Bengkulu",5,IF('Lowongan Guru'!F45="Riau",6,IF('Lowongan Guru'!F45="Kepulauan Riau",7,IF('Lowongan Guru'!F45="Jambi",8,IF('Lowongan Guru'!F45="Lampung",9,IF('Lowongan Guru'!F45="Bangka Belitung",10,IF('Lowongan Guru'!F45="Kalimantan Barat",11,IF('Lowongan Guru'!F45="Kalimantan Timur",12,IF('Lowongan Guru'!F45="Kalimantan Selatan",13,IF('Lowongan Guru'!F45="Kalimantan Tengah",14,IF('Lowongan Guru'!F45="Kalimantan Utara",15,IF('Lowongan Guru'!F45="Banten",16,IF('Lowongan Guru'!F45="Jakarta",17,IF('Lowongan Guru'!F45="Jawa Barat",18,IF('Lowongan Guru'!F45="Jawa Tengah",19,IF('Lowongan Guru'!F45="DI Yogyakarta",20,IF('Lowongan Guru'!F45="Jawa Timur",21,IF('Lowongan Guru'!F45="Bali",22,IF('Lowongan Guru'!F45="Nusa Tenggara Timur",23,IF('Lowongan Guru'!F45="Nusa Tenggara Barat",24,IF('Lowongan Guru'!F45="Gorontalo",25,IF('Lowongan Guru'!F45="Sulawesi Barat",26,IF('Lowongan Guru'!F45="Sulawesi Tengah",27,IF('Lowongan Guru'!F45="Sulawesi Utara",28,IF('Lowongan Guru'!F45="Sulawesi Tenggara",29,IF('Lowongan Guru'!F45="Sulawesi Selatan",30,IF('Lowongan Guru'!F45="Maluku Utara",31,IF('Lowongan Guru'!F45="Maluku",32,IF('Lowongan Guru'!F45="Papua Barat",33,IF('Lowongan Guru'!F45="Papua",34,IF('Lowongan Guru'!F45="Papua",34,IF('Lowongan Guru'!F45="Papua Tengah",35,IF('Lowongan Guru'!F45="Papua Pegunungan",36,IF('Lowongan Guru'!F45="Papua Selatan",37,IF('Lowongan Guru'!F45="Papua Barat Daya",38,0)))))))))))))))))))))))))))))))))))))))</f>
        <v>21</v>
      </c>
      <c r="E45" s="49">
        <f>'Lowongan Guru'!H45</f>
        <v>0</v>
      </c>
      <c r="F45" s="49">
        <f>IF('Lowongan Guru'!K61="Full time",1,IF('Lowongan Guru'!K61="Part time",2,IF('Lowongan Guru'!K61="Internship",3,IF('Lowongan Guru'!K61="Honorer",4,0))))</f>
        <v>3</v>
      </c>
    </row>
    <row r="46">
      <c r="A46" s="49">
        <f>IF('Lowongan Guru'!B46="Kindergarten",0,IF('Lowongan Guru'!B46="Elementary School",1,IF('Lowongan Guru'!B46="Junior High School",2,IF('Lowongan Guru'!B46="Senior High School",3,IF('Lowongan Guru'!B46="General",4,FALSE)))))</f>
        <v>4</v>
      </c>
      <c r="B46" s="50">
        <f>IF('Lowongan Guru'!C46="High School Diploma",1,IF('Lowongan Guru'!C46="Diploma Degree",2,IF('Lowongan Guru'!C46="Bachelor Degree",3,IF('Lowongan Guru'!C46="Master Degree",4,FALSE))))</f>
        <v>1</v>
      </c>
      <c r="C46" s="49">
        <f>IF('Lowongan Guru'!E46="Perempuan",1,IF('Lowongan Guru'!E46="Laki-laki",2,IF('Lowongan Guru'!E46="General",3,FALSE)))</f>
        <v>3</v>
      </c>
      <c r="D46" s="49">
        <f>IF('Lowongan Guru'!F46="Nanggroe Aceh Darussalam",1,IF('Lowongan Guru'!F46="Sumatra Utara",2,IF('Lowongan Guru'!F46="Sumatra Barat",4,IF('Lowongan Guru'!F46="Sumatra Selatan",3,IF('Lowongan Guru'!F46="Bengkulu",5,IF('Lowongan Guru'!F46="Riau",6,IF('Lowongan Guru'!F46="Kepulauan Riau",7,IF('Lowongan Guru'!F46="Jambi",8,IF('Lowongan Guru'!F46="Lampung",9,IF('Lowongan Guru'!F46="Bangka Belitung",10,IF('Lowongan Guru'!F46="Kalimantan Barat",11,IF('Lowongan Guru'!F46="Kalimantan Timur",12,IF('Lowongan Guru'!F46="Kalimantan Selatan",13,IF('Lowongan Guru'!F46="Kalimantan Tengah",14,IF('Lowongan Guru'!F46="Kalimantan Utara",15,IF('Lowongan Guru'!F46="Banten",16,IF('Lowongan Guru'!F46="Jakarta",17,IF('Lowongan Guru'!F46="Jawa Barat",18,IF('Lowongan Guru'!F46="Jawa Tengah",19,IF('Lowongan Guru'!F46="DI Yogyakarta",20,IF('Lowongan Guru'!F46="Jawa Timur",21,IF('Lowongan Guru'!F46="Bali",22,IF('Lowongan Guru'!F46="Nusa Tenggara Timur",23,IF('Lowongan Guru'!F46="Nusa Tenggara Barat",24,IF('Lowongan Guru'!F46="Gorontalo",25,IF('Lowongan Guru'!F46="Sulawesi Barat",26,IF('Lowongan Guru'!F46="Sulawesi Tengah",27,IF('Lowongan Guru'!F46="Sulawesi Utara",28,IF('Lowongan Guru'!F46="Sulawesi Tenggara",29,IF('Lowongan Guru'!F46="Sulawesi Selatan",30,IF('Lowongan Guru'!F46="Maluku Utara",31,IF('Lowongan Guru'!F46="Maluku",32,IF('Lowongan Guru'!F46="Papua Barat",33,IF('Lowongan Guru'!F46="Papua",34,IF('Lowongan Guru'!F46="Papua",34,IF('Lowongan Guru'!F46="Papua Tengah",35,IF('Lowongan Guru'!F46="Papua Pegunungan",36,IF('Lowongan Guru'!F46="Papua Selatan",37,IF('Lowongan Guru'!F46="Papua Barat Daya",38,0)))))))))))))))))))))))))))))))))))))))</f>
        <v>11</v>
      </c>
      <c r="E46" s="49">
        <f>'Lowongan Guru'!H46</f>
        <v>0</v>
      </c>
      <c r="F46" s="49">
        <f>IF('Lowongan Guru'!K62="Full time",1,IF('Lowongan Guru'!K62="Part time",2,IF('Lowongan Guru'!K62="Internship",3,IF('Lowongan Guru'!K62="Honorer",4,0))))</f>
        <v>3</v>
      </c>
    </row>
    <row r="47">
      <c r="A47" s="49">
        <f>IF('Lowongan Guru'!B47="Kindergarten",0,IF('Lowongan Guru'!B47="Elementary School",1,IF('Lowongan Guru'!B47="Junior High School",2,IF('Lowongan Guru'!B47="Senior High School",3,IF('Lowongan Guru'!B47="General",4,FALSE)))))</f>
        <v>4</v>
      </c>
      <c r="B47" s="50">
        <f>IF('Lowongan Guru'!C47="High School Diploma",1,IF('Lowongan Guru'!C47="Diploma Degree",2,IF('Lowongan Guru'!C47="Bachelor Degree",3,IF('Lowongan Guru'!C47="Master Degree",4,FALSE))))</f>
        <v>1</v>
      </c>
      <c r="C47" s="49">
        <f>IF('Lowongan Guru'!E47="Perempuan",1,IF('Lowongan Guru'!E47="Laki-laki",2,IF('Lowongan Guru'!E47="General",3,FALSE)))</f>
        <v>3</v>
      </c>
      <c r="D47" s="49">
        <f>IF('Lowongan Guru'!F47="Nanggroe Aceh Darussalam",1,IF('Lowongan Guru'!F47="Sumatra Utara",2,IF('Lowongan Guru'!F47="Sumatra Barat",4,IF('Lowongan Guru'!F47="Sumatra Selatan",3,IF('Lowongan Guru'!F47="Bengkulu",5,IF('Lowongan Guru'!F47="Riau",6,IF('Lowongan Guru'!F47="Kepulauan Riau",7,IF('Lowongan Guru'!F47="Jambi",8,IF('Lowongan Guru'!F47="Lampung",9,IF('Lowongan Guru'!F47="Bangka Belitung",10,IF('Lowongan Guru'!F47="Kalimantan Barat",11,IF('Lowongan Guru'!F47="Kalimantan Timur",12,IF('Lowongan Guru'!F47="Kalimantan Selatan",13,IF('Lowongan Guru'!F47="Kalimantan Tengah",14,IF('Lowongan Guru'!F47="Kalimantan Utara",15,IF('Lowongan Guru'!F47="Banten",16,IF('Lowongan Guru'!F47="Jakarta",17,IF('Lowongan Guru'!F47="Jawa Barat",18,IF('Lowongan Guru'!F47="Jawa Tengah",19,IF('Lowongan Guru'!F47="DI Yogyakarta",20,IF('Lowongan Guru'!F47="Jawa Timur",21,IF('Lowongan Guru'!F47="Bali",22,IF('Lowongan Guru'!F47="Nusa Tenggara Timur",23,IF('Lowongan Guru'!F47="Nusa Tenggara Barat",24,IF('Lowongan Guru'!F47="Gorontalo",25,IF('Lowongan Guru'!F47="Sulawesi Barat",26,IF('Lowongan Guru'!F47="Sulawesi Tengah",27,IF('Lowongan Guru'!F47="Sulawesi Utara",28,IF('Lowongan Guru'!F47="Sulawesi Tenggara",29,IF('Lowongan Guru'!F47="Sulawesi Selatan",30,IF('Lowongan Guru'!F47="Maluku Utara",31,IF('Lowongan Guru'!F47="Maluku",32,IF('Lowongan Guru'!F47="Papua Barat",33,IF('Lowongan Guru'!F47="Papua",34,IF('Lowongan Guru'!F47="Papua",34,IF('Lowongan Guru'!F47="Papua Tengah",35,IF('Lowongan Guru'!F47="Papua Pegunungan",36,IF('Lowongan Guru'!F47="Papua Selatan",37,IF('Lowongan Guru'!F47="Papua Barat Daya",38,0)))))))))))))))))))))))))))))))))))))))</f>
        <v>18</v>
      </c>
      <c r="E47" s="49">
        <f>'Lowongan Guru'!H47</f>
        <v>0</v>
      </c>
      <c r="F47" s="49">
        <f>IF('Lowongan Guru'!K63="Full time",1,IF('Lowongan Guru'!K63="Part time",2,IF('Lowongan Guru'!K63="Internship",3,IF('Lowongan Guru'!K63="Honorer",4,0))))</f>
        <v>3</v>
      </c>
    </row>
    <row r="48">
      <c r="A48" s="49">
        <f>IF('Lowongan Guru'!B48="Kindergarten",0,IF('Lowongan Guru'!B48="Elementary School",1,IF('Lowongan Guru'!B48="Junior High School",2,IF('Lowongan Guru'!B48="Senior High School",3,IF('Lowongan Guru'!B48="General",4,FALSE)))))</f>
        <v>4</v>
      </c>
      <c r="B48" s="50">
        <f>IF('Lowongan Guru'!C48="High School Diploma",1,IF('Lowongan Guru'!C48="Diploma Degree",2,IF('Lowongan Guru'!C48="Bachelor Degree",3,IF('Lowongan Guru'!C48="Master Degree",4,FALSE))))</f>
        <v>1</v>
      </c>
      <c r="C48" s="49">
        <f>IF('Lowongan Guru'!E48="Perempuan",1,IF('Lowongan Guru'!E48="Laki-laki",2,IF('Lowongan Guru'!E48="General",3,FALSE)))</f>
        <v>3</v>
      </c>
      <c r="D48" s="49">
        <f>IF('Lowongan Guru'!F48="Nanggroe Aceh Darussalam",1,IF('Lowongan Guru'!F48="Sumatra Utara",2,IF('Lowongan Guru'!F48="Sumatra Barat",4,IF('Lowongan Guru'!F48="Sumatra Selatan",3,IF('Lowongan Guru'!F48="Bengkulu",5,IF('Lowongan Guru'!F48="Riau",6,IF('Lowongan Guru'!F48="Kepulauan Riau",7,IF('Lowongan Guru'!F48="Jambi",8,IF('Lowongan Guru'!F48="Lampung",9,IF('Lowongan Guru'!F48="Bangka Belitung",10,IF('Lowongan Guru'!F48="Kalimantan Barat",11,IF('Lowongan Guru'!F48="Kalimantan Timur",12,IF('Lowongan Guru'!F48="Kalimantan Selatan",13,IF('Lowongan Guru'!F48="Kalimantan Tengah",14,IF('Lowongan Guru'!F48="Kalimantan Utara",15,IF('Lowongan Guru'!F48="Banten",16,IF('Lowongan Guru'!F48="Jakarta",17,IF('Lowongan Guru'!F48="Jawa Barat",18,IF('Lowongan Guru'!F48="Jawa Tengah",19,IF('Lowongan Guru'!F48="DI Yogyakarta",20,IF('Lowongan Guru'!F48="Jawa Timur",21,IF('Lowongan Guru'!F48="Bali",22,IF('Lowongan Guru'!F48="Nusa Tenggara Timur",23,IF('Lowongan Guru'!F48="Nusa Tenggara Barat",24,IF('Lowongan Guru'!F48="Gorontalo",25,IF('Lowongan Guru'!F48="Sulawesi Barat",26,IF('Lowongan Guru'!F48="Sulawesi Tengah",27,IF('Lowongan Guru'!F48="Sulawesi Utara",28,IF('Lowongan Guru'!F48="Sulawesi Tenggara",29,IF('Lowongan Guru'!F48="Sulawesi Selatan",30,IF('Lowongan Guru'!F48="Maluku Utara",31,IF('Lowongan Guru'!F48="Maluku",32,IF('Lowongan Guru'!F48="Papua Barat",33,IF('Lowongan Guru'!F48="Papua",34,IF('Lowongan Guru'!F48="Papua",34,IF('Lowongan Guru'!F48="Papua Tengah",35,IF('Lowongan Guru'!F48="Papua Pegunungan",36,IF('Lowongan Guru'!F48="Papua Selatan",37,IF('Lowongan Guru'!F48="Papua Barat Daya",38,0)))))))))))))))))))))))))))))))))))))))</f>
        <v>28</v>
      </c>
      <c r="E48" s="49">
        <f>'Lowongan Guru'!H48</f>
        <v>0</v>
      </c>
      <c r="F48" s="49">
        <f>IF('Lowongan Guru'!K64="Full time",1,IF('Lowongan Guru'!K64="Part time",2,IF('Lowongan Guru'!K64="Internship",3,IF('Lowongan Guru'!K64="Honorer",4,0))))</f>
        <v>3</v>
      </c>
    </row>
    <row r="49">
      <c r="A49" s="49">
        <f>IF('Lowongan Guru'!B49="Kindergarten",0,IF('Lowongan Guru'!B49="Elementary School",1,IF('Lowongan Guru'!B49="Junior High School",2,IF('Lowongan Guru'!B49="Senior High School",3,IF('Lowongan Guru'!B49="General",4,FALSE)))))</f>
        <v>4</v>
      </c>
      <c r="B49" s="50">
        <f>IF('Lowongan Guru'!C49="High School Diploma",1,IF('Lowongan Guru'!C49="Diploma Degree",2,IF('Lowongan Guru'!C49="Bachelor Degree",3,IF('Lowongan Guru'!C49="Master Degree",4,FALSE))))</f>
        <v>1</v>
      </c>
      <c r="C49" s="49">
        <f>IF('Lowongan Guru'!E49="Perempuan",1,IF('Lowongan Guru'!E49="Laki-laki",2,IF('Lowongan Guru'!E49="General",3,FALSE)))</f>
        <v>3</v>
      </c>
      <c r="D49" s="49">
        <f>IF('Lowongan Guru'!F49="Nanggroe Aceh Darussalam",1,IF('Lowongan Guru'!F49="Sumatra Utara",2,IF('Lowongan Guru'!F49="Sumatra Barat",4,IF('Lowongan Guru'!F49="Sumatra Selatan",3,IF('Lowongan Guru'!F49="Bengkulu",5,IF('Lowongan Guru'!F49="Riau",6,IF('Lowongan Guru'!F49="Kepulauan Riau",7,IF('Lowongan Guru'!F49="Jambi",8,IF('Lowongan Guru'!F49="Lampung",9,IF('Lowongan Guru'!F49="Bangka Belitung",10,IF('Lowongan Guru'!F49="Kalimantan Barat",11,IF('Lowongan Guru'!F49="Kalimantan Timur",12,IF('Lowongan Guru'!F49="Kalimantan Selatan",13,IF('Lowongan Guru'!F49="Kalimantan Tengah",14,IF('Lowongan Guru'!F49="Kalimantan Utara",15,IF('Lowongan Guru'!F49="Banten",16,IF('Lowongan Guru'!F49="Jakarta",17,IF('Lowongan Guru'!F49="Jawa Barat",18,IF('Lowongan Guru'!F49="Jawa Tengah",19,IF('Lowongan Guru'!F49="DI Yogyakarta",20,IF('Lowongan Guru'!F49="Jawa Timur",21,IF('Lowongan Guru'!F49="Bali",22,IF('Lowongan Guru'!F49="Nusa Tenggara Timur",23,IF('Lowongan Guru'!F49="Nusa Tenggara Barat",24,IF('Lowongan Guru'!F49="Gorontalo",25,IF('Lowongan Guru'!F49="Sulawesi Barat",26,IF('Lowongan Guru'!F49="Sulawesi Tengah",27,IF('Lowongan Guru'!F49="Sulawesi Utara",28,IF('Lowongan Guru'!F49="Sulawesi Tenggara",29,IF('Lowongan Guru'!F49="Sulawesi Selatan",30,IF('Lowongan Guru'!F49="Maluku Utara",31,IF('Lowongan Guru'!F49="Maluku",32,IF('Lowongan Guru'!F49="Papua Barat",33,IF('Lowongan Guru'!F49="Papua",34,IF('Lowongan Guru'!F49="Papua",34,IF('Lowongan Guru'!F49="Papua Tengah",35,IF('Lowongan Guru'!F49="Papua Pegunungan",36,IF('Lowongan Guru'!F49="Papua Selatan",37,IF('Lowongan Guru'!F49="Papua Barat Daya",38,0)))))))))))))))))))))))))))))))))))))))</f>
        <v>28</v>
      </c>
      <c r="E49" s="49">
        <f>'Lowongan Guru'!H49</f>
        <v>0</v>
      </c>
      <c r="F49" s="49">
        <f>IF('Lowongan Guru'!K65="Full time",1,IF('Lowongan Guru'!K65="Part time",2,IF('Lowongan Guru'!K65="Internship",3,IF('Lowongan Guru'!K65="Honorer",4,0))))</f>
        <v>3</v>
      </c>
    </row>
    <row r="50">
      <c r="A50" s="49">
        <f>IF('Lowongan Guru'!B50="Kindergarten",0,IF('Lowongan Guru'!B50="Elementary School",1,IF('Lowongan Guru'!B50="Junior High School",2,IF('Lowongan Guru'!B50="Senior High School",3,IF('Lowongan Guru'!B50="General",4,FALSE)))))</f>
        <v>4</v>
      </c>
      <c r="B50" s="50">
        <f>IF('Lowongan Guru'!C50="High School Diploma",1,IF('Lowongan Guru'!C50="Diploma Degree",2,IF('Lowongan Guru'!C50="Bachelor Degree",3,IF('Lowongan Guru'!C50="Master Degree",4,FALSE))))</f>
        <v>1</v>
      </c>
      <c r="C50" s="49">
        <f>IF('Lowongan Guru'!E50="Perempuan",1,IF('Lowongan Guru'!E50="Laki-laki",2,IF('Lowongan Guru'!E50="General",3,FALSE)))</f>
        <v>3</v>
      </c>
      <c r="D50" s="49">
        <f>IF('Lowongan Guru'!F50="Nanggroe Aceh Darussalam",1,IF('Lowongan Guru'!F50="Sumatra Utara",2,IF('Lowongan Guru'!F50="Sumatra Barat",4,IF('Lowongan Guru'!F50="Sumatra Selatan",3,IF('Lowongan Guru'!F50="Bengkulu",5,IF('Lowongan Guru'!F50="Riau",6,IF('Lowongan Guru'!F50="Kepulauan Riau",7,IF('Lowongan Guru'!F50="Jambi",8,IF('Lowongan Guru'!F50="Lampung",9,IF('Lowongan Guru'!F50="Bangka Belitung",10,IF('Lowongan Guru'!F50="Kalimantan Barat",11,IF('Lowongan Guru'!F50="Kalimantan Timur",12,IF('Lowongan Guru'!F50="Kalimantan Selatan",13,IF('Lowongan Guru'!F50="Kalimantan Tengah",14,IF('Lowongan Guru'!F50="Kalimantan Utara",15,IF('Lowongan Guru'!F50="Banten",16,IF('Lowongan Guru'!F50="Jakarta",17,IF('Lowongan Guru'!F50="Jawa Barat",18,IF('Lowongan Guru'!F50="Jawa Tengah",19,IF('Lowongan Guru'!F50="DI Yogyakarta",20,IF('Lowongan Guru'!F50="Jawa Timur",21,IF('Lowongan Guru'!F50="Bali",22,IF('Lowongan Guru'!F50="Nusa Tenggara Timur",23,IF('Lowongan Guru'!F50="Nusa Tenggara Barat",24,IF('Lowongan Guru'!F50="Gorontalo",25,IF('Lowongan Guru'!F50="Sulawesi Barat",26,IF('Lowongan Guru'!F50="Sulawesi Tengah",27,IF('Lowongan Guru'!F50="Sulawesi Utara",28,IF('Lowongan Guru'!F50="Sulawesi Tenggara",29,IF('Lowongan Guru'!F50="Sulawesi Selatan",30,IF('Lowongan Guru'!F50="Maluku Utara",31,IF('Lowongan Guru'!F50="Maluku",32,IF('Lowongan Guru'!F50="Papua Barat",33,IF('Lowongan Guru'!F50="Papua",34,IF('Lowongan Guru'!F50="Papua",34,IF('Lowongan Guru'!F50="Papua Tengah",35,IF('Lowongan Guru'!F50="Papua Pegunungan",36,IF('Lowongan Guru'!F50="Papua Selatan",37,IF('Lowongan Guru'!F50="Papua Barat Daya",38,0)))))))))))))))))))))))))))))))))))))))</f>
        <v>11</v>
      </c>
      <c r="E50" s="49">
        <f>'Lowongan Guru'!H50</f>
        <v>0</v>
      </c>
      <c r="F50" s="49">
        <f>IF('Lowongan Guru'!K66="Full time",1,IF('Lowongan Guru'!K66="Part time",2,IF('Lowongan Guru'!K66="Internship",3,IF('Lowongan Guru'!K66="Honorer",4,0))))</f>
        <v>3</v>
      </c>
    </row>
    <row r="51">
      <c r="A51" s="49">
        <f>IF('Lowongan Guru'!B51="Kindergarten",0,IF('Lowongan Guru'!B51="Elementary School",1,IF('Lowongan Guru'!B51="Junior High School",2,IF('Lowongan Guru'!B51="Senior High School",3,IF('Lowongan Guru'!B51="General",4,FALSE)))))</f>
        <v>4</v>
      </c>
      <c r="B51" s="50">
        <f>IF('Lowongan Guru'!C51="High School Diploma",1,IF('Lowongan Guru'!C51="Diploma Degree",2,IF('Lowongan Guru'!C51="Bachelor Degree",3,IF('Lowongan Guru'!C51="Master Degree",4,FALSE))))</f>
        <v>1</v>
      </c>
      <c r="C51" s="49">
        <f>IF('Lowongan Guru'!E51="Perempuan",1,IF('Lowongan Guru'!E51="Laki-laki",2,IF('Lowongan Guru'!E51="General",3,FALSE)))</f>
        <v>3</v>
      </c>
      <c r="D51" s="49">
        <f>IF('Lowongan Guru'!F51="Nanggroe Aceh Darussalam",1,IF('Lowongan Guru'!F51="Sumatra Utara",2,IF('Lowongan Guru'!F51="Sumatra Barat",4,IF('Lowongan Guru'!F51="Sumatra Selatan",3,IF('Lowongan Guru'!F51="Bengkulu",5,IF('Lowongan Guru'!F51="Riau",6,IF('Lowongan Guru'!F51="Kepulauan Riau",7,IF('Lowongan Guru'!F51="Jambi",8,IF('Lowongan Guru'!F51="Lampung",9,IF('Lowongan Guru'!F51="Bangka Belitung",10,IF('Lowongan Guru'!F51="Kalimantan Barat",11,IF('Lowongan Guru'!F51="Kalimantan Timur",12,IF('Lowongan Guru'!F51="Kalimantan Selatan",13,IF('Lowongan Guru'!F51="Kalimantan Tengah",14,IF('Lowongan Guru'!F51="Kalimantan Utara",15,IF('Lowongan Guru'!F51="Banten",16,IF('Lowongan Guru'!F51="Jakarta",17,IF('Lowongan Guru'!F51="Jawa Barat",18,IF('Lowongan Guru'!F51="Jawa Tengah",19,IF('Lowongan Guru'!F51="DI Yogyakarta",20,IF('Lowongan Guru'!F51="Jawa Timur",21,IF('Lowongan Guru'!F51="Bali",22,IF('Lowongan Guru'!F51="Nusa Tenggara Timur",23,IF('Lowongan Guru'!F51="Nusa Tenggara Barat",24,IF('Lowongan Guru'!F51="Gorontalo",25,IF('Lowongan Guru'!F51="Sulawesi Barat",26,IF('Lowongan Guru'!F51="Sulawesi Tengah",27,IF('Lowongan Guru'!F51="Sulawesi Utara",28,IF('Lowongan Guru'!F51="Sulawesi Tenggara",29,IF('Lowongan Guru'!F51="Sulawesi Selatan",30,IF('Lowongan Guru'!F51="Maluku Utara",31,IF('Lowongan Guru'!F51="Maluku",32,IF('Lowongan Guru'!F51="Papua Barat",33,IF('Lowongan Guru'!F51="Papua",34,IF('Lowongan Guru'!F51="Papua",34,IF('Lowongan Guru'!F51="Papua Tengah",35,IF('Lowongan Guru'!F51="Papua Pegunungan",36,IF('Lowongan Guru'!F51="Papua Selatan",37,IF('Lowongan Guru'!F51="Papua Barat Daya",38,0)))))))))))))))))))))))))))))))))))))))</f>
        <v>18</v>
      </c>
      <c r="E51" s="49">
        <f>'Lowongan Guru'!H51</f>
        <v>0</v>
      </c>
      <c r="F51" s="49">
        <f>IF('Lowongan Guru'!K67="Full time",1,IF('Lowongan Guru'!K67="Part time",2,IF('Lowongan Guru'!K67="Internship",3,IF('Lowongan Guru'!K67="Honorer",4,0))))</f>
        <v>3</v>
      </c>
    </row>
    <row r="52">
      <c r="A52" s="49">
        <f>IF('Lowongan Guru'!B52="Kindergarten",0,IF('Lowongan Guru'!B52="Elementary School",1,IF('Lowongan Guru'!B52="Junior High School",2,IF('Lowongan Guru'!B52="Senior High School",3,IF('Lowongan Guru'!B52="General",4,FALSE)))))</f>
        <v>4</v>
      </c>
      <c r="B52" s="50">
        <f>IF('Lowongan Guru'!C52="High School Diploma",1,IF('Lowongan Guru'!C52="Diploma Degree",2,IF('Lowongan Guru'!C52="Bachelor Degree",3,IF('Lowongan Guru'!C52="Master Degree",4,FALSE))))</f>
        <v>1</v>
      </c>
      <c r="C52" s="49">
        <f>IF('Lowongan Guru'!E52="Perempuan",1,IF('Lowongan Guru'!E52="Laki-laki",2,IF('Lowongan Guru'!E52="General",3,FALSE)))</f>
        <v>3</v>
      </c>
      <c r="D52" s="49">
        <f>IF('Lowongan Guru'!F52="Nanggroe Aceh Darussalam",1,IF('Lowongan Guru'!F52="Sumatra Utara",2,IF('Lowongan Guru'!F52="Sumatra Barat",4,IF('Lowongan Guru'!F52="Sumatra Selatan",3,IF('Lowongan Guru'!F52="Bengkulu",5,IF('Lowongan Guru'!F52="Riau",6,IF('Lowongan Guru'!F52="Kepulauan Riau",7,IF('Lowongan Guru'!F52="Jambi",8,IF('Lowongan Guru'!F52="Lampung",9,IF('Lowongan Guru'!F52="Bangka Belitung",10,IF('Lowongan Guru'!F52="Kalimantan Barat",11,IF('Lowongan Guru'!F52="Kalimantan Timur",12,IF('Lowongan Guru'!F52="Kalimantan Selatan",13,IF('Lowongan Guru'!F52="Kalimantan Tengah",14,IF('Lowongan Guru'!F52="Kalimantan Utara",15,IF('Lowongan Guru'!F52="Banten",16,IF('Lowongan Guru'!F52="Jakarta",17,IF('Lowongan Guru'!F52="Jawa Barat",18,IF('Lowongan Guru'!F52="Jawa Tengah",19,IF('Lowongan Guru'!F52="DI Yogyakarta",20,IF('Lowongan Guru'!F52="Jawa Timur",21,IF('Lowongan Guru'!F52="Bali",22,IF('Lowongan Guru'!F52="Nusa Tenggara Timur",23,IF('Lowongan Guru'!F52="Nusa Tenggara Barat",24,IF('Lowongan Guru'!F52="Gorontalo",25,IF('Lowongan Guru'!F52="Sulawesi Barat",26,IF('Lowongan Guru'!F52="Sulawesi Tengah",27,IF('Lowongan Guru'!F52="Sulawesi Utara",28,IF('Lowongan Guru'!F52="Sulawesi Tenggara",29,IF('Lowongan Guru'!F52="Sulawesi Selatan",30,IF('Lowongan Guru'!F52="Maluku Utara",31,IF('Lowongan Guru'!F52="Maluku",32,IF('Lowongan Guru'!F52="Papua Barat",33,IF('Lowongan Guru'!F52="Papua",34,IF('Lowongan Guru'!F52="Papua",34,IF('Lowongan Guru'!F52="Papua Tengah",35,IF('Lowongan Guru'!F52="Papua Pegunungan",36,IF('Lowongan Guru'!F52="Papua Selatan",37,IF('Lowongan Guru'!F52="Papua Barat Daya",38,0)))))))))))))))))))))))))))))))))))))))</f>
        <v>17</v>
      </c>
      <c r="E52" s="49">
        <f>'Lowongan Guru'!H52</f>
        <v>0</v>
      </c>
      <c r="F52" s="49">
        <f>IF('Lowongan Guru'!K68="Full time",1,IF('Lowongan Guru'!K68="Part time",2,IF('Lowongan Guru'!K68="Internship",3,IF('Lowongan Guru'!K68="Honorer",4,0))))</f>
        <v>3</v>
      </c>
    </row>
    <row r="53">
      <c r="A53" s="49">
        <f>IF('Lowongan Guru'!B53="Kindergarten",0,IF('Lowongan Guru'!B53="Elementary School",1,IF('Lowongan Guru'!B53="Junior High School",2,IF('Lowongan Guru'!B53="Senior High School",3,IF('Lowongan Guru'!B53="General",4,FALSE)))))</f>
        <v>4</v>
      </c>
      <c r="B53" s="50">
        <f>IF('Lowongan Guru'!C53="High School Diploma",1,IF('Lowongan Guru'!C53="Diploma Degree",2,IF('Lowongan Guru'!C53="Bachelor Degree",3,IF('Lowongan Guru'!C53="Master Degree",4,FALSE))))</f>
        <v>1</v>
      </c>
      <c r="C53" s="49">
        <f>IF('Lowongan Guru'!E53="Perempuan",1,IF('Lowongan Guru'!E53="Laki-laki",2,IF('Lowongan Guru'!E53="General",3,FALSE)))</f>
        <v>3</v>
      </c>
      <c r="D53" s="49">
        <f>IF('Lowongan Guru'!F53="Nanggroe Aceh Darussalam",1,IF('Lowongan Guru'!F53="Sumatra Utara",2,IF('Lowongan Guru'!F53="Sumatra Barat",4,IF('Lowongan Guru'!F53="Sumatra Selatan",3,IF('Lowongan Guru'!F53="Bengkulu",5,IF('Lowongan Guru'!F53="Riau",6,IF('Lowongan Guru'!F53="Kepulauan Riau",7,IF('Lowongan Guru'!F53="Jambi",8,IF('Lowongan Guru'!F53="Lampung",9,IF('Lowongan Guru'!F53="Bangka Belitung",10,IF('Lowongan Guru'!F53="Kalimantan Barat",11,IF('Lowongan Guru'!F53="Kalimantan Timur",12,IF('Lowongan Guru'!F53="Kalimantan Selatan",13,IF('Lowongan Guru'!F53="Kalimantan Tengah",14,IF('Lowongan Guru'!F53="Kalimantan Utara",15,IF('Lowongan Guru'!F53="Banten",16,IF('Lowongan Guru'!F53="Jakarta",17,IF('Lowongan Guru'!F53="Jawa Barat",18,IF('Lowongan Guru'!F53="Jawa Tengah",19,IF('Lowongan Guru'!F53="DI Yogyakarta",20,IF('Lowongan Guru'!F53="Jawa Timur",21,IF('Lowongan Guru'!F53="Bali",22,IF('Lowongan Guru'!F53="Nusa Tenggara Timur",23,IF('Lowongan Guru'!F53="Nusa Tenggara Barat",24,IF('Lowongan Guru'!F53="Gorontalo",25,IF('Lowongan Guru'!F53="Sulawesi Barat",26,IF('Lowongan Guru'!F53="Sulawesi Tengah",27,IF('Lowongan Guru'!F53="Sulawesi Utara",28,IF('Lowongan Guru'!F53="Sulawesi Tenggara",29,IF('Lowongan Guru'!F53="Sulawesi Selatan",30,IF('Lowongan Guru'!F53="Maluku Utara",31,IF('Lowongan Guru'!F53="Maluku",32,IF('Lowongan Guru'!F53="Papua Barat",33,IF('Lowongan Guru'!F53="Papua",34,IF('Lowongan Guru'!F53="Papua",34,IF('Lowongan Guru'!F53="Papua Tengah",35,IF('Lowongan Guru'!F53="Papua Pegunungan",36,IF('Lowongan Guru'!F53="Papua Selatan",37,IF('Lowongan Guru'!F53="Papua Barat Daya",38,0)))))))))))))))))))))))))))))))))))))))</f>
        <v>21</v>
      </c>
      <c r="E53" s="49">
        <f>'Lowongan Guru'!H53</f>
        <v>0</v>
      </c>
      <c r="F53" s="49">
        <f>IF('Lowongan Guru'!K69="Full time",1,IF('Lowongan Guru'!K69="Part time",2,IF('Lowongan Guru'!K69="Internship",3,IF('Lowongan Guru'!K69="Honorer",4,0))))</f>
        <v>3</v>
      </c>
    </row>
    <row r="54">
      <c r="A54" s="49">
        <f>IF('Lowongan Guru'!B54="Kindergarten",0,IF('Lowongan Guru'!B54="Elementary School",1,IF('Lowongan Guru'!B54="Junior High School",2,IF('Lowongan Guru'!B54="Senior High School",3,IF('Lowongan Guru'!B54="General",4,FALSE)))))</f>
        <v>4</v>
      </c>
      <c r="B54" s="50">
        <f>IF('Lowongan Guru'!C54="High School Diploma",1,IF('Lowongan Guru'!C54="Diploma Degree",2,IF('Lowongan Guru'!C54="Bachelor Degree",3,IF('Lowongan Guru'!C54="Master Degree",4,FALSE))))</f>
        <v>1</v>
      </c>
      <c r="C54" s="49">
        <f>IF('Lowongan Guru'!E54="Perempuan",1,IF('Lowongan Guru'!E54="Laki-laki",2,IF('Lowongan Guru'!E54="General",3,FALSE)))</f>
        <v>3</v>
      </c>
      <c r="D54" s="49">
        <f>IF('Lowongan Guru'!F54="Nanggroe Aceh Darussalam",1,IF('Lowongan Guru'!F54="Sumatra Utara",2,IF('Lowongan Guru'!F54="Sumatra Barat",4,IF('Lowongan Guru'!F54="Sumatra Selatan",3,IF('Lowongan Guru'!F54="Bengkulu",5,IF('Lowongan Guru'!F54="Riau",6,IF('Lowongan Guru'!F54="Kepulauan Riau",7,IF('Lowongan Guru'!F54="Jambi",8,IF('Lowongan Guru'!F54="Lampung",9,IF('Lowongan Guru'!F54="Bangka Belitung",10,IF('Lowongan Guru'!F54="Kalimantan Barat",11,IF('Lowongan Guru'!F54="Kalimantan Timur",12,IF('Lowongan Guru'!F54="Kalimantan Selatan",13,IF('Lowongan Guru'!F54="Kalimantan Tengah",14,IF('Lowongan Guru'!F54="Kalimantan Utara",15,IF('Lowongan Guru'!F54="Banten",16,IF('Lowongan Guru'!F54="Jakarta",17,IF('Lowongan Guru'!F54="Jawa Barat",18,IF('Lowongan Guru'!F54="Jawa Tengah",19,IF('Lowongan Guru'!F54="DI Yogyakarta",20,IF('Lowongan Guru'!F54="Jawa Timur",21,IF('Lowongan Guru'!F54="Bali",22,IF('Lowongan Guru'!F54="Nusa Tenggara Timur",23,IF('Lowongan Guru'!F54="Nusa Tenggara Barat",24,IF('Lowongan Guru'!F54="Gorontalo",25,IF('Lowongan Guru'!F54="Sulawesi Barat",26,IF('Lowongan Guru'!F54="Sulawesi Tengah",27,IF('Lowongan Guru'!F54="Sulawesi Utara",28,IF('Lowongan Guru'!F54="Sulawesi Tenggara",29,IF('Lowongan Guru'!F54="Sulawesi Selatan",30,IF('Lowongan Guru'!F54="Maluku Utara",31,IF('Lowongan Guru'!F54="Maluku",32,IF('Lowongan Guru'!F54="Papua Barat",33,IF('Lowongan Guru'!F54="Papua",34,IF('Lowongan Guru'!F54="Papua",34,IF('Lowongan Guru'!F54="Papua Tengah",35,IF('Lowongan Guru'!F54="Papua Pegunungan",36,IF('Lowongan Guru'!F54="Papua Selatan",37,IF('Lowongan Guru'!F54="Papua Barat Daya",38,0)))))))))))))))))))))))))))))))))))))))</f>
        <v>16</v>
      </c>
      <c r="E54" s="49">
        <f>'Lowongan Guru'!H54</f>
        <v>0</v>
      </c>
      <c r="F54" s="49">
        <f>IF('Lowongan Guru'!K70="Full time",1,IF('Lowongan Guru'!K70="Part time",2,IF('Lowongan Guru'!K70="Internship",3,IF('Lowongan Guru'!K70="Honorer",4,0))))</f>
        <v>3</v>
      </c>
    </row>
    <row r="55">
      <c r="A55" s="49">
        <f>IF('Lowongan Guru'!B55="Kindergarten",0,IF('Lowongan Guru'!B55="Elementary School",1,IF('Lowongan Guru'!B55="Junior High School",2,IF('Lowongan Guru'!B55="Senior High School",3,IF('Lowongan Guru'!B55="General",4,FALSE)))))</f>
        <v>4</v>
      </c>
      <c r="B55" s="50">
        <f>IF('Lowongan Guru'!C55="High School Diploma",1,IF('Lowongan Guru'!C55="Diploma Degree",2,IF('Lowongan Guru'!C55="Bachelor Degree",3,IF('Lowongan Guru'!C55="Master Degree",4,FALSE))))</f>
        <v>1</v>
      </c>
      <c r="C55" s="49">
        <f>IF('Lowongan Guru'!E55="Perempuan",1,IF('Lowongan Guru'!E55="Laki-laki",2,IF('Lowongan Guru'!E55="General",3,FALSE)))</f>
        <v>3</v>
      </c>
      <c r="D55" s="49">
        <f>IF('Lowongan Guru'!F55="Nanggroe Aceh Darussalam",1,IF('Lowongan Guru'!F55="Sumatra Utara",2,IF('Lowongan Guru'!F55="Sumatra Barat",4,IF('Lowongan Guru'!F55="Sumatra Selatan",3,IF('Lowongan Guru'!F55="Bengkulu",5,IF('Lowongan Guru'!F55="Riau",6,IF('Lowongan Guru'!F55="Kepulauan Riau",7,IF('Lowongan Guru'!F55="Jambi",8,IF('Lowongan Guru'!F55="Lampung",9,IF('Lowongan Guru'!F55="Bangka Belitung",10,IF('Lowongan Guru'!F55="Kalimantan Barat",11,IF('Lowongan Guru'!F55="Kalimantan Timur",12,IF('Lowongan Guru'!F55="Kalimantan Selatan",13,IF('Lowongan Guru'!F55="Kalimantan Tengah",14,IF('Lowongan Guru'!F55="Kalimantan Utara",15,IF('Lowongan Guru'!F55="Banten",16,IF('Lowongan Guru'!F55="Jakarta",17,IF('Lowongan Guru'!F55="Jawa Barat",18,IF('Lowongan Guru'!F55="Jawa Tengah",19,IF('Lowongan Guru'!F55="DI Yogyakarta",20,IF('Lowongan Guru'!F55="Jawa Timur",21,IF('Lowongan Guru'!F55="Bali",22,IF('Lowongan Guru'!F55="Nusa Tenggara Timur",23,IF('Lowongan Guru'!F55="Nusa Tenggara Barat",24,IF('Lowongan Guru'!F55="Gorontalo",25,IF('Lowongan Guru'!F55="Sulawesi Barat",26,IF('Lowongan Guru'!F55="Sulawesi Tengah",27,IF('Lowongan Guru'!F55="Sulawesi Utara",28,IF('Lowongan Guru'!F55="Sulawesi Tenggara",29,IF('Lowongan Guru'!F55="Sulawesi Selatan",30,IF('Lowongan Guru'!F55="Maluku Utara",31,IF('Lowongan Guru'!F55="Maluku",32,IF('Lowongan Guru'!F55="Papua Barat",33,IF('Lowongan Guru'!F55="Papua",34,IF('Lowongan Guru'!F55="Papua",34,IF('Lowongan Guru'!F55="Papua Tengah",35,IF('Lowongan Guru'!F55="Papua Pegunungan",36,IF('Lowongan Guru'!F55="Papua Selatan",37,IF('Lowongan Guru'!F55="Papua Barat Daya",38,0)))))))))))))))))))))))))))))))))))))))</f>
        <v>18</v>
      </c>
      <c r="E55" s="49">
        <f>'Lowongan Guru'!H55</f>
        <v>0</v>
      </c>
      <c r="F55" s="49">
        <f>IF('Lowongan Guru'!K71="Full time",1,IF('Lowongan Guru'!K71="Part time",2,IF('Lowongan Guru'!K71="Internship",3,IF('Lowongan Guru'!K71="Honorer",4,0))))</f>
        <v>1</v>
      </c>
    </row>
    <row r="56">
      <c r="A56" s="49">
        <f>IF('Lowongan Guru'!B56="Kindergarten",0,IF('Lowongan Guru'!B56="Elementary School",1,IF('Lowongan Guru'!B56="Junior High School",2,IF('Lowongan Guru'!B56="Senior High School",3,IF('Lowongan Guru'!B56="General",4,FALSE)))))</f>
        <v>4</v>
      </c>
      <c r="B56" s="50">
        <f>IF('Lowongan Guru'!C56="High School Diploma",1,IF('Lowongan Guru'!C56="Diploma Degree",2,IF('Lowongan Guru'!C56="Bachelor Degree",3,IF('Lowongan Guru'!C56="Master Degree",4,FALSE))))</f>
        <v>1</v>
      </c>
      <c r="C56" s="49">
        <f>IF('Lowongan Guru'!E56="Perempuan",1,IF('Lowongan Guru'!E56="Laki-laki",2,IF('Lowongan Guru'!E56="General",3,FALSE)))</f>
        <v>3</v>
      </c>
      <c r="D56" s="49">
        <f>IF('Lowongan Guru'!F56="Nanggroe Aceh Darussalam",1,IF('Lowongan Guru'!F56="Sumatra Utara",2,IF('Lowongan Guru'!F56="Sumatra Barat",4,IF('Lowongan Guru'!F56="Sumatra Selatan",3,IF('Lowongan Guru'!F56="Bengkulu",5,IF('Lowongan Guru'!F56="Riau",6,IF('Lowongan Guru'!F56="Kepulauan Riau",7,IF('Lowongan Guru'!F56="Jambi",8,IF('Lowongan Guru'!F56="Lampung",9,IF('Lowongan Guru'!F56="Bangka Belitung",10,IF('Lowongan Guru'!F56="Kalimantan Barat",11,IF('Lowongan Guru'!F56="Kalimantan Timur",12,IF('Lowongan Guru'!F56="Kalimantan Selatan",13,IF('Lowongan Guru'!F56="Kalimantan Tengah",14,IF('Lowongan Guru'!F56="Kalimantan Utara",15,IF('Lowongan Guru'!F56="Banten",16,IF('Lowongan Guru'!F56="Jakarta",17,IF('Lowongan Guru'!F56="Jawa Barat",18,IF('Lowongan Guru'!F56="Jawa Tengah",19,IF('Lowongan Guru'!F56="DI Yogyakarta",20,IF('Lowongan Guru'!F56="Jawa Timur",21,IF('Lowongan Guru'!F56="Bali",22,IF('Lowongan Guru'!F56="Nusa Tenggara Timur",23,IF('Lowongan Guru'!F56="Nusa Tenggara Barat",24,IF('Lowongan Guru'!F56="Gorontalo",25,IF('Lowongan Guru'!F56="Sulawesi Barat",26,IF('Lowongan Guru'!F56="Sulawesi Tengah",27,IF('Lowongan Guru'!F56="Sulawesi Utara",28,IF('Lowongan Guru'!F56="Sulawesi Tenggara",29,IF('Lowongan Guru'!F56="Sulawesi Selatan",30,IF('Lowongan Guru'!F56="Maluku Utara",31,IF('Lowongan Guru'!F56="Maluku",32,IF('Lowongan Guru'!F56="Papua Barat",33,IF('Lowongan Guru'!F56="Papua",34,IF('Lowongan Guru'!F56="Papua",34,IF('Lowongan Guru'!F56="Papua Tengah",35,IF('Lowongan Guru'!F56="Papua Pegunungan",36,IF('Lowongan Guru'!F56="Papua Selatan",37,IF('Lowongan Guru'!F56="Papua Barat Daya",38,0)))))))))))))))))))))))))))))))))))))))</f>
        <v>19</v>
      </c>
      <c r="E56" s="49">
        <f>'Lowongan Guru'!H56</f>
        <v>0</v>
      </c>
      <c r="F56" s="49">
        <f>IF('Lowongan Guru'!K72="Full time",1,IF('Lowongan Guru'!K72="Part time",2,IF('Lowongan Guru'!K72="Internship",3,IF('Lowongan Guru'!K72="Honorer",4,0))))</f>
        <v>1</v>
      </c>
    </row>
    <row r="57">
      <c r="A57" s="49">
        <f>IF('Lowongan Guru'!B57="Kindergarten",0,IF('Lowongan Guru'!B57="Elementary School",1,IF('Lowongan Guru'!B57="Junior High School",2,IF('Lowongan Guru'!B57="Senior High School",3,IF('Lowongan Guru'!B57="General",4,FALSE)))))</f>
        <v>4</v>
      </c>
      <c r="B57" s="50">
        <f>IF('Lowongan Guru'!C57="High School Diploma",1,IF('Lowongan Guru'!C57="Diploma Degree",2,IF('Lowongan Guru'!C57="Bachelor Degree",3,IF('Lowongan Guru'!C57="Master Degree",4,FALSE))))</f>
        <v>1</v>
      </c>
      <c r="C57" s="49">
        <f>IF('Lowongan Guru'!E57="Perempuan",1,IF('Lowongan Guru'!E57="Laki-laki",2,IF('Lowongan Guru'!E57="General",3,FALSE)))</f>
        <v>3</v>
      </c>
      <c r="D57" s="49">
        <f>IF('Lowongan Guru'!F57="Nanggroe Aceh Darussalam",1,IF('Lowongan Guru'!F57="Sumatra Utara",2,IF('Lowongan Guru'!F57="Sumatra Barat",4,IF('Lowongan Guru'!F57="Sumatra Selatan",3,IF('Lowongan Guru'!F57="Bengkulu",5,IF('Lowongan Guru'!F57="Riau",6,IF('Lowongan Guru'!F57="Kepulauan Riau",7,IF('Lowongan Guru'!F57="Jambi",8,IF('Lowongan Guru'!F57="Lampung",9,IF('Lowongan Guru'!F57="Bangka Belitung",10,IF('Lowongan Guru'!F57="Kalimantan Barat",11,IF('Lowongan Guru'!F57="Kalimantan Timur",12,IF('Lowongan Guru'!F57="Kalimantan Selatan",13,IF('Lowongan Guru'!F57="Kalimantan Tengah",14,IF('Lowongan Guru'!F57="Kalimantan Utara",15,IF('Lowongan Guru'!F57="Banten",16,IF('Lowongan Guru'!F57="Jakarta",17,IF('Lowongan Guru'!F57="Jawa Barat",18,IF('Lowongan Guru'!F57="Jawa Tengah",19,IF('Lowongan Guru'!F57="DI Yogyakarta",20,IF('Lowongan Guru'!F57="Jawa Timur",21,IF('Lowongan Guru'!F57="Bali",22,IF('Lowongan Guru'!F57="Nusa Tenggara Timur",23,IF('Lowongan Guru'!F57="Nusa Tenggara Barat",24,IF('Lowongan Guru'!F57="Gorontalo",25,IF('Lowongan Guru'!F57="Sulawesi Barat",26,IF('Lowongan Guru'!F57="Sulawesi Tengah",27,IF('Lowongan Guru'!F57="Sulawesi Utara",28,IF('Lowongan Guru'!F57="Sulawesi Tenggara",29,IF('Lowongan Guru'!F57="Sulawesi Selatan",30,IF('Lowongan Guru'!F57="Maluku Utara",31,IF('Lowongan Guru'!F57="Maluku",32,IF('Lowongan Guru'!F57="Papua Barat",33,IF('Lowongan Guru'!F57="Papua",34,IF('Lowongan Guru'!F57="Papua",34,IF('Lowongan Guru'!F57="Papua Tengah",35,IF('Lowongan Guru'!F57="Papua Pegunungan",36,IF('Lowongan Guru'!F57="Papua Selatan",37,IF('Lowongan Guru'!F57="Papua Barat Daya",38,0)))))))))))))))))))))))))))))))))))))))</f>
        <v>16</v>
      </c>
      <c r="E57" s="49">
        <f>'Lowongan Guru'!H57</f>
        <v>0</v>
      </c>
      <c r="F57" s="49">
        <f>IF('Lowongan Guru'!K73="Full time",1,IF('Lowongan Guru'!K73="Part time",2,IF('Lowongan Guru'!K73="Internship",3,IF('Lowongan Guru'!K73="Honorer",4,0))))</f>
        <v>1</v>
      </c>
    </row>
    <row r="58">
      <c r="A58" s="49">
        <f>IF('Lowongan Guru'!B58="Kindergarten",0,IF('Lowongan Guru'!B58="Elementary School",1,IF('Lowongan Guru'!B58="Junior High School",2,IF('Lowongan Guru'!B58="Senior High School",3,IF('Lowongan Guru'!B58="General",4,FALSE)))))</f>
        <v>4</v>
      </c>
      <c r="B58" s="50">
        <f>IF('Lowongan Guru'!C58="High School Diploma",1,IF('Lowongan Guru'!C58="Diploma Degree",2,IF('Lowongan Guru'!C58="Bachelor Degree",3,IF('Lowongan Guru'!C58="Master Degree",4,FALSE))))</f>
        <v>1</v>
      </c>
      <c r="C58" s="49">
        <f>IF('Lowongan Guru'!E58="Perempuan",1,IF('Lowongan Guru'!E58="Laki-laki",2,IF('Lowongan Guru'!E58="General",3,FALSE)))</f>
        <v>3</v>
      </c>
      <c r="D58" s="49">
        <f>IF('Lowongan Guru'!F58="Nanggroe Aceh Darussalam",1,IF('Lowongan Guru'!F58="Sumatra Utara",2,IF('Lowongan Guru'!F58="Sumatra Barat",4,IF('Lowongan Guru'!F58="Sumatra Selatan",3,IF('Lowongan Guru'!F58="Bengkulu",5,IF('Lowongan Guru'!F58="Riau",6,IF('Lowongan Guru'!F58="Kepulauan Riau",7,IF('Lowongan Guru'!F58="Jambi",8,IF('Lowongan Guru'!F58="Lampung",9,IF('Lowongan Guru'!F58="Bangka Belitung",10,IF('Lowongan Guru'!F58="Kalimantan Barat",11,IF('Lowongan Guru'!F58="Kalimantan Timur",12,IF('Lowongan Guru'!F58="Kalimantan Selatan",13,IF('Lowongan Guru'!F58="Kalimantan Tengah",14,IF('Lowongan Guru'!F58="Kalimantan Utara",15,IF('Lowongan Guru'!F58="Banten",16,IF('Lowongan Guru'!F58="Jakarta",17,IF('Lowongan Guru'!F58="Jawa Barat",18,IF('Lowongan Guru'!F58="Jawa Tengah",19,IF('Lowongan Guru'!F58="DI Yogyakarta",20,IF('Lowongan Guru'!F58="Jawa Timur",21,IF('Lowongan Guru'!F58="Bali",22,IF('Lowongan Guru'!F58="Nusa Tenggara Timur",23,IF('Lowongan Guru'!F58="Nusa Tenggara Barat",24,IF('Lowongan Guru'!F58="Gorontalo",25,IF('Lowongan Guru'!F58="Sulawesi Barat",26,IF('Lowongan Guru'!F58="Sulawesi Tengah",27,IF('Lowongan Guru'!F58="Sulawesi Utara",28,IF('Lowongan Guru'!F58="Sulawesi Tenggara",29,IF('Lowongan Guru'!F58="Sulawesi Selatan",30,IF('Lowongan Guru'!F58="Maluku Utara",31,IF('Lowongan Guru'!F58="Maluku",32,IF('Lowongan Guru'!F58="Papua Barat",33,IF('Lowongan Guru'!F58="Papua",34,IF('Lowongan Guru'!F58="Papua",34,IF('Lowongan Guru'!F58="Papua Tengah",35,IF('Lowongan Guru'!F58="Papua Pegunungan",36,IF('Lowongan Guru'!F58="Papua Selatan",37,IF('Lowongan Guru'!F58="Papua Barat Daya",38,0)))))))))))))))))))))))))))))))))))))))</f>
        <v>21</v>
      </c>
      <c r="E58" s="49">
        <f>'Lowongan Guru'!H58</f>
        <v>0</v>
      </c>
      <c r="F58" s="49">
        <f>IF('Lowongan Guru'!K74="Full time",1,IF('Lowongan Guru'!K74="Part time",2,IF('Lowongan Guru'!K74="Internship",3,IF('Lowongan Guru'!K74="Honorer",4,0))))</f>
        <v>1</v>
      </c>
    </row>
    <row r="59">
      <c r="A59" s="49">
        <f>IF('Lowongan Guru'!B59="Kindergarten",0,IF('Lowongan Guru'!B59="Elementary School",1,IF('Lowongan Guru'!B59="Junior High School",2,IF('Lowongan Guru'!B59="Senior High School",3,IF('Lowongan Guru'!B59="General",4,FALSE)))))</f>
        <v>4</v>
      </c>
      <c r="B59" s="50">
        <f>IF('Lowongan Guru'!C59="High School Diploma",1,IF('Lowongan Guru'!C59="Diploma Degree",2,IF('Lowongan Guru'!C59="Bachelor Degree",3,IF('Lowongan Guru'!C59="Master Degree",4,FALSE))))</f>
        <v>1</v>
      </c>
      <c r="C59" s="49">
        <f>IF('Lowongan Guru'!E59="Perempuan",1,IF('Lowongan Guru'!E59="Laki-laki",2,IF('Lowongan Guru'!E59="General",3,FALSE)))</f>
        <v>3</v>
      </c>
      <c r="D59" s="49">
        <f>IF('Lowongan Guru'!F59="Nanggroe Aceh Darussalam",1,IF('Lowongan Guru'!F59="Sumatra Utara",2,IF('Lowongan Guru'!F59="Sumatra Barat",4,IF('Lowongan Guru'!F59="Sumatra Selatan",3,IF('Lowongan Guru'!F59="Bengkulu",5,IF('Lowongan Guru'!F59="Riau",6,IF('Lowongan Guru'!F59="Kepulauan Riau",7,IF('Lowongan Guru'!F59="Jambi",8,IF('Lowongan Guru'!F59="Lampung",9,IF('Lowongan Guru'!F59="Bangka Belitung",10,IF('Lowongan Guru'!F59="Kalimantan Barat",11,IF('Lowongan Guru'!F59="Kalimantan Timur",12,IF('Lowongan Guru'!F59="Kalimantan Selatan",13,IF('Lowongan Guru'!F59="Kalimantan Tengah",14,IF('Lowongan Guru'!F59="Kalimantan Utara",15,IF('Lowongan Guru'!F59="Banten",16,IF('Lowongan Guru'!F59="Jakarta",17,IF('Lowongan Guru'!F59="Jawa Barat",18,IF('Lowongan Guru'!F59="Jawa Tengah",19,IF('Lowongan Guru'!F59="DI Yogyakarta",20,IF('Lowongan Guru'!F59="Jawa Timur",21,IF('Lowongan Guru'!F59="Bali",22,IF('Lowongan Guru'!F59="Nusa Tenggara Timur",23,IF('Lowongan Guru'!F59="Nusa Tenggara Barat",24,IF('Lowongan Guru'!F59="Gorontalo",25,IF('Lowongan Guru'!F59="Sulawesi Barat",26,IF('Lowongan Guru'!F59="Sulawesi Tengah",27,IF('Lowongan Guru'!F59="Sulawesi Utara",28,IF('Lowongan Guru'!F59="Sulawesi Tenggara",29,IF('Lowongan Guru'!F59="Sulawesi Selatan",30,IF('Lowongan Guru'!F59="Maluku Utara",31,IF('Lowongan Guru'!F59="Maluku",32,IF('Lowongan Guru'!F59="Papua Barat",33,IF('Lowongan Guru'!F59="Papua",34,IF('Lowongan Guru'!F59="Papua",34,IF('Lowongan Guru'!F59="Papua Tengah",35,IF('Lowongan Guru'!F59="Papua Pegunungan",36,IF('Lowongan Guru'!F59="Papua Selatan",37,IF('Lowongan Guru'!F59="Papua Barat Daya",38,0)))))))))))))))))))))))))))))))))))))))</f>
        <v>32</v>
      </c>
      <c r="E59" s="49">
        <f>'Lowongan Guru'!H59</f>
        <v>0</v>
      </c>
      <c r="F59" s="49">
        <f>IF('Lowongan Guru'!K75="Full time",1,IF('Lowongan Guru'!K75="Part time",2,IF('Lowongan Guru'!K75="Internship",3,IF('Lowongan Guru'!K75="Honorer",4,0))))</f>
        <v>1</v>
      </c>
    </row>
    <row r="60">
      <c r="A60" s="49">
        <f>IF('Lowongan Guru'!B60="Kindergarten",0,IF('Lowongan Guru'!B60="Elementary School",1,IF('Lowongan Guru'!B60="Junior High School",2,IF('Lowongan Guru'!B60="Senior High School",3,IF('Lowongan Guru'!B60="General",4,FALSE)))))</f>
        <v>4</v>
      </c>
      <c r="B60" s="50">
        <f>IF('Lowongan Guru'!C60="High School Diploma",1,IF('Lowongan Guru'!C60="Diploma Degree",2,IF('Lowongan Guru'!C60="Bachelor Degree",3,IF('Lowongan Guru'!C60="Master Degree",4,FALSE))))</f>
        <v>1</v>
      </c>
      <c r="C60" s="49">
        <f>IF('Lowongan Guru'!E60="Perempuan",1,IF('Lowongan Guru'!E60="Laki-laki",2,IF('Lowongan Guru'!E60="General",3,FALSE)))</f>
        <v>3</v>
      </c>
      <c r="D60" s="49">
        <f>IF('Lowongan Guru'!F60="Nanggroe Aceh Darussalam",1,IF('Lowongan Guru'!F60="Sumatra Utara",2,IF('Lowongan Guru'!F60="Sumatra Barat",4,IF('Lowongan Guru'!F60="Sumatra Selatan",3,IF('Lowongan Guru'!F60="Bengkulu",5,IF('Lowongan Guru'!F60="Riau",6,IF('Lowongan Guru'!F60="Kepulauan Riau",7,IF('Lowongan Guru'!F60="Jambi",8,IF('Lowongan Guru'!F60="Lampung",9,IF('Lowongan Guru'!F60="Bangka Belitung",10,IF('Lowongan Guru'!F60="Kalimantan Barat",11,IF('Lowongan Guru'!F60="Kalimantan Timur",12,IF('Lowongan Guru'!F60="Kalimantan Selatan",13,IF('Lowongan Guru'!F60="Kalimantan Tengah",14,IF('Lowongan Guru'!F60="Kalimantan Utara",15,IF('Lowongan Guru'!F60="Banten",16,IF('Lowongan Guru'!F60="Jakarta",17,IF('Lowongan Guru'!F60="Jawa Barat",18,IF('Lowongan Guru'!F60="Jawa Tengah",19,IF('Lowongan Guru'!F60="DI Yogyakarta",20,IF('Lowongan Guru'!F60="Jawa Timur",21,IF('Lowongan Guru'!F60="Bali",22,IF('Lowongan Guru'!F60="Nusa Tenggara Timur",23,IF('Lowongan Guru'!F60="Nusa Tenggara Barat",24,IF('Lowongan Guru'!F60="Gorontalo",25,IF('Lowongan Guru'!F60="Sulawesi Barat",26,IF('Lowongan Guru'!F60="Sulawesi Tengah",27,IF('Lowongan Guru'!F60="Sulawesi Utara",28,IF('Lowongan Guru'!F60="Sulawesi Tenggara",29,IF('Lowongan Guru'!F60="Sulawesi Selatan",30,IF('Lowongan Guru'!F60="Maluku Utara",31,IF('Lowongan Guru'!F60="Maluku",32,IF('Lowongan Guru'!F60="Papua Barat",33,IF('Lowongan Guru'!F60="Papua",34,IF('Lowongan Guru'!F60="Papua",34,IF('Lowongan Guru'!F60="Papua Tengah",35,IF('Lowongan Guru'!F60="Papua Pegunungan",36,IF('Lowongan Guru'!F60="Papua Selatan",37,IF('Lowongan Guru'!F60="Papua Barat Daya",38,0)))))))))))))))))))))))))))))))))))))))</f>
        <v>16</v>
      </c>
      <c r="E60" s="49">
        <f>'Lowongan Guru'!H60</f>
        <v>0</v>
      </c>
      <c r="F60" s="49">
        <f>IF('Lowongan Guru'!K76="Full time",1,IF('Lowongan Guru'!K76="Part time",2,IF('Lowongan Guru'!K76="Internship",3,IF('Lowongan Guru'!K76="Honorer",4,0))))</f>
        <v>1</v>
      </c>
    </row>
    <row r="61">
      <c r="A61" s="49">
        <f>IF('Lowongan Guru'!B61="Kindergarten",0,IF('Lowongan Guru'!B61="Elementary School",1,IF('Lowongan Guru'!B61="Junior High School",2,IF('Lowongan Guru'!B61="Senior High School",3,IF('Lowongan Guru'!B61="General",4,FALSE)))))</f>
        <v>4</v>
      </c>
      <c r="B61" s="50">
        <f>IF('Lowongan Guru'!C61="High School Diploma",1,IF('Lowongan Guru'!C61="Diploma Degree",2,IF('Lowongan Guru'!C61="Bachelor Degree",3,IF('Lowongan Guru'!C61="Master Degree",4,FALSE))))</f>
        <v>1</v>
      </c>
      <c r="C61" s="49">
        <f>IF('Lowongan Guru'!E61="Perempuan",1,IF('Lowongan Guru'!E61="Laki-laki",2,IF('Lowongan Guru'!E61="General",3,FALSE)))</f>
        <v>3</v>
      </c>
      <c r="D61" s="49">
        <f>IF('Lowongan Guru'!F61="Nanggroe Aceh Darussalam",1,IF('Lowongan Guru'!F61="Sumatra Utara",2,IF('Lowongan Guru'!F61="Sumatra Barat",4,IF('Lowongan Guru'!F61="Sumatra Selatan",3,IF('Lowongan Guru'!F61="Bengkulu",5,IF('Lowongan Guru'!F61="Riau",6,IF('Lowongan Guru'!F61="Kepulauan Riau",7,IF('Lowongan Guru'!F61="Jambi",8,IF('Lowongan Guru'!F61="Lampung",9,IF('Lowongan Guru'!F61="Bangka Belitung",10,IF('Lowongan Guru'!F61="Kalimantan Barat",11,IF('Lowongan Guru'!F61="Kalimantan Timur",12,IF('Lowongan Guru'!F61="Kalimantan Selatan",13,IF('Lowongan Guru'!F61="Kalimantan Tengah",14,IF('Lowongan Guru'!F61="Kalimantan Utara",15,IF('Lowongan Guru'!F61="Banten",16,IF('Lowongan Guru'!F61="Jakarta",17,IF('Lowongan Guru'!F61="Jawa Barat",18,IF('Lowongan Guru'!F61="Jawa Tengah",19,IF('Lowongan Guru'!F61="DI Yogyakarta",20,IF('Lowongan Guru'!F61="Jawa Timur",21,IF('Lowongan Guru'!F61="Bali",22,IF('Lowongan Guru'!F61="Nusa Tenggara Timur",23,IF('Lowongan Guru'!F61="Nusa Tenggara Barat",24,IF('Lowongan Guru'!F61="Gorontalo",25,IF('Lowongan Guru'!F61="Sulawesi Barat",26,IF('Lowongan Guru'!F61="Sulawesi Tengah",27,IF('Lowongan Guru'!F61="Sulawesi Utara",28,IF('Lowongan Guru'!F61="Sulawesi Tenggara",29,IF('Lowongan Guru'!F61="Sulawesi Selatan",30,IF('Lowongan Guru'!F61="Maluku Utara",31,IF('Lowongan Guru'!F61="Maluku",32,IF('Lowongan Guru'!F61="Papua Barat",33,IF('Lowongan Guru'!F61="Papua",34,IF('Lowongan Guru'!F61="Papua",34,IF('Lowongan Guru'!F61="Papua Tengah",35,IF('Lowongan Guru'!F61="Papua Pegunungan",36,IF('Lowongan Guru'!F61="Papua Selatan",37,IF('Lowongan Guru'!F61="Papua Barat Daya",38,0)))))))))))))))))))))))))))))))))))))))</f>
        <v>21</v>
      </c>
      <c r="E61" s="49">
        <f>'Lowongan Guru'!H61</f>
        <v>0</v>
      </c>
      <c r="F61" s="49">
        <f>IF('Lowongan Guru'!K77="Full time",1,IF('Lowongan Guru'!K77="Part time",2,IF('Lowongan Guru'!K77="Internship",3,IF('Lowongan Guru'!K77="Honorer",4,0))))</f>
        <v>1</v>
      </c>
    </row>
    <row r="62">
      <c r="A62" s="49">
        <f>IF('Lowongan Guru'!B62="Kindergarten",0,IF('Lowongan Guru'!B62="Elementary School",1,IF('Lowongan Guru'!B62="Junior High School",2,IF('Lowongan Guru'!B62="Senior High School",3,IF('Lowongan Guru'!B62="General",4,FALSE)))))</f>
        <v>4</v>
      </c>
      <c r="B62" s="50">
        <f>IF('Lowongan Guru'!C62="High School Diploma",1,IF('Lowongan Guru'!C62="Diploma Degree",2,IF('Lowongan Guru'!C62="Bachelor Degree",3,IF('Lowongan Guru'!C62="Master Degree",4,FALSE))))</f>
        <v>1</v>
      </c>
      <c r="C62" s="49">
        <f>IF('Lowongan Guru'!E62="Perempuan",1,IF('Lowongan Guru'!E62="Laki-laki",2,IF('Lowongan Guru'!E62="General",3,FALSE)))</f>
        <v>3</v>
      </c>
      <c r="D62" s="49">
        <f>IF('Lowongan Guru'!F62="Nanggroe Aceh Darussalam",1,IF('Lowongan Guru'!F62="Sumatra Utara",2,IF('Lowongan Guru'!F62="Sumatra Barat",4,IF('Lowongan Guru'!F62="Sumatra Selatan",3,IF('Lowongan Guru'!F62="Bengkulu",5,IF('Lowongan Guru'!F62="Riau",6,IF('Lowongan Guru'!F62="Kepulauan Riau",7,IF('Lowongan Guru'!F62="Jambi",8,IF('Lowongan Guru'!F62="Lampung",9,IF('Lowongan Guru'!F62="Bangka Belitung",10,IF('Lowongan Guru'!F62="Kalimantan Barat",11,IF('Lowongan Guru'!F62="Kalimantan Timur",12,IF('Lowongan Guru'!F62="Kalimantan Selatan",13,IF('Lowongan Guru'!F62="Kalimantan Tengah",14,IF('Lowongan Guru'!F62="Kalimantan Utara",15,IF('Lowongan Guru'!F62="Banten",16,IF('Lowongan Guru'!F62="Jakarta",17,IF('Lowongan Guru'!F62="Jawa Barat",18,IF('Lowongan Guru'!F62="Jawa Tengah",19,IF('Lowongan Guru'!F62="DI Yogyakarta",20,IF('Lowongan Guru'!F62="Jawa Timur",21,IF('Lowongan Guru'!F62="Bali",22,IF('Lowongan Guru'!F62="Nusa Tenggara Timur",23,IF('Lowongan Guru'!F62="Nusa Tenggara Barat",24,IF('Lowongan Guru'!F62="Gorontalo",25,IF('Lowongan Guru'!F62="Sulawesi Barat",26,IF('Lowongan Guru'!F62="Sulawesi Tengah",27,IF('Lowongan Guru'!F62="Sulawesi Utara",28,IF('Lowongan Guru'!F62="Sulawesi Tenggara",29,IF('Lowongan Guru'!F62="Sulawesi Selatan",30,IF('Lowongan Guru'!F62="Maluku Utara",31,IF('Lowongan Guru'!F62="Maluku",32,IF('Lowongan Guru'!F62="Papua Barat",33,IF('Lowongan Guru'!F62="Papua",34,IF('Lowongan Guru'!F62="Papua",34,IF('Lowongan Guru'!F62="Papua Tengah",35,IF('Lowongan Guru'!F62="Papua Pegunungan",36,IF('Lowongan Guru'!F62="Papua Selatan",37,IF('Lowongan Guru'!F62="Papua Barat Daya",38,0)))))))))))))))))))))))))))))))))))))))</f>
        <v>32</v>
      </c>
      <c r="E62" s="49">
        <f>'Lowongan Guru'!H62</f>
        <v>0</v>
      </c>
      <c r="F62" s="49">
        <f>IF('Lowongan Guru'!K78="Full time",1,IF('Lowongan Guru'!K78="Part time",2,IF('Lowongan Guru'!K78="Internship",3,IF('Lowongan Guru'!K78="Honorer",4,0))))</f>
        <v>1</v>
      </c>
    </row>
    <row r="63">
      <c r="A63" s="49">
        <f>IF('Lowongan Guru'!B63="Kindergarten",0,IF('Lowongan Guru'!B63="Elementary School",1,IF('Lowongan Guru'!B63="Junior High School",2,IF('Lowongan Guru'!B63="Senior High School",3,IF('Lowongan Guru'!B63="General",4,FALSE)))))</f>
        <v>4</v>
      </c>
      <c r="B63" s="50">
        <f>IF('Lowongan Guru'!C63="High School Diploma",1,IF('Lowongan Guru'!C63="Diploma Degree",2,IF('Lowongan Guru'!C63="Bachelor Degree",3,IF('Lowongan Guru'!C63="Master Degree",4,FALSE))))</f>
        <v>1</v>
      </c>
      <c r="C63" s="49">
        <f>IF('Lowongan Guru'!E63="Perempuan",1,IF('Lowongan Guru'!E63="Laki-laki",2,IF('Lowongan Guru'!E63="General",3,FALSE)))</f>
        <v>3</v>
      </c>
      <c r="D63" s="49">
        <f>IF('Lowongan Guru'!F63="Nanggroe Aceh Darussalam",1,IF('Lowongan Guru'!F63="Sumatra Utara",2,IF('Lowongan Guru'!F63="Sumatra Barat",4,IF('Lowongan Guru'!F63="Sumatra Selatan",3,IF('Lowongan Guru'!F63="Bengkulu",5,IF('Lowongan Guru'!F63="Riau",6,IF('Lowongan Guru'!F63="Kepulauan Riau",7,IF('Lowongan Guru'!F63="Jambi",8,IF('Lowongan Guru'!F63="Lampung",9,IF('Lowongan Guru'!F63="Bangka Belitung",10,IF('Lowongan Guru'!F63="Kalimantan Barat",11,IF('Lowongan Guru'!F63="Kalimantan Timur",12,IF('Lowongan Guru'!F63="Kalimantan Selatan",13,IF('Lowongan Guru'!F63="Kalimantan Tengah",14,IF('Lowongan Guru'!F63="Kalimantan Utara",15,IF('Lowongan Guru'!F63="Banten",16,IF('Lowongan Guru'!F63="Jakarta",17,IF('Lowongan Guru'!F63="Jawa Barat",18,IF('Lowongan Guru'!F63="Jawa Tengah",19,IF('Lowongan Guru'!F63="DI Yogyakarta",20,IF('Lowongan Guru'!F63="Jawa Timur",21,IF('Lowongan Guru'!F63="Bali",22,IF('Lowongan Guru'!F63="Nusa Tenggara Timur",23,IF('Lowongan Guru'!F63="Nusa Tenggara Barat",24,IF('Lowongan Guru'!F63="Gorontalo",25,IF('Lowongan Guru'!F63="Sulawesi Barat",26,IF('Lowongan Guru'!F63="Sulawesi Tengah",27,IF('Lowongan Guru'!F63="Sulawesi Utara",28,IF('Lowongan Guru'!F63="Sulawesi Tenggara",29,IF('Lowongan Guru'!F63="Sulawesi Selatan",30,IF('Lowongan Guru'!F63="Maluku Utara",31,IF('Lowongan Guru'!F63="Maluku",32,IF('Lowongan Guru'!F63="Papua Barat",33,IF('Lowongan Guru'!F63="Papua",34,IF('Lowongan Guru'!F63="Papua",34,IF('Lowongan Guru'!F63="Papua Tengah",35,IF('Lowongan Guru'!F63="Papua Pegunungan",36,IF('Lowongan Guru'!F63="Papua Selatan",37,IF('Lowongan Guru'!F63="Papua Barat Daya",38,0)))))))))))))))))))))))))))))))))))))))</f>
        <v>16</v>
      </c>
      <c r="E63" s="49">
        <f>'Lowongan Guru'!H63</f>
        <v>0</v>
      </c>
      <c r="F63" s="49">
        <f>IF('Lowongan Guru'!K79="Full time",1,IF('Lowongan Guru'!K79="Part time",2,IF('Lowongan Guru'!K79="Internship",3,IF('Lowongan Guru'!K79="Honorer",4,0))))</f>
        <v>1</v>
      </c>
    </row>
    <row r="64">
      <c r="A64" s="49">
        <f>IF('Lowongan Guru'!B64="Kindergarten",0,IF('Lowongan Guru'!B64="Elementary School",1,IF('Lowongan Guru'!B64="Junior High School",2,IF('Lowongan Guru'!B64="Senior High School",3,IF('Lowongan Guru'!B64="General",4,FALSE)))))</f>
        <v>4</v>
      </c>
      <c r="B64" s="50">
        <f>IF('Lowongan Guru'!C64="High School Diploma",1,IF('Lowongan Guru'!C64="Diploma Degree",2,IF('Lowongan Guru'!C64="Bachelor Degree",3,IF('Lowongan Guru'!C64="Master Degree",4,FALSE))))</f>
        <v>1</v>
      </c>
      <c r="C64" s="49">
        <f>IF('Lowongan Guru'!E64="Perempuan",1,IF('Lowongan Guru'!E64="Laki-laki",2,IF('Lowongan Guru'!E64="General",3,FALSE)))</f>
        <v>3</v>
      </c>
      <c r="D64" s="49">
        <f>IF('Lowongan Guru'!F64="Nanggroe Aceh Darussalam",1,IF('Lowongan Guru'!F64="Sumatra Utara",2,IF('Lowongan Guru'!F64="Sumatra Barat",4,IF('Lowongan Guru'!F64="Sumatra Selatan",3,IF('Lowongan Guru'!F64="Bengkulu",5,IF('Lowongan Guru'!F64="Riau",6,IF('Lowongan Guru'!F64="Kepulauan Riau",7,IF('Lowongan Guru'!F64="Jambi",8,IF('Lowongan Guru'!F64="Lampung",9,IF('Lowongan Guru'!F64="Bangka Belitung",10,IF('Lowongan Guru'!F64="Kalimantan Barat",11,IF('Lowongan Guru'!F64="Kalimantan Timur",12,IF('Lowongan Guru'!F64="Kalimantan Selatan",13,IF('Lowongan Guru'!F64="Kalimantan Tengah",14,IF('Lowongan Guru'!F64="Kalimantan Utara",15,IF('Lowongan Guru'!F64="Banten",16,IF('Lowongan Guru'!F64="Jakarta",17,IF('Lowongan Guru'!F64="Jawa Barat",18,IF('Lowongan Guru'!F64="Jawa Tengah",19,IF('Lowongan Guru'!F64="DI Yogyakarta",20,IF('Lowongan Guru'!F64="Jawa Timur",21,IF('Lowongan Guru'!F64="Bali",22,IF('Lowongan Guru'!F64="Nusa Tenggara Timur",23,IF('Lowongan Guru'!F64="Nusa Tenggara Barat",24,IF('Lowongan Guru'!F64="Gorontalo",25,IF('Lowongan Guru'!F64="Sulawesi Barat",26,IF('Lowongan Guru'!F64="Sulawesi Tengah",27,IF('Lowongan Guru'!F64="Sulawesi Utara",28,IF('Lowongan Guru'!F64="Sulawesi Tenggara",29,IF('Lowongan Guru'!F64="Sulawesi Selatan",30,IF('Lowongan Guru'!F64="Maluku Utara",31,IF('Lowongan Guru'!F64="Maluku",32,IF('Lowongan Guru'!F64="Papua Barat",33,IF('Lowongan Guru'!F64="Papua",34,IF('Lowongan Guru'!F64="Papua",34,IF('Lowongan Guru'!F64="Papua Tengah",35,IF('Lowongan Guru'!F64="Papua Pegunungan",36,IF('Lowongan Guru'!F64="Papua Selatan",37,IF('Lowongan Guru'!F64="Papua Barat Daya",38,0)))))))))))))))))))))))))))))))))))))))</f>
        <v>21</v>
      </c>
      <c r="E64" s="49">
        <f>'Lowongan Guru'!H64</f>
        <v>0</v>
      </c>
      <c r="F64" s="49">
        <f>IF('Lowongan Guru'!K80="Full time",1,IF('Lowongan Guru'!K80="Part time",2,IF('Lowongan Guru'!K80="Internship",3,IF('Lowongan Guru'!K80="Honorer",4,0))))</f>
        <v>1</v>
      </c>
    </row>
    <row r="65">
      <c r="A65" s="49">
        <f>IF('Lowongan Guru'!B65="Kindergarten",0,IF('Lowongan Guru'!B65="Elementary School",1,IF('Lowongan Guru'!B65="Junior High School",2,IF('Lowongan Guru'!B65="Senior High School",3,IF('Lowongan Guru'!B65="General",4,FALSE)))))</f>
        <v>4</v>
      </c>
      <c r="B65" s="50">
        <f>IF('Lowongan Guru'!C65="High School Diploma",1,IF('Lowongan Guru'!C65="Diploma Degree",2,IF('Lowongan Guru'!C65="Bachelor Degree",3,IF('Lowongan Guru'!C65="Master Degree",4,FALSE))))</f>
        <v>1</v>
      </c>
      <c r="C65" s="49">
        <f>IF('Lowongan Guru'!E65="Perempuan",1,IF('Lowongan Guru'!E65="Laki-laki",2,IF('Lowongan Guru'!E65="General",3,FALSE)))</f>
        <v>3</v>
      </c>
      <c r="D65" s="49">
        <f>IF('Lowongan Guru'!F65="Nanggroe Aceh Darussalam",1,IF('Lowongan Guru'!F65="Sumatra Utara",2,IF('Lowongan Guru'!F65="Sumatra Barat",4,IF('Lowongan Guru'!F65="Sumatra Selatan",3,IF('Lowongan Guru'!F65="Bengkulu",5,IF('Lowongan Guru'!F65="Riau",6,IF('Lowongan Guru'!F65="Kepulauan Riau",7,IF('Lowongan Guru'!F65="Jambi",8,IF('Lowongan Guru'!F65="Lampung",9,IF('Lowongan Guru'!F65="Bangka Belitung",10,IF('Lowongan Guru'!F65="Kalimantan Barat",11,IF('Lowongan Guru'!F65="Kalimantan Timur",12,IF('Lowongan Guru'!F65="Kalimantan Selatan",13,IF('Lowongan Guru'!F65="Kalimantan Tengah",14,IF('Lowongan Guru'!F65="Kalimantan Utara",15,IF('Lowongan Guru'!F65="Banten",16,IF('Lowongan Guru'!F65="Jakarta",17,IF('Lowongan Guru'!F65="Jawa Barat",18,IF('Lowongan Guru'!F65="Jawa Tengah",19,IF('Lowongan Guru'!F65="DI Yogyakarta",20,IF('Lowongan Guru'!F65="Jawa Timur",21,IF('Lowongan Guru'!F65="Bali",22,IF('Lowongan Guru'!F65="Nusa Tenggara Timur",23,IF('Lowongan Guru'!F65="Nusa Tenggara Barat",24,IF('Lowongan Guru'!F65="Gorontalo",25,IF('Lowongan Guru'!F65="Sulawesi Barat",26,IF('Lowongan Guru'!F65="Sulawesi Tengah",27,IF('Lowongan Guru'!F65="Sulawesi Utara",28,IF('Lowongan Guru'!F65="Sulawesi Tenggara",29,IF('Lowongan Guru'!F65="Sulawesi Selatan",30,IF('Lowongan Guru'!F65="Maluku Utara",31,IF('Lowongan Guru'!F65="Maluku",32,IF('Lowongan Guru'!F65="Papua Barat",33,IF('Lowongan Guru'!F65="Papua",34,IF('Lowongan Guru'!F65="Papua",34,IF('Lowongan Guru'!F65="Papua Tengah",35,IF('Lowongan Guru'!F65="Papua Pegunungan",36,IF('Lowongan Guru'!F65="Papua Selatan",37,IF('Lowongan Guru'!F65="Papua Barat Daya",38,0)))))))))))))))))))))))))))))))))))))))</f>
        <v>32</v>
      </c>
      <c r="E65" s="49">
        <f>'Lowongan Guru'!H65</f>
        <v>0</v>
      </c>
      <c r="F65" s="49">
        <f>IF('Lowongan Guru'!K81="Full time",1,IF('Lowongan Guru'!K81="Part time",2,IF('Lowongan Guru'!K81="Internship",3,IF('Lowongan Guru'!K81="Honorer",4,0))))</f>
        <v>1</v>
      </c>
    </row>
    <row r="66">
      <c r="A66" s="49">
        <f>IF('Lowongan Guru'!B66="Kindergarten",0,IF('Lowongan Guru'!B66="Elementary School",1,IF('Lowongan Guru'!B66="Junior High School",2,IF('Lowongan Guru'!B66="Senior High School",3,IF('Lowongan Guru'!B66="General",4,FALSE)))))</f>
        <v>4</v>
      </c>
      <c r="B66" s="50">
        <f>IF('Lowongan Guru'!C66="High School Diploma",1,IF('Lowongan Guru'!C66="Diploma Degree",2,IF('Lowongan Guru'!C66="Bachelor Degree",3,IF('Lowongan Guru'!C66="Master Degree",4,FALSE))))</f>
        <v>1</v>
      </c>
      <c r="C66" s="49">
        <f>IF('Lowongan Guru'!E66="Perempuan",1,IF('Lowongan Guru'!E66="Laki-laki",2,IF('Lowongan Guru'!E66="General",3,FALSE)))</f>
        <v>3</v>
      </c>
      <c r="D66" s="49">
        <f>IF('Lowongan Guru'!F66="Nanggroe Aceh Darussalam",1,IF('Lowongan Guru'!F66="Sumatra Utara",2,IF('Lowongan Guru'!F66="Sumatra Barat",4,IF('Lowongan Guru'!F66="Sumatra Selatan",3,IF('Lowongan Guru'!F66="Bengkulu",5,IF('Lowongan Guru'!F66="Riau",6,IF('Lowongan Guru'!F66="Kepulauan Riau",7,IF('Lowongan Guru'!F66="Jambi",8,IF('Lowongan Guru'!F66="Lampung",9,IF('Lowongan Guru'!F66="Bangka Belitung",10,IF('Lowongan Guru'!F66="Kalimantan Barat",11,IF('Lowongan Guru'!F66="Kalimantan Timur",12,IF('Lowongan Guru'!F66="Kalimantan Selatan",13,IF('Lowongan Guru'!F66="Kalimantan Tengah",14,IF('Lowongan Guru'!F66="Kalimantan Utara",15,IF('Lowongan Guru'!F66="Banten",16,IF('Lowongan Guru'!F66="Jakarta",17,IF('Lowongan Guru'!F66="Jawa Barat",18,IF('Lowongan Guru'!F66="Jawa Tengah",19,IF('Lowongan Guru'!F66="DI Yogyakarta",20,IF('Lowongan Guru'!F66="Jawa Timur",21,IF('Lowongan Guru'!F66="Bali",22,IF('Lowongan Guru'!F66="Nusa Tenggara Timur",23,IF('Lowongan Guru'!F66="Nusa Tenggara Barat",24,IF('Lowongan Guru'!F66="Gorontalo",25,IF('Lowongan Guru'!F66="Sulawesi Barat",26,IF('Lowongan Guru'!F66="Sulawesi Tengah",27,IF('Lowongan Guru'!F66="Sulawesi Utara",28,IF('Lowongan Guru'!F66="Sulawesi Tenggara",29,IF('Lowongan Guru'!F66="Sulawesi Selatan",30,IF('Lowongan Guru'!F66="Maluku Utara",31,IF('Lowongan Guru'!F66="Maluku",32,IF('Lowongan Guru'!F66="Papua Barat",33,IF('Lowongan Guru'!F66="Papua",34,IF('Lowongan Guru'!F66="Papua",34,IF('Lowongan Guru'!F66="Papua Tengah",35,IF('Lowongan Guru'!F66="Papua Pegunungan",36,IF('Lowongan Guru'!F66="Papua Selatan",37,IF('Lowongan Guru'!F66="Papua Barat Daya",38,0)))))))))))))))))))))))))))))))))))))))</f>
        <v>11</v>
      </c>
      <c r="E66" s="49">
        <f>'Lowongan Guru'!H66</f>
        <v>0</v>
      </c>
      <c r="F66" s="49">
        <f>IF('Lowongan Guru'!K82="Full time",1,IF('Lowongan Guru'!K82="Part time",2,IF('Lowongan Guru'!K82="Internship",3,IF('Lowongan Guru'!K82="Honorer",4,0))))</f>
        <v>1</v>
      </c>
    </row>
    <row r="67">
      <c r="A67" s="49">
        <f>IF('Lowongan Guru'!B67="Kindergarten",0,IF('Lowongan Guru'!B67="Elementary School",1,IF('Lowongan Guru'!B67="Junior High School",2,IF('Lowongan Guru'!B67="Senior High School",3,IF('Lowongan Guru'!B67="General",4,FALSE)))))</f>
        <v>4</v>
      </c>
      <c r="B67" s="50">
        <f>IF('Lowongan Guru'!C67="High School Diploma",1,IF('Lowongan Guru'!C67="Diploma Degree",2,IF('Lowongan Guru'!C67="Bachelor Degree",3,IF('Lowongan Guru'!C67="Master Degree",4,FALSE))))</f>
        <v>1</v>
      </c>
      <c r="C67" s="49">
        <f>IF('Lowongan Guru'!E67="Perempuan",1,IF('Lowongan Guru'!E67="Laki-laki",2,IF('Lowongan Guru'!E67="General",3,FALSE)))</f>
        <v>3</v>
      </c>
      <c r="D67" s="49">
        <f>IF('Lowongan Guru'!F67="Nanggroe Aceh Darussalam",1,IF('Lowongan Guru'!F67="Sumatra Utara",2,IF('Lowongan Guru'!F67="Sumatra Barat",4,IF('Lowongan Guru'!F67="Sumatra Selatan",3,IF('Lowongan Guru'!F67="Bengkulu",5,IF('Lowongan Guru'!F67="Riau",6,IF('Lowongan Guru'!F67="Kepulauan Riau",7,IF('Lowongan Guru'!F67="Jambi",8,IF('Lowongan Guru'!F67="Lampung",9,IF('Lowongan Guru'!F67="Bangka Belitung",10,IF('Lowongan Guru'!F67="Kalimantan Barat",11,IF('Lowongan Guru'!F67="Kalimantan Timur",12,IF('Lowongan Guru'!F67="Kalimantan Selatan",13,IF('Lowongan Guru'!F67="Kalimantan Tengah",14,IF('Lowongan Guru'!F67="Kalimantan Utara",15,IF('Lowongan Guru'!F67="Banten",16,IF('Lowongan Guru'!F67="Jakarta",17,IF('Lowongan Guru'!F67="Jawa Barat",18,IF('Lowongan Guru'!F67="Jawa Tengah",19,IF('Lowongan Guru'!F67="DI Yogyakarta",20,IF('Lowongan Guru'!F67="Jawa Timur",21,IF('Lowongan Guru'!F67="Bali",22,IF('Lowongan Guru'!F67="Nusa Tenggara Timur",23,IF('Lowongan Guru'!F67="Nusa Tenggara Barat",24,IF('Lowongan Guru'!F67="Gorontalo",25,IF('Lowongan Guru'!F67="Sulawesi Barat",26,IF('Lowongan Guru'!F67="Sulawesi Tengah",27,IF('Lowongan Guru'!F67="Sulawesi Utara",28,IF('Lowongan Guru'!F67="Sulawesi Tenggara",29,IF('Lowongan Guru'!F67="Sulawesi Selatan",30,IF('Lowongan Guru'!F67="Maluku Utara",31,IF('Lowongan Guru'!F67="Maluku",32,IF('Lowongan Guru'!F67="Papua Barat",33,IF('Lowongan Guru'!F67="Papua",34,IF('Lowongan Guru'!F67="Papua",34,IF('Lowongan Guru'!F67="Papua Tengah",35,IF('Lowongan Guru'!F67="Papua Pegunungan",36,IF('Lowongan Guru'!F67="Papua Selatan",37,IF('Lowongan Guru'!F67="Papua Barat Daya",38,0)))))))))))))))))))))))))))))))))))))))</f>
        <v>32</v>
      </c>
      <c r="E67" s="49">
        <f>'Lowongan Guru'!H67</f>
        <v>0</v>
      </c>
      <c r="F67" s="49">
        <f>IF('Lowongan Guru'!K83="Full time",1,IF('Lowongan Guru'!K83="Part time",2,IF('Lowongan Guru'!K83="Internship",3,IF('Lowongan Guru'!K83="Honorer",4,0))))</f>
        <v>1</v>
      </c>
    </row>
    <row r="68">
      <c r="A68" s="49">
        <f>IF('Lowongan Guru'!B68="Kindergarten",0,IF('Lowongan Guru'!B68="Elementary School",1,IF('Lowongan Guru'!B68="Junior High School",2,IF('Lowongan Guru'!B68="Senior High School",3,IF('Lowongan Guru'!B68="General",4,FALSE)))))</f>
        <v>4</v>
      </c>
      <c r="B68" s="50">
        <f>IF('Lowongan Guru'!C68="High School Diploma",1,IF('Lowongan Guru'!C68="Diploma Degree",2,IF('Lowongan Guru'!C68="Bachelor Degree",3,IF('Lowongan Guru'!C68="Master Degree",4,FALSE))))</f>
        <v>1</v>
      </c>
      <c r="C68" s="49">
        <f>IF('Lowongan Guru'!E68="Perempuan",1,IF('Lowongan Guru'!E68="Laki-laki",2,IF('Lowongan Guru'!E68="General",3,FALSE)))</f>
        <v>3</v>
      </c>
      <c r="D68" s="49">
        <f>IF('Lowongan Guru'!F68="Nanggroe Aceh Darussalam",1,IF('Lowongan Guru'!F68="Sumatra Utara",2,IF('Lowongan Guru'!F68="Sumatra Barat",4,IF('Lowongan Guru'!F68="Sumatra Selatan",3,IF('Lowongan Guru'!F68="Bengkulu",5,IF('Lowongan Guru'!F68="Riau",6,IF('Lowongan Guru'!F68="Kepulauan Riau",7,IF('Lowongan Guru'!F68="Jambi",8,IF('Lowongan Guru'!F68="Lampung",9,IF('Lowongan Guru'!F68="Bangka Belitung",10,IF('Lowongan Guru'!F68="Kalimantan Barat",11,IF('Lowongan Guru'!F68="Kalimantan Timur",12,IF('Lowongan Guru'!F68="Kalimantan Selatan",13,IF('Lowongan Guru'!F68="Kalimantan Tengah",14,IF('Lowongan Guru'!F68="Kalimantan Utara",15,IF('Lowongan Guru'!F68="Banten",16,IF('Lowongan Guru'!F68="Jakarta",17,IF('Lowongan Guru'!F68="Jawa Barat",18,IF('Lowongan Guru'!F68="Jawa Tengah",19,IF('Lowongan Guru'!F68="DI Yogyakarta",20,IF('Lowongan Guru'!F68="Jawa Timur",21,IF('Lowongan Guru'!F68="Bali",22,IF('Lowongan Guru'!F68="Nusa Tenggara Timur",23,IF('Lowongan Guru'!F68="Nusa Tenggara Barat",24,IF('Lowongan Guru'!F68="Gorontalo",25,IF('Lowongan Guru'!F68="Sulawesi Barat",26,IF('Lowongan Guru'!F68="Sulawesi Tengah",27,IF('Lowongan Guru'!F68="Sulawesi Utara",28,IF('Lowongan Guru'!F68="Sulawesi Tenggara",29,IF('Lowongan Guru'!F68="Sulawesi Selatan",30,IF('Lowongan Guru'!F68="Maluku Utara",31,IF('Lowongan Guru'!F68="Maluku",32,IF('Lowongan Guru'!F68="Papua Barat",33,IF('Lowongan Guru'!F68="Papua",34,IF('Lowongan Guru'!F68="Papua",34,IF('Lowongan Guru'!F68="Papua Tengah",35,IF('Lowongan Guru'!F68="Papua Pegunungan",36,IF('Lowongan Guru'!F68="Papua Selatan",37,IF('Lowongan Guru'!F68="Papua Barat Daya",38,0)))))))))))))))))))))))))))))))))))))))</f>
        <v>21</v>
      </c>
      <c r="E68" s="49">
        <f>'Lowongan Guru'!H68</f>
        <v>0</v>
      </c>
      <c r="F68" s="49">
        <f>IF('Lowongan Guru'!K84="Full time",1,IF('Lowongan Guru'!K84="Part time",2,IF('Lowongan Guru'!K84="Internship",3,IF('Lowongan Guru'!K84="Honorer",4,0))))</f>
        <v>1</v>
      </c>
    </row>
    <row r="69">
      <c r="A69" s="49">
        <f>IF('Lowongan Guru'!B69="Kindergarten",0,IF('Lowongan Guru'!B69="Elementary School",1,IF('Lowongan Guru'!B69="Junior High School",2,IF('Lowongan Guru'!B69="Senior High School",3,IF('Lowongan Guru'!B69="General",4,FALSE)))))</f>
        <v>4</v>
      </c>
      <c r="B69" s="50">
        <f>IF('Lowongan Guru'!C69="High School Diploma",1,IF('Lowongan Guru'!C69="Diploma Degree",2,IF('Lowongan Guru'!C69="Bachelor Degree",3,IF('Lowongan Guru'!C69="Master Degree",4,FALSE))))</f>
        <v>1</v>
      </c>
      <c r="C69" s="49">
        <f>IF('Lowongan Guru'!E69="Perempuan",1,IF('Lowongan Guru'!E69="Laki-laki",2,IF('Lowongan Guru'!E69="General",3,FALSE)))</f>
        <v>3</v>
      </c>
      <c r="D69" s="49">
        <f>IF('Lowongan Guru'!F69="Nanggroe Aceh Darussalam",1,IF('Lowongan Guru'!F69="Sumatra Utara",2,IF('Lowongan Guru'!F69="Sumatra Barat",4,IF('Lowongan Guru'!F69="Sumatra Selatan",3,IF('Lowongan Guru'!F69="Bengkulu",5,IF('Lowongan Guru'!F69="Riau",6,IF('Lowongan Guru'!F69="Kepulauan Riau",7,IF('Lowongan Guru'!F69="Jambi",8,IF('Lowongan Guru'!F69="Lampung",9,IF('Lowongan Guru'!F69="Bangka Belitung",10,IF('Lowongan Guru'!F69="Kalimantan Barat",11,IF('Lowongan Guru'!F69="Kalimantan Timur",12,IF('Lowongan Guru'!F69="Kalimantan Selatan",13,IF('Lowongan Guru'!F69="Kalimantan Tengah",14,IF('Lowongan Guru'!F69="Kalimantan Utara",15,IF('Lowongan Guru'!F69="Banten",16,IF('Lowongan Guru'!F69="Jakarta",17,IF('Lowongan Guru'!F69="Jawa Barat",18,IF('Lowongan Guru'!F69="Jawa Tengah",19,IF('Lowongan Guru'!F69="DI Yogyakarta",20,IF('Lowongan Guru'!F69="Jawa Timur",21,IF('Lowongan Guru'!F69="Bali",22,IF('Lowongan Guru'!F69="Nusa Tenggara Timur",23,IF('Lowongan Guru'!F69="Nusa Tenggara Barat",24,IF('Lowongan Guru'!F69="Gorontalo",25,IF('Lowongan Guru'!F69="Sulawesi Barat",26,IF('Lowongan Guru'!F69="Sulawesi Tengah",27,IF('Lowongan Guru'!F69="Sulawesi Utara",28,IF('Lowongan Guru'!F69="Sulawesi Tenggara",29,IF('Lowongan Guru'!F69="Sulawesi Selatan",30,IF('Lowongan Guru'!F69="Maluku Utara",31,IF('Lowongan Guru'!F69="Maluku",32,IF('Lowongan Guru'!F69="Papua Barat",33,IF('Lowongan Guru'!F69="Papua",34,IF('Lowongan Guru'!F69="Papua",34,IF('Lowongan Guru'!F69="Papua Tengah",35,IF('Lowongan Guru'!F69="Papua Pegunungan",36,IF('Lowongan Guru'!F69="Papua Selatan",37,IF('Lowongan Guru'!F69="Papua Barat Daya",38,0)))))))))))))))))))))))))))))))))))))))</f>
        <v>17</v>
      </c>
      <c r="E69" s="49">
        <f>'Lowongan Guru'!H69</f>
        <v>0</v>
      </c>
      <c r="F69" s="49">
        <f>IF('Lowongan Guru'!K85="Full time",1,IF('Lowongan Guru'!K85="Part time",2,IF('Lowongan Guru'!K85="Internship",3,IF('Lowongan Guru'!K85="Honorer",4,0))))</f>
        <v>1</v>
      </c>
    </row>
    <row r="70">
      <c r="A70" s="49">
        <f>IF('Lowongan Guru'!B70="Kindergarten",0,IF('Lowongan Guru'!B70="Elementary School",1,IF('Lowongan Guru'!B70="Junior High School",2,IF('Lowongan Guru'!B70="Senior High School",3,IF('Lowongan Guru'!B70="General",4,FALSE)))))</f>
        <v>4</v>
      </c>
      <c r="B70" s="50">
        <f>IF('Lowongan Guru'!C70="High School Diploma",1,IF('Lowongan Guru'!C70="Diploma Degree",2,IF('Lowongan Guru'!C70="Bachelor Degree",3,IF('Lowongan Guru'!C70="Master Degree",4,FALSE))))</f>
        <v>1</v>
      </c>
      <c r="C70" s="49">
        <f>IF('Lowongan Guru'!E70="Perempuan",1,IF('Lowongan Guru'!E70="Laki-laki",2,IF('Lowongan Guru'!E70="General",3,FALSE)))</f>
        <v>3</v>
      </c>
      <c r="D70" s="49">
        <f>IF('Lowongan Guru'!F70="Nanggroe Aceh Darussalam",1,IF('Lowongan Guru'!F70="Sumatra Utara",2,IF('Lowongan Guru'!F70="Sumatra Barat",4,IF('Lowongan Guru'!F70="Sumatra Selatan",3,IF('Lowongan Guru'!F70="Bengkulu",5,IF('Lowongan Guru'!F70="Riau",6,IF('Lowongan Guru'!F70="Kepulauan Riau",7,IF('Lowongan Guru'!F70="Jambi",8,IF('Lowongan Guru'!F70="Lampung",9,IF('Lowongan Guru'!F70="Bangka Belitung",10,IF('Lowongan Guru'!F70="Kalimantan Barat",11,IF('Lowongan Guru'!F70="Kalimantan Timur",12,IF('Lowongan Guru'!F70="Kalimantan Selatan",13,IF('Lowongan Guru'!F70="Kalimantan Tengah",14,IF('Lowongan Guru'!F70="Kalimantan Utara",15,IF('Lowongan Guru'!F70="Banten",16,IF('Lowongan Guru'!F70="Jakarta",17,IF('Lowongan Guru'!F70="Jawa Barat",18,IF('Lowongan Guru'!F70="Jawa Tengah",19,IF('Lowongan Guru'!F70="DI Yogyakarta",20,IF('Lowongan Guru'!F70="Jawa Timur",21,IF('Lowongan Guru'!F70="Bali",22,IF('Lowongan Guru'!F70="Nusa Tenggara Timur",23,IF('Lowongan Guru'!F70="Nusa Tenggara Barat",24,IF('Lowongan Guru'!F70="Gorontalo",25,IF('Lowongan Guru'!F70="Sulawesi Barat",26,IF('Lowongan Guru'!F70="Sulawesi Tengah",27,IF('Lowongan Guru'!F70="Sulawesi Utara",28,IF('Lowongan Guru'!F70="Sulawesi Tenggara",29,IF('Lowongan Guru'!F70="Sulawesi Selatan",30,IF('Lowongan Guru'!F70="Maluku Utara",31,IF('Lowongan Guru'!F70="Maluku",32,IF('Lowongan Guru'!F70="Papua Barat",33,IF('Lowongan Guru'!F70="Papua",34,IF('Lowongan Guru'!F70="Papua",34,IF('Lowongan Guru'!F70="Papua Tengah",35,IF('Lowongan Guru'!F70="Papua Pegunungan",36,IF('Lowongan Guru'!F70="Papua Selatan",37,IF('Lowongan Guru'!F70="Papua Barat Daya",38,0)))))))))))))))))))))))))))))))))))))))</f>
        <v>19</v>
      </c>
      <c r="E70" s="49">
        <f>'Lowongan Guru'!H70</f>
        <v>0</v>
      </c>
      <c r="F70" s="49">
        <f>IF('Lowongan Guru'!K86="Full time",1,IF('Lowongan Guru'!K86="Part time",2,IF('Lowongan Guru'!K86="Internship",3,IF('Lowongan Guru'!K86="Honorer",4,0))))</f>
        <v>1</v>
      </c>
    </row>
    <row r="71">
      <c r="A71" s="49">
        <f>IF('Lowongan Guru'!B71="Kindergarten",0,IF('Lowongan Guru'!B71="Elementary School",1,IF('Lowongan Guru'!B71="Junior High School",2,IF('Lowongan Guru'!B71="Senior High School",3,IF('Lowongan Guru'!B71="General",4,FALSE)))))</f>
        <v>4</v>
      </c>
      <c r="B71" s="50">
        <f>IF('Lowongan Guru'!C71="High School Diploma",1,IF('Lowongan Guru'!C71="Diploma Degree",2,IF('Lowongan Guru'!C71="Bachelor Degree",3,IF('Lowongan Guru'!C71="Master Degree",4,FALSE))))</f>
        <v>3</v>
      </c>
      <c r="C71" s="49">
        <f>IF('Lowongan Guru'!E71="Perempuan",1,IF('Lowongan Guru'!E71="Laki-laki",2,IF('Lowongan Guru'!E71="General",3,FALSE)))</f>
        <v>3</v>
      </c>
      <c r="D71" s="49">
        <f>IF('Lowongan Guru'!F71="Nanggroe Aceh Darussalam",1,IF('Lowongan Guru'!F71="Sumatra Utara",2,IF('Lowongan Guru'!F71="Sumatra Barat",4,IF('Lowongan Guru'!F71="Sumatra Selatan",3,IF('Lowongan Guru'!F71="Bengkulu",5,IF('Lowongan Guru'!F71="Riau",6,IF('Lowongan Guru'!F71="Kepulauan Riau",7,IF('Lowongan Guru'!F71="Jambi",8,IF('Lowongan Guru'!F71="Lampung",9,IF('Lowongan Guru'!F71="Bangka Belitung",10,IF('Lowongan Guru'!F71="Kalimantan Barat",11,IF('Lowongan Guru'!F71="Kalimantan Timur",12,IF('Lowongan Guru'!F71="Kalimantan Selatan",13,IF('Lowongan Guru'!F71="Kalimantan Tengah",14,IF('Lowongan Guru'!F71="Kalimantan Utara",15,IF('Lowongan Guru'!F71="Banten",16,IF('Lowongan Guru'!F71="Jakarta",17,IF('Lowongan Guru'!F71="Jawa Barat",18,IF('Lowongan Guru'!F71="Jawa Tengah",19,IF('Lowongan Guru'!F71="DI Yogyakarta",20,IF('Lowongan Guru'!F71="Jawa Timur",21,IF('Lowongan Guru'!F71="Bali",22,IF('Lowongan Guru'!F71="Nusa Tenggara Timur",23,IF('Lowongan Guru'!F71="Nusa Tenggara Barat",24,IF('Lowongan Guru'!F71="Gorontalo",25,IF('Lowongan Guru'!F71="Sulawesi Barat",26,IF('Lowongan Guru'!F71="Sulawesi Tengah",27,IF('Lowongan Guru'!F71="Sulawesi Utara",28,IF('Lowongan Guru'!F71="Sulawesi Tenggara",29,IF('Lowongan Guru'!F71="Sulawesi Selatan",30,IF('Lowongan Guru'!F71="Maluku Utara",31,IF('Lowongan Guru'!F71="Maluku",32,IF('Lowongan Guru'!F71="Papua Barat",33,IF('Lowongan Guru'!F71="Papua",34,IF('Lowongan Guru'!F71="Papua",34,IF('Lowongan Guru'!F71="Papua Tengah",35,IF('Lowongan Guru'!F71="Papua Pegunungan",36,IF('Lowongan Guru'!F71="Papua Selatan",37,IF('Lowongan Guru'!F71="Papua Barat Daya",38,0)))))))))))))))))))))))))))))))))))))))</f>
        <v>17</v>
      </c>
      <c r="E71" s="49">
        <f>'Lowongan Guru'!H71</f>
        <v>24</v>
      </c>
      <c r="F71" s="49">
        <f>IF('Lowongan Guru'!K87="Full time",1,IF('Lowongan Guru'!K87="Part time",2,IF('Lowongan Guru'!K87="Internship",3,IF('Lowongan Guru'!K87="Honorer",4,0))))</f>
        <v>1</v>
      </c>
    </row>
    <row r="72">
      <c r="A72" s="49">
        <f>IF('Lowongan Guru'!B72="Kindergarten",0,IF('Lowongan Guru'!B72="Elementary School",1,IF('Lowongan Guru'!B72="Junior High School",2,IF('Lowongan Guru'!B72="Senior High School",3,IF('Lowongan Guru'!B72="General",4,FALSE)))))</f>
        <v>4</v>
      </c>
      <c r="B72" s="50">
        <f>IF('Lowongan Guru'!C72="High School Diploma",1,IF('Lowongan Guru'!C72="Diploma Degree",2,IF('Lowongan Guru'!C72="Bachelor Degree",3,IF('Lowongan Guru'!C72="Master Degree",4,FALSE))))</f>
        <v>3</v>
      </c>
      <c r="C72" s="49">
        <f>IF('Lowongan Guru'!E72="Perempuan",1,IF('Lowongan Guru'!E72="Laki-laki",2,IF('Lowongan Guru'!E72="General",3,FALSE)))</f>
        <v>3</v>
      </c>
      <c r="D72" s="49">
        <f>IF('Lowongan Guru'!F72="Nanggroe Aceh Darussalam",1,IF('Lowongan Guru'!F72="Sumatra Utara",2,IF('Lowongan Guru'!F72="Sumatra Barat",4,IF('Lowongan Guru'!F72="Sumatra Selatan",3,IF('Lowongan Guru'!F72="Bengkulu",5,IF('Lowongan Guru'!F72="Riau",6,IF('Lowongan Guru'!F72="Kepulauan Riau",7,IF('Lowongan Guru'!F72="Jambi",8,IF('Lowongan Guru'!F72="Lampung",9,IF('Lowongan Guru'!F72="Bangka Belitung",10,IF('Lowongan Guru'!F72="Kalimantan Barat",11,IF('Lowongan Guru'!F72="Kalimantan Timur",12,IF('Lowongan Guru'!F72="Kalimantan Selatan",13,IF('Lowongan Guru'!F72="Kalimantan Tengah",14,IF('Lowongan Guru'!F72="Kalimantan Utara",15,IF('Lowongan Guru'!F72="Banten",16,IF('Lowongan Guru'!F72="Jakarta",17,IF('Lowongan Guru'!F72="Jawa Barat",18,IF('Lowongan Guru'!F72="Jawa Tengah",19,IF('Lowongan Guru'!F72="DI Yogyakarta",20,IF('Lowongan Guru'!F72="Jawa Timur",21,IF('Lowongan Guru'!F72="Bali",22,IF('Lowongan Guru'!F72="Nusa Tenggara Timur",23,IF('Lowongan Guru'!F72="Nusa Tenggara Barat",24,IF('Lowongan Guru'!F72="Gorontalo",25,IF('Lowongan Guru'!F72="Sulawesi Barat",26,IF('Lowongan Guru'!F72="Sulawesi Tengah",27,IF('Lowongan Guru'!F72="Sulawesi Utara",28,IF('Lowongan Guru'!F72="Sulawesi Tenggara",29,IF('Lowongan Guru'!F72="Sulawesi Selatan",30,IF('Lowongan Guru'!F72="Maluku Utara",31,IF('Lowongan Guru'!F72="Maluku",32,IF('Lowongan Guru'!F72="Papua Barat",33,IF('Lowongan Guru'!F72="Papua",34,IF('Lowongan Guru'!F72="Papua",34,IF('Lowongan Guru'!F72="Papua Tengah",35,IF('Lowongan Guru'!F72="Papua Pegunungan",36,IF('Lowongan Guru'!F72="Papua Selatan",37,IF('Lowongan Guru'!F72="Papua Barat Daya",38,0)))))))))))))))))))))))))))))))))))))))</f>
        <v>18</v>
      </c>
      <c r="E72" s="49">
        <f>'Lowongan Guru'!H72</f>
        <v>24</v>
      </c>
      <c r="F72" s="49">
        <f>IF('Lowongan Guru'!K88="Full time",1,IF('Lowongan Guru'!K88="Part time",2,IF('Lowongan Guru'!K88="Internship",3,IF('Lowongan Guru'!K88="Honorer",4,0))))</f>
        <v>1</v>
      </c>
    </row>
    <row r="73">
      <c r="A73" s="49">
        <f>IF('Lowongan Guru'!B73="Kindergarten",0,IF('Lowongan Guru'!B73="Elementary School",1,IF('Lowongan Guru'!B73="Junior High School",2,IF('Lowongan Guru'!B73="Senior High School",3,IF('Lowongan Guru'!B73="General",4,FALSE)))))</f>
        <v>1</v>
      </c>
      <c r="B73" s="50">
        <f>IF('Lowongan Guru'!C73="High School Diploma",1,IF('Lowongan Guru'!C73="Diploma Degree",2,IF('Lowongan Guru'!C73="Bachelor Degree",3,IF('Lowongan Guru'!C73="Master Degree",4,FALSE))))</f>
        <v>3</v>
      </c>
      <c r="C73" s="49">
        <f>IF('Lowongan Guru'!E73="Perempuan",1,IF('Lowongan Guru'!E73="Laki-laki",2,IF('Lowongan Guru'!E73="General",3,FALSE)))</f>
        <v>3</v>
      </c>
      <c r="D73" s="49">
        <f>IF('Lowongan Guru'!F73="Nanggroe Aceh Darussalam",1,IF('Lowongan Guru'!F73="Sumatra Utara",2,IF('Lowongan Guru'!F73="Sumatra Barat",4,IF('Lowongan Guru'!F73="Sumatra Selatan",3,IF('Lowongan Guru'!F73="Bengkulu",5,IF('Lowongan Guru'!F73="Riau",6,IF('Lowongan Guru'!F73="Kepulauan Riau",7,IF('Lowongan Guru'!F73="Jambi",8,IF('Lowongan Guru'!F73="Lampung",9,IF('Lowongan Guru'!F73="Bangka Belitung",10,IF('Lowongan Guru'!F73="Kalimantan Barat",11,IF('Lowongan Guru'!F73="Kalimantan Timur",12,IF('Lowongan Guru'!F73="Kalimantan Selatan",13,IF('Lowongan Guru'!F73="Kalimantan Tengah",14,IF('Lowongan Guru'!F73="Kalimantan Utara",15,IF('Lowongan Guru'!F73="Banten",16,IF('Lowongan Guru'!F73="Jakarta",17,IF('Lowongan Guru'!F73="Jawa Barat",18,IF('Lowongan Guru'!F73="Jawa Tengah",19,IF('Lowongan Guru'!F73="DI Yogyakarta",20,IF('Lowongan Guru'!F73="Jawa Timur",21,IF('Lowongan Guru'!F73="Bali",22,IF('Lowongan Guru'!F73="Nusa Tenggara Timur",23,IF('Lowongan Guru'!F73="Nusa Tenggara Barat",24,IF('Lowongan Guru'!F73="Gorontalo",25,IF('Lowongan Guru'!F73="Sulawesi Barat",26,IF('Lowongan Guru'!F73="Sulawesi Tengah",27,IF('Lowongan Guru'!F73="Sulawesi Utara",28,IF('Lowongan Guru'!F73="Sulawesi Tenggara",29,IF('Lowongan Guru'!F73="Sulawesi Selatan",30,IF('Lowongan Guru'!F73="Maluku Utara",31,IF('Lowongan Guru'!F73="Maluku",32,IF('Lowongan Guru'!F73="Papua Barat",33,IF('Lowongan Guru'!F73="Papua",34,IF('Lowongan Guru'!F73="Papua",34,IF('Lowongan Guru'!F73="Papua Tengah",35,IF('Lowongan Guru'!F73="Papua Pegunungan",36,IF('Lowongan Guru'!F73="Papua Selatan",37,IF('Lowongan Guru'!F73="Papua Barat Daya",38,0)))))))))))))))))))))))))))))))))))))))</f>
        <v>17</v>
      </c>
      <c r="E73" s="49">
        <f>'Lowongan Guru'!H73</f>
        <v>24</v>
      </c>
      <c r="F73" s="49">
        <f>IF('Lowongan Guru'!K89="Full time",1,IF('Lowongan Guru'!K89="Part time",2,IF('Lowongan Guru'!K89="Internship",3,IF('Lowongan Guru'!K89="Honorer",4,0))))</f>
        <v>1</v>
      </c>
    </row>
    <row r="74">
      <c r="A74" s="49">
        <f>IF('Lowongan Guru'!B74="Kindergarten",0,IF('Lowongan Guru'!B74="Elementary School",1,IF('Lowongan Guru'!B74="Junior High School",2,IF('Lowongan Guru'!B74="Senior High School",3,IF('Lowongan Guru'!B74="General",4,FALSE)))))</f>
        <v>4</v>
      </c>
      <c r="B74" s="50">
        <f>IF('Lowongan Guru'!C74="High School Diploma",1,IF('Lowongan Guru'!C74="Diploma Degree",2,IF('Lowongan Guru'!C74="Bachelor Degree",3,IF('Lowongan Guru'!C74="Master Degree",4,FALSE))))</f>
        <v>3</v>
      </c>
      <c r="C74" s="49">
        <f>IF('Lowongan Guru'!E74="Perempuan",1,IF('Lowongan Guru'!E74="Laki-laki",2,IF('Lowongan Guru'!E74="General",3,FALSE)))</f>
        <v>3</v>
      </c>
      <c r="D74" s="49">
        <f>IF('Lowongan Guru'!F74="Nanggroe Aceh Darussalam",1,IF('Lowongan Guru'!F74="Sumatra Utara",2,IF('Lowongan Guru'!F74="Sumatra Barat",4,IF('Lowongan Guru'!F74="Sumatra Selatan",3,IF('Lowongan Guru'!F74="Bengkulu",5,IF('Lowongan Guru'!F74="Riau",6,IF('Lowongan Guru'!F74="Kepulauan Riau",7,IF('Lowongan Guru'!F74="Jambi",8,IF('Lowongan Guru'!F74="Lampung",9,IF('Lowongan Guru'!F74="Bangka Belitung",10,IF('Lowongan Guru'!F74="Kalimantan Barat",11,IF('Lowongan Guru'!F74="Kalimantan Timur",12,IF('Lowongan Guru'!F74="Kalimantan Selatan",13,IF('Lowongan Guru'!F74="Kalimantan Tengah",14,IF('Lowongan Guru'!F74="Kalimantan Utara",15,IF('Lowongan Guru'!F74="Banten",16,IF('Lowongan Guru'!F74="Jakarta",17,IF('Lowongan Guru'!F74="Jawa Barat",18,IF('Lowongan Guru'!F74="Jawa Tengah",19,IF('Lowongan Guru'!F74="DI Yogyakarta",20,IF('Lowongan Guru'!F74="Jawa Timur",21,IF('Lowongan Guru'!F74="Bali",22,IF('Lowongan Guru'!F74="Nusa Tenggara Timur",23,IF('Lowongan Guru'!F74="Nusa Tenggara Barat",24,IF('Lowongan Guru'!F74="Gorontalo",25,IF('Lowongan Guru'!F74="Sulawesi Barat",26,IF('Lowongan Guru'!F74="Sulawesi Tengah",27,IF('Lowongan Guru'!F74="Sulawesi Utara",28,IF('Lowongan Guru'!F74="Sulawesi Tenggara",29,IF('Lowongan Guru'!F74="Sulawesi Selatan",30,IF('Lowongan Guru'!F74="Maluku Utara",31,IF('Lowongan Guru'!F74="Maluku",32,IF('Lowongan Guru'!F74="Papua Barat",33,IF('Lowongan Guru'!F74="Papua",34,IF('Lowongan Guru'!F74="Papua",34,IF('Lowongan Guru'!F74="Papua Tengah",35,IF('Lowongan Guru'!F74="Papua Pegunungan",36,IF('Lowongan Guru'!F74="Papua Selatan",37,IF('Lowongan Guru'!F74="Papua Barat Daya",38,0)))))))))))))))))))))))))))))))))))))))</f>
        <v>17</v>
      </c>
      <c r="E74" s="49">
        <f>'Lowongan Guru'!H74</f>
        <v>24</v>
      </c>
      <c r="F74" s="49">
        <f>IF('Lowongan Guru'!K90="Full time",1,IF('Lowongan Guru'!K90="Part time",2,IF('Lowongan Guru'!K90="Internship",3,IF('Lowongan Guru'!K90="Honorer",4,0))))</f>
        <v>1</v>
      </c>
    </row>
    <row r="75">
      <c r="A75" s="49">
        <f>IF('Lowongan Guru'!B75="Kindergarten",0,IF('Lowongan Guru'!B75="Elementary School",1,IF('Lowongan Guru'!B75="Junior High School",2,IF('Lowongan Guru'!B75="Senior High School",3,IF('Lowongan Guru'!B75="General",4,FALSE)))))</f>
        <v>1</v>
      </c>
      <c r="B75" s="50">
        <f>IF('Lowongan Guru'!C75="High School Diploma",1,IF('Lowongan Guru'!C75="Diploma Degree",2,IF('Lowongan Guru'!C75="Bachelor Degree",3,IF('Lowongan Guru'!C75="Master Degree",4,FALSE))))</f>
        <v>3</v>
      </c>
      <c r="C75" s="49">
        <f>IF('Lowongan Guru'!E75="Perempuan",1,IF('Lowongan Guru'!E75="Laki-laki",2,IF('Lowongan Guru'!E75="General",3,FALSE)))</f>
        <v>3</v>
      </c>
      <c r="D75" s="49">
        <f>IF('Lowongan Guru'!F75="Nanggroe Aceh Darussalam",1,IF('Lowongan Guru'!F75="Sumatra Utara",2,IF('Lowongan Guru'!F75="Sumatra Barat",4,IF('Lowongan Guru'!F75="Sumatra Selatan",3,IF('Lowongan Guru'!F75="Bengkulu",5,IF('Lowongan Guru'!F75="Riau",6,IF('Lowongan Guru'!F75="Kepulauan Riau",7,IF('Lowongan Guru'!F75="Jambi",8,IF('Lowongan Guru'!F75="Lampung",9,IF('Lowongan Guru'!F75="Bangka Belitung",10,IF('Lowongan Guru'!F75="Kalimantan Barat",11,IF('Lowongan Guru'!F75="Kalimantan Timur",12,IF('Lowongan Guru'!F75="Kalimantan Selatan",13,IF('Lowongan Guru'!F75="Kalimantan Tengah",14,IF('Lowongan Guru'!F75="Kalimantan Utara",15,IF('Lowongan Guru'!F75="Banten",16,IF('Lowongan Guru'!F75="Jakarta",17,IF('Lowongan Guru'!F75="Jawa Barat",18,IF('Lowongan Guru'!F75="Jawa Tengah",19,IF('Lowongan Guru'!F75="DI Yogyakarta",20,IF('Lowongan Guru'!F75="Jawa Timur",21,IF('Lowongan Guru'!F75="Bali",22,IF('Lowongan Guru'!F75="Nusa Tenggara Timur",23,IF('Lowongan Guru'!F75="Nusa Tenggara Barat",24,IF('Lowongan Guru'!F75="Gorontalo",25,IF('Lowongan Guru'!F75="Sulawesi Barat",26,IF('Lowongan Guru'!F75="Sulawesi Tengah",27,IF('Lowongan Guru'!F75="Sulawesi Utara",28,IF('Lowongan Guru'!F75="Sulawesi Tenggara",29,IF('Lowongan Guru'!F75="Sulawesi Selatan",30,IF('Lowongan Guru'!F75="Maluku Utara",31,IF('Lowongan Guru'!F75="Maluku",32,IF('Lowongan Guru'!F75="Papua Barat",33,IF('Lowongan Guru'!F75="Papua",34,IF('Lowongan Guru'!F75="Papua",34,IF('Lowongan Guru'!F75="Papua Tengah",35,IF('Lowongan Guru'!F75="Papua Pegunungan",36,IF('Lowongan Guru'!F75="Papua Selatan",37,IF('Lowongan Guru'!F75="Papua Barat Daya",38,0)))))))))))))))))))))))))))))))))))))))</f>
        <v>17</v>
      </c>
      <c r="E75" s="49">
        <f>'Lowongan Guru'!H75</f>
        <v>24</v>
      </c>
      <c r="F75" s="49">
        <f>IF('Lowongan Guru'!K91="Full time",1,IF('Lowongan Guru'!K91="Part time",2,IF('Lowongan Guru'!K91="Internship",3,IF('Lowongan Guru'!K91="Honorer",4,0))))</f>
        <v>1</v>
      </c>
    </row>
    <row r="76">
      <c r="A76" s="49">
        <f>IF('Lowongan Guru'!B76="Kindergarten",0,IF('Lowongan Guru'!B76="Elementary School",1,IF('Lowongan Guru'!B76="Junior High School",2,IF('Lowongan Guru'!B76="Senior High School",3,IF('Lowongan Guru'!B76="General",4,FALSE)))))</f>
        <v>2</v>
      </c>
      <c r="B76" s="50">
        <f>IF('Lowongan Guru'!C76="High School Diploma",1,IF('Lowongan Guru'!C76="Diploma Degree",2,IF('Lowongan Guru'!C76="Bachelor Degree",3,IF('Lowongan Guru'!C76="Master Degree",4,FALSE))))</f>
        <v>3</v>
      </c>
      <c r="C76" s="49">
        <f>IF('Lowongan Guru'!E76="Perempuan",1,IF('Lowongan Guru'!E76="Laki-laki",2,IF('Lowongan Guru'!E76="General",3,FALSE)))</f>
        <v>3</v>
      </c>
      <c r="D76" s="49">
        <f>IF('Lowongan Guru'!F76="Nanggroe Aceh Darussalam",1,IF('Lowongan Guru'!F76="Sumatra Utara",2,IF('Lowongan Guru'!F76="Sumatra Barat",4,IF('Lowongan Guru'!F76="Sumatra Selatan",3,IF('Lowongan Guru'!F76="Bengkulu",5,IF('Lowongan Guru'!F76="Riau",6,IF('Lowongan Guru'!F76="Kepulauan Riau",7,IF('Lowongan Guru'!F76="Jambi",8,IF('Lowongan Guru'!F76="Lampung",9,IF('Lowongan Guru'!F76="Bangka Belitung",10,IF('Lowongan Guru'!F76="Kalimantan Barat",11,IF('Lowongan Guru'!F76="Kalimantan Timur",12,IF('Lowongan Guru'!F76="Kalimantan Selatan",13,IF('Lowongan Guru'!F76="Kalimantan Tengah",14,IF('Lowongan Guru'!F76="Kalimantan Utara",15,IF('Lowongan Guru'!F76="Banten",16,IF('Lowongan Guru'!F76="Jakarta",17,IF('Lowongan Guru'!F76="Jawa Barat",18,IF('Lowongan Guru'!F76="Jawa Tengah",19,IF('Lowongan Guru'!F76="DI Yogyakarta",20,IF('Lowongan Guru'!F76="Jawa Timur",21,IF('Lowongan Guru'!F76="Bali",22,IF('Lowongan Guru'!F76="Nusa Tenggara Timur",23,IF('Lowongan Guru'!F76="Nusa Tenggara Barat",24,IF('Lowongan Guru'!F76="Gorontalo",25,IF('Lowongan Guru'!F76="Sulawesi Barat",26,IF('Lowongan Guru'!F76="Sulawesi Tengah",27,IF('Lowongan Guru'!F76="Sulawesi Utara",28,IF('Lowongan Guru'!F76="Sulawesi Tenggara",29,IF('Lowongan Guru'!F76="Sulawesi Selatan",30,IF('Lowongan Guru'!F76="Maluku Utara",31,IF('Lowongan Guru'!F76="Maluku",32,IF('Lowongan Guru'!F76="Papua Barat",33,IF('Lowongan Guru'!F76="Papua",34,IF('Lowongan Guru'!F76="Papua",34,IF('Lowongan Guru'!F76="Papua Tengah",35,IF('Lowongan Guru'!F76="Papua Pegunungan",36,IF('Lowongan Guru'!F76="Papua Selatan",37,IF('Lowongan Guru'!F76="Papua Barat Daya",38,0)))))))))))))))))))))))))))))))))))))))</f>
        <v>17</v>
      </c>
      <c r="E76" s="49">
        <f>'Lowongan Guru'!H76</f>
        <v>24</v>
      </c>
      <c r="F76" s="49">
        <f>IF('Lowongan Guru'!K92="Full time",1,IF('Lowongan Guru'!K92="Part time",2,IF('Lowongan Guru'!K92="Internship",3,IF('Lowongan Guru'!K92="Honorer",4,0))))</f>
        <v>1</v>
      </c>
    </row>
    <row r="77">
      <c r="A77" s="49">
        <f>IF('Lowongan Guru'!B77="Kindergarten",0,IF('Lowongan Guru'!B77="Elementary School",1,IF('Lowongan Guru'!B77="Junior High School",2,IF('Lowongan Guru'!B77="Senior High School",3,IF('Lowongan Guru'!B77="General",4,FALSE)))))</f>
        <v>2</v>
      </c>
      <c r="B77" s="50">
        <f>IF('Lowongan Guru'!C77="High School Diploma",1,IF('Lowongan Guru'!C77="Diploma Degree",2,IF('Lowongan Guru'!C77="Bachelor Degree",3,IF('Lowongan Guru'!C77="Master Degree",4,FALSE))))</f>
        <v>3</v>
      </c>
      <c r="C77" s="49">
        <f>IF('Lowongan Guru'!E77="Perempuan",1,IF('Lowongan Guru'!E77="Laki-laki",2,IF('Lowongan Guru'!E77="General",3,FALSE)))</f>
        <v>3</v>
      </c>
      <c r="D77" s="49">
        <f>IF('Lowongan Guru'!F77="Nanggroe Aceh Darussalam",1,IF('Lowongan Guru'!F77="Sumatra Utara",2,IF('Lowongan Guru'!F77="Sumatra Barat",4,IF('Lowongan Guru'!F77="Sumatra Selatan",3,IF('Lowongan Guru'!F77="Bengkulu",5,IF('Lowongan Guru'!F77="Riau",6,IF('Lowongan Guru'!F77="Kepulauan Riau",7,IF('Lowongan Guru'!F77="Jambi",8,IF('Lowongan Guru'!F77="Lampung",9,IF('Lowongan Guru'!F77="Bangka Belitung",10,IF('Lowongan Guru'!F77="Kalimantan Barat",11,IF('Lowongan Guru'!F77="Kalimantan Timur",12,IF('Lowongan Guru'!F77="Kalimantan Selatan",13,IF('Lowongan Guru'!F77="Kalimantan Tengah",14,IF('Lowongan Guru'!F77="Kalimantan Utara",15,IF('Lowongan Guru'!F77="Banten",16,IF('Lowongan Guru'!F77="Jakarta",17,IF('Lowongan Guru'!F77="Jawa Barat",18,IF('Lowongan Guru'!F77="Jawa Tengah",19,IF('Lowongan Guru'!F77="DI Yogyakarta",20,IF('Lowongan Guru'!F77="Jawa Timur",21,IF('Lowongan Guru'!F77="Bali",22,IF('Lowongan Guru'!F77="Nusa Tenggara Timur",23,IF('Lowongan Guru'!F77="Nusa Tenggara Barat",24,IF('Lowongan Guru'!F77="Gorontalo",25,IF('Lowongan Guru'!F77="Sulawesi Barat",26,IF('Lowongan Guru'!F77="Sulawesi Tengah",27,IF('Lowongan Guru'!F77="Sulawesi Utara",28,IF('Lowongan Guru'!F77="Sulawesi Tenggara",29,IF('Lowongan Guru'!F77="Sulawesi Selatan",30,IF('Lowongan Guru'!F77="Maluku Utara",31,IF('Lowongan Guru'!F77="Maluku",32,IF('Lowongan Guru'!F77="Papua Barat",33,IF('Lowongan Guru'!F77="Papua",34,IF('Lowongan Guru'!F77="Papua",34,IF('Lowongan Guru'!F77="Papua Tengah",35,IF('Lowongan Guru'!F77="Papua Pegunungan",36,IF('Lowongan Guru'!F77="Papua Selatan",37,IF('Lowongan Guru'!F77="Papua Barat Daya",38,0)))))))))))))))))))))))))))))))))))))))</f>
        <v>17</v>
      </c>
      <c r="E77" s="49">
        <f>'Lowongan Guru'!H77</f>
        <v>24</v>
      </c>
      <c r="F77" s="49">
        <f>IF('Lowongan Guru'!K93="Full time",1,IF('Lowongan Guru'!K93="Part time",2,IF('Lowongan Guru'!K93="Internship",3,IF('Lowongan Guru'!K93="Honorer",4,0))))</f>
        <v>4</v>
      </c>
    </row>
    <row r="78">
      <c r="A78" s="49">
        <f>IF('Lowongan Guru'!B78="Kindergarten",0,IF('Lowongan Guru'!B78="Elementary School",1,IF('Lowongan Guru'!B78="Junior High School",2,IF('Lowongan Guru'!B78="Senior High School",3,IF('Lowongan Guru'!B78="General",4,FALSE)))))</f>
        <v>2</v>
      </c>
      <c r="B78" s="50">
        <f>IF('Lowongan Guru'!C78="High School Diploma",1,IF('Lowongan Guru'!C78="Diploma Degree",2,IF('Lowongan Guru'!C78="Bachelor Degree",3,IF('Lowongan Guru'!C78="Master Degree",4,FALSE))))</f>
        <v>3</v>
      </c>
      <c r="C78" s="49">
        <f>IF('Lowongan Guru'!E78="Perempuan",1,IF('Lowongan Guru'!E78="Laki-laki",2,IF('Lowongan Guru'!E78="General",3,FALSE)))</f>
        <v>3</v>
      </c>
      <c r="D78" s="49">
        <f>IF('Lowongan Guru'!F78="Nanggroe Aceh Darussalam",1,IF('Lowongan Guru'!F78="Sumatra Utara",2,IF('Lowongan Guru'!F78="Sumatra Barat",4,IF('Lowongan Guru'!F78="Sumatra Selatan",3,IF('Lowongan Guru'!F78="Bengkulu",5,IF('Lowongan Guru'!F78="Riau",6,IF('Lowongan Guru'!F78="Kepulauan Riau",7,IF('Lowongan Guru'!F78="Jambi",8,IF('Lowongan Guru'!F78="Lampung",9,IF('Lowongan Guru'!F78="Bangka Belitung",10,IF('Lowongan Guru'!F78="Kalimantan Barat",11,IF('Lowongan Guru'!F78="Kalimantan Timur",12,IF('Lowongan Guru'!F78="Kalimantan Selatan",13,IF('Lowongan Guru'!F78="Kalimantan Tengah",14,IF('Lowongan Guru'!F78="Kalimantan Utara",15,IF('Lowongan Guru'!F78="Banten",16,IF('Lowongan Guru'!F78="Jakarta",17,IF('Lowongan Guru'!F78="Jawa Barat",18,IF('Lowongan Guru'!F78="Jawa Tengah",19,IF('Lowongan Guru'!F78="DI Yogyakarta",20,IF('Lowongan Guru'!F78="Jawa Timur",21,IF('Lowongan Guru'!F78="Bali",22,IF('Lowongan Guru'!F78="Nusa Tenggara Timur",23,IF('Lowongan Guru'!F78="Nusa Tenggara Barat",24,IF('Lowongan Guru'!F78="Gorontalo",25,IF('Lowongan Guru'!F78="Sulawesi Barat",26,IF('Lowongan Guru'!F78="Sulawesi Tengah",27,IF('Lowongan Guru'!F78="Sulawesi Utara",28,IF('Lowongan Guru'!F78="Sulawesi Tenggara",29,IF('Lowongan Guru'!F78="Sulawesi Selatan",30,IF('Lowongan Guru'!F78="Maluku Utara",31,IF('Lowongan Guru'!F78="Maluku",32,IF('Lowongan Guru'!F78="Papua Barat",33,IF('Lowongan Guru'!F78="Papua",34,IF('Lowongan Guru'!F78="Papua",34,IF('Lowongan Guru'!F78="Papua Tengah",35,IF('Lowongan Guru'!F78="Papua Pegunungan",36,IF('Lowongan Guru'!F78="Papua Selatan",37,IF('Lowongan Guru'!F78="Papua Barat Daya",38,0)))))))))))))))))))))))))))))))))))))))</f>
        <v>17</v>
      </c>
      <c r="E78" s="49">
        <f>'Lowongan Guru'!H78</f>
        <v>24</v>
      </c>
      <c r="F78" s="49">
        <f>IF('Lowongan Guru'!K94="Full time",1,IF('Lowongan Guru'!K94="Part time",2,IF('Lowongan Guru'!K94="Internship",3,IF('Lowongan Guru'!K94="Honorer",4,0))))</f>
        <v>1</v>
      </c>
    </row>
    <row r="79">
      <c r="A79" s="49">
        <f>IF('Lowongan Guru'!B79="Kindergarten",0,IF('Lowongan Guru'!B79="Elementary School",1,IF('Lowongan Guru'!B79="Junior High School",2,IF('Lowongan Guru'!B79="Senior High School",3,IF('Lowongan Guru'!B79="General",4,FALSE)))))</f>
        <v>3</v>
      </c>
      <c r="B79" s="50">
        <f>IF('Lowongan Guru'!C79="High School Diploma",1,IF('Lowongan Guru'!C79="Diploma Degree",2,IF('Lowongan Guru'!C79="Bachelor Degree",3,IF('Lowongan Guru'!C79="Master Degree",4,FALSE))))</f>
        <v>3</v>
      </c>
      <c r="C79" s="49">
        <f>IF('Lowongan Guru'!E79="Perempuan",1,IF('Lowongan Guru'!E79="Laki-laki",2,IF('Lowongan Guru'!E79="General",3,FALSE)))</f>
        <v>3</v>
      </c>
      <c r="D79" s="49">
        <f>IF('Lowongan Guru'!F79="Nanggroe Aceh Darussalam",1,IF('Lowongan Guru'!F79="Sumatra Utara",2,IF('Lowongan Guru'!F79="Sumatra Barat",4,IF('Lowongan Guru'!F79="Sumatra Selatan",3,IF('Lowongan Guru'!F79="Bengkulu",5,IF('Lowongan Guru'!F79="Riau",6,IF('Lowongan Guru'!F79="Kepulauan Riau",7,IF('Lowongan Guru'!F79="Jambi",8,IF('Lowongan Guru'!F79="Lampung",9,IF('Lowongan Guru'!F79="Bangka Belitung",10,IF('Lowongan Guru'!F79="Kalimantan Barat",11,IF('Lowongan Guru'!F79="Kalimantan Timur",12,IF('Lowongan Guru'!F79="Kalimantan Selatan",13,IF('Lowongan Guru'!F79="Kalimantan Tengah",14,IF('Lowongan Guru'!F79="Kalimantan Utara",15,IF('Lowongan Guru'!F79="Banten",16,IF('Lowongan Guru'!F79="Jakarta",17,IF('Lowongan Guru'!F79="Jawa Barat",18,IF('Lowongan Guru'!F79="Jawa Tengah",19,IF('Lowongan Guru'!F79="DI Yogyakarta",20,IF('Lowongan Guru'!F79="Jawa Timur",21,IF('Lowongan Guru'!F79="Bali",22,IF('Lowongan Guru'!F79="Nusa Tenggara Timur",23,IF('Lowongan Guru'!F79="Nusa Tenggara Barat",24,IF('Lowongan Guru'!F79="Gorontalo",25,IF('Lowongan Guru'!F79="Sulawesi Barat",26,IF('Lowongan Guru'!F79="Sulawesi Tengah",27,IF('Lowongan Guru'!F79="Sulawesi Utara",28,IF('Lowongan Guru'!F79="Sulawesi Tenggara",29,IF('Lowongan Guru'!F79="Sulawesi Selatan",30,IF('Lowongan Guru'!F79="Maluku Utara",31,IF('Lowongan Guru'!F79="Maluku",32,IF('Lowongan Guru'!F79="Papua Barat",33,IF('Lowongan Guru'!F79="Papua",34,IF('Lowongan Guru'!F79="Papua",34,IF('Lowongan Guru'!F79="Papua Tengah",35,IF('Lowongan Guru'!F79="Papua Pegunungan",36,IF('Lowongan Guru'!F79="Papua Selatan",37,IF('Lowongan Guru'!F79="Papua Barat Daya",38,0)))))))))))))))))))))))))))))))))))))))</f>
        <v>17</v>
      </c>
      <c r="E79" s="49">
        <f>'Lowongan Guru'!H79</f>
        <v>24</v>
      </c>
      <c r="F79" s="49">
        <f>IF('Lowongan Guru'!K95="Full time",1,IF('Lowongan Guru'!K95="Part time",2,IF('Lowongan Guru'!K95="Internship",3,IF('Lowongan Guru'!K95="Honorer",4,0))))</f>
        <v>1</v>
      </c>
    </row>
    <row r="80">
      <c r="A80" s="49">
        <f>IF('Lowongan Guru'!B80="Kindergarten",0,IF('Lowongan Guru'!B80="Elementary School",1,IF('Lowongan Guru'!B80="Junior High School",2,IF('Lowongan Guru'!B80="Senior High School",3,IF('Lowongan Guru'!B80="General",4,FALSE)))))</f>
        <v>4</v>
      </c>
      <c r="B80" s="50">
        <f>IF('Lowongan Guru'!C80="High School Diploma",1,IF('Lowongan Guru'!C80="Diploma Degree",2,IF('Lowongan Guru'!C80="Bachelor Degree",3,IF('Lowongan Guru'!C80="Master Degree",4,FALSE))))</f>
        <v>3</v>
      </c>
      <c r="C80" s="49">
        <f>IF('Lowongan Guru'!E80="Perempuan",1,IF('Lowongan Guru'!E80="Laki-laki",2,IF('Lowongan Guru'!E80="General",3,FALSE)))</f>
        <v>3</v>
      </c>
      <c r="D80" s="49">
        <f>IF('Lowongan Guru'!F80="Nanggroe Aceh Darussalam",1,IF('Lowongan Guru'!F80="Sumatra Utara",2,IF('Lowongan Guru'!F80="Sumatra Barat",4,IF('Lowongan Guru'!F80="Sumatra Selatan",3,IF('Lowongan Guru'!F80="Bengkulu",5,IF('Lowongan Guru'!F80="Riau",6,IF('Lowongan Guru'!F80="Kepulauan Riau",7,IF('Lowongan Guru'!F80="Jambi",8,IF('Lowongan Guru'!F80="Lampung",9,IF('Lowongan Guru'!F80="Bangka Belitung",10,IF('Lowongan Guru'!F80="Kalimantan Barat",11,IF('Lowongan Guru'!F80="Kalimantan Timur",12,IF('Lowongan Guru'!F80="Kalimantan Selatan",13,IF('Lowongan Guru'!F80="Kalimantan Tengah",14,IF('Lowongan Guru'!F80="Kalimantan Utara",15,IF('Lowongan Guru'!F80="Banten",16,IF('Lowongan Guru'!F80="Jakarta",17,IF('Lowongan Guru'!F80="Jawa Barat",18,IF('Lowongan Guru'!F80="Jawa Tengah",19,IF('Lowongan Guru'!F80="DI Yogyakarta",20,IF('Lowongan Guru'!F80="Jawa Timur",21,IF('Lowongan Guru'!F80="Bali",22,IF('Lowongan Guru'!F80="Nusa Tenggara Timur",23,IF('Lowongan Guru'!F80="Nusa Tenggara Barat",24,IF('Lowongan Guru'!F80="Gorontalo",25,IF('Lowongan Guru'!F80="Sulawesi Barat",26,IF('Lowongan Guru'!F80="Sulawesi Tengah",27,IF('Lowongan Guru'!F80="Sulawesi Utara",28,IF('Lowongan Guru'!F80="Sulawesi Tenggara",29,IF('Lowongan Guru'!F80="Sulawesi Selatan",30,IF('Lowongan Guru'!F80="Maluku Utara",31,IF('Lowongan Guru'!F80="Maluku",32,IF('Lowongan Guru'!F80="Papua Barat",33,IF('Lowongan Guru'!F80="Papua",34,IF('Lowongan Guru'!F80="Papua",34,IF('Lowongan Guru'!F80="Papua Tengah",35,IF('Lowongan Guru'!F80="Papua Pegunungan",36,IF('Lowongan Guru'!F80="Papua Selatan",37,IF('Lowongan Guru'!F80="Papua Barat Daya",38,0)))))))))))))))))))))))))))))))))))))))</f>
        <v>17</v>
      </c>
      <c r="E80" s="49">
        <f>'Lowongan Guru'!H80</f>
        <v>24</v>
      </c>
      <c r="F80" s="49">
        <f>IF('Lowongan Guru'!K96="Full time",1,IF('Lowongan Guru'!K96="Part time",2,IF('Lowongan Guru'!K96="Internship",3,IF('Lowongan Guru'!K96="Honorer",4,0))))</f>
        <v>1</v>
      </c>
    </row>
    <row r="81">
      <c r="A81" s="49">
        <f>IF('Lowongan Guru'!B81="Kindergarten",0,IF('Lowongan Guru'!B81="Elementary School",1,IF('Lowongan Guru'!B81="Junior High School",2,IF('Lowongan Guru'!B81="Senior High School",3,IF('Lowongan Guru'!B81="General",4,FALSE)))))</f>
        <v>4</v>
      </c>
      <c r="B81" s="50">
        <f>IF('Lowongan Guru'!C81="High School Diploma",1,IF('Lowongan Guru'!C81="Diploma Degree",2,IF('Lowongan Guru'!C81="Bachelor Degree",3,IF('Lowongan Guru'!C81="Master Degree",4,FALSE))))</f>
        <v>3</v>
      </c>
      <c r="C81" s="49">
        <f>IF('Lowongan Guru'!E81="Perempuan",1,IF('Lowongan Guru'!E81="Laki-laki",2,IF('Lowongan Guru'!E81="General",3,FALSE)))</f>
        <v>3</v>
      </c>
      <c r="D81" s="49">
        <f>IF('Lowongan Guru'!F81="Nanggroe Aceh Darussalam",1,IF('Lowongan Guru'!F81="Sumatra Utara",2,IF('Lowongan Guru'!F81="Sumatra Barat",4,IF('Lowongan Guru'!F81="Sumatra Selatan",3,IF('Lowongan Guru'!F81="Bengkulu",5,IF('Lowongan Guru'!F81="Riau",6,IF('Lowongan Guru'!F81="Kepulauan Riau",7,IF('Lowongan Guru'!F81="Jambi",8,IF('Lowongan Guru'!F81="Lampung",9,IF('Lowongan Guru'!F81="Bangka Belitung",10,IF('Lowongan Guru'!F81="Kalimantan Barat",11,IF('Lowongan Guru'!F81="Kalimantan Timur",12,IF('Lowongan Guru'!F81="Kalimantan Selatan",13,IF('Lowongan Guru'!F81="Kalimantan Tengah",14,IF('Lowongan Guru'!F81="Kalimantan Utara",15,IF('Lowongan Guru'!F81="Banten",16,IF('Lowongan Guru'!F81="Jakarta",17,IF('Lowongan Guru'!F81="Jawa Barat",18,IF('Lowongan Guru'!F81="Jawa Tengah",19,IF('Lowongan Guru'!F81="DI Yogyakarta",20,IF('Lowongan Guru'!F81="Jawa Timur",21,IF('Lowongan Guru'!F81="Bali",22,IF('Lowongan Guru'!F81="Nusa Tenggara Timur",23,IF('Lowongan Guru'!F81="Nusa Tenggara Barat",24,IF('Lowongan Guru'!F81="Gorontalo",25,IF('Lowongan Guru'!F81="Sulawesi Barat",26,IF('Lowongan Guru'!F81="Sulawesi Tengah",27,IF('Lowongan Guru'!F81="Sulawesi Utara",28,IF('Lowongan Guru'!F81="Sulawesi Tenggara",29,IF('Lowongan Guru'!F81="Sulawesi Selatan",30,IF('Lowongan Guru'!F81="Maluku Utara",31,IF('Lowongan Guru'!F81="Maluku",32,IF('Lowongan Guru'!F81="Papua Barat",33,IF('Lowongan Guru'!F81="Papua",34,IF('Lowongan Guru'!F81="Papua",34,IF('Lowongan Guru'!F81="Papua Tengah",35,IF('Lowongan Guru'!F81="Papua Pegunungan",36,IF('Lowongan Guru'!F81="Papua Selatan",37,IF('Lowongan Guru'!F81="Papua Barat Daya",38,0)))))))))))))))))))))))))))))))))))))))</f>
        <v>17</v>
      </c>
      <c r="E81" s="49">
        <f>'Lowongan Guru'!H81</f>
        <v>24</v>
      </c>
      <c r="F81" s="49">
        <f>IF('Lowongan Guru'!K97="Full time",1,IF('Lowongan Guru'!K97="Part time",2,IF('Lowongan Guru'!K97="Internship",3,IF('Lowongan Guru'!K97="Honorer",4,0))))</f>
        <v>1</v>
      </c>
    </row>
    <row r="82">
      <c r="A82" s="49">
        <f>IF('Lowongan Guru'!B82="Kindergarten",0,IF('Lowongan Guru'!B82="Elementary School",1,IF('Lowongan Guru'!B82="Junior High School",2,IF('Lowongan Guru'!B82="Senior High School",3,IF('Lowongan Guru'!B82="General",4,FALSE)))))</f>
        <v>4</v>
      </c>
      <c r="B82" s="50">
        <f>IF('Lowongan Guru'!C82="High School Diploma",1,IF('Lowongan Guru'!C82="Diploma Degree",2,IF('Lowongan Guru'!C82="Bachelor Degree",3,IF('Lowongan Guru'!C82="Master Degree",4,FALSE))))</f>
        <v>3</v>
      </c>
      <c r="C82" s="49">
        <f>IF('Lowongan Guru'!E82="Perempuan",1,IF('Lowongan Guru'!E82="Laki-laki",2,IF('Lowongan Guru'!E82="General",3,FALSE)))</f>
        <v>3</v>
      </c>
      <c r="D82" s="49">
        <f>IF('Lowongan Guru'!F82="Nanggroe Aceh Darussalam",1,IF('Lowongan Guru'!F82="Sumatra Utara",2,IF('Lowongan Guru'!F82="Sumatra Barat",4,IF('Lowongan Guru'!F82="Sumatra Selatan",3,IF('Lowongan Guru'!F82="Bengkulu",5,IF('Lowongan Guru'!F82="Riau",6,IF('Lowongan Guru'!F82="Kepulauan Riau",7,IF('Lowongan Guru'!F82="Jambi",8,IF('Lowongan Guru'!F82="Lampung",9,IF('Lowongan Guru'!F82="Bangka Belitung",10,IF('Lowongan Guru'!F82="Kalimantan Barat",11,IF('Lowongan Guru'!F82="Kalimantan Timur",12,IF('Lowongan Guru'!F82="Kalimantan Selatan",13,IF('Lowongan Guru'!F82="Kalimantan Tengah",14,IF('Lowongan Guru'!F82="Kalimantan Utara",15,IF('Lowongan Guru'!F82="Banten",16,IF('Lowongan Guru'!F82="Jakarta",17,IF('Lowongan Guru'!F82="Jawa Barat",18,IF('Lowongan Guru'!F82="Jawa Tengah",19,IF('Lowongan Guru'!F82="DI Yogyakarta",20,IF('Lowongan Guru'!F82="Jawa Timur",21,IF('Lowongan Guru'!F82="Bali",22,IF('Lowongan Guru'!F82="Nusa Tenggara Timur",23,IF('Lowongan Guru'!F82="Nusa Tenggara Barat",24,IF('Lowongan Guru'!F82="Gorontalo",25,IF('Lowongan Guru'!F82="Sulawesi Barat",26,IF('Lowongan Guru'!F82="Sulawesi Tengah",27,IF('Lowongan Guru'!F82="Sulawesi Utara",28,IF('Lowongan Guru'!F82="Sulawesi Tenggara",29,IF('Lowongan Guru'!F82="Sulawesi Selatan",30,IF('Lowongan Guru'!F82="Maluku Utara",31,IF('Lowongan Guru'!F82="Maluku",32,IF('Lowongan Guru'!F82="Papua Barat",33,IF('Lowongan Guru'!F82="Papua",34,IF('Lowongan Guru'!F82="Papua",34,IF('Lowongan Guru'!F82="Papua Tengah",35,IF('Lowongan Guru'!F82="Papua Pegunungan",36,IF('Lowongan Guru'!F82="Papua Selatan",37,IF('Lowongan Guru'!F82="Papua Barat Daya",38,0)))))))))))))))))))))))))))))))))))))))</f>
        <v>17</v>
      </c>
      <c r="E82" s="49">
        <f>'Lowongan Guru'!H82</f>
        <v>24</v>
      </c>
      <c r="F82" s="49">
        <f>IF('Lowongan Guru'!K98="Full time",1,IF('Lowongan Guru'!K98="Part time",2,IF('Lowongan Guru'!K98="Internship",3,IF('Lowongan Guru'!K98="Honorer",4,0))))</f>
        <v>1</v>
      </c>
    </row>
    <row r="83">
      <c r="A83" s="49">
        <f>IF('Lowongan Guru'!B83="Kindergarten",0,IF('Lowongan Guru'!B83="Elementary School",1,IF('Lowongan Guru'!B83="Junior High School",2,IF('Lowongan Guru'!B83="Senior High School",3,IF('Lowongan Guru'!B83="General",4,FALSE)))))</f>
        <v>0</v>
      </c>
      <c r="B83" s="50">
        <f>IF('Lowongan Guru'!C83="High School Diploma",1,IF('Lowongan Guru'!C83="Diploma Degree",2,IF('Lowongan Guru'!C83="Bachelor Degree",3,IF('Lowongan Guru'!C83="Master Degree",4,FALSE))))</f>
        <v>3</v>
      </c>
      <c r="C83" s="49">
        <f>IF('Lowongan Guru'!E83="Perempuan",1,IF('Lowongan Guru'!E83="Laki-laki",2,IF('Lowongan Guru'!E83="General",3,FALSE)))</f>
        <v>3</v>
      </c>
      <c r="D83" s="49">
        <f>IF('Lowongan Guru'!F83="Nanggroe Aceh Darussalam",1,IF('Lowongan Guru'!F83="Sumatra Utara",2,IF('Lowongan Guru'!F83="Sumatra Barat",4,IF('Lowongan Guru'!F83="Sumatra Selatan",3,IF('Lowongan Guru'!F83="Bengkulu",5,IF('Lowongan Guru'!F83="Riau",6,IF('Lowongan Guru'!F83="Kepulauan Riau",7,IF('Lowongan Guru'!F83="Jambi",8,IF('Lowongan Guru'!F83="Lampung",9,IF('Lowongan Guru'!F83="Bangka Belitung",10,IF('Lowongan Guru'!F83="Kalimantan Barat",11,IF('Lowongan Guru'!F83="Kalimantan Timur",12,IF('Lowongan Guru'!F83="Kalimantan Selatan",13,IF('Lowongan Guru'!F83="Kalimantan Tengah",14,IF('Lowongan Guru'!F83="Kalimantan Utara",15,IF('Lowongan Guru'!F83="Banten",16,IF('Lowongan Guru'!F83="Jakarta",17,IF('Lowongan Guru'!F83="Jawa Barat",18,IF('Lowongan Guru'!F83="Jawa Tengah",19,IF('Lowongan Guru'!F83="DI Yogyakarta",20,IF('Lowongan Guru'!F83="Jawa Timur",21,IF('Lowongan Guru'!F83="Bali",22,IF('Lowongan Guru'!F83="Nusa Tenggara Timur",23,IF('Lowongan Guru'!F83="Nusa Tenggara Barat",24,IF('Lowongan Guru'!F83="Gorontalo",25,IF('Lowongan Guru'!F83="Sulawesi Barat",26,IF('Lowongan Guru'!F83="Sulawesi Tengah",27,IF('Lowongan Guru'!F83="Sulawesi Utara",28,IF('Lowongan Guru'!F83="Sulawesi Tenggara",29,IF('Lowongan Guru'!F83="Sulawesi Selatan",30,IF('Lowongan Guru'!F83="Maluku Utara",31,IF('Lowongan Guru'!F83="Maluku",32,IF('Lowongan Guru'!F83="Papua Barat",33,IF('Lowongan Guru'!F83="Papua",34,IF('Lowongan Guru'!F83="Papua",34,IF('Lowongan Guru'!F83="Papua Tengah",35,IF('Lowongan Guru'!F83="Papua Pegunungan",36,IF('Lowongan Guru'!F83="Papua Selatan",37,IF('Lowongan Guru'!F83="Papua Barat Daya",38,0)))))))))))))))))))))))))))))))))))))))</f>
        <v>32</v>
      </c>
      <c r="E83" s="49">
        <f>'Lowongan Guru'!H83</f>
        <v>24</v>
      </c>
      <c r="F83" s="49">
        <f>IF('Lowongan Guru'!K99="Full time",1,IF('Lowongan Guru'!K99="Part time",2,IF('Lowongan Guru'!K99="Internship",3,IF('Lowongan Guru'!K99="Honorer",4,0))))</f>
        <v>1</v>
      </c>
    </row>
    <row r="84">
      <c r="A84" s="49">
        <f>IF('Lowongan Guru'!B84="Kindergarten",0,IF('Lowongan Guru'!B84="Elementary School",1,IF('Lowongan Guru'!B84="Junior High School",2,IF('Lowongan Guru'!B84="Senior High School",3,IF('Lowongan Guru'!B84="General",4,FALSE)))))</f>
        <v>4</v>
      </c>
      <c r="B84" s="50">
        <f>IF('Lowongan Guru'!C84="High School Diploma",1,IF('Lowongan Guru'!C84="Diploma Degree",2,IF('Lowongan Guru'!C84="Bachelor Degree",3,IF('Lowongan Guru'!C84="Master Degree",4,FALSE))))</f>
        <v>3</v>
      </c>
      <c r="C84" s="49">
        <f>IF('Lowongan Guru'!E84="Perempuan",1,IF('Lowongan Guru'!E84="Laki-laki",2,IF('Lowongan Guru'!E84="General",3,FALSE)))</f>
        <v>3</v>
      </c>
      <c r="D84" s="49">
        <f>IF('Lowongan Guru'!F84="Nanggroe Aceh Darussalam",1,IF('Lowongan Guru'!F84="Sumatra Utara",2,IF('Lowongan Guru'!F84="Sumatra Barat",4,IF('Lowongan Guru'!F84="Sumatra Selatan",3,IF('Lowongan Guru'!F84="Bengkulu",5,IF('Lowongan Guru'!F84="Riau",6,IF('Lowongan Guru'!F84="Kepulauan Riau",7,IF('Lowongan Guru'!F84="Jambi",8,IF('Lowongan Guru'!F84="Lampung",9,IF('Lowongan Guru'!F84="Bangka Belitung",10,IF('Lowongan Guru'!F84="Kalimantan Barat",11,IF('Lowongan Guru'!F84="Kalimantan Timur",12,IF('Lowongan Guru'!F84="Kalimantan Selatan",13,IF('Lowongan Guru'!F84="Kalimantan Tengah",14,IF('Lowongan Guru'!F84="Kalimantan Utara",15,IF('Lowongan Guru'!F84="Banten",16,IF('Lowongan Guru'!F84="Jakarta",17,IF('Lowongan Guru'!F84="Jawa Barat",18,IF('Lowongan Guru'!F84="Jawa Tengah",19,IF('Lowongan Guru'!F84="DI Yogyakarta",20,IF('Lowongan Guru'!F84="Jawa Timur",21,IF('Lowongan Guru'!F84="Bali",22,IF('Lowongan Guru'!F84="Nusa Tenggara Timur",23,IF('Lowongan Guru'!F84="Nusa Tenggara Barat",24,IF('Lowongan Guru'!F84="Gorontalo",25,IF('Lowongan Guru'!F84="Sulawesi Barat",26,IF('Lowongan Guru'!F84="Sulawesi Tengah",27,IF('Lowongan Guru'!F84="Sulawesi Utara",28,IF('Lowongan Guru'!F84="Sulawesi Tenggara",29,IF('Lowongan Guru'!F84="Sulawesi Selatan",30,IF('Lowongan Guru'!F84="Maluku Utara",31,IF('Lowongan Guru'!F84="Maluku",32,IF('Lowongan Guru'!F84="Papua Barat",33,IF('Lowongan Guru'!F84="Papua",34,IF('Lowongan Guru'!F84="Papua",34,IF('Lowongan Guru'!F84="Papua Tengah",35,IF('Lowongan Guru'!F84="Papua Pegunungan",36,IF('Lowongan Guru'!F84="Papua Selatan",37,IF('Lowongan Guru'!F84="Papua Barat Daya",38,0)))))))))))))))))))))))))))))))))))))))</f>
        <v>32</v>
      </c>
      <c r="E84" s="49">
        <f>'Lowongan Guru'!H84</f>
        <v>24</v>
      </c>
      <c r="F84" s="49">
        <f>IF('Lowongan Guru'!K100="Full time",1,IF('Lowongan Guru'!K100="Part time",2,IF('Lowongan Guru'!K100="Internship",3,IF('Lowongan Guru'!K100="Honorer",4,0))))</f>
        <v>1</v>
      </c>
    </row>
    <row r="85">
      <c r="A85" s="49">
        <f>IF('Lowongan Guru'!B85="Kindergarten",0,IF('Lowongan Guru'!B85="Elementary School",1,IF('Lowongan Guru'!B85="Junior High School",2,IF('Lowongan Guru'!B85="Senior High School",3,IF('Lowongan Guru'!B85="General",4,FALSE)))))</f>
        <v>4</v>
      </c>
      <c r="B85" s="50">
        <f>IF('Lowongan Guru'!C85="High School Diploma",1,IF('Lowongan Guru'!C85="Diploma Degree",2,IF('Lowongan Guru'!C85="Bachelor Degree",3,IF('Lowongan Guru'!C85="Master Degree",4,FALSE))))</f>
        <v>3</v>
      </c>
      <c r="C85" s="49">
        <f>IF('Lowongan Guru'!E85="Perempuan",1,IF('Lowongan Guru'!E85="Laki-laki",2,IF('Lowongan Guru'!E85="General",3,FALSE)))</f>
        <v>3</v>
      </c>
      <c r="D85" s="49">
        <f>IF('Lowongan Guru'!F85="Nanggroe Aceh Darussalam",1,IF('Lowongan Guru'!F85="Sumatra Utara",2,IF('Lowongan Guru'!F85="Sumatra Barat",4,IF('Lowongan Guru'!F85="Sumatra Selatan",3,IF('Lowongan Guru'!F85="Bengkulu",5,IF('Lowongan Guru'!F85="Riau",6,IF('Lowongan Guru'!F85="Kepulauan Riau",7,IF('Lowongan Guru'!F85="Jambi",8,IF('Lowongan Guru'!F85="Lampung",9,IF('Lowongan Guru'!F85="Bangka Belitung",10,IF('Lowongan Guru'!F85="Kalimantan Barat",11,IF('Lowongan Guru'!F85="Kalimantan Timur",12,IF('Lowongan Guru'!F85="Kalimantan Selatan",13,IF('Lowongan Guru'!F85="Kalimantan Tengah",14,IF('Lowongan Guru'!F85="Kalimantan Utara",15,IF('Lowongan Guru'!F85="Banten",16,IF('Lowongan Guru'!F85="Jakarta",17,IF('Lowongan Guru'!F85="Jawa Barat",18,IF('Lowongan Guru'!F85="Jawa Tengah",19,IF('Lowongan Guru'!F85="DI Yogyakarta",20,IF('Lowongan Guru'!F85="Jawa Timur",21,IF('Lowongan Guru'!F85="Bali",22,IF('Lowongan Guru'!F85="Nusa Tenggara Timur",23,IF('Lowongan Guru'!F85="Nusa Tenggara Barat",24,IF('Lowongan Guru'!F85="Gorontalo",25,IF('Lowongan Guru'!F85="Sulawesi Barat",26,IF('Lowongan Guru'!F85="Sulawesi Tengah",27,IF('Lowongan Guru'!F85="Sulawesi Utara",28,IF('Lowongan Guru'!F85="Sulawesi Tenggara",29,IF('Lowongan Guru'!F85="Sulawesi Selatan",30,IF('Lowongan Guru'!F85="Maluku Utara",31,IF('Lowongan Guru'!F85="Maluku",32,IF('Lowongan Guru'!F85="Papua Barat",33,IF('Lowongan Guru'!F85="Papua",34,IF('Lowongan Guru'!F85="Papua",34,IF('Lowongan Guru'!F85="Papua Tengah",35,IF('Lowongan Guru'!F85="Papua Pegunungan",36,IF('Lowongan Guru'!F85="Papua Selatan",37,IF('Lowongan Guru'!F85="Papua Barat Daya",38,0)))))))))))))))))))))))))))))))))))))))</f>
        <v>32</v>
      </c>
      <c r="E85" s="49">
        <f>'Lowongan Guru'!H85</f>
        <v>24</v>
      </c>
      <c r="F85" s="49">
        <f>IF('Lowongan Guru'!K101="Full time",1,IF('Lowongan Guru'!K101="Part time",2,IF('Lowongan Guru'!K101="Internship",3,IF('Lowongan Guru'!K101="Honorer",4,0))))</f>
        <v>1</v>
      </c>
    </row>
    <row r="86">
      <c r="A86" s="49">
        <f>IF('Lowongan Guru'!B86="Kindergarten",0,IF('Lowongan Guru'!B86="Elementary School",1,IF('Lowongan Guru'!B86="Junior High School",2,IF('Lowongan Guru'!B86="Senior High School",3,IF('Lowongan Guru'!B86="General",4,FALSE)))))</f>
        <v>1</v>
      </c>
      <c r="B86" s="50">
        <f>IF('Lowongan Guru'!C86="High School Diploma",1,IF('Lowongan Guru'!C86="Diploma Degree",2,IF('Lowongan Guru'!C86="Bachelor Degree",3,IF('Lowongan Guru'!C86="Master Degree",4,FALSE))))</f>
        <v>3</v>
      </c>
      <c r="C86" s="49">
        <f>IF('Lowongan Guru'!E86="Perempuan",1,IF('Lowongan Guru'!E86="Laki-laki",2,IF('Lowongan Guru'!E86="General",3,FALSE)))</f>
        <v>3</v>
      </c>
      <c r="D86" s="49">
        <f>IF('Lowongan Guru'!F86="Nanggroe Aceh Darussalam",1,IF('Lowongan Guru'!F86="Sumatra Utara",2,IF('Lowongan Guru'!F86="Sumatra Barat",4,IF('Lowongan Guru'!F86="Sumatra Selatan",3,IF('Lowongan Guru'!F86="Bengkulu",5,IF('Lowongan Guru'!F86="Riau",6,IF('Lowongan Guru'!F86="Kepulauan Riau",7,IF('Lowongan Guru'!F86="Jambi",8,IF('Lowongan Guru'!F86="Lampung",9,IF('Lowongan Guru'!F86="Bangka Belitung",10,IF('Lowongan Guru'!F86="Kalimantan Barat",11,IF('Lowongan Guru'!F86="Kalimantan Timur",12,IF('Lowongan Guru'!F86="Kalimantan Selatan",13,IF('Lowongan Guru'!F86="Kalimantan Tengah",14,IF('Lowongan Guru'!F86="Kalimantan Utara",15,IF('Lowongan Guru'!F86="Banten",16,IF('Lowongan Guru'!F86="Jakarta",17,IF('Lowongan Guru'!F86="Jawa Barat",18,IF('Lowongan Guru'!F86="Jawa Tengah",19,IF('Lowongan Guru'!F86="DI Yogyakarta",20,IF('Lowongan Guru'!F86="Jawa Timur",21,IF('Lowongan Guru'!F86="Bali",22,IF('Lowongan Guru'!F86="Nusa Tenggara Timur",23,IF('Lowongan Guru'!F86="Nusa Tenggara Barat",24,IF('Lowongan Guru'!F86="Gorontalo",25,IF('Lowongan Guru'!F86="Sulawesi Barat",26,IF('Lowongan Guru'!F86="Sulawesi Tengah",27,IF('Lowongan Guru'!F86="Sulawesi Utara",28,IF('Lowongan Guru'!F86="Sulawesi Tenggara",29,IF('Lowongan Guru'!F86="Sulawesi Selatan",30,IF('Lowongan Guru'!F86="Maluku Utara",31,IF('Lowongan Guru'!F86="Maluku",32,IF('Lowongan Guru'!F86="Papua Barat",33,IF('Lowongan Guru'!F86="Papua",34,IF('Lowongan Guru'!F86="Papua",34,IF('Lowongan Guru'!F86="Papua Tengah",35,IF('Lowongan Guru'!F86="Papua Pegunungan",36,IF('Lowongan Guru'!F86="Papua Selatan",37,IF('Lowongan Guru'!F86="Papua Barat Daya",38,0)))))))))))))))))))))))))))))))))))))))</f>
        <v>18</v>
      </c>
      <c r="E86" s="49">
        <f>'Lowongan Guru'!H86</f>
        <v>24</v>
      </c>
      <c r="F86" s="49">
        <f>IF('Lowongan Guru'!K102="Full time",1,IF('Lowongan Guru'!K102="Part time",2,IF('Lowongan Guru'!K102="Internship",3,IF('Lowongan Guru'!K102="Honorer",4,0))))</f>
        <v>1</v>
      </c>
    </row>
    <row r="87">
      <c r="A87" s="49">
        <f>IF('Lowongan Guru'!B87="Kindergarten",0,IF('Lowongan Guru'!B87="Elementary School",1,IF('Lowongan Guru'!B87="Junior High School",2,IF('Lowongan Guru'!B87="Senior High School",3,IF('Lowongan Guru'!B87="General",4,FALSE)))))</f>
        <v>3</v>
      </c>
      <c r="B87" s="50">
        <f>IF('Lowongan Guru'!C87="High School Diploma",1,IF('Lowongan Guru'!C87="Diploma Degree",2,IF('Lowongan Guru'!C87="Bachelor Degree",3,IF('Lowongan Guru'!C87="Master Degree",4,FALSE))))</f>
        <v>3</v>
      </c>
      <c r="C87" s="49">
        <f>IF('Lowongan Guru'!E87="Perempuan",1,IF('Lowongan Guru'!E87="Laki-laki",2,IF('Lowongan Guru'!E87="General",3,FALSE)))</f>
        <v>3</v>
      </c>
      <c r="D87" s="49">
        <f>IF('Lowongan Guru'!F87="Nanggroe Aceh Darussalam",1,IF('Lowongan Guru'!F87="Sumatra Utara",2,IF('Lowongan Guru'!F87="Sumatra Barat",4,IF('Lowongan Guru'!F87="Sumatra Selatan",3,IF('Lowongan Guru'!F87="Bengkulu",5,IF('Lowongan Guru'!F87="Riau",6,IF('Lowongan Guru'!F87="Kepulauan Riau",7,IF('Lowongan Guru'!F87="Jambi",8,IF('Lowongan Guru'!F87="Lampung",9,IF('Lowongan Guru'!F87="Bangka Belitung",10,IF('Lowongan Guru'!F87="Kalimantan Barat",11,IF('Lowongan Guru'!F87="Kalimantan Timur",12,IF('Lowongan Guru'!F87="Kalimantan Selatan",13,IF('Lowongan Guru'!F87="Kalimantan Tengah",14,IF('Lowongan Guru'!F87="Kalimantan Utara",15,IF('Lowongan Guru'!F87="Banten",16,IF('Lowongan Guru'!F87="Jakarta",17,IF('Lowongan Guru'!F87="Jawa Barat",18,IF('Lowongan Guru'!F87="Jawa Tengah",19,IF('Lowongan Guru'!F87="DI Yogyakarta",20,IF('Lowongan Guru'!F87="Jawa Timur",21,IF('Lowongan Guru'!F87="Bali",22,IF('Lowongan Guru'!F87="Nusa Tenggara Timur",23,IF('Lowongan Guru'!F87="Nusa Tenggara Barat",24,IF('Lowongan Guru'!F87="Gorontalo",25,IF('Lowongan Guru'!F87="Sulawesi Barat",26,IF('Lowongan Guru'!F87="Sulawesi Tengah",27,IF('Lowongan Guru'!F87="Sulawesi Utara",28,IF('Lowongan Guru'!F87="Sulawesi Tenggara",29,IF('Lowongan Guru'!F87="Sulawesi Selatan",30,IF('Lowongan Guru'!F87="Maluku Utara",31,IF('Lowongan Guru'!F87="Maluku",32,IF('Lowongan Guru'!F87="Papua Barat",33,IF('Lowongan Guru'!F87="Papua",34,IF('Lowongan Guru'!F87="Papua",34,IF('Lowongan Guru'!F87="Papua Tengah",35,IF('Lowongan Guru'!F87="Papua Pegunungan",36,IF('Lowongan Guru'!F87="Papua Selatan",37,IF('Lowongan Guru'!F87="Papua Barat Daya",38,0)))))))))))))))))))))))))))))))))))))))</f>
        <v>18</v>
      </c>
      <c r="E87" s="49">
        <f>'Lowongan Guru'!H87</f>
        <v>24</v>
      </c>
      <c r="F87" s="49">
        <f>IF('Lowongan Guru'!K103="Full time",1,IF('Lowongan Guru'!K103="Part time",2,IF('Lowongan Guru'!K103="Internship",3,IF('Lowongan Guru'!K103="Honorer",4,0))))</f>
        <v>1</v>
      </c>
    </row>
    <row r="88">
      <c r="A88" s="49">
        <f>IF('Lowongan Guru'!B88="Kindergarten",0,IF('Lowongan Guru'!B88="Elementary School",1,IF('Lowongan Guru'!B88="Junior High School",2,IF('Lowongan Guru'!B88="Senior High School",3,IF('Lowongan Guru'!B88="General",4,FALSE)))))</f>
        <v>1</v>
      </c>
      <c r="B88" s="50">
        <f>IF('Lowongan Guru'!C88="High School Diploma",1,IF('Lowongan Guru'!C88="Diploma Degree",2,IF('Lowongan Guru'!C88="Bachelor Degree",3,IF('Lowongan Guru'!C88="Master Degree",4,FALSE))))</f>
        <v>3</v>
      </c>
      <c r="C88" s="49">
        <f>IF('Lowongan Guru'!E88="Perempuan",1,IF('Lowongan Guru'!E88="Laki-laki",2,IF('Lowongan Guru'!E88="General",3,FALSE)))</f>
        <v>3</v>
      </c>
      <c r="D88" s="49">
        <f>IF('Lowongan Guru'!F88="Nanggroe Aceh Darussalam",1,IF('Lowongan Guru'!F88="Sumatra Utara",2,IF('Lowongan Guru'!F88="Sumatra Barat",4,IF('Lowongan Guru'!F88="Sumatra Selatan",3,IF('Lowongan Guru'!F88="Bengkulu",5,IF('Lowongan Guru'!F88="Riau",6,IF('Lowongan Guru'!F88="Kepulauan Riau",7,IF('Lowongan Guru'!F88="Jambi",8,IF('Lowongan Guru'!F88="Lampung",9,IF('Lowongan Guru'!F88="Bangka Belitung",10,IF('Lowongan Guru'!F88="Kalimantan Barat",11,IF('Lowongan Guru'!F88="Kalimantan Timur",12,IF('Lowongan Guru'!F88="Kalimantan Selatan",13,IF('Lowongan Guru'!F88="Kalimantan Tengah",14,IF('Lowongan Guru'!F88="Kalimantan Utara",15,IF('Lowongan Guru'!F88="Banten",16,IF('Lowongan Guru'!F88="Jakarta",17,IF('Lowongan Guru'!F88="Jawa Barat",18,IF('Lowongan Guru'!F88="Jawa Tengah",19,IF('Lowongan Guru'!F88="DI Yogyakarta",20,IF('Lowongan Guru'!F88="Jawa Timur",21,IF('Lowongan Guru'!F88="Bali",22,IF('Lowongan Guru'!F88="Nusa Tenggara Timur",23,IF('Lowongan Guru'!F88="Nusa Tenggara Barat",24,IF('Lowongan Guru'!F88="Gorontalo",25,IF('Lowongan Guru'!F88="Sulawesi Barat",26,IF('Lowongan Guru'!F88="Sulawesi Tengah",27,IF('Lowongan Guru'!F88="Sulawesi Utara",28,IF('Lowongan Guru'!F88="Sulawesi Tenggara",29,IF('Lowongan Guru'!F88="Sulawesi Selatan",30,IF('Lowongan Guru'!F88="Maluku Utara",31,IF('Lowongan Guru'!F88="Maluku",32,IF('Lowongan Guru'!F88="Papua Barat",33,IF('Lowongan Guru'!F88="Papua",34,IF('Lowongan Guru'!F88="Papua",34,IF('Lowongan Guru'!F88="Papua Tengah",35,IF('Lowongan Guru'!F88="Papua Pegunungan",36,IF('Lowongan Guru'!F88="Papua Selatan",37,IF('Lowongan Guru'!F88="Papua Barat Daya",38,0)))))))))))))))))))))))))))))))))))))))</f>
        <v>18</v>
      </c>
      <c r="E88" s="49">
        <f>'Lowongan Guru'!H88</f>
        <v>24</v>
      </c>
      <c r="F88" s="49">
        <f>IF('Lowongan Guru'!K104="Full time",1,IF('Lowongan Guru'!K104="Part time",2,IF('Lowongan Guru'!K104="Internship",3,IF('Lowongan Guru'!K104="Honorer",4,0))))</f>
        <v>1</v>
      </c>
    </row>
    <row r="89">
      <c r="A89" s="49">
        <f>IF('Lowongan Guru'!B89="Kindergarten",0,IF('Lowongan Guru'!B89="Elementary School",1,IF('Lowongan Guru'!B89="Junior High School",2,IF('Lowongan Guru'!B89="Senior High School",3,IF('Lowongan Guru'!B89="General",4,FALSE)))))</f>
        <v>1</v>
      </c>
      <c r="B89" s="50">
        <f>IF('Lowongan Guru'!C89="High School Diploma",1,IF('Lowongan Guru'!C89="Diploma Degree",2,IF('Lowongan Guru'!C89="Bachelor Degree",3,IF('Lowongan Guru'!C89="Master Degree",4,FALSE))))</f>
        <v>3</v>
      </c>
      <c r="C89" s="49">
        <f>IF('Lowongan Guru'!E89="Perempuan",1,IF('Lowongan Guru'!E89="Laki-laki",2,IF('Lowongan Guru'!E89="General",3,FALSE)))</f>
        <v>3</v>
      </c>
      <c r="D89" s="49">
        <f>IF('Lowongan Guru'!F89="Nanggroe Aceh Darussalam",1,IF('Lowongan Guru'!F89="Sumatra Utara",2,IF('Lowongan Guru'!F89="Sumatra Barat",4,IF('Lowongan Guru'!F89="Sumatra Selatan",3,IF('Lowongan Guru'!F89="Bengkulu",5,IF('Lowongan Guru'!F89="Riau",6,IF('Lowongan Guru'!F89="Kepulauan Riau",7,IF('Lowongan Guru'!F89="Jambi",8,IF('Lowongan Guru'!F89="Lampung",9,IF('Lowongan Guru'!F89="Bangka Belitung",10,IF('Lowongan Guru'!F89="Kalimantan Barat",11,IF('Lowongan Guru'!F89="Kalimantan Timur",12,IF('Lowongan Guru'!F89="Kalimantan Selatan",13,IF('Lowongan Guru'!F89="Kalimantan Tengah",14,IF('Lowongan Guru'!F89="Kalimantan Utara",15,IF('Lowongan Guru'!F89="Banten",16,IF('Lowongan Guru'!F89="Jakarta",17,IF('Lowongan Guru'!F89="Jawa Barat",18,IF('Lowongan Guru'!F89="Jawa Tengah",19,IF('Lowongan Guru'!F89="DI Yogyakarta",20,IF('Lowongan Guru'!F89="Jawa Timur",21,IF('Lowongan Guru'!F89="Bali",22,IF('Lowongan Guru'!F89="Nusa Tenggara Timur",23,IF('Lowongan Guru'!F89="Nusa Tenggara Barat",24,IF('Lowongan Guru'!F89="Gorontalo",25,IF('Lowongan Guru'!F89="Sulawesi Barat",26,IF('Lowongan Guru'!F89="Sulawesi Tengah",27,IF('Lowongan Guru'!F89="Sulawesi Utara",28,IF('Lowongan Guru'!F89="Sulawesi Tenggara",29,IF('Lowongan Guru'!F89="Sulawesi Selatan",30,IF('Lowongan Guru'!F89="Maluku Utara",31,IF('Lowongan Guru'!F89="Maluku",32,IF('Lowongan Guru'!F89="Papua Barat",33,IF('Lowongan Guru'!F89="Papua",34,IF('Lowongan Guru'!F89="Papua",34,IF('Lowongan Guru'!F89="Papua Tengah",35,IF('Lowongan Guru'!F89="Papua Pegunungan",36,IF('Lowongan Guru'!F89="Papua Selatan",37,IF('Lowongan Guru'!F89="Papua Barat Daya",38,0)))))))))))))))))))))))))))))))))))))))</f>
        <v>18</v>
      </c>
      <c r="E89" s="49">
        <f>'Lowongan Guru'!H89</f>
        <v>24</v>
      </c>
      <c r="F89" s="49">
        <f>IF('Lowongan Guru'!K105="Full time",1,IF('Lowongan Guru'!K105="Part time",2,IF('Lowongan Guru'!K105="Internship",3,IF('Lowongan Guru'!K105="Honorer",4,0))))</f>
        <v>1</v>
      </c>
    </row>
    <row r="90">
      <c r="A90" s="49">
        <f>IF('Lowongan Guru'!B90="Kindergarten",0,IF('Lowongan Guru'!B90="Elementary School",1,IF('Lowongan Guru'!B90="Junior High School",2,IF('Lowongan Guru'!B90="Senior High School",3,IF('Lowongan Guru'!B90="General",4,FALSE)))))</f>
        <v>3</v>
      </c>
      <c r="B90" s="50">
        <f>IF('Lowongan Guru'!C90="High School Diploma",1,IF('Lowongan Guru'!C90="Diploma Degree",2,IF('Lowongan Guru'!C90="Bachelor Degree",3,IF('Lowongan Guru'!C90="Master Degree",4,FALSE))))</f>
        <v>3</v>
      </c>
      <c r="C90" s="49">
        <f>IF('Lowongan Guru'!E90="Perempuan",1,IF('Lowongan Guru'!E90="Laki-laki",2,IF('Lowongan Guru'!E90="General",3,FALSE)))</f>
        <v>3</v>
      </c>
      <c r="D90" s="49">
        <f>IF('Lowongan Guru'!F90="Nanggroe Aceh Darussalam",1,IF('Lowongan Guru'!F90="Sumatra Utara",2,IF('Lowongan Guru'!F90="Sumatra Barat",4,IF('Lowongan Guru'!F90="Sumatra Selatan",3,IF('Lowongan Guru'!F90="Bengkulu",5,IF('Lowongan Guru'!F90="Riau",6,IF('Lowongan Guru'!F90="Kepulauan Riau",7,IF('Lowongan Guru'!F90="Jambi",8,IF('Lowongan Guru'!F90="Lampung",9,IF('Lowongan Guru'!F90="Bangka Belitung",10,IF('Lowongan Guru'!F90="Kalimantan Barat",11,IF('Lowongan Guru'!F90="Kalimantan Timur",12,IF('Lowongan Guru'!F90="Kalimantan Selatan",13,IF('Lowongan Guru'!F90="Kalimantan Tengah",14,IF('Lowongan Guru'!F90="Kalimantan Utara",15,IF('Lowongan Guru'!F90="Banten",16,IF('Lowongan Guru'!F90="Jakarta",17,IF('Lowongan Guru'!F90="Jawa Barat",18,IF('Lowongan Guru'!F90="Jawa Tengah",19,IF('Lowongan Guru'!F90="DI Yogyakarta",20,IF('Lowongan Guru'!F90="Jawa Timur",21,IF('Lowongan Guru'!F90="Bali",22,IF('Lowongan Guru'!F90="Nusa Tenggara Timur",23,IF('Lowongan Guru'!F90="Nusa Tenggara Barat",24,IF('Lowongan Guru'!F90="Gorontalo",25,IF('Lowongan Guru'!F90="Sulawesi Barat",26,IF('Lowongan Guru'!F90="Sulawesi Tengah",27,IF('Lowongan Guru'!F90="Sulawesi Utara",28,IF('Lowongan Guru'!F90="Sulawesi Tenggara",29,IF('Lowongan Guru'!F90="Sulawesi Selatan",30,IF('Lowongan Guru'!F90="Maluku Utara",31,IF('Lowongan Guru'!F90="Maluku",32,IF('Lowongan Guru'!F90="Papua Barat",33,IF('Lowongan Guru'!F90="Papua",34,IF('Lowongan Guru'!F90="Papua",34,IF('Lowongan Guru'!F90="Papua Tengah",35,IF('Lowongan Guru'!F90="Papua Pegunungan",36,IF('Lowongan Guru'!F90="Papua Selatan",37,IF('Lowongan Guru'!F90="Papua Barat Daya",38,0)))))))))))))))))))))))))))))))))))))))</f>
        <v>18</v>
      </c>
      <c r="E90" s="49">
        <f>'Lowongan Guru'!H90</f>
        <v>24</v>
      </c>
      <c r="F90" s="49">
        <f>IF('Lowongan Guru'!K106="Full time",1,IF('Lowongan Guru'!K106="Part time",2,IF('Lowongan Guru'!K106="Internship",3,IF('Lowongan Guru'!K106="Honorer",4,0))))</f>
        <v>1</v>
      </c>
    </row>
    <row r="91">
      <c r="A91" s="49">
        <f>IF('Lowongan Guru'!B91="Kindergarten",0,IF('Lowongan Guru'!B91="Elementary School",1,IF('Lowongan Guru'!B91="Junior High School",2,IF('Lowongan Guru'!B91="Senior High School",3,IF('Lowongan Guru'!B91="General",4,FALSE)))))</f>
        <v>2</v>
      </c>
      <c r="B91" s="50">
        <f>IF('Lowongan Guru'!C91="High School Diploma",1,IF('Lowongan Guru'!C91="Diploma Degree",2,IF('Lowongan Guru'!C91="Bachelor Degree",3,IF('Lowongan Guru'!C91="Master Degree",4,FALSE))))</f>
        <v>3</v>
      </c>
      <c r="C91" s="49">
        <f>IF('Lowongan Guru'!E91="Perempuan",1,IF('Lowongan Guru'!E91="Laki-laki",2,IF('Lowongan Guru'!E91="General",3,FALSE)))</f>
        <v>3</v>
      </c>
      <c r="D91" s="49">
        <f>IF('Lowongan Guru'!F91="Nanggroe Aceh Darussalam",1,IF('Lowongan Guru'!F91="Sumatra Utara",2,IF('Lowongan Guru'!F91="Sumatra Barat",4,IF('Lowongan Guru'!F91="Sumatra Selatan",3,IF('Lowongan Guru'!F91="Bengkulu",5,IF('Lowongan Guru'!F91="Riau",6,IF('Lowongan Guru'!F91="Kepulauan Riau",7,IF('Lowongan Guru'!F91="Jambi",8,IF('Lowongan Guru'!F91="Lampung",9,IF('Lowongan Guru'!F91="Bangka Belitung",10,IF('Lowongan Guru'!F91="Kalimantan Barat",11,IF('Lowongan Guru'!F91="Kalimantan Timur",12,IF('Lowongan Guru'!F91="Kalimantan Selatan",13,IF('Lowongan Guru'!F91="Kalimantan Tengah",14,IF('Lowongan Guru'!F91="Kalimantan Utara",15,IF('Lowongan Guru'!F91="Banten",16,IF('Lowongan Guru'!F91="Jakarta",17,IF('Lowongan Guru'!F91="Jawa Barat",18,IF('Lowongan Guru'!F91="Jawa Tengah",19,IF('Lowongan Guru'!F91="DI Yogyakarta",20,IF('Lowongan Guru'!F91="Jawa Timur",21,IF('Lowongan Guru'!F91="Bali",22,IF('Lowongan Guru'!F91="Nusa Tenggara Timur",23,IF('Lowongan Guru'!F91="Nusa Tenggara Barat",24,IF('Lowongan Guru'!F91="Gorontalo",25,IF('Lowongan Guru'!F91="Sulawesi Barat",26,IF('Lowongan Guru'!F91="Sulawesi Tengah",27,IF('Lowongan Guru'!F91="Sulawesi Utara",28,IF('Lowongan Guru'!F91="Sulawesi Tenggara",29,IF('Lowongan Guru'!F91="Sulawesi Selatan",30,IF('Lowongan Guru'!F91="Maluku Utara",31,IF('Lowongan Guru'!F91="Maluku",32,IF('Lowongan Guru'!F91="Papua Barat",33,IF('Lowongan Guru'!F91="Papua",34,IF('Lowongan Guru'!F91="Papua",34,IF('Lowongan Guru'!F91="Papua Tengah",35,IF('Lowongan Guru'!F91="Papua Pegunungan",36,IF('Lowongan Guru'!F91="Papua Selatan",37,IF('Lowongan Guru'!F91="Papua Barat Daya",38,0)))))))))))))))))))))))))))))))))))))))</f>
        <v>18</v>
      </c>
      <c r="E91" s="49">
        <f>'Lowongan Guru'!H91</f>
        <v>24</v>
      </c>
      <c r="F91" s="49">
        <f>IF('Lowongan Guru'!K107="Full time",1,IF('Lowongan Guru'!K107="Part time",2,IF('Lowongan Guru'!K107="Internship",3,IF('Lowongan Guru'!K107="Honorer",4,0))))</f>
        <v>1</v>
      </c>
    </row>
    <row r="92">
      <c r="A92" s="49">
        <f>IF('Lowongan Guru'!B92="Kindergarten",0,IF('Lowongan Guru'!B92="Elementary School",1,IF('Lowongan Guru'!B92="Junior High School",2,IF('Lowongan Guru'!B92="Senior High School",3,IF('Lowongan Guru'!B92="General",4,FALSE)))))</f>
        <v>3</v>
      </c>
      <c r="B92" s="50">
        <f>IF('Lowongan Guru'!C92="High School Diploma",1,IF('Lowongan Guru'!C92="Diploma Degree",2,IF('Lowongan Guru'!C92="Bachelor Degree",3,IF('Lowongan Guru'!C92="Master Degree",4,FALSE))))</f>
        <v>3</v>
      </c>
      <c r="C92" s="49">
        <f>IF('Lowongan Guru'!E92="Perempuan",1,IF('Lowongan Guru'!E92="Laki-laki",2,IF('Lowongan Guru'!E92="General",3,FALSE)))</f>
        <v>3</v>
      </c>
      <c r="D92" s="49">
        <f>IF('Lowongan Guru'!F92="Nanggroe Aceh Darussalam",1,IF('Lowongan Guru'!F92="Sumatra Utara",2,IF('Lowongan Guru'!F92="Sumatra Barat",4,IF('Lowongan Guru'!F92="Sumatra Selatan",3,IF('Lowongan Guru'!F92="Bengkulu",5,IF('Lowongan Guru'!F92="Riau",6,IF('Lowongan Guru'!F92="Kepulauan Riau",7,IF('Lowongan Guru'!F92="Jambi",8,IF('Lowongan Guru'!F92="Lampung",9,IF('Lowongan Guru'!F92="Bangka Belitung",10,IF('Lowongan Guru'!F92="Kalimantan Barat",11,IF('Lowongan Guru'!F92="Kalimantan Timur",12,IF('Lowongan Guru'!F92="Kalimantan Selatan",13,IF('Lowongan Guru'!F92="Kalimantan Tengah",14,IF('Lowongan Guru'!F92="Kalimantan Utara",15,IF('Lowongan Guru'!F92="Banten",16,IF('Lowongan Guru'!F92="Jakarta",17,IF('Lowongan Guru'!F92="Jawa Barat",18,IF('Lowongan Guru'!F92="Jawa Tengah",19,IF('Lowongan Guru'!F92="DI Yogyakarta",20,IF('Lowongan Guru'!F92="Jawa Timur",21,IF('Lowongan Guru'!F92="Bali",22,IF('Lowongan Guru'!F92="Nusa Tenggara Timur",23,IF('Lowongan Guru'!F92="Nusa Tenggara Barat",24,IF('Lowongan Guru'!F92="Gorontalo",25,IF('Lowongan Guru'!F92="Sulawesi Barat",26,IF('Lowongan Guru'!F92="Sulawesi Tengah",27,IF('Lowongan Guru'!F92="Sulawesi Utara",28,IF('Lowongan Guru'!F92="Sulawesi Tenggara",29,IF('Lowongan Guru'!F92="Sulawesi Selatan",30,IF('Lowongan Guru'!F92="Maluku Utara",31,IF('Lowongan Guru'!F92="Maluku",32,IF('Lowongan Guru'!F92="Papua Barat",33,IF('Lowongan Guru'!F92="Papua",34,IF('Lowongan Guru'!F92="Papua",34,IF('Lowongan Guru'!F92="Papua Tengah",35,IF('Lowongan Guru'!F92="Papua Pegunungan",36,IF('Lowongan Guru'!F92="Papua Selatan",37,IF('Lowongan Guru'!F92="Papua Barat Daya",38,0)))))))))))))))))))))))))))))))))))))))</f>
        <v>18</v>
      </c>
      <c r="E92" s="49">
        <f>'Lowongan Guru'!H92</f>
        <v>24</v>
      </c>
      <c r="F92" s="49">
        <f>IF('Lowongan Guru'!K108="Full time",1,IF('Lowongan Guru'!K108="Part time",2,IF('Lowongan Guru'!K108="Internship",3,IF('Lowongan Guru'!K108="Honorer",4,0))))</f>
        <v>1</v>
      </c>
    </row>
    <row r="93">
      <c r="A93" s="49">
        <f>IF('Lowongan Guru'!B93="Kindergarten",0,IF('Lowongan Guru'!B93="Elementary School",1,IF('Lowongan Guru'!B93="Junior High School",2,IF('Lowongan Guru'!B93="Senior High School",3,IF('Lowongan Guru'!B93="General",4,FALSE)))))</f>
        <v>3</v>
      </c>
      <c r="B93" s="50">
        <f>IF('Lowongan Guru'!C93="High School Diploma",1,IF('Lowongan Guru'!C93="Diploma Degree",2,IF('Lowongan Guru'!C93="Bachelor Degree",3,IF('Lowongan Guru'!C93="Master Degree",4,FALSE))))</f>
        <v>3</v>
      </c>
      <c r="C93" s="49">
        <f>IF('Lowongan Guru'!E93="Perempuan",1,IF('Lowongan Guru'!E93="Laki-laki",2,IF('Lowongan Guru'!E93="General",3,FALSE)))</f>
        <v>3</v>
      </c>
      <c r="D93" s="49">
        <f>IF('Lowongan Guru'!F93="Nanggroe Aceh Darussalam",1,IF('Lowongan Guru'!F93="Sumatra Utara",2,IF('Lowongan Guru'!F93="Sumatra Barat",4,IF('Lowongan Guru'!F93="Sumatra Selatan",3,IF('Lowongan Guru'!F93="Bengkulu",5,IF('Lowongan Guru'!F93="Riau",6,IF('Lowongan Guru'!F93="Kepulauan Riau",7,IF('Lowongan Guru'!F93="Jambi",8,IF('Lowongan Guru'!F93="Lampung",9,IF('Lowongan Guru'!F93="Bangka Belitung",10,IF('Lowongan Guru'!F93="Kalimantan Barat",11,IF('Lowongan Guru'!F93="Kalimantan Timur",12,IF('Lowongan Guru'!F93="Kalimantan Selatan",13,IF('Lowongan Guru'!F93="Kalimantan Tengah",14,IF('Lowongan Guru'!F93="Kalimantan Utara",15,IF('Lowongan Guru'!F93="Banten",16,IF('Lowongan Guru'!F93="Jakarta",17,IF('Lowongan Guru'!F93="Jawa Barat",18,IF('Lowongan Guru'!F93="Jawa Tengah",19,IF('Lowongan Guru'!F93="DI Yogyakarta",20,IF('Lowongan Guru'!F93="Jawa Timur",21,IF('Lowongan Guru'!F93="Bali",22,IF('Lowongan Guru'!F93="Nusa Tenggara Timur",23,IF('Lowongan Guru'!F93="Nusa Tenggara Barat",24,IF('Lowongan Guru'!F93="Gorontalo",25,IF('Lowongan Guru'!F93="Sulawesi Barat",26,IF('Lowongan Guru'!F93="Sulawesi Tengah",27,IF('Lowongan Guru'!F93="Sulawesi Utara",28,IF('Lowongan Guru'!F93="Sulawesi Tenggara",29,IF('Lowongan Guru'!F93="Sulawesi Selatan",30,IF('Lowongan Guru'!F93="Maluku Utara",31,IF('Lowongan Guru'!F93="Maluku",32,IF('Lowongan Guru'!F93="Papua Barat",33,IF('Lowongan Guru'!F93="Papua",34,IF('Lowongan Guru'!F93="Papua",34,IF('Lowongan Guru'!F93="Papua Tengah",35,IF('Lowongan Guru'!F93="Papua Pegunungan",36,IF('Lowongan Guru'!F93="Papua Selatan",37,IF('Lowongan Guru'!F93="Papua Barat Daya",38,0)))))))))))))))))))))))))))))))))))))))</f>
        <v>18</v>
      </c>
      <c r="E93" s="49">
        <f>'Lowongan Guru'!H93</f>
        <v>24</v>
      </c>
      <c r="F93" s="49">
        <f>IF('Lowongan Guru'!K109="Full time",1,IF('Lowongan Guru'!K109="Part time",2,IF('Lowongan Guru'!K109="Internship",3,IF('Lowongan Guru'!K109="Honorer",4,0))))</f>
        <v>1</v>
      </c>
    </row>
    <row r="94">
      <c r="A94" s="49">
        <f>IF('Lowongan Guru'!B94="Kindergarten",0,IF('Lowongan Guru'!B94="Elementary School",1,IF('Lowongan Guru'!B94="Junior High School",2,IF('Lowongan Guru'!B94="Senior High School",3,IF('Lowongan Guru'!B94="General",4,FALSE)))))</f>
        <v>3</v>
      </c>
      <c r="B94" s="50">
        <f>IF('Lowongan Guru'!C94="High School Diploma",1,IF('Lowongan Guru'!C94="Diploma Degree",2,IF('Lowongan Guru'!C94="Bachelor Degree",3,IF('Lowongan Guru'!C94="Master Degree",4,FALSE))))</f>
        <v>3</v>
      </c>
      <c r="C94" s="49">
        <f>IF('Lowongan Guru'!E94="Perempuan",1,IF('Lowongan Guru'!E94="Laki-laki",2,IF('Lowongan Guru'!E94="General",3,FALSE)))</f>
        <v>3</v>
      </c>
      <c r="D94" s="49">
        <f>IF('Lowongan Guru'!F94="Nanggroe Aceh Darussalam",1,IF('Lowongan Guru'!F94="Sumatra Utara",2,IF('Lowongan Guru'!F94="Sumatra Barat",4,IF('Lowongan Guru'!F94="Sumatra Selatan",3,IF('Lowongan Guru'!F94="Bengkulu",5,IF('Lowongan Guru'!F94="Riau",6,IF('Lowongan Guru'!F94="Kepulauan Riau",7,IF('Lowongan Guru'!F94="Jambi",8,IF('Lowongan Guru'!F94="Lampung",9,IF('Lowongan Guru'!F94="Bangka Belitung",10,IF('Lowongan Guru'!F94="Kalimantan Barat",11,IF('Lowongan Guru'!F94="Kalimantan Timur",12,IF('Lowongan Guru'!F94="Kalimantan Selatan",13,IF('Lowongan Guru'!F94="Kalimantan Tengah",14,IF('Lowongan Guru'!F94="Kalimantan Utara",15,IF('Lowongan Guru'!F94="Banten",16,IF('Lowongan Guru'!F94="Jakarta",17,IF('Lowongan Guru'!F94="Jawa Barat",18,IF('Lowongan Guru'!F94="Jawa Tengah",19,IF('Lowongan Guru'!F94="DI Yogyakarta",20,IF('Lowongan Guru'!F94="Jawa Timur",21,IF('Lowongan Guru'!F94="Bali",22,IF('Lowongan Guru'!F94="Nusa Tenggara Timur",23,IF('Lowongan Guru'!F94="Nusa Tenggara Barat",24,IF('Lowongan Guru'!F94="Gorontalo",25,IF('Lowongan Guru'!F94="Sulawesi Barat",26,IF('Lowongan Guru'!F94="Sulawesi Tengah",27,IF('Lowongan Guru'!F94="Sulawesi Utara",28,IF('Lowongan Guru'!F94="Sulawesi Tenggara",29,IF('Lowongan Guru'!F94="Sulawesi Selatan",30,IF('Lowongan Guru'!F94="Maluku Utara",31,IF('Lowongan Guru'!F94="Maluku",32,IF('Lowongan Guru'!F94="Papua Barat",33,IF('Lowongan Guru'!F94="Papua",34,IF('Lowongan Guru'!F94="Papua",34,IF('Lowongan Guru'!F94="Papua Tengah",35,IF('Lowongan Guru'!F94="Papua Pegunungan",36,IF('Lowongan Guru'!F94="Papua Selatan",37,IF('Lowongan Guru'!F94="Papua Barat Daya",38,0)))))))))))))))))))))))))))))))))))))))</f>
        <v>18</v>
      </c>
      <c r="E94" s="49">
        <f>'Lowongan Guru'!H94</f>
        <v>24</v>
      </c>
      <c r="F94" s="49">
        <f>IF('Lowongan Guru'!K110="Full time",1,IF('Lowongan Guru'!K110="Part time",2,IF('Lowongan Guru'!K110="Internship",3,IF('Lowongan Guru'!K110="Honorer",4,0))))</f>
        <v>1</v>
      </c>
    </row>
    <row r="95">
      <c r="A95" s="49">
        <f>IF('Lowongan Guru'!B95="Kindergarten",0,IF('Lowongan Guru'!B95="Elementary School",1,IF('Lowongan Guru'!B95="Junior High School",2,IF('Lowongan Guru'!B95="Senior High School",3,IF('Lowongan Guru'!B95="General",4,FALSE)))))</f>
        <v>4</v>
      </c>
      <c r="B95" s="50">
        <f>IF('Lowongan Guru'!C95="High School Diploma",1,IF('Lowongan Guru'!C95="Diploma Degree",2,IF('Lowongan Guru'!C95="Bachelor Degree",3,IF('Lowongan Guru'!C95="Master Degree",4,FALSE))))</f>
        <v>3</v>
      </c>
      <c r="C95" s="49">
        <f>IF('Lowongan Guru'!E95="Perempuan",1,IF('Lowongan Guru'!E95="Laki-laki",2,IF('Lowongan Guru'!E95="General",3,FALSE)))</f>
        <v>3</v>
      </c>
      <c r="D95" s="49">
        <f>IF('Lowongan Guru'!F95="Nanggroe Aceh Darussalam",1,IF('Lowongan Guru'!F95="Sumatra Utara",2,IF('Lowongan Guru'!F95="Sumatra Barat",4,IF('Lowongan Guru'!F95="Sumatra Selatan",3,IF('Lowongan Guru'!F95="Bengkulu",5,IF('Lowongan Guru'!F95="Riau",6,IF('Lowongan Guru'!F95="Kepulauan Riau",7,IF('Lowongan Guru'!F95="Jambi",8,IF('Lowongan Guru'!F95="Lampung",9,IF('Lowongan Guru'!F95="Bangka Belitung",10,IF('Lowongan Guru'!F95="Kalimantan Barat",11,IF('Lowongan Guru'!F95="Kalimantan Timur",12,IF('Lowongan Guru'!F95="Kalimantan Selatan",13,IF('Lowongan Guru'!F95="Kalimantan Tengah",14,IF('Lowongan Guru'!F95="Kalimantan Utara",15,IF('Lowongan Guru'!F95="Banten",16,IF('Lowongan Guru'!F95="Jakarta",17,IF('Lowongan Guru'!F95="Jawa Barat",18,IF('Lowongan Guru'!F95="Jawa Tengah",19,IF('Lowongan Guru'!F95="DI Yogyakarta",20,IF('Lowongan Guru'!F95="Jawa Timur",21,IF('Lowongan Guru'!F95="Bali",22,IF('Lowongan Guru'!F95="Nusa Tenggara Timur",23,IF('Lowongan Guru'!F95="Nusa Tenggara Barat",24,IF('Lowongan Guru'!F95="Gorontalo",25,IF('Lowongan Guru'!F95="Sulawesi Barat",26,IF('Lowongan Guru'!F95="Sulawesi Tengah",27,IF('Lowongan Guru'!F95="Sulawesi Utara",28,IF('Lowongan Guru'!F95="Sulawesi Tenggara",29,IF('Lowongan Guru'!F95="Sulawesi Selatan",30,IF('Lowongan Guru'!F95="Maluku Utara",31,IF('Lowongan Guru'!F95="Maluku",32,IF('Lowongan Guru'!F95="Papua Barat",33,IF('Lowongan Guru'!F95="Papua",34,IF('Lowongan Guru'!F95="Papua",34,IF('Lowongan Guru'!F95="Papua Tengah",35,IF('Lowongan Guru'!F95="Papua Pegunungan",36,IF('Lowongan Guru'!F95="Papua Selatan",37,IF('Lowongan Guru'!F95="Papua Barat Daya",38,0)))))))))))))))))))))))))))))))))))))))</f>
        <v>18</v>
      </c>
      <c r="E95" s="49">
        <f>'Lowongan Guru'!H95</f>
        <v>24</v>
      </c>
      <c r="F95" s="49">
        <f>IF('Lowongan Guru'!K111="Full time",1,IF('Lowongan Guru'!K111="Part time",2,IF('Lowongan Guru'!K111="Internship",3,IF('Lowongan Guru'!K111="Honorer",4,0))))</f>
        <v>1</v>
      </c>
    </row>
    <row r="96">
      <c r="A96" s="49">
        <f>IF('Lowongan Guru'!B96="Kindergarten",0,IF('Lowongan Guru'!B96="Elementary School",1,IF('Lowongan Guru'!B96="Junior High School",2,IF('Lowongan Guru'!B96="Senior High School",3,IF('Lowongan Guru'!B96="General",4,FALSE)))))</f>
        <v>0</v>
      </c>
      <c r="B96" s="50">
        <f>IF('Lowongan Guru'!C96="High School Diploma",1,IF('Lowongan Guru'!C96="Diploma Degree",2,IF('Lowongan Guru'!C96="Bachelor Degree",3,IF('Lowongan Guru'!C96="Master Degree",4,FALSE))))</f>
        <v>3</v>
      </c>
      <c r="C96" s="49">
        <f>IF('Lowongan Guru'!E96="Perempuan",1,IF('Lowongan Guru'!E96="Laki-laki",2,IF('Lowongan Guru'!E96="General",3,FALSE)))</f>
        <v>3</v>
      </c>
      <c r="D96" s="49">
        <f>IF('Lowongan Guru'!F96="Nanggroe Aceh Darussalam",1,IF('Lowongan Guru'!F96="Sumatra Utara",2,IF('Lowongan Guru'!F96="Sumatra Barat",4,IF('Lowongan Guru'!F96="Sumatra Selatan",3,IF('Lowongan Guru'!F96="Bengkulu",5,IF('Lowongan Guru'!F96="Riau",6,IF('Lowongan Guru'!F96="Kepulauan Riau",7,IF('Lowongan Guru'!F96="Jambi",8,IF('Lowongan Guru'!F96="Lampung",9,IF('Lowongan Guru'!F96="Bangka Belitung",10,IF('Lowongan Guru'!F96="Kalimantan Barat",11,IF('Lowongan Guru'!F96="Kalimantan Timur",12,IF('Lowongan Guru'!F96="Kalimantan Selatan",13,IF('Lowongan Guru'!F96="Kalimantan Tengah",14,IF('Lowongan Guru'!F96="Kalimantan Utara",15,IF('Lowongan Guru'!F96="Banten",16,IF('Lowongan Guru'!F96="Jakarta",17,IF('Lowongan Guru'!F96="Jawa Barat",18,IF('Lowongan Guru'!F96="Jawa Tengah",19,IF('Lowongan Guru'!F96="DI Yogyakarta",20,IF('Lowongan Guru'!F96="Jawa Timur",21,IF('Lowongan Guru'!F96="Bali",22,IF('Lowongan Guru'!F96="Nusa Tenggara Timur",23,IF('Lowongan Guru'!F96="Nusa Tenggara Barat",24,IF('Lowongan Guru'!F96="Gorontalo",25,IF('Lowongan Guru'!F96="Sulawesi Barat",26,IF('Lowongan Guru'!F96="Sulawesi Tengah",27,IF('Lowongan Guru'!F96="Sulawesi Utara",28,IF('Lowongan Guru'!F96="Sulawesi Tenggara",29,IF('Lowongan Guru'!F96="Sulawesi Selatan",30,IF('Lowongan Guru'!F96="Maluku Utara",31,IF('Lowongan Guru'!F96="Maluku",32,IF('Lowongan Guru'!F96="Papua Barat",33,IF('Lowongan Guru'!F96="Papua",34,IF('Lowongan Guru'!F96="Papua",34,IF('Lowongan Guru'!F96="Papua Tengah",35,IF('Lowongan Guru'!F96="Papua Pegunungan",36,IF('Lowongan Guru'!F96="Papua Selatan",37,IF('Lowongan Guru'!F96="Papua Barat Daya",38,0)))))))))))))))))))))))))))))))))))))))</f>
        <v>21</v>
      </c>
      <c r="E96" s="49">
        <f>'Lowongan Guru'!H96</f>
        <v>24</v>
      </c>
      <c r="F96" s="49">
        <f>IF('Lowongan Guru'!K112="Full time",1,IF('Lowongan Guru'!K112="Part time",2,IF('Lowongan Guru'!K112="Internship",3,IF('Lowongan Guru'!K112="Honorer",4,0))))</f>
        <v>1</v>
      </c>
    </row>
    <row r="97">
      <c r="A97" s="49">
        <f>IF('Lowongan Guru'!B97="Kindergarten",0,IF('Lowongan Guru'!B97="Elementary School",1,IF('Lowongan Guru'!B97="Junior High School",2,IF('Lowongan Guru'!B97="Senior High School",3,IF('Lowongan Guru'!B97="General",4,FALSE)))))</f>
        <v>2</v>
      </c>
      <c r="B97" s="50">
        <f>IF('Lowongan Guru'!C97="High School Diploma",1,IF('Lowongan Guru'!C97="Diploma Degree",2,IF('Lowongan Guru'!C97="Bachelor Degree",3,IF('Lowongan Guru'!C97="Master Degree",4,FALSE))))</f>
        <v>3</v>
      </c>
      <c r="C97" s="49">
        <f>IF('Lowongan Guru'!E97="Perempuan",1,IF('Lowongan Guru'!E97="Laki-laki",2,IF('Lowongan Guru'!E97="General",3,FALSE)))</f>
        <v>3</v>
      </c>
      <c r="D97" s="49">
        <f>IF('Lowongan Guru'!F97="Nanggroe Aceh Darussalam",1,IF('Lowongan Guru'!F97="Sumatra Utara",2,IF('Lowongan Guru'!F97="Sumatra Barat",4,IF('Lowongan Guru'!F97="Sumatra Selatan",3,IF('Lowongan Guru'!F97="Bengkulu",5,IF('Lowongan Guru'!F97="Riau",6,IF('Lowongan Guru'!F97="Kepulauan Riau",7,IF('Lowongan Guru'!F97="Jambi",8,IF('Lowongan Guru'!F97="Lampung",9,IF('Lowongan Guru'!F97="Bangka Belitung",10,IF('Lowongan Guru'!F97="Kalimantan Barat",11,IF('Lowongan Guru'!F97="Kalimantan Timur",12,IF('Lowongan Guru'!F97="Kalimantan Selatan",13,IF('Lowongan Guru'!F97="Kalimantan Tengah",14,IF('Lowongan Guru'!F97="Kalimantan Utara",15,IF('Lowongan Guru'!F97="Banten",16,IF('Lowongan Guru'!F97="Jakarta",17,IF('Lowongan Guru'!F97="Jawa Barat",18,IF('Lowongan Guru'!F97="Jawa Tengah",19,IF('Lowongan Guru'!F97="DI Yogyakarta",20,IF('Lowongan Guru'!F97="Jawa Timur",21,IF('Lowongan Guru'!F97="Bali",22,IF('Lowongan Guru'!F97="Nusa Tenggara Timur",23,IF('Lowongan Guru'!F97="Nusa Tenggara Barat",24,IF('Lowongan Guru'!F97="Gorontalo",25,IF('Lowongan Guru'!F97="Sulawesi Barat",26,IF('Lowongan Guru'!F97="Sulawesi Tengah",27,IF('Lowongan Guru'!F97="Sulawesi Utara",28,IF('Lowongan Guru'!F97="Sulawesi Tenggara",29,IF('Lowongan Guru'!F97="Sulawesi Selatan",30,IF('Lowongan Guru'!F97="Maluku Utara",31,IF('Lowongan Guru'!F97="Maluku",32,IF('Lowongan Guru'!F97="Papua Barat",33,IF('Lowongan Guru'!F97="Papua",34,IF('Lowongan Guru'!F97="Papua",34,IF('Lowongan Guru'!F97="Papua Tengah",35,IF('Lowongan Guru'!F97="Papua Pegunungan",36,IF('Lowongan Guru'!F97="Papua Selatan",37,IF('Lowongan Guru'!F97="Papua Barat Daya",38,0)))))))))))))))))))))))))))))))))))))))</f>
        <v>21</v>
      </c>
      <c r="E97" s="49">
        <f>'Lowongan Guru'!H97</f>
        <v>24</v>
      </c>
      <c r="F97" s="49">
        <f>IF('Lowongan Guru'!K113="Full time",1,IF('Lowongan Guru'!K113="Part time",2,IF('Lowongan Guru'!K113="Internship",3,IF('Lowongan Guru'!K113="Honorer",4,0))))</f>
        <v>1</v>
      </c>
    </row>
    <row r="98">
      <c r="A98" s="49">
        <f>IF('Lowongan Guru'!B98="Kindergarten",0,IF('Lowongan Guru'!B98="Elementary School",1,IF('Lowongan Guru'!B98="Junior High School",2,IF('Lowongan Guru'!B98="Senior High School",3,IF('Lowongan Guru'!B98="General",4,FALSE)))))</f>
        <v>3</v>
      </c>
      <c r="B98" s="50">
        <f>IF('Lowongan Guru'!C98="High School Diploma",1,IF('Lowongan Guru'!C98="Diploma Degree",2,IF('Lowongan Guru'!C98="Bachelor Degree",3,IF('Lowongan Guru'!C98="Master Degree",4,FALSE))))</f>
        <v>3</v>
      </c>
      <c r="C98" s="49">
        <f>IF('Lowongan Guru'!E98="Perempuan",1,IF('Lowongan Guru'!E98="Laki-laki",2,IF('Lowongan Guru'!E98="General",3,FALSE)))</f>
        <v>3</v>
      </c>
      <c r="D98" s="49">
        <f>IF('Lowongan Guru'!F98="Nanggroe Aceh Darussalam",1,IF('Lowongan Guru'!F98="Sumatra Utara",2,IF('Lowongan Guru'!F98="Sumatra Barat",4,IF('Lowongan Guru'!F98="Sumatra Selatan",3,IF('Lowongan Guru'!F98="Bengkulu",5,IF('Lowongan Guru'!F98="Riau",6,IF('Lowongan Guru'!F98="Kepulauan Riau",7,IF('Lowongan Guru'!F98="Jambi",8,IF('Lowongan Guru'!F98="Lampung",9,IF('Lowongan Guru'!F98="Bangka Belitung",10,IF('Lowongan Guru'!F98="Kalimantan Barat",11,IF('Lowongan Guru'!F98="Kalimantan Timur",12,IF('Lowongan Guru'!F98="Kalimantan Selatan",13,IF('Lowongan Guru'!F98="Kalimantan Tengah",14,IF('Lowongan Guru'!F98="Kalimantan Utara",15,IF('Lowongan Guru'!F98="Banten",16,IF('Lowongan Guru'!F98="Jakarta",17,IF('Lowongan Guru'!F98="Jawa Barat",18,IF('Lowongan Guru'!F98="Jawa Tengah",19,IF('Lowongan Guru'!F98="DI Yogyakarta",20,IF('Lowongan Guru'!F98="Jawa Timur",21,IF('Lowongan Guru'!F98="Bali",22,IF('Lowongan Guru'!F98="Nusa Tenggara Timur",23,IF('Lowongan Guru'!F98="Nusa Tenggara Barat",24,IF('Lowongan Guru'!F98="Gorontalo",25,IF('Lowongan Guru'!F98="Sulawesi Barat",26,IF('Lowongan Guru'!F98="Sulawesi Tengah",27,IF('Lowongan Guru'!F98="Sulawesi Utara",28,IF('Lowongan Guru'!F98="Sulawesi Tenggara",29,IF('Lowongan Guru'!F98="Sulawesi Selatan",30,IF('Lowongan Guru'!F98="Maluku Utara",31,IF('Lowongan Guru'!F98="Maluku",32,IF('Lowongan Guru'!F98="Papua Barat",33,IF('Lowongan Guru'!F98="Papua",34,IF('Lowongan Guru'!F98="Papua",34,IF('Lowongan Guru'!F98="Papua Tengah",35,IF('Lowongan Guru'!F98="Papua Pegunungan",36,IF('Lowongan Guru'!F98="Papua Selatan",37,IF('Lowongan Guru'!F98="Papua Barat Daya",38,0)))))))))))))))))))))))))))))))))))))))</f>
        <v>21</v>
      </c>
      <c r="E98" s="49">
        <f>'Lowongan Guru'!H98</f>
        <v>24</v>
      </c>
      <c r="F98" s="49">
        <f>IF('Lowongan Guru'!K114="Full time",1,IF('Lowongan Guru'!K114="Part time",2,IF('Lowongan Guru'!K114="Internship",3,IF('Lowongan Guru'!K114="Honorer",4,0))))</f>
        <v>1</v>
      </c>
    </row>
    <row r="99">
      <c r="A99" s="49">
        <f>IF('Lowongan Guru'!B99="Kindergarten",0,IF('Lowongan Guru'!B99="Elementary School",1,IF('Lowongan Guru'!B99="Junior High School",2,IF('Lowongan Guru'!B99="Senior High School",3,IF('Lowongan Guru'!B99="General",4,FALSE)))))</f>
        <v>3</v>
      </c>
      <c r="B99" s="50">
        <f>IF('Lowongan Guru'!C99="High School Diploma",1,IF('Lowongan Guru'!C99="Diploma Degree",2,IF('Lowongan Guru'!C99="Bachelor Degree",3,IF('Lowongan Guru'!C99="Master Degree",4,FALSE))))</f>
        <v>3</v>
      </c>
      <c r="C99" s="49">
        <f>IF('Lowongan Guru'!E99="Perempuan",1,IF('Lowongan Guru'!E99="Laki-laki",2,IF('Lowongan Guru'!E99="General",3,FALSE)))</f>
        <v>3</v>
      </c>
      <c r="D99" s="49">
        <f>IF('Lowongan Guru'!F99="Nanggroe Aceh Darussalam",1,IF('Lowongan Guru'!F99="Sumatra Utara",2,IF('Lowongan Guru'!F99="Sumatra Barat",4,IF('Lowongan Guru'!F99="Sumatra Selatan",3,IF('Lowongan Guru'!F99="Bengkulu",5,IF('Lowongan Guru'!F99="Riau",6,IF('Lowongan Guru'!F99="Kepulauan Riau",7,IF('Lowongan Guru'!F99="Jambi",8,IF('Lowongan Guru'!F99="Lampung",9,IF('Lowongan Guru'!F99="Bangka Belitung",10,IF('Lowongan Guru'!F99="Kalimantan Barat",11,IF('Lowongan Guru'!F99="Kalimantan Timur",12,IF('Lowongan Guru'!F99="Kalimantan Selatan",13,IF('Lowongan Guru'!F99="Kalimantan Tengah",14,IF('Lowongan Guru'!F99="Kalimantan Utara",15,IF('Lowongan Guru'!F99="Banten",16,IF('Lowongan Guru'!F99="Jakarta",17,IF('Lowongan Guru'!F99="Jawa Barat",18,IF('Lowongan Guru'!F99="Jawa Tengah",19,IF('Lowongan Guru'!F99="DI Yogyakarta",20,IF('Lowongan Guru'!F99="Jawa Timur",21,IF('Lowongan Guru'!F99="Bali",22,IF('Lowongan Guru'!F99="Nusa Tenggara Timur",23,IF('Lowongan Guru'!F99="Nusa Tenggara Barat",24,IF('Lowongan Guru'!F99="Gorontalo",25,IF('Lowongan Guru'!F99="Sulawesi Barat",26,IF('Lowongan Guru'!F99="Sulawesi Tengah",27,IF('Lowongan Guru'!F99="Sulawesi Utara",28,IF('Lowongan Guru'!F99="Sulawesi Tenggara",29,IF('Lowongan Guru'!F99="Sulawesi Selatan",30,IF('Lowongan Guru'!F99="Maluku Utara",31,IF('Lowongan Guru'!F99="Maluku",32,IF('Lowongan Guru'!F99="Papua Barat",33,IF('Lowongan Guru'!F99="Papua",34,IF('Lowongan Guru'!F99="Papua",34,IF('Lowongan Guru'!F99="Papua Tengah",35,IF('Lowongan Guru'!F99="Papua Pegunungan",36,IF('Lowongan Guru'!F99="Papua Selatan",37,IF('Lowongan Guru'!F99="Papua Barat Daya",38,0)))))))))))))))))))))))))))))))))))))))</f>
        <v>21</v>
      </c>
      <c r="E99" s="49">
        <f>'Lowongan Guru'!H99</f>
        <v>24</v>
      </c>
      <c r="F99" s="49">
        <f>IF('Lowongan Guru'!K115="Full time",1,IF('Lowongan Guru'!K115="Part time",2,IF('Lowongan Guru'!K115="Internship",3,IF('Lowongan Guru'!K115="Honorer",4,0))))</f>
        <v>1</v>
      </c>
    </row>
    <row r="100">
      <c r="A100" s="49">
        <f>IF('Lowongan Guru'!B100="Kindergarten",0,IF('Lowongan Guru'!B100="Elementary School",1,IF('Lowongan Guru'!B100="Junior High School",2,IF('Lowongan Guru'!B100="Senior High School",3,IF('Lowongan Guru'!B100="General",4,FALSE)))))</f>
        <v>4</v>
      </c>
      <c r="B100" s="50">
        <f>IF('Lowongan Guru'!C100="High School Diploma",1,IF('Lowongan Guru'!C100="Diploma Degree",2,IF('Lowongan Guru'!C100="Bachelor Degree",3,IF('Lowongan Guru'!C100="Master Degree",4,FALSE))))</f>
        <v>3</v>
      </c>
      <c r="C100" s="49">
        <f>IF('Lowongan Guru'!E100="Perempuan",1,IF('Lowongan Guru'!E100="Laki-laki",2,IF('Lowongan Guru'!E100="General",3,FALSE)))</f>
        <v>3</v>
      </c>
      <c r="D100" s="49">
        <f>IF('Lowongan Guru'!F100="Nanggroe Aceh Darussalam",1,IF('Lowongan Guru'!F100="Sumatra Utara",2,IF('Lowongan Guru'!F100="Sumatra Barat",4,IF('Lowongan Guru'!F100="Sumatra Selatan",3,IF('Lowongan Guru'!F100="Bengkulu",5,IF('Lowongan Guru'!F100="Riau",6,IF('Lowongan Guru'!F100="Kepulauan Riau",7,IF('Lowongan Guru'!F100="Jambi",8,IF('Lowongan Guru'!F100="Lampung",9,IF('Lowongan Guru'!F100="Bangka Belitung",10,IF('Lowongan Guru'!F100="Kalimantan Barat",11,IF('Lowongan Guru'!F100="Kalimantan Timur",12,IF('Lowongan Guru'!F100="Kalimantan Selatan",13,IF('Lowongan Guru'!F100="Kalimantan Tengah",14,IF('Lowongan Guru'!F100="Kalimantan Utara",15,IF('Lowongan Guru'!F100="Banten",16,IF('Lowongan Guru'!F100="Jakarta",17,IF('Lowongan Guru'!F100="Jawa Barat",18,IF('Lowongan Guru'!F100="Jawa Tengah",19,IF('Lowongan Guru'!F100="DI Yogyakarta",20,IF('Lowongan Guru'!F100="Jawa Timur",21,IF('Lowongan Guru'!F100="Bali",22,IF('Lowongan Guru'!F100="Nusa Tenggara Timur",23,IF('Lowongan Guru'!F100="Nusa Tenggara Barat",24,IF('Lowongan Guru'!F100="Gorontalo",25,IF('Lowongan Guru'!F100="Sulawesi Barat",26,IF('Lowongan Guru'!F100="Sulawesi Tengah",27,IF('Lowongan Guru'!F100="Sulawesi Utara",28,IF('Lowongan Guru'!F100="Sulawesi Tenggara",29,IF('Lowongan Guru'!F100="Sulawesi Selatan",30,IF('Lowongan Guru'!F100="Maluku Utara",31,IF('Lowongan Guru'!F100="Maluku",32,IF('Lowongan Guru'!F100="Papua Barat",33,IF('Lowongan Guru'!F100="Papua",34,IF('Lowongan Guru'!F100="Papua",34,IF('Lowongan Guru'!F100="Papua Tengah",35,IF('Lowongan Guru'!F100="Papua Pegunungan",36,IF('Lowongan Guru'!F100="Papua Selatan",37,IF('Lowongan Guru'!F100="Papua Barat Daya",38,0)))))))))))))))))))))))))))))))))))))))</f>
        <v>21</v>
      </c>
      <c r="E100" s="49">
        <f>'Lowongan Guru'!H100</f>
        <v>24</v>
      </c>
      <c r="F100" s="49">
        <f>IF('Lowongan Guru'!K116="Full time",1,IF('Lowongan Guru'!K116="Part time",2,IF('Lowongan Guru'!K116="Internship",3,IF('Lowongan Guru'!K116="Honorer",4,0))))</f>
        <v>1</v>
      </c>
    </row>
    <row r="101">
      <c r="A101" s="49">
        <f>IF('Lowongan Guru'!B101="Kindergarten",0,IF('Lowongan Guru'!B101="Elementary School",1,IF('Lowongan Guru'!B101="Junior High School",2,IF('Lowongan Guru'!B101="Senior High School",3,IF('Lowongan Guru'!B101="General",4,FALSE)))))</f>
        <v>4</v>
      </c>
      <c r="B101" s="50">
        <f>IF('Lowongan Guru'!C101="High School Diploma",1,IF('Lowongan Guru'!C101="Diploma Degree",2,IF('Lowongan Guru'!C101="Bachelor Degree",3,IF('Lowongan Guru'!C101="Master Degree",4,FALSE))))</f>
        <v>3</v>
      </c>
      <c r="C101" s="49">
        <f>IF('Lowongan Guru'!E101="Perempuan",1,IF('Lowongan Guru'!E101="Laki-laki",2,IF('Lowongan Guru'!E101="General",3,FALSE)))</f>
        <v>3</v>
      </c>
      <c r="D101" s="49">
        <f>IF('Lowongan Guru'!F101="Nanggroe Aceh Darussalam",1,IF('Lowongan Guru'!F101="Sumatra Utara",2,IF('Lowongan Guru'!F101="Sumatra Barat",4,IF('Lowongan Guru'!F101="Sumatra Selatan",3,IF('Lowongan Guru'!F101="Bengkulu",5,IF('Lowongan Guru'!F101="Riau",6,IF('Lowongan Guru'!F101="Kepulauan Riau",7,IF('Lowongan Guru'!F101="Jambi",8,IF('Lowongan Guru'!F101="Lampung",9,IF('Lowongan Guru'!F101="Bangka Belitung",10,IF('Lowongan Guru'!F101="Kalimantan Barat",11,IF('Lowongan Guru'!F101="Kalimantan Timur",12,IF('Lowongan Guru'!F101="Kalimantan Selatan",13,IF('Lowongan Guru'!F101="Kalimantan Tengah",14,IF('Lowongan Guru'!F101="Kalimantan Utara",15,IF('Lowongan Guru'!F101="Banten",16,IF('Lowongan Guru'!F101="Jakarta",17,IF('Lowongan Guru'!F101="Jawa Barat",18,IF('Lowongan Guru'!F101="Jawa Tengah",19,IF('Lowongan Guru'!F101="DI Yogyakarta",20,IF('Lowongan Guru'!F101="Jawa Timur",21,IF('Lowongan Guru'!F101="Bali",22,IF('Lowongan Guru'!F101="Nusa Tenggara Timur",23,IF('Lowongan Guru'!F101="Nusa Tenggara Barat",24,IF('Lowongan Guru'!F101="Gorontalo",25,IF('Lowongan Guru'!F101="Sulawesi Barat",26,IF('Lowongan Guru'!F101="Sulawesi Tengah",27,IF('Lowongan Guru'!F101="Sulawesi Utara",28,IF('Lowongan Guru'!F101="Sulawesi Tenggara",29,IF('Lowongan Guru'!F101="Sulawesi Selatan",30,IF('Lowongan Guru'!F101="Maluku Utara",31,IF('Lowongan Guru'!F101="Maluku",32,IF('Lowongan Guru'!F101="Papua Barat",33,IF('Lowongan Guru'!F101="Papua",34,IF('Lowongan Guru'!F101="Papua",34,IF('Lowongan Guru'!F101="Papua Tengah",35,IF('Lowongan Guru'!F101="Papua Pegunungan",36,IF('Lowongan Guru'!F101="Papua Selatan",37,IF('Lowongan Guru'!F101="Papua Barat Daya",38,0)))))))))))))))))))))))))))))))))))))))</f>
        <v>21</v>
      </c>
      <c r="E101" s="49">
        <f>'Lowongan Guru'!H101</f>
        <v>24</v>
      </c>
      <c r="F101" s="49">
        <f>IF('Lowongan Guru'!K117="Full time",1,IF('Lowongan Guru'!K117="Part time",2,IF('Lowongan Guru'!K117="Internship",3,IF('Lowongan Guru'!K117="Honorer",4,0))))</f>
        <v>0</v>
      </c>
    </row>
    <row r="102">
      <c r="A102" s="49">
        <f>IF('Lowongan Guru'!B102="Kindergarten",0,IF('Lowongan Guru'!B102="Elementary School",1,IF('Lowongan Guru'!B102="Junior High School",2,IF('Lowongan Guru'!B102="Senior High School",3,IF('Lowongan Guru'!B102="General",4,FALSE)))))</f>
        <v>4</v>
      </c>
      <c r="B102" s="50">
        <f>IF('Lowongan Guru'!C102="High School Diploma",1,IF('Lowongan Guru'!C102="Diploma Degree",2,IF('Lowongan Guru'!C102="Bachelor Degree",3,IF('Lowongan Guru'!C102="Master Degree",4,FALSE))))</f>
        <v>3</v>
      </c>
      <c r="C102" s="49">
        <f>IF('Lowongan Guru'!E102="Perempuan",1,IF('Lowongan Guru'!E102="Laki-laki",2,IF('Lowongan Guru'!E102="General",3,FALSE)))</f>
        <v>3</v>
      </c>
      <c r="D102" s="49">
        <f>IF('Lowongan Guru'!F102="Nanggroe Aceh Darussalam",1,IF('Lowongan Guru'!F102="Sumatra Utara",2,IF('Lowongan Guru'!F102="Sumatra Barat",4,IF('Lowongan Guru'!F102="Sumatra Selatan",3,IF('Lowongan Guru'!F102="Bengkulu",5,IF('Lowongan Guru'!F102="Riau",6,IF('Lowongan Guru'!F102="Kepulauan Riau",7,IF('Lowongan Guru'!F102="Jambi",8,IF('Lowongan Guru'!F102="Lampung",9,IF('Lowongan Guru'!F102="Bangka Belitung",10,IF('Lowongan Guru'!F102="Kalimantan Barat",11,IF('Lowongan Guru'!F102="Kalimantan Timur",12,IF('Lowongan Guru'!F102="Kalimantan Selatan",13,IF('Lowongan Guru'!F102="Kalimantan Tengah",14,IF('Lowongan Guru'!F102="Kalimantan Utara",15,IF('Lowongan Guru'!F102="Banten",16,IF('Lowongan Guru'!F102="Jakarta",17,IF('Lowongan Guru'!F102="Jawa Barat",18,IF('Lowongan Guru'!F102="Jawa Tengah",19,IF('Lowongan Guru'!F102="DI Yogyakarta",20,IF('Lowongan Guru'!F102="Jawa Timur",21,IF('Lowongan Guru'!F102="Bali",22,IF('Lowongan Guru'!F102="Nusa Tenggara Timur",23,IF('Lowongan Guru'!F102="Nusa Tenggara Barat",24,IF('Lowongan Guru'!F102="Gorontalo",25,IF('Lowongan Guru'!F102="Sulawesi Barat",26,IF('Lowongan Guru'!F102="Sulawesi Tengah",27,IF('Lowongan Guru'!F102="Sulawesi Utara",28,IF('Lowongan Guru'!F102="Sulawesi Tenggara",29,IF('Lowongan Guru'!F102="Sulawesi Selatan",30,IF('Lowongan Guru'!F102="Maluku Utara",31,IF('Lowongan Guru'!F102="Maluku",32,IF('Lowongan Guru'!F102="Papua Barat",33,IF('Lowongan Guru'!F102="Papua",34,IF('Lowongan Guru'!F102="Papua",34,IF('Lowongan Guru'!F102="Papua Tengah",35,IF('Lowongan Guru'!F102="Papua Pegunungan",36,IF('Lowongan Guru'!F102="Papua Selatan",37,IF('Lowongan Guru'!F102="Papua Barat Daya",38,0)))))))))))))))))))))))))))))))))))))))</f>
        <v>21</v>
      </c>
      <c r="E102" s="49">
        <f>'Lowongan Guru'!H102</f>
        <v>24</v>
      </c>
      <c r="F102" s="49">
        <f>IF('Lowongan Guru'!K118="Full time",1,IF('Lowongan Guru'!K118="Part time",2,IF('Lowongan Guru'!K118="Internship",3,IF('Lowongan Guru'!K118="Honorer",4,0))))</f>
        <v>1</v>
      </c>
    </row>
    <row r="103">
      <c r="A103" s="49">
        <f>IF('Lowongan Guru'!B103="Kindergarten",0,IF('Lowongan Guru'!B103="Elementary School",1,IF('Lowongan Guru'!B103="Junior High School",2,IF('Lowongan Guru'!B103="Senior High School",3,IF('Lowongan Guru'!B103="General",4,FALSE)))))</f>
        <v>4</v>
      </c>
      <c r="B103" s="50">
        <f>IF('Lowongan Guru'!C103="High School Diploma",1,IF('Lowongan Guru'!C103="Diploma Degree",2,IF('Lowongan Guru'!C103="Bachelor Degree",3,IF('Lowongan Guru'!C103="Master Degree",4,FALSE))))</f>
        <v>3</v>
      </c>
      <c r="C103" s="49">
        <f>IF('Lowongan Guru'!E103="Perempuan",1,IF('Lowongan Guru'!E103="Laki-laki",2,IF('Lowongan Guru'!E103="General",3,FALSE)))</f>
        <v>3</v>
      </c>
      <c r="D103" s="49">
        <f>IF('Lowongan Guru'!F103="Nanggroe Aceh Darussalam",1,IF('Lowongan Guru'!F103="Sumatra Utara",2,IF('Lowongan Guru'!F103="Sumatra Barat",4,IF('Lowongan Guru'!F103="Sumatra Selatan",3,IF('Lowongan Guru'!F103="Bengkulu",5,IF('Lowongan Guru'!F103="Riau",6,IF('Lowongan Guru'!F103="Kepulauan Riau",7,IF('Lowongan Guru'!F103="Jambi",8,IF('Lowongan Guru'!F103="Lampung",9,IF('Lowongan Guru'!F103="Bangka Belitung",10,IF('Lowongan Guru'!F103="Kalimantan Barat",11,IF('Lowongan Guru'!F103="Kalimantan Timur",12,IF('Lowongan Guru'!F103="Kalimantan Selatan",13,IF('Lowongan Guru'!F103="Kalimantan Tengah",14,IF('Lowongan Guru'!F103="Kalimantan Utara",15,IF('Lowongan Guru'!F103="Banten",16,IF('Lowongan Guru'!F103="Jakarta",17,IF('Lowongan Guru'!F103="Jawa Barat",18,IF('Lowongan Guru'!F103="Jawa Tengah",19,IF('Lowongan Guru'!F103="DI Yogyakarta",20,IF('Lowongan Guru'!F103="Jawa Timur",21,IF('Lowongan Guru'!F103="Bali",22,IF('Lowongan Guru'!F103="Nusa Tenggara Timur",23,IF('Lowongan Guru'!F103="Nusa Tenggara Barat",24,IF('Lowongan Guru'!F103="Gorontalo",25,IF('Lowongan Guru'!F103="Sulawesi Barat",26,IF('Lowongan Guru'!F103="Sulawesi Tengah",27,IF('Lowongan Guru'!F103="Sulawesi Utara",28,IF('Lowongan Guru'!F103="Sulawesi Tenggara",29,IF('Lowongan Guru'!F103="Sulawesi Selatan",30,IF('Lowongan Guru'!F103="Maluku Utara",31,IF('Lowongan Guru'!F103="Maluku",32,IF('Lowongan Guru'!F103="Papua Barat",33,IF('Lowongan Guru'!F103="Papua",34,IF('Lowongan Guru'!F103="Papua",34,IF('Lowongan Guru'!F103="Papua Tengah",35,IF('Lowongan Guru'!F103="Papua Pegunungan",36,IF('Lowongan Guru'!F103="Papua Selatan",37,IF('Lowongan Guru'!F103="Papua Barat Daya",38,0)))))))))))))))))))))))))))))))))))))))</f>
        <v>21</v>
      </c>
      <c r="E103" s="49">
        <f>'Lowongan Guru'!H103</f>
        <v>24</v>
      </c>
      <c r="F103" s="49">
        <f>IF('Lowongan Guru'!K119="Full time",1,IF('Lowongan Guru'!K119="Part time",2,IF('Lowongan Guru'!K119="Internship",3,IF('Lowongan Guru'!K119="Honorer",4,0))))</f>
        <v>1</v>
      </c>
    </row>
    <row r="104">
      <c r="A104" s="49">
        <f>IF('Lowongan Guru'!B104="Kindergarten",0,IF('Lowongan Guru'!B104="Elementary School",1,IF('Lowongan Guru'!B104="Junior High School",2,IF('Lowongan Guru'!B104="Senior High School",3,IF('Lowongan Guru'!B104="General",4,FALSE)))))</f>
        <v>1</v>
      </c>
      <c r="B104" s="50">
        <f>IF('Lowongan Guru'!C104="High School Diploma",1,IF('Lowongan Guru'!C104="Diploma Degree",2,IF('Lowongan Guru'!C104="Bachelor Degree",3,IF('Lowongan Guru'!C104="Master Degree",4,FALSE))))</f>
        <v>3</v>
      </c>
      <c r="C104" s="49">
        <f>IF('Lowongan Guru'!E104="Perempuan",1,IF('Lowongan Guru'!E104="Laki-laki",2,IF('Lowongan Guru'!E104="General",3,FALSE)))</f>
        <v>3</v>
      </c>
      <c r="D104" s="49">
        <f>IF('Lowongan Guru'!F104="Nanggroe Aceh Darussalam",1,IF('Lowongan Guru'!F104="Sumatra Utara",2,IF('Lowongan Guru'!F104="Sumatra Barat",4,IF('Lowongan Guru'!F104="Sumatra Selatan",3,IF('Lowongan Guru'!F104="Bengkulu",5,IF('Lowongan Guru'!F104="Riau",6,IF('Lowongan Guru'!F104="Kepulauan Riau",7,IF('Lowongan Guru'!F104="Jambi",8,IF('Lowongan Guru'!F104="Lampung",9,IF('Lowongan Guru'!F104="Bangka Belitung",10,IF('Lowongan Guru'!F104="Kalimantan Barat",11,IF('Lowongan Guru'!F104="Kalimantan Timur",12,IF('Lowongan Guru'!F104="Kalimantan Selatan",13,IF('Lowongan Guru'!F104="Kalimantan Tengah",14,IF('Lowongan Guru'!F104="Kalimantan Utara",15,IF('Lowongan Guru'!F104="Banten",16,IF('Lowongan Guru'!F104="Jakarta",17,IF('Lowongan Guru'!F104="Jawa Barat",18,IF('Lowongan Guru'!F104="Jawa Tengah",19,IF('Lowongan Guru'!F104="DI Yogyakarta",20,IF('Lowongan Guru'!F104="Jawa Timur",21,IF('Lowongan Guru'!F104="Bali",22,IF('Lowongan Guru'!F104="Nusa Tenggara Timur",23,IF('Lowongan Guru'!F104="Nusa Tenggara Barat",24,IF('Lowongan Guru'!F104="Gorontalo",25,IF('Lowongan Guru'!F104="Sulawesi Barat",26,IF('Lowongan Guru'!F104="Sulawesi Tengah",27,IF('Lowongan Guru'!F104="Sulawesi Utara",28,IF('Lowongan Guru'!F104="Sulawesi Tenggara",29,IF('Lowongan Guru'!F104="Sulawesi Selatan",30,IF('Lowongan Guru'!F104="Maluku Utara",31,IF('Lowongan Guru'!F104="Maluku",32,IF('Lowongan Guru'!F104="Papua Barat",33,IF('Lowongan Guru'!F104="Papua",34,IF('Lowongan Guru'!F104="Papua",34,IF('Lowongan Guru'!F104="Papua Tengah",35,IF('Lowongan Guru'!F104="Papua Pegunungan",36,IF('Lowongan Guru'!F104="Papua Selatan",37,IF('Lowongan Guru'!F104="Papua Barat Daya",38,0)))))))))))))))))))))))))))))))))))))))</f>
        <v>28</v>
      </c>
      <c r="E104" s="49">
        <f>'Lowongan Guru'!H104</f>
        <v>24</v>
      </c>
      <c r="F104" s="49">
        <f>IF('Lowongan Guru'!K120="Full time",1,IF('Lowongan Guru'!K120="Part time",2,IF('Lowongan Guru'!K120="Internship",3,IF('Lowongan Guru'!K120="Honorer",4,0))))</f>
        <v>1</v>
      </c>
    </row>
    <row r="105">
      <c r="A105" s="49">
        <f>IF('Lowongan Guru'!B105="Kindergarten",0,IF('Lowongan Guru'!B105="Elementary School",1,IF('Lowongan Guru'!B105="Junior High School",2,IF('Lowongan Guru'!B105="Senior High School",3,IF('Lowongan Guru'!B105="General",4,FALSE)))))</f>
        <v>1</v>
      </c>
      <c r="B105" s="50">
        <f>IF('Lowongan Guru'!C105="High School Diploma",1,IF('Lowongan Guru'!C105="Diploma Degree",2,IF('Lowongan Guru'!C105="Bachelor Degree",3,IF('Lowongan Guru'!C105="Master Degree",4,FALSE))))</f>
        <v>3</v>
      </c>
      <c r="C105" s="49">
        <f>IF('Lowongan Guru'!E105="Perempuan",1,IF('Lowongan Guru'!E105="Laki-laki",2,IF('Lowongan Guru'!E105="General",3,FALSE)))</f>
        <v>3</v>
      </c>
      <c r="D105" s="49">
        <f>IF('Lowongan Guru'!F105="Nanggroe Aceh Darussalam",1,IF('Lowongan Guru'!F105="Sumatra Utara",2,IF('Lowongan Guru'!F105="Sumatra Barat",4,IF('Lowongan Guru'!F105="Sumatra Selatan",3,IF('Lowongan Guru'!F105="Bengkulu",5,IF('Lowongan Guru'!F105="Riau",6,IF('Lowongan Guru'!F105="Kepulauan Riau",7,IF('Lowongan Guru'!F105="Jambi",8,IF('Lowongan Guru'!F105="Lampung",9,IF('Lowongan Guru'!F105="Bangka Belitung",10,IF('Lowongan Guru'!F105="Kalimantan Barat",11,IF('Lowongan Guru'!F105="Kalimantan Timur",12,IF('Lowongan Guru'!F105="Kalimantan Selatan",13,IF('Lowongan Guru'!F105="Kalimantan Tengah",14,IF('Lowongan Guru'!F105="Kalimantan Utara",15,IF('Lowongan Guru'!F105="Banten",16,IF('Lowongan Guru'!F105="Jakarta",17,IF('Lowongan Guru'!F105="Jawa Barat",18,IF('Lowongan Guru'!F105="Jawa Tengah",19,IF('Lowongan Guru'!F105="DI Yogyakarta",20,IF('Lowongan Guru'!F105="Jawa Timur",21,IF('Lowongan Guru'!F105="Bali",22,IF('Lowongan Guru'!F105="Nusa Tenggara Timur",23,IF('Lowongan Guru'!F105="Nusa Tenggara Barat",24,IF('Lowongan Guru'!F105="Gorontalo",25,IF('Lowongan Guru'!F105="Sulawesi Barat",26,IF('Lowongan Guru'!F105="Sulawesi Tengah",27,IF('Lowongan Guru'!F105="Sulawesi Utara",28,IF('Lowongan Guru'!F105="Sulawesi Tenggara",29,IF('Lowongan Guru'!F105="Sulawesi Selatan",30,IF('Lowongan Guru'!F105="Maluku Utara",31,IF('Lowongan Guru'!F105="Maluku",32,IF('Lowongan Guru'!F105="Papua Barat",33,IF('Lowongan Guru'!F105="Papua",34,IF('Lowongan Guru'!F105="Papua",34,IF('Lowongan Guru'!F105="Papua Tengah",35,IF('Lowongan Guru'!F105="Papua Pegunungan",36,IF('Lowongan Guru'!F105="Papua Selatan",37,IF('Lowongan Guru'!F105="Papua Barat Daya",38,0)))))))))))))))))))))))))))))))))))))))</f>
        <v>28</v>
      </c>
      <c r="E105" s="49">
        <f>'Lowongan Guru'!H105</f>
        <v>24</v>
      </c>
      <c r="F105" s="49">
        <f>IF('Lowongan Guru'!K121="Full time",1,IF('Lowongan Guru'!K121="Part time",2,IF('Lowongan Guru'!K121="Internship",3,IF('Lowongan Guru'!K121="Honorer",4,0))))</f>
        <v>1</v>
      </c>
    </row>
    <row r="106">
      <c r="A106" s="49">
        <f>IF('Lowongan Guru'!B106="Kindergarten",0,IF('Lowongan Guru'!B106="Elementary School",1,IF('Lowongan Guru'!B106="Junior High School",2,IF('Lowongan Guru'!B106="Senior High School",3,IF('Lowongan Guru'!B106="General",4,FALSE)))))</f>
        <v>2</v>
      </c>
      <c r="B106" s="50">
        <f>IF('Lowongan Guru'!C106="High School Diploma",1,IF('Lowongan Guru'!C106="Diploma Degree",2,IF('Lowongan Guru'!C106="Bachelor Degree",3,IF('Lowongan Guru'!C106="Master Degree",4,FALSE))))</f>
        <v>3</v>
      </c>
      <c r="C106" s="49">
        <f>IF('Lowongan Guru'!E106="Perempuan",1,IF('Lowongan Guru'!E106="Laki-laki",2,IF('Lowongan Guru'!E106="General",3,FALSE)))</f>
        <v>3</v>
      </c>
      <c r="D106" s="49">
        <f>IF('Lowongan Guru'!F106="Nanggroe Aceh Darussalam",1,IF('Lowongan Guru'!F106="Sumatra Utara",2,IF('Lowongan Guru'!F106="Sumatra Barat",4,IF('Lowongan Guru'!F106="Sumatra Selatan",3,IF('Lowongan Guru'!F106="Bengkulu",5,IF('Lowongan Guru'!F106="Riau",6,IF('Lowongan Guru'!F106="Kepulauan Riau",7,IF('Lowongan Guru'!F106="Jambi",8,IF('Lowongan Guru'!F106="Lampung",9,IF('Lowongan Guru'!F106="Bangka Belitung",10,IF('Lowongan Guru'!F106="Kalimantan Barat",11,IF('Lowongan Guru'!F106="Kalimantan Timur",12,IF('Lowongan Guru'!F106="Kalimantan Selatan",13,IF('Lowongan Guru'!F106="Kalimantan Tengah",14,IF('Lowongan Guru'!F106="Kalimantan Utara",15,IF('Lowongan Guru'!F106="Banten",16,IF('Lowongan Guru'!F106="Jakarta",17,IF('Lowongan Guru'!F106="Jawa Barat",18,IF('Lowongan Guru'!F106="Jawa Tengah",19,IF('Lowongan Guru'!F106="DI Yogyakarta",20,IF('Lowongan Guru'!F106="Jawa Timur",21,IF('Lowongan Guru'!F106="Bali",22,IF('Lowongan Guru'!F106="Nusa Tenggara Timur",23,IF('Lowongan Guru'!F106="Nusa Tenggara Barat",24,IF('Lowongan Guru'!F106="Gorontalo",25,IF('Lowongan Guru'!F106="Sulawesi Barat",26,IF('Lowongan Guru'!F106="Sulawesi Tengah",27,IF('Lowongan Guru'!F106="Sulawesi Utara",28,IF('Lowongan Guru'!F106="Sulawesi Tenggara",29,IF('Lowongan Guru'!F106="Sulawesi Selatan",30,IF('Lowongan Guru'!F106="Maluku Utara",31,IF('Lowongan Guru'!F106="Maluku",32,IF('Lowongan Guru'!F106="Papua Barat",33,IF('Lowongan Guru'!F106="Papua",34,IF('Lowongan Guru'!F106="Papua",34,IF('Lowongan Guru'!F106="Papua Tengah",35,IF('Lowongan Guru'!F106="Papua Pegunungan",36,IF('Lowongan Guru'!F106="Papua Selatan",37,IF('Lowongan Guru'!F106="Papua Barat Daya",38,0)))))))))))))))))))))))))))))))))))))))</f>
        <v>28</v>
      </c>
      <c r="E106" s="49">
        <f>'Lowongan Guru'!H106</f>
        <v>24</v>
      </c>
      <c r="F106" s="49">
        <f>IF('Lowongan Guru'!K122="Full time",1,IF('Lowongan Guru'!K122="Part time",2,IF('Lowongan Guru'!K122="Internship",3,IF('Lowongan Guru'!K122="Honorer",4,0))))</f>
        <v>1</v>
      </c>
    </row>
    <row r="107">
      <c r="A107" s="49">
        <f>IF('Lowongan Guru'!B107="Kindergarten",0,IF('Lowongan Guru'!B107="Elementary School",1,IF('Lowongan Guru'!B107="Junior High School",2,IF('Lowongan Guru'!B107="Senior High School",3,IF('Lowongan Guru'!B107="General",4,FALSE)))))</f>
        <v>2</v>
      </c>
      <c r="B107" s="50">
        <f>IF('Lowongan Guru'!C107="High School Diploma",1,IF('Lowongan Guru'!C107="Diploma Degree",2,IF('Lowongan Guru'!C107="Bachelor Degree",3,IF('Lowongan Guru'!C107="Master Degree",4,FALSE))))</f>
        <v>3</v>
      </c>
      <c r="C107" s="49">
        <f>IF('Lowongan Guru'!E107="Perempuan",1,IF('Lowongan Guru'!E107="Laki-laki",2,IF('Lowongan Guru'!E107="General",3,FALSE)))</f>
        <v>3</v>
      </c>
      <c r="D107" s="49">
        <f>IF('Lowongan Guru'!F107="Nanggroe Aceh Darussalam",1,IF('Lowongan Guru'!F107="Sumatra Utara",2,IF('Lowongan Guru'!F107="Sumatra Barat",4,IF('Lowongan Guru'!F107="Sumatra Selatan",3,IF('Lowongan Guru'!F107="Bengkulu",5,IF('Lowongan Guru'!F107="Riau",6,IF('Lowongan Guru'!F107="Kepulauan Riau",7,IF('Lowongan Guru'!F107="Jambi",8,IF('Lowongan Guru'!F107="Lampung",9,IF('Lowongan Guru'!F107="Bangka Belitung",10,IF('Lowongan Guru'!F107="Kalimantan Barat",11,IF('Lowongan Guru'!F107="Kalimantan Timur",12,IF('Lowongan Guru'!F107="Kalimantan Selatan",13,IF('Lowongan Guru'!F107="Kalimantan Tengah",14,IF('Lowongan Guru'!F107="Kalimantan Utara",15,IF('Lowongan Guru'!F107="Banten",16,IF('Lowongan Guru'!F107="Jakarta",17,IF('Lowongan Guru'!F107="Jawa Barat",18,IF('Lowongan Guru'!F107="Jawa Tengah",19,IF('Lowongan Guru'!F107="DI Yogyakarta",20,IF('Lowongan Guru'!F107="Jawa Timur",21,IF('Lowongan Guru'!F107="Bali",22,IF('Lowongan Guru'!F107="Nusa Tenggara Timur",23,IF('Lowongan Guru'!F107="Nusa Tenggara Barat",24,IF('Lowongan Guru'!F107="Gorontalo",25,IF('Lowongan Guru'!F107="Sulawesi Barat",26,IF('Lowongan Guru'!F107="Sulawesi Tengah",27,IF('Lowongan Guru'!F107="Sulawesi Utara",28,IF('Lowongan Guru'!F107="Sulawesi Tenggara",29,IF('Lowongan Guru'!F107="Sulawesi Selatan",30,IF('Lowongan Guru'!F107="Maluku Utara",31,IF('Lowongan Guru'!F107="Maluku",32,IF('Lowongan Guru'!F107="Papua Barat",33,IF('Lowongan Guru'!F107="Papua",34,IF('Lowongan Guru'!F107="Papua",34,IF('Lowongan Guru'!F107="Papua Tengah",35,IF('Lowongan Guru'!F107="Papua Pegunungan",36,IF('Lowongan Guru'!F107="Papua Selatan",37,IF('Lowongan Guru'!F107="Papua Barat Daya",38,0)))))))))))))))))))))))))))))))))))))))</f>
        <v>28</v>
      </c>
      <c r="E107" s="49">
        <f>'Lowongan Guru'!H107</f>
        <v>24</v>
      </c>
      <c r="F107" s="49">
        <f>IF('Lowongan Guru'!K123="Full time",1,IF('Lowongan Guru'!K123="Part time",2,IF('Lowongan Guru'!K123="Internship",3,IF('Lowongan Guru'!K123="Honorer",4,0))))</f>
        <v>1</v>
      </c>
    </row>
    <row r="108">
      <c r="A108" s="49">
        <f>IF('Lowongan Guru'!B108="Kindergarten",0,IF('Lowongan Guru'!B108="Elementary School",1,IF('Lowongan Guru'!B108="Junior High School",2,IF('Lowongan Guru'!B108="Senior High School",3,IF('Lowongan Guru'!B108="General",4,FALSE)))))</f>
        <v>3</v>
      </c>
      <c r="B108" s="50">
        <f>IF('Lowongan Guru'!C108="High School Diploma",1,IF('Lowongan Guru'!C108="Diploma Degree",2,IF('Lowongan Guru'!C108="Bachelor Degree",3,IF('Lowongan Guru'!C108="Master Degree",4,FALSE))))</f>
        <v>3</v>
      </c>
      <c r="C108" s="49">
        <f>IF('Lowongan Guru'!E108="Perempuan",1,IF('Lowongan Guru'!E108="Laki-laki",2,IF('Lowongan Guru'!E108="General",3,FALSE)))</f>
        <v>3</v>
      </c>
      <c r="D108" s="49">
        <f>IF('Lowongan Guru'!F108="Nanggroe Aceh Darussalam",1,IF('Lowongan Guru'!F108="Sumatra Utara",2,IF('Lowongan Guru'!F108="Sumatra Barat",4,IF('Lowongan Guru'!F108="Sumatra Selatan",3,IF('Lowongan Guru'!F108="Bengkulu",5,IF('Lowongan Guru'!F108="Riau",6,IF('Lowongan Guru'!F108="Kepulauan Riau",7,IF('Lowongan Guru'!F108="Jambi",8,IF('Lowongan Guru'!F108="Lampung",9,IF('Lowongan Guru'!F108="Bangka Belitung",10,IF('Lowongan Guru'!F108="Kalimantan Barat",11,IF('Lowongan Guru'!F108="Kalimantan Timur",12,IF('Lowongan Guru'!F108="Kalimantan Selatan",13,IF('Lowongan Guru'!F108="Kalimantan Tengah",14,IF('Lowongan Guru'!F108="Kalimantan Utara",15,IF('Lowongan Guru'!F108="Banten",16,IF('Lowongan Guru'!F108="Jakarta",17,IF('Lowongan Guru'!F108="Jawa Barat",18,IF('Lowongan Guru'!F108="Jawa Tengah",19,IF('Lowongan Guru'!F108="DI Yogyakarta",20,IF('Lowongan Guru'!F108="Jawa Timur",21,IF('Lowongan Guru'!F108="Bali",22,IF('Lowongan Guru'!F108="Nusa Tenggara Timur",23,IF('Lowongan Guru'!F108="Nusa Tenggara Barat",24,IF('Lowongan Guru'!F108="Gorontalo",25,IF('Lowongan Guru'!F108="Sulawesi Barat",26,IF('Lowongan Guru'!F108="Sulawesi Tengah",27,IF('Lowongan Guru'!F108="Sulawesi Utara",28,IF('Lowongan Guru'!F108="Sulawesi Tenggara",29,IF('Lowongan Guru'!F108="Sulawesi Selatan",30,IF('Lowongan Guru'!F108="Maluku Utara",31,IF('Lowongan Guru'!F108="Maluku",32,IF('Lowongan Guru'!F108="Papua Barat",33,IF('Lowongan Guru'!F108="Papua",34,IF('Lowongan Guru'!F108="Papua",34,IF('Lowongan Guru'!F108="Papua Tengah",35,IF('Lowongan Guru'!F108="Papua Pegunungan",36,IF('Lowongan Guru'!F108="Papua Selatan",37,IF('Lowongan Guru'!F108="Papua Barat Daya",38,0)))))))))))))))))))))))))))))))))))))))</f>
        <v>28</v>
      </c>
      <c r="E108" s="49">
        <f>'Lowongan Guru'!H108</f>
        <v>24</v>
      </c>
      <c r="F108" s="49">
        <f>IF('Lowongan Guru'!K124="Full time",1,IF('Lowongan Guru'!K124="Part time",2,IF('Lowongan Guru'!K124="Internship",3,IF('Lowongan Guru'!K124="Honorer",4,0))))</f>
        <v>1</v>
      </c>
    </row>
    <row r="109">
      <c r="A109" s="49">
        <f>IF('Lowongan Guru'!B109="Kindergarten",0,IF('Lowongan Guru'!B109="Elementary School",1,IF('Lowongan Guru'!B109="Junior High School",2,IF('Lowongan Guru'!B109="Senior High School",3,IF('Lowongan Guru'!B109="General",4,FALSE)))))</f>
        <v>1</v>
      </c>
      <c r="B109" s="50">
        <f>IF('Lowongan Guru'!C109="High School Diploma",1,IF('Lowongan Guru'!C109="Diploma Degree",2,IF('Lowongan Guru'!C109="Bachelor Degree",3,IF('Lowongan Guru'!C109="Master Degree",4,FALSE))))</f>
        <v>3</v>
      </c>
      <c r="C109" s="49">
        <f>IF('Lowongan Guru'!E109="Perempuan",1,IF('Lowongan Guru'!E109="Laki-laki",2,IF('Lowongan Guru'!E109="General",3,FALSE)))</f>
        <v>3</v>
      </c>
      <c r="D109" s="49">
        <f>IF('Lowongan Guru'!F109="Nanggroe Aceh Darussalam",1,IF('Lowongan Guru'!F109="Sumatra Utara",2,IF('Lowongan Guru'!F109="Sumatra Barat",4,IF('Lowongan Guru'!F109="Sumatra Selatan",3,IF('Lowongan Guru'!F109="Bengkulu",5,IF('Lowongan Guru'!F109="Riau",6,IF('Lowongan Guru'!F109="Kepulauan Riau",7,IF('Lowongan Guru'!F109="Jambi",8,IF('Lowongan Guru'!F109="Lampung",9,IF('Lowongan Guru'!F109="Bangka Belitung",10,IF('Lowongan Guru'!F109="Kalimantan Barat",11,IF('Lowongan Guru'!F109="Kalimantan Timur",12,IF('Lowongan Guru'!F109="Kalimantan Selatan",13,IF('Lowongan Guru'!F109="Kalimantan Tengah",14,IF('Lowongan Guru'!F109="Kalimantan Utara",15,IF('Lowongan Guru'!F109="Banten",16,IF('Lowongan Guru'!F109="Jakarta",17,IF('Lowongan Guru'!F109="Jawa Barat",18,IF('Lowongan Guru'!F109="Jawa Tengah",19,IF('Lowongan Guru'!F109="DI Yogyakarta",20,IF('Lowongan Guru'!F109="Jawa Timur",21,IF('Lowongan Guru'!F109="Bali",22,IF('Lowongan Guru'!F109="Nusa Tenggara Timur",23,IF('Lowongan Guru'!F109="Nusa Tenggara Barat",24,IF('Lowongan Guru'!F109="Gorontalo",25,IF('Lowongan Guru'!F109="Sulawesi Barat",26,IF('Lowongan Guru'!F109="Sulawesi Tengah",27,IF('Lowongan Guru'!F109="Sulawesi Utara",28,IF('Lowongan Guru'!F109="Sulawesi Tenggara",29,IF('Lowongan Guru'!F109="Sulawesi Selatan",30,IF('Lowongan Guru'!F109="Maluku Utara",31,IF('Lowongan Guru'!F109="Maluku",32,IF('Lowongan Guru'!F109="Papua Barat",33,IF('Lowongan Guru'!F109="Papua",34,IF('Lowongan Guru'!F109="Papua",34,IF('Lowongan Guru'!F109="Papua Tengah",35,IF('Lowongan Guru'!F109="Papua Pegunungan",36,IF('Lowongan Guru'!F109="Papua Selatan",37,IF('Lowongan Guru'!F109="Papua Barat Daya",38,0)))))))))))))))))))))))))))))))))))))))</f>
        <v>28</v>
      </c>
      <c r="E109" s="49">
        <f>'Lowongan Guru'!H109</f>
        <v>24</v>
      </c>
      <c r="F109" s="49">
        <f>IF('Lowongan Guru'!K125="Full time",1,IF('Lowongan Guru'!K125="Part time",2,IF('Lowongan Guru'!K125="Internship",3,IF('Lowongan Guru'!K125="Honorer",4,0))))</f>
        <v>1</v>
      </c>
    </row>
    <row r="110">
      <c r="A110" s="49">
        <f>IF('Lowongan Guru'!B110="Kindergarten",0,IF('Lowongan Guru'!B110="Elementary School",1,IF('Lowongan Guru'!B110="Junior High School",2,IF('Lowongan Guru'!B110="Senior High School",3,IF('Lowongan Guru'!B110="General",4,FALSE)))))</f>
        <v>4</v>
      </c>
      <c r="B110" s="50">
        <f>IF('Lowongan Guru'!C110="High School Diploma",1,IF('Lowongan Guru'!C110="Diploma Degree",2,IF('Lowongan Guru'!C110="Bachelor Degree",3,IF('Lowongan Guru'!C110="Master Degree",4,FALSE))))</f>
        <v>3</v>
      </c>
      <c r="C110" s="49">
        <f>IF('Lowongan Guru'!E110="Perempuan",1,IF('Lowongan Guru'!E110="Laki-laki",2,IF('Lowongan Guru'!E110="General",3,FALSE)))</f>
        <v>3</v>
      </c>
      <c r="D110" s="49">
        <f>IF('Lowongan Guru'!F110="Nanggroe Aceh Darussalam",1,IF('Lowongan Guru'!F110="Sumatra Utara",2,IF('Lowongan Guru'!F110="Sumatra Barat",4,IF('Lowongan Guru'!F110="Sumatra Selatan",3,IF('Lowongan Guru'!F110="Bengkulu",5,IF('Lowongan Guru'!F110="Riau",6,IF('Lowongan Guru'!F110="Kepulauan Riau",7,IF('Lowongan Guru'!F110="Jambi",8,IF('Lowongan Guru'!F110="Lampung",9,IF('Lowongan Guru'!F110="Bangka Belitung",10,IF('Lowongan Guru'!F110="Kalimantan Barat",11,IF('Lowongan Guru'!F110="Kalimantan Timur",12,IF('Lowongan Guru'!F110="Kalimantan Selatan",13,IF('Lowongan Guru'!F110="Kalimantan Tengah",14,IF('Lowongan Guru'!F110="Kalimantan Utara",15,IF('Lowongan Guru'!F110="Banten",16,IF('Lowongan Guru'!F110="Jakarta",17,IF('Lowongan Guru'!F110="Jawa Barat",18,IF('Lowongan Guru'!F110="Jawa Tengah",19,IF('Lowongan Guru'!F110="DI Yogyakarta",20,IF('Lowongan Guru'!F110="Jawa Timur",21,IF('Lowongan Guru'!F110="Bali",22,IF('Lowongan Guru'!F110="Nusa Tenggara Timur",23,IF('Lowongan Guru'!F110="Nusa Tenggara Barat",24,IF('Lowongan Guru'!F110="Gorontalo",25,IF('Lowongan Guru'!F110="Sulawesi Barat",26,IF('Lowongan Guru'!F110="Sulawesi Tengah",27,IF('Lowongan Guru'!F110="Sulawesi Utara",28,IF('Lowongan Guru'!F110="Sulawesi Tenggara",29,IF('Lowongan Guru'!F110="Sulawesi Selatan",30,IF('Lowongan Guru'!F110="Maluku Utara",31,IF('Lowongan Guru'!F110="Maluku",32,IF('Lowongan Guru'!F110="Papua Barat",33,IF('Lowongan Guru'!F110="Papua",34,IF('Lowongan Guru'!F110="Papua",34,IF('Lowongan Guru'!F110="Papua Tengah",35,IF('Lowongan Guru'!F110="Papua Pegunungan",36,IF('Lowongan Guru'!F110="Papua Selatan",37,IF('Lowongan Guru'!F110="Papua Barat Daya",38,0)))))))))))))))))))))))))))))))))))))))</f>
        <v>28</v>
      </c>
      <c r="E110" s="49">
        <f>'Lowongan Guru'!H110</f>
        <v>24</v>
      </c>
      <c r="F110" s="49">
        <f>IF('Lowongan Guru'!K126="Full time",1,IF('Lowongan Guru'!K126="Part time",2,IF('Lowongan Guru'!K126="Internship",3,IF('Lowongan Guru'!K126="Honorer",4,0))))</f>
        <v>1</v>
      </c>
    </row>
    <row r="111">
      <c r="A111" s="49">
        <f>IF('Lowongan Guru'!B111="Kindergarten",0,IF('Lowongan Guru'!B111="Elementary School",1,IF('Lowongan Guru'!B111="Junior High School",2,IF('Lowongan Guru'!B111="Senior High School",3,IF('Lowongan Guru'!B111="General",4,FALSE)))))</f>
        <v>2</v>
      </c>
      <c r="B111" s="50">
        <f>IF('Lowongan Guru'!C111="High School Diploma",1,IF('Lowongan Guru'!C111="Diploma Degree",2,IF('Lowongan Guru'!C111="Bachelor Degree",3,IF('Lowongan Guru'!C111="Master Degree",4,FALSE))))</f>
        <v>3</v>
      </c>
      <c r="C111" s="49">
        <f>IF('Lowongan Guru'!E111="Perempuan",1,IF('Lowongan Guru'!E111="Laki-laki",2,IF('Lowongan Guru'!E111="General",3,FALSE)))</f>
        <v>3</v>
      </c>
      <c r="D111" s="49">
        <f>IF('Lowongan Guru'!F111="Nanggroe Aceh Darussalam",1,IF('Lowongan Guru'!F111="Sumatra Utara",2,IF('Lowongan Guru'!F111="Sumatra Barat",4,IF('Lowongan Guru'!F111="Sumatra Selatan",3,IF('Lowongan Guru'!F111="Bengkulu",5,IF('Lowongan Guru'!F111="Riau",6,IF('Lowongan Guru'!F111="Kepulauan Riau",7,IF('Lowongan Guru'!F111="Jambi",8,IF('Lowongan Guru'!F111="Lampung",9,IF('Lowongan Guru'!F111="Bangka Belitung",10,IF('Lowongan Guru'!F111="Kalimantan Barat",11,IF('Lowongan Guru'!F111="Kalimantan Timur",12,IF('Lowongan Guru'!F111="Kalimantan Selatan",13,IF('Lowongan Guru'!F111="Kalimantan Tengah",14,IF('Lowongan Guru'!F111="Kalimantan Utara",15,IF('Lowongan Guru'!F111="Banten",16,IF('Lowongan Guru'!F111="Jakarta",17,IF('Lowongan Guru'!F111="Jawa Barat",18,IF('Lowongan Guru'!F111="Jawa Tengah",19,IF('Lowongan Guru'!F111="DI Yogyakarta",20,IF('Lowongan Guru'!F111="Jawa Timur",21,IF('Lowongan Guru'!F111="Bali",22,IF('Lowongan Guru'!F111="Nusa Tenggara Timur",23,IF('Lowongan Guru'!F111="Nusa Tenggara Barat",24,IF('Lowongan Guru'!F111="Gorontalo",25,IF('Lowongan Guru'!F111="Sulawesi Barat",26,IF('Lowongan Guru'!F111="Sulawesi Tengah",27,IF('Lowongan Guru'!F111="Sulawesi Utara",28,IF('Lowongan Guru'!F111="Sulawesi Tenggara",29,IF('Lowongan Guru'!F111="Sulawesi Selatan",30,IF('Lowongan Guru'!F111="Maluku Utara",31,IF('Lowongan Guru'!F111="Maluku",32,IF('Lowongan Guru'!F111="Papua Barat",33,IF('Lowongan Guru'!F111="Papua",34,IF('Lowongan Guru'!F111="Papua",34,IF('Lowongan Guru'!F111="Papua Tengah",35,IF('Lowongan Guru'!F111="Papua Pegunungan",36,IF('Lowongan Guru'!F111="Papua Selatan",37,IF('Lowongan Guru'!F111="Papua Barat Daya",38,0)))))))))))))))))))))))))))))))))))))))</f>
        <v>19</v>
      </c>
      <c r="E111" s="49">
        <f>'Lowongan Guru'!H111</f>
        <v>24</v>
      </c>
      <c r="F111" s="49">
        <f>IF('Lowongan Guru'!K127="Full time",1,IF('Lowongan Guru'!K127="Part time",2,IF('Lowongan Guru'!K127="Internship",3,IF('Lowongan Guru'!K127="Honorer",4,0))))</f>
        <v>1</v>
      </c>
    </row>
    <row r="112">
      <c r="A112" s="49">
        <f>IF('Lowongan Guru'!B112="Kindergarten",0,IF('Lowongan Guru'!B112="Elementary School",1,IF('Lowongan Guru'!B112="Junior High School",2,IF('Lowongan Guru'!B112="Senior High School",3,IF('Lowongan Guru'!B112="General",4,FALSE)))))</f>
        <v>3</v>
      </c>
      <c r="B112" s="50">
        <f>IF('Lowongan Guru'!C112="High School Diploma",1,IF('Lowongan Guru'!C112="Diploma Degree",2,IF('Lowongan Guru'!C112="Bachelor Degree",3,IF('Lowongan Guru'!C112="Master Degree",4,FALSE))))</f>
        <v>3</v>
      </c>
      <c r="C112" s="49">
        <f>IF('Lowongan Guru'!E112="Perempuan",1,IF('Lowongan Guru'!E112="Laki-laki",2,IF('Lowongan Guru'!E112="General",3,FALSE)))</f>
        <v>3</v>
      </c>
      <c r="D112" s="49">
        <f>IF('Lowongan Guru'!F112="Nanggroe Aceh Darussalam",1,IF('Lowongan Guru'!F112="Sumatra Utara",2,IF('Lowongan Guru'!F112="Sumatra Barat",4,IF('Lowongan Guru'!F112="Sumatra Selatan",3,IF('Lowongan Guru'!F112="Bengkulu",5,IF('Lowongan Guru'!F112="Riau",6,IF('Lowongan Guru'!F112="Kepulauan Riau",7,IF('Lowongan Guru'!F112="Jambi",8,IF('Lowongan Guru'!F112="Lampung",9,IF('Lowongan Guru'!F112="Bangka Belitung",10,IF('Lowongan Guru'!F112="Kalimantan Barat",11,IF('Lowongan Guru'!F112="Kalimantan Timur",12,IF('Lowongan Guru'!F112="Kalimantan Selatan",13,IF('Lowongan Guru'!F112="Kalimantan Tengah",14,IF('Lowongan Guru'!F112="Kalimantan Utara",15,IF('Lowongan Guru'!F112="Banten",16,IF('Lowongan Guru'!F112="Jakarta",17,IF('Lowongan Guru'!F112="Jawa Barat",18,IF('Lowongan Guru'!F112="Jawa Tengah",19,IF('Lowongan Guru'!F112="DI Yogyakarta",20,IF('Lowongan Guru'!F112="Jawa Timur",21,IF('Lowongan Guru'!F112="Bali",22,IF('Lowongan Guru'!F112="Nusa Tenggara Timur",23,IF('Lowongan Guru'!F112="Nusa Tenggara Barat",24,IF('Lowongan Guru'!F112="Gorontalo",25,IF('Lowongan Guru'!F112="Sulawesi Barat",26,IF('Lowongan Guru'!F112="Sulawesi Tengah",27,IF('Lowongan Guru'!F112="Sulawesi Utara",28,IF('Lowongan Guru'!F112="Sulawesi Tenggara",29,IF('Lowongan Guru'!F112="Sulawesi Selatan",30,IF('Lowongan Guru'!F112="Maluku Utara",31,IF('Lowongan Guru'!F112="Maluku",32,IF('Lowongan Guru'!F112="Papua Barat",33,IF('Lowongan Guru'!F112="Papua",34,IF('Lowongan Guru'!F112="Papua",34,IF('Lowongan Guru'!F112="Papua Tengah",35,IF('Lowongan Guru'!F112="Papua Pegunungan",36,IF('Lowongan Guru'!F112="Papua Selatan",37,IF('Lowongan Guru'!F112="Papua Barat Daya",38,0)))))))))))))))))))))))))))))))))))))))</f>
        <v>19</v>
      </c>
      <c r="E112" s="49">
        <f>'Lowongan Guru'!H112</f>
        <v>24</v>
      </c>
      <c r="F112" s="49">
        <f>IF('Lowongan Guru'!K128="Full time",1,IF('Lowongan Guru'!K128="Part time",2,IF('Lowongan Guru'!K128="Internship",3,IF('Lowongan Guru'!K128="Honorer",4,0))))</f>
        <v>1</v>
      </c>
    </row>
    <row r="113">
      <c r="A113" s="49">
        <f>IF('Lowongan Guru'!B113="Kindergarten",0,IF('Lowongan Guru'!B113="Elementary School",1,IF('Lowongan Guru'!B113="Junior High School",2,IF('Lowongan Guru'!B113="Senior High School",3,IF('Lowongan Guru'!B113="General",4,FALSE)))))</f>
        <v>2</v>
      </c>
      <c r="B113" s="50">
        <f>IF('Lowongan Guru'!C113="High School Diploma",1,IF('Lowongan Guru'!C113="Diploma Degree",2,IF('Lowongan Guru'!C113="Bachelor Degree",3,IF('Lowongan Guru'!C113="Master Degree",4,FALSE))))</f>
        <v>3</v>
      </c>
      <c r="C113" s="49">
        <f>IF('Lowongan Guru'!E113="Perempuan",1,IF('Lowongan Guru'!E113="Laki-laki",2,IF('Lowongan Guru'!E113="General",3,FALSE)))</f>
        <v>3</v>
      </c>
      <c r="D113" s="49">
        <f>IF('Lowongan Guru'!F113="Nanggroe Aceh Darussalam",1,IF('Lowongan Guru'!F113="Sumatra Utara",2,IF('Lowongan Guru'!F113="Sumatra Barat",4,IF('Lowongan Guru'!F113="Sumatra Selatan",3,IF('Lowongan Guru'!F113="Bengkulu",5,IF('Lowongan Guru'!F113="Riau",6,IF('Lowongan Guru'!F113="Kepulauan Riau",7,IF('Lowongan Guru'!F113="Jambi",8,IF('Lowongan Guru'!F113="Lampung",9,IF('Lowongan Guru'!F113="Bangka Belitung",10,IF('Lowongan Guru'!F113="Kalimantan Barat",11,IF('Lowongan Guru'!F113="Kalimantan Timur",12,IF('Lowongan Guru'!F113="Kalimantan Selatan",13,IF('Lowongan Guru'!F113="Kalimantan Tengah",14,IF('Lowongan Guru'!F113="Kalimantan Utara",15,IF('Lowongan Guru'!F113="Banten",16,IF('Lowongan Guru'!F113="Jakarta",17,IF('Lowongan Guru'!F113="Jawa Barat",18,IF('Lowongan Guru'!F113="Jawa Tengah",19,IF('Lowongan Guru'!F113="DI Yogyakarta",20,IF('Lowongan Guru'!F113="Jawa Timur",21,IF('Lowongan Guru'!F113="Bali",22,IF('Lowongan Guru'!F113="Nusa Tenggara Timur",23,IF('Lowongan Guru'!F113="Nusa Tenggara Barat",24,IF('Lowongan Guru'!F113="Gorontalo",25,IF('Lowongan Guru'!F113="Sulawesi Barat",26,IF('Lowongan Guru'!F113="Sulawesi Tengah",27,IF('Lowongan Guru'!F113="Sulawesi Utara",28,IF('Lowongan Guru'!F113="Sulawesi Tenggara",29,IF('Lowongan Guru'!F113="Sulawesi Selatan",30,IF('Lowongan Guru'!F113="Maluku Utara",31,IF('Lowongan Guru'!F113="Maluku",32,IF('Lowongan Guru'!F113="Papua Barat",33,IF('Lowongan Guru'!F113="Papua",34,IF('Lowongan Guru'!F113="Papua",34,IF('Lowongan Guru'!F113="Papua Tengah",35,IF('Lowongan Guru'!F113="Papua Pegunungan",36,IF('Lowongan Guru'!F113="Papua Selatan",37,IF('Lowongan Guru'!F113="Papua Barat Daya",38,0)))))))))))))))))))))))))))))))))))))))</f>
        <v>19</v>
      </c>
      <c r="E113" s="49">
        <f>'Lowongan Guru'!H113</f>
        <v>24</v>
      </c>
      <c r="F113" s="49">
        <f>IF('Lowongan Guru'!K129="Full time",1,IF('Lowongan Guru'!K129="Part time",2,IF('Lowongan Guru'!K129="Internship",3,IF('Lowongan Guru'!K129="Honorer",4,0))))</f>
        <v>1</v>
      </c>
    </row>
    <row r="114">
      <c r="A114" s="49">
        <f>IF('Lowongan Guru'!B114="Kindergarten",0,IF('Lowongan Guru'!B114="Elementary School",1,IF('Lowongan Guru'!B114="Junior High School",2,IF('Lowongan Guru'!B114="Senior High School",3,IF('Lowongan Guru'!B114="General",4,FALSE)))))</f>
        <v>3</v>
      </c>
      <c r="B114" s="50">
        <f>IF('Lowongan Guru'!C114="High School Diploma",1,IF('Lowongan Guru'!C114="Diploma Degree",2,IF('Lowongan Guru'!C114="Bachelor Degree",3,IF('Lowongan Guru'!C114="Master Degree",4,FALSE))))</f>
        <v>3</v>
      </c>
      <c r="C114" s="49">
        <f>IF('Lowongan Guru'!E114="Perempuan",1,IF('Lowongan Guru'!E114="Laki-laki",2,IF('Lowongan Guru'!E114="General",3,FALSE)))</f>
        <v>3</v>
      </c>
      <c r="D114" s="49">
        <f>IF('Lowongan Guru'!F114="Nanggroe Aceh Darussalam",1,IF('Lowongan Guru'!F114="Sumatra Utara",2,IF('Lowongan Guru'!F114="Sumatra Barat",4,IF('Lowongan Guru'!F114="Sumatra Selatan",3,IF('Lowongan Guru'!F114="Bengkulu",5,IF('Lowongan Guru'!F114="Riau",6,IF('Lowongan Guru'!F114="Kepulauan Riau",7,IF('Lowongan Guru'!F114="Jambi",8,IF('Lowongan Guru'!F114="Lampung",9,IF('Lowongan Guru'!F114="Bangka Belitung",10,IF('Lowongan Guru'!F114="Kalimantan Barat",11,IF('Lowongan Guru'!F114="Kalimantan Timur",12,IF('Lowongan Guru'!F114="Kalimantan Selatan",13,IF('Lowongan Guru'!F114="Kalimantan Tengah",14,IF('Lowongan Guru'!F114="Kalimantan Utara",15,IF('Lowongan Guru'!F114="Banten",16,IF('Lowongan Guru'!F114="Jakarta",17,IF('Lowongan Guru'!F114="Jawa Barat",18,IF('Lowongan Guru'!F114="Jawa Tengah",19,IF('Lowongan Guru'!F114="DI Yogyakarta",20,IF('Lowongan Guru'!F114="Jawa Timur",21,IF('Lowongan Guru'!F114="Bali",22,IF('Lowongan Guru'!F114="Nusa Tenggara Timur",23,IF('Lowongan Guru'!F114="Nusa Tenggara Barat",24,IF('Lowongan Guru'!F114="Gorontalo",25,IF('Lowongan Guru'!F114="Sulawesi Barat",26,IF('Lowongan Guru'!F114="Sulawesi Tengah",27,IF('Lowongan Guru'!F114="Sulawesi Utara",28,IF('Lowongan Guru'!F114="Sulawesi Tenggara",29,IF('Lowongan Guru'!F114="Sulawesi Selatan",30,IF('Lowongan Guru'!F114="Maluku Utara",31,IF('Lowongan Guru'!F114="Maluku",32,IF('Lowongan Guru'!F114="Papua Barat",33,IF('Lowongan Guru'!F114="Papua",34,IF('Lowongan Guru'!F114="Papua",34,IF('Lowongan Guru'!F114="Papua Tengah",35,IF('Lowongan Guru'!F114="Papua Pegunungan",36,IF('Lowongan Guru'!F114="Papua Selatan",37,IF('Lowongan Guru'!F114="Papua Barat Daya",38,0)))))))))))))))))))))))))))))))))))))))</f>
        <v>19</v>
      </c>
      <c r="E114" s="49">
        <f>'Lowongan Guru'!H114</f>
        <v>24</v>
      </c>
      <c r="F114" s="49">
        <f>IF('Lowongan Guru'!K130="Full time",1,IF('Lowongan Guru'!K130="Part time",2,IF('Lowongan Guru'!K130="Internship",3,IF('Lowongan Guru'!K130="Honorer",4,0))))</f>
        <v>1</v>
      </c>
    </row>
    <row r="115">
      <c r="A115" s="49">
        <f>IF('Lowongan Guru'!B115="Kindergarten",0,IF('Lowongan Guru'!B115="Elementary School",1,IF('Lowongan Guru'!B115="Junior High School",2,IF('Lowongan Guru'!B115="Senior High School",3,IF('Lowongan Guru'!B115="General",4,FALSE)))))</f>
        <v>2</v>
      </c>
      <c r="B115" s="50">
        <f>IF('Lowongan Guru'!C115="High School Diploma",1,IF('Lowongan Guru'!C115="Diploma Degree",2,IF('Lowongan Guru'!C115="Bachelor Degree",3,IF('Lowongan Guru'!C115="Master Degree",4,FALSE))))</f>
        <v>3</v>
      </c>
      <c r="C115" s="49">
        <f>IF('Lowongan Guru'!E115="Perempuan",1,IF('Lowongan Guru'!E115="Laki-laki",2,IF('Lowongan Guru'!E115="General",3,FALSE)))</f>
        <v>3</v>
      </c>
      <c r="D115" s="49">
        <f>IF('Lowongan Guru'!F115="Nanggroe Aceh Darussalam",1,IF('Lowongan Guru'!F115="Sumatra Utara",2,IF('Lowongan Guru'!F115="Sumatra Barat",4,IF('Lowongan Guru'!F115="Sumatra Selatan",3,IF('Lowongan Guru'!F115="Bengkulu",5,IF('Lowongan Guru'!F115="Riau",6,IF('Lowongan Guru'!F115="Kepulauan Riau",7,IF('Lowongan Guru'!F115="Jambi",8,IF('Lowongan Guru'!F115="Lampung",9,IF('Lowongan Guru'!F115="Bangka Belitung",10,IF('Lowongan Guru'!F115="Kalimantan Barat",11,IF('Lowongan Guru'!F115="Kalimantan Timur",12,IF('Lowongan Guru'!F115="Kalimantan Selatan",13,IF('Lowongan Guru'!F115="Kalimantan Tengah",14,IF('Lowongan Guru'!F115="Kalimantan Utara",15,IF('Lowongan Guru'!F115="Banten",16,IF('Lowongan Guru'!F115="Jakarta",17,IF('Lowongan Guru'!F115="Jawa Barat",18,IF('Lowongan Guru'!F115="Jawa Tengah",19,IF('Lowongan Guru'!F115="DI Yogyakarta",20,IF('Lowongan Guru'!F115="Jawa Timur",21,IF('Lowongan Guru'!F115="Bali",22,IF('Lowongan Guru'!F115="Nusa Tenggara Timur",23,IF('Lowongan Guru'!F115="Nusa Tenggara Barat",24,IF('Lowongan Guru'!F115="Gorontalo",25,IF('Lowongan Guru'!F115="Sulawesi Barat",26,IF('Lowongan Guru'!F115="Sulawesi Tengah",27,IF('Lowongan Guru'!F115="Sulawesi Utara",28,IF('Lowongan Guru'!F115="Sulawesi Tenggara",29,IF('Lowongan Guru'!F115="Sulawesi Selatan",30,IF('Lowongan Guru'!F115="Maluku Utara",31,IF('Lowongan Guru'!F115="Maluku",32,IF('Lowongan Guru'!F115="Papua Barat",33,IF('Lowongan Guru'!F115="Papua",34,IF('Lowongan Guru'!F115="Papua",34,IF('Lowongan Guru'!F115="Papua Tengah",35,IF('Lowongan Guru'!F115="Papua Pegunungan",36,IF('Lowongan Guru'!F115="Papua Selatan",37,IF('Lowongan Guru'!F115="Papua Barat Daya",38,0)))))))))))))))))))))))))))))))))))))))</f>
        <v>19</v>
      </c>
      <c r="E115" s="49">
        <f>'Lowongan Guru'!H115</f>
        <v>24</v>
      </c>
      <c r="F115" s="49">
        <f>IF('Lowongan Guru'!K131="Full time",1,IF('Lowongan Guru'!K131="Part time",2,IF('Lowongan Guru'!K131="Internship",3,IF('Lowongan Guru'!K131="Honorer",4,0))))</f>
        <v>1</v>
      </c>
    </row>
    <row r="116">
      <c r="A116" s="49">
        <f>IF('Lowongan Guru'!B116="Kindergarten",0,IF('Lowongan Guru'!B116="Elementary School",1,IF('Lowongan Guru'!B116="Junior High School",2,IF('Lowongan Guru'!B116="Senior High School",3,IF('Lowongan Guru'!B116="General",4,FALSE)))))</f>
        <v>3</v>
      </c>
      <c r="B116" s="50">
        <f>IF('Lowongan Guru'!C116="High School Diploma",1,IF('Lowongan Guru'!C116="Diploma Degree",2,IF('Lowongan Guru'!C116="Bachelor Degree",3,IF('Lowongan Guru'!C116="Master Degree",4,FALSE))))</f>
        <v>3</v>
      </c>
      <c r="C116" s="49">
        <f>IF('Lowongan Guru'!E116="Perempuan",1,IF('Lowongan Guru'!E116="Laki-laki",2,IF('Lowongan Guru'!E116="General",3,FALSE)))</f>
        <v>3</v>
      </c>
      <c r="D116" s="49">
        <f>IF('Lowongan Guru'!F116="Nanggroe Aceh Darussalam",1,IF('Lowongan Guru'!F116="Sumatra Utara",2,IF('Lowongan Guru'!F116="Sumatra Barat",4,IF('Lowongan Guru'!F116="Sumatra Selatan",3,IF('Lowongan Guru'!F116="Bengkulu",5,IF('Lowongan Guru'!F116="Riau",6,IF('Lowongan Guru'!F116="Kepulauan Riau",7,IF('Lowongan Guru'!F116="Jambi",8,IF('Lowongan Guru'!F116="Lampung",9,IF('Lowongan Guru'!F116="Bangka Belitung",10,IF('Lowongan Guru'!F116="Kalimantan Barat",11,IF('Lowongan Guru'!F116="Kalimantan Timur",12,IF('Lowongan Guru'!F116="Kalimantan Selatan",13,IF('Lowongan Guru'!F116="Kalimantan Tengah",14,IF('Lowongan Guru'!F116="Kalimantan Utara",15,IF('Lowongan Guru'!F116="Banten",16,IF('Lowongan Guru'!F116="Jakarta",17,IF('Lowongan Guru'!F116="Jawa Barat",18,IF('Lowongan Guru'!F116="Jawa Tengah",19,IF('Lowongan Guru'!F116="DI Yogyakarta",20,IF('Lowongan Guru'!F116="Jawa Timur",21,IF('Lowongan Guru'!F116="Bali",22,IF('Lowongan Guru'!F116="Nusa Tenggara Timur",23,IF('Lowongan Guru'!F116="Nusa Tenggara Barat",24,IF('Lowongan Guru'!F116="Gorontalo",25,IF('Lowongan Guru'!F116="Sulawesi Barat",26,IF('Lowongan Guru'!F116="Sulawesi Tengah",27,IF('Lowongan Guru'!F116="Sulawesi Utara",28,IF('Lowongan Guru'!F116="Sulawesi Tenggara",29,IF('Lowongan Guru'!F116="Sulawesi Selatan",30,IF('Lowongan Guru'!F116="Maluku Utara",31,IF('Lowongan Guru'!F116="Maluku",32,IF('Lowongan Guru'!F116="Papua Barat",33,IF('Lowongan Guru'!F116="Papua",34,IF('Lowongan Guru'!F116="Papua",34,IF('Lowongan Guru'!F116="Papua Tengah",35,IF('Lowongan Guru'!F116="Papua Pegunungan",36,IF('Lowongan Guru'!F116="Papua Selatan",37,IF('Lowongan Guru'!F116="Papua Barat Daya",38,0)))))))))))))))))))))))))))))))))))))))</f>
        <v>19</v>
      </c>
      <c r="E116" s="49">
        <f>'Lowongan Guru'!H116</f>
        <v>24</v>
      </c>
      <c r="F116" s="49">
        <f>IF('Lowongan Guru'!K132="Full time",1,IF('Lowongan Guru'!K132="Part time",2,IF('Lowongan Guru'!K132="Internship",3,IF('Lowongan Guru'!K132="Honorer",4,0))))</f>
        <v>1</v>
      </c>
    </row>
    <row r="117">
      <c r="A117" s="49">
        <f>IF('Lowongan Guru'!B117="Kindergarten",0,IF('Lowongan Guru'!B117="Elementary School",1,IF('Lowongan Guru'!B117="Junior High School",2,IF('Lowongan Guru'!B117="Senior High School",3,IF('Lowongan Guru'!B117="General",4,FALSE)))))</f>
        <v>0</v>
      </c>
      <c r="B117" s="50">
        <f>IF('Lowongan Guru'!C117="High School Diploma",1,IF('Lowongan Guru'!C117="Diploma Degree",2,IF('Lowongan Guru'!C117="Bachelor Degree",3,IF('Lowongan Guru'!C117="Master Degree",4,FALSE))))</f>
        <v>2</v>
      </c>
      <c r="C117" s="49">
        <f>IF('Lowongan Guru'!E117="Perempuan",1,IF('Lowongan Guru'!E117="Laki-laki",2,IF('Lowongan Guru'!E117="General",3,FALSE)))</f>
        <v>1</v>
      </c>
      <c r="D117" s="49">
        <f>IF('Lowongan Guru'!F117="Nanggroe Aceh Darussalam",1,IF('Lowongan Guru'!F117="Sumatra Utara",2,IF('Lowongan Guru'!F117="Sumatra Barat",4,IF('Lowongan Guru'!F117="Sumatra Selatan",3,IF('Lowongan Guru'!F117="Bengkulu",5,IF('Lowongan Guru'!F117="Riau",6,IF('Lowongan Guru'!F117="Kepulauan Riau",7,IF('Lowongan Guru'!F117="Jambi",8,IF('Lowongan Guru'!F117="Lampung",9,IF('Lowongan Guru'!F117="Bangka Belitung",10,IF('Lowongan Guru'!F117="Kalimantan Barat",11,IF('Lowongan Guru'!F117="Kalimantan Timur",12,IF('Lowongan Guru'!F117="Kalimantan Selatan",13,IF('Lowongan Guru'!F117="Kalimantan Tengah",14,IF('Lowongan Guru'!F117="Kalimantan Utara",15,IF('Lowongan Guru'!F117="Banten",16,IF('Lowongan Guru'!F117="Jakarta",17,IF('Lowongan Guru'!F117="Jawa Barat",18,IF('Lowongan Guru'!F117="Jawa Tengah",19,IF('Lowongan Guru'!F117="DI Yogyakarta",20,IF('Lowongan Guru'!F117="Jawa Timur",21,IF('Lowongan Guru'!F117="Bali",22,IF('Lowongan Guru'!F117="Nusa Tenggara Timur",23,IF('Lowongan Guru'!F117="Nusa Tenggara Barat",24,IF('Lowongan Guru'!F117="Gorontalo",25,IF('Lowongan Guru'!F117="Sulawesi Barat",26,IF('Lowongan Guru'!F117="Sulawesi Tengah",27,IF('Lowongan Guru'!F117="Sulawesi Utara",28,IF('Lowongan Guru'!F117="Sulawesi Tenggara",29,IF('Lowongan Guru'!F117="Sulawesi Selatan",30,IF('Lowongan Guru'!F117="Maluku Utara",31,IF('Lowongan Guru'!F117="Maluku",32,IF('Lowongan Guru'!F117="Papua Barat",33,IF('Lowongan Guru'!F117="Papua",34,IF('Lowongan Guru'!F117="Papua",34,IF('Lowongan Guru'!F117="Papua Tengah",35,IF('Lowongan Guru'!F117="Papua Pegunungan",36,IF('Lowongan Guru'!F117="Papua Selatan",37,IF('Lowongan Guru'!F117="Papua Barat Daya",38,0)))))))))))))))))))))))))))))))))))))))</f>
        <v>18</v>
      </c>
      <c r="E117" s="49">
        <f>'Lowongan Guru'!H117</f>
        <v>12</v>
      </c>
      <c r="F117" s="49">
        <f>IF('Lowongan Guru'!K133="Full time",1,IF('Lowongan Guru'!K133="Part time",2,IF('Lowongan Guru'!K133="Internship",3,IF('Lowongan Guru'!K133="Honorer",4,0))))</f>
        <v>1</v>
      </c>
    </row>
    <row r="118">
      <c r="A118" s="49">
        <f>IF('Lowongan Guru'!B118="Kindergarten",0,IF('Lowongan Guru'!B118="Elementary School",1,IF('Lowongan Guru'!B118="Junior High School",2,IF('Lowongan Guru'!B118="Senior High School",3,IF('Lowongan Guru'!B118="General",4,FALSE)))))</f>
        <v>0</v>
      </c>
      <c r="B118" s="50">
        <f>IF('Lowongan Guru'!C118="High School Diploma",1,IF('Lowongan Guru'!C118="Diploma Degree",2,IF('Lowongan Guru'!C118="Bachelor Degree",3,IF('Lowongan Guru'!C118="Master Degree",4,FALSE))))</f>
        <v>1</v>
      </c>
      <c r="C118" s="49">
        <f>IF('Lowongan Guru'!E118="Perempuan",1,IF('Lowongan Guru'!E118="Laki-laki",2,IF('Lowongan Guru'!E118="General",3,FALSE)))</f>
        <v>1</v>
      </c>
      <c r="D118" s="49">
        <f>IF('Lowongan Guru'!F118="Nanggroe Aceh Darussalam",1,IF('Lowongan Guru'!F118="Sumatra Utara",2,IF('Lowongan Guru'!F118="Sumatra Barat",4,IF('Lowongan Guru'!F118="Sumatra Selatan",3,IF('Lowongan Guru'!F118="Bengkulu",5,IF('Lowongan Guru'!F118="Riau",6,IF('Lowongan Guru'!F118="Kepulauan Riau",7,IF('Lowongan Guru'!F118="Jambi",8,IF('Lowongan Guru'!F118="Lampung",9,IF('Lowongan Guru'!F118="Bangka Belitung",10,IF('Lowongan Guru'!F118="Kalimantan Barat",11,IF('Lowongan Guru'!F118="Kalimantan Timur",12,IF('Lowongan Guru'!F118="Kalimantan Selatan",13,IF('Lowongan Guru'!F118="Kalimantan Tengah",14,IF('Lowongan Guru'!F118="Kalimantan Utara",15,IF('Lowongan Guru'!F118="Banten",16,IF('Lowongan Guru'!F118="Jakarta",17,IF('Lowongan Guru'!F118="Jawa Barat",18,IF('Lowongan Guru'!F118="Jawa Tengah",19,IF('Lowongan Guru'!F118="DI Yogyakarta",20,IF('Lowongan Guru'!F118="Jawa Timur",21,IF('Lowongan Guru'!F118="Bali",22,IF('Lowongan Guru'!F118="Nusa Tenggara Timur",23,IF('Lowongan Guru'!F118="Nusa Tenggara Barat",24,IF('Lowongan Guru'!F118="Gorontalo",25,IF('Lowongan Guru'!F118="Sulawesi Barat",26,IF('Lowongan Guru'!F118="Sulawesi Tengah",27,IF('Lowongan Guru'!F118="Sulawesi Utara",28,IF('Lowongan Guru'!F118="Sulawesi Tenggara",29,IF('Lowongan Guru'!F118="Sulawesi Selatan",30,IF('Lowongan Guru'!F118="Maluku Utara",31,IF('Lowongan Guru'!F118="Maluku",32,IF('Lowongan Guru'!F118="Papua Barat",33,IF('Lowongan Guru'!F118="Papua",34,IF('Lowongan Guru'!F118="Papua",34,IF('Lowongan Guru'!F118="Papua Tengah",35,IF('Lowongan Guru'!F118="Papua Pegunungan",36,IF('Lowongan Guru'!F118="Papua Selatan",37,IF('Lowongan Guru'!F118="Papua Barat Daya",38,0)))))))))))))))))))))))))))))))))))))))</f>
        <v>22</v>
      </c>
      <c r="E118" s="49">
        <f>'Lowongan Guru'!H118</f>
        <v>0</v>
      </c>
      <c r="F118" s="49">
        <f>IF('Lowongan Guru'!K134="Full time",1,IF('Lowongan Guru'!K134="Part time",2,IF('Lowongan Guru'!K134="Internship",3,IF('Lowongan Guru'!K134="Honorer",4,0))))</f>
        <v>1</v>
      </c>
    </row>
    <row r="119">
      <c r="A119" s="49">
        <f>IF('Lowongan Guru'!B119="Kindergarten",0,IF('Lowongan Guru'!B119="Elementary School",1,IF('Lowongan Guru'!B119="Junior High School",2,IF('Lowongan Guru'!B119="Senior High School",3,IF('Lowongan Guru'!B119="General",4,FALSE)))))</f>
        <v>0</v>
      </c>
      <c r="B119" s="50">
        <f>IF('Lowongan Guru'!C119="High School Diploma",1,IF('Lowongan Guru'!C119="Diploma Degree",2,IF('Lowongan Guru'!C119="Bachelor Degree",3,IF('Lowongan Guru'!C119="Master Degree",4,FALSE))))</f>
        <v>3</v>
      </c>
      <c r="C119" s="49">
        <f>IF('Lowongan Guru'!E119="Perempuan",1,IF('Lowongan Guru'!E119="Laki-laki",2,IF('Lowongan Guru'!E119="General",3,FALSE)))</f>
        <v>1</v>
      </c>
      <c r="D119" s="49">
        <f>IF('Lowongan Guru'!F119="Nanggroe Aceh Darussalam",1,IF('Lowongan Guru'!F119="Sumatra Utara",2,IF('Lowongan Guru'!F119="Sumatra Barat",4,IF('Lowongan Guru'!F119="Sumatra Selatan",3,IF('Lowongan Guru'!F119="Bengkulu",5,IF('Lowongan Guru'!F119="Riau",6,IF('Lowongan Guru'!F119="Kepulauan Riau",7,IF('Lowongan Guru'!F119="Jambi",8,IF('Lowongan Guru'!F119="Lampung",9,IF('Lowongan Guru'!F119="Bangka Belitung",10,IF('Lowongan Guru'!F119="Kalimantan Barat",11,IF('Lowongan Guru'!F119="Kalimantan Timur",12,IF('Lowongan Guru'!F119="Kalimantan Selatan",13,IF('Lowongan Guru'!F119="Kalimantan Tengah",14,IF('Lowongan Guru'!F119="Kalimantan Utara",15,IF('Lowongan Guru'!F119="Banten",16,IF('Lowongan Guru'!F119="Jakarta",17,IF('Lowongan Guru'!F119="Jawa Barat",18,IF('Lowongan Guru'!F119="Jawa Tengah",19,IF('Lowongan Guru'!F119="DI Yogyakarta",20,IF('Lowongan Guru'!F119="Jawa Timur",21,IF('Lowongan Guru'!F119="Bali",22,IF('Lowongan Guru'!F119="Nusa Tenggara Timur",23,IF('Lowongan Guru'!F119="Nusa Tenggara Barat",24,IF('Lowongan Guru'!F119="Gorontalo",25,IF('Lowongan Guru'!F119="Sulawesi Barat",26,IF('Lowongan Guru'!F119="Sulawesi Tengah",27,IF('Lowongan Guru'!F119="Sulawesi Utara",28,IF('Lowongan Guru'!F119="Sulawesi Tenggara",29,IF('Lowongan Guru'!F119="Sulawesi Selatan",30,IF('Lowongan Guru'!F119="Maluku Utara",31,IF('Lowongan Guru'!F119="Maluku",32,IF('Lowongan Guru'!F119="Papua Barat",33,IF('Lowongan Guru'!F119="Papua",34,IF('Lowongan Guru'!F119="Papua",34,IF('Lowongan Guru'!F119="Papua Tengah",35,IF('Lowongan Guru'!F119="Papua Pegunungan",36,IF('Lowongan Guru'!F119="Papua Selatan",37,IF('Lowongan Guru'!F119="Papua Barat Daya",38,0)))))))))))))))))))))))))))))))))))))))</f>
        <v>22</v>
      </c>
      <c r="E119" s="49">
        <f>'Lowongan Guru'!H119</f>
        <v>0</v>
      </c>
      <c r="F119" s="49">
        <f>IF('Lowongan Guru'!K135="Full time",1,IF('Lowongan Guru'!K135="Part time",2,IF('Lowongan Guru'!K135="Internship",3,IF('Lowongan Guru'!K135="Honorer",4,0))))</f>
        <v>1</v>
      </c>
    </row>
    <row r="120">
      <c r="A120" s="49">
        <f>IF('Lowongan Guru'!B120="Kindergarten",0,IF('Lowongan Guru'!B120="Elementary School",1,IF('Lowongan Guru'!B120="Junior High School",2,IF('Lowongan Guru'!B120="Senior High School",3,IF('Lowongan Guru'!B120="General",4,FALSE)))))</f>
        <v>1</v>
      </c>
      <c r="B120" s="50">
        <f>IF('Lowongan Guru'!C120="High School Diploma",1,IF('Lowongan Guru'!C120="Diploma Degree",2,IF('Lowongan Guru'!C120="Bachelor Degree",3,IF('Lowongan Guru'!C120="Master Degree",4,FALSE))))</f>
        <v>3</v>
      </c>
      <c r="C120" s="49">
        <f>IF('Lowongan Guru'!E120="Perempuan",1,IF('Lowongan Guru'!E120="Laki-laki",2,IF('Lowongan Guru'!E120="General",3,FALSE)))</f>
        <v>1</v>
      </c>
      <c r="D120" s="49">
        <f>IF('Lowongan Guru'!F120="Nanggroe Aceh Darussalam",1,IF('Lowongan Guru'!F120="Sumatra Utara",2,IF('Lowongan Guru'!F120="Sumatra Barat",4,IF('Lowongan Guru'!F120="Sumatra Selatan",3,IF('Lowongan Guru'!F120="Bengkulu",5,IF('Lowongan Guru'!F120="Riau",6,IF('Lowongan Guru'!F120="Kepulauan Riau",7,IF('Lowongan Guru'!F120="Jambi",8,IF('Lowongan Guru'!F120="Lampung",9,IF('Lowongan Guru'!F120="Bangka Belitung",10,IF('Lowongan Guru'!F120="Kalimantan Barat",11,IF('Lowongan Guru'!F120="Kalimantan Timur",12,IF('Lowongan Guru'!F120="Kalimantan Selatan",13,IF('Lowongan Guru'!F120="Kalimantan Tengah",14,IF('Lowongan Guru'!F120="Kalimantan Utara",15,IF('Lowongan Guru'!F120="Banten",16,IF('Lowongan Guru'!F120="Jakarta",17,IF('Lowongan Guru'!F120="Jawa Barat",18,IF('Lowongan Guru'!F120="Jawa Tengah",19,IF('Lowongan Guru'!F120="DI Yogyakarta",20,IF('Lowongan Guru'!F120="Jawa Timur",21,IF('Lowongan Guru'!F120="Bali",22,IF('Lowongan Guru'!F120="Nusa Tenggara Timur",23,IF('Lowongan Guru'!F120="Nusa Tenggara Barat",24,IF('Lowongan Guru'!F120="Gorontalo",25,IF('Lowongan Guru'!F120="Sulawesi Barat",26,IF('Lowongan Guru'!F120="Sulawesi Tengah",27,IF('Lowongan Guru'!F120="Sulawesi Utara",28,IF('Lowongan Guru'!F120="Sulawesi Tenggara",29,IF('Lowongan Guru'!F120="Sulawesi Selatan",30,IF('Lowongan Guru'!F120="Maluku Utara",31,IF('Lowongan Guru'!F120="Maluku",32,IF('Lowongan Guru'!F120="Papua Barat",33,IF('Lowongan Guru'!F120="Papua",34,IF('Lowongan Guru'!F120="Papua",34,IF('Lowongan Guru'!F120="Papua Tengah",35,IF('Lowongan Guru'!F120="Papua Pegunungan",36,IF('Lowongan Guru'!F120="Papua Selatan",37,IF('Lowongan Guru'!F120="Papua Barat Daya",38,0)))))))))))))))))))))))))))))))))))))))</f>
        <v>24</v>
      </c>
      <c r="E120" s="49">
        <f>'Lowongan Guru'!H120</f>
        <v>0</v>
      </c>
      <c r="F120" s="49">
        <f>IF('Lowongan Guru'!K136="Full time",1,IF('Lowongan Guru'!K136="Part time",2,IF('Lowongan Guru'!K136="Internship",3,IF('Lowongan Guru'!K136="Honorer",4,0))))</f>
        <v>1</v>
      </c>
    </row>
    <row r="121">
      <c r="A121" s="49">
        <f>IF('Lowongan Guru'!B121="Kindergarten",0,IF('Lowongan Guru'!B121="Elementary School",1,IF('Lowongan Guru'!B121="Junior High School",2,IF('Lowongan Guru'!B121="Senior High School",3,IF('Lowongan Guru'!B121="General",4,FALSE)))))</f>
        <v>1</v>
      </c>
      <c r="B121" s="50">
        <f>IF('Lowongan Guru'!C121="High School Diploma",1,IF('Lowongan Guru'!C121="Diploma Degree",2,IF('Lowongan Guru'!C121="Bachelor Degree",3,IF('Lowongan Guru'!C121="Master Degree",4,FALSE))))</f>
        <v>3</v>
      </c>
      <c r="C121" s="49">
        <f>IF('Lowongan Guru'!E121="Perempuan",1,IF('Lowongan Guru'!E121="Laki-laki",2,IF('Lowongan Guru'!E121="General",3,FALSE)))</f>
        <v>1</v>
      </c>
      <c r="D121" s="49">
        <f>IF('Lowongan Guru'!F121="Nanggroe Aceh Darussalam",1,IF('Lowongan Guru'!F121="Sumatra Utara",2,IF('Lowongan Guru'!F121="Sumatra Barat",4,IF('Lowongan Guru'!F121="Sumatra Selatan",3,IF('Lowongan Guru'!F121="Bengkulu",5,IF('Lowongan Guru'!F121="Riau",6,IF('Lowongan Guru'!F121="Kepulauan Riau",7,IF('Lowongan Guru'!F121="Jambi",8,IF('Lowongan Guru'!F121="Lampung",9,IF('Lowongan Guru'!F121="Bangka Belitung",10,IF('Lowongan Guru'!F121="Kalimantan Barat",11,IF('Lowongan Guru'!F121="Kalimantan Timur",12,IF('Lowongan Guru'!F121="Kalimantan Selatan",13,IF('Lowongan Guru'!F121="Kalimantan Tengah",14,IF('Lowongan Guru'!F121="Kalimantan Utara",15,IF('Lowongan Guru'!F121="Banten",16,IF('Lowongan Guru'!F121="Jakarta",17,IF('Lowongan Guru'!F121="Jawa Barat",18,IF('Lowongan Guru'!F121="Jawa Tengah",19,IF('Lowongan Guru'!F121="DI Yogyakarta",20,IF('Lowongan Guru'!F121="Jawa Timur",21,IF('Lowongan Guru'!F121="Bali",22,IF('Lowongan Guru'!F121="Nusa Tenggara Timur",23,IF('Lowongan Guru'!F121="Nusa Tenggara Barat",24,IF('Lowongan Guru'!F121="Gorontalo",25,IF('Lowongan Guru'!F121="Sulawesi Barat",26,IF('Lowongan Guru'!F121="Sulawesi Tengah",27,IF('Lowongan Guru'!F121="Sulawesi Utara",28,IF('Lowongan Guru'!F121="Sulawesi Tenggara",29,IF('Lowongan Guru'!F121="Sulawesi Selatan",30,IF('Lowongan Guru'!F121="Maluku Utara",31,IF('Lowongan Guru'!F121="Maluku",32,IF('Lowongan Guru'!F121="Papua Barat",33,IF('Lowongan Guru'!F121="Papua",34,IF('Lowongan Guru'!F121="Papua",34,IF('Lowongan Guru'!F121="Papua Tengah",35,IF('Lowongan Guru'!F121="Papua Pegunungan",36,IF('Lowongan Guru'!F121="Papua Selatan",37,IF('Lowongan Guru'!F121="Papua Barat Daya",38,0)))))))))))))))))))))))))))))))))))))))</f>
        <v>24</v>
      </c>
      <c r="E121" s="49">
        <f>'Lowongan Guru'!H121</f>
        <v>0</v>
      </c>
      <c r="F121" s="49">
        <f>IF('Lowongan Guru'!K137="Full time",1,IF('Lowongan Guru'!K137="Part time",2,IF('Lowongan Guru'!K137="Internship",3,IF('Lowongan Guru'!K137="Honorer",4,0))))</f>
        <v>1</v>
      </c>
    </row>
    <row r="122">
      <c r="A122" s="49">
        <f>IF('Lowongan Guru'!B122="Kindergarten",0,IF('Lowongan Guru'!B122="Elementary School",1,IF('Lowongan Guru'!B122="Junior High School",2,IF('Lowongan Guru'!B122="Senior High School",3,IF('Lowongan Guru'!B122="General",4,FALSE)))))</f>
        <v>1</v>
      </c>
      <c r="B122" s="50">
        <f>IF('Lowongan Guru'!C122="High School Diploma",1,IF('Lowongan Guru'!C122="Diploma Degree",2,IF('Lowongan Guru'!C122="Bachelor Degree",3,IF('Lowongan Guru'!C122="Master Degree",4,FALSE))))</f>
        <v>3</v>
      </c>
      <c r="C122" s="49">
        <f>IF('Lowongan Guru'!E122="Perempuan",1,IF('Lowongan Guru'!E122="Laki-laki",2,IF('Lowongan Guru'!E122="General",3,FALSE)))</f>
        <v>1</v>
      </c>
      <c r="D122" s="49">
        <f>IF('Lowongan Guru'!F122="Nanggroe Aceh Darussalam",1,IF('Lowongan Guru'!F122="Sumatra Utara",2,IF('Lowongan Guru'!F122="Sumatra Barat",4,IF('Lowongan Guru'!F122="Sumatra Selatan",3,IF('Lowongan Guru'!F122="Bengkulu",5,IF('Lowongan Guru'!F122="Riau",6,IF('Lowongan Guru'!F122="Kepulauan Riau",7,IF('Lowongan Guru'!F122="Jambi",8,IF('Lowongan Guru'!F122="Lampung",9,IF('Lowongan Guru'!F122="Bangka Belitung",10,IF('Lowongan Guru'!F122="Kalimantan Barat",11,IF('Lowongan Guru'!F122="Kalimantan Timur",12,IF('Lowongan Guru'!F122="Kalimantan Selatan",13,IF('Lowongan Guru'!F122="Kalimantan Tengah",14,IF('Lowongan Guru'!F122="Kalimantan Utara",15,IF('Lowongan Guru'!F122="Banten",16,IF('Lowongan Guru'!F122="Jakarta",17,IF('Lowongan Guru'!F122="Jawa Barat",18,IF('Lowongan Guru'!F122="Jawa Tengah",19,IF('Lowongan Guru'!F122="DI Yogyakarta",20,IF('Lowongan Guru'!F122="Jawa Timur",21,IF('Lowongan Guru'!F122="Bali",22,IF('Lowongan Guru'!F122="Nusa Tenggara Timur",23,IF('Lowongan Guru'!F122="Nusa Tenggara Barat",24,IF('Lowongan Guru'!F122="Gorontalo",25,IF('Lowongan Guru'!F122="Sulawesi Barat",26,IF('Lowongan Guru'!F122="Sulawesi Tengah",27,IF('Lowongan Guru'!F122="Sulawesi Utara",28,IF('Lowongan Guru'!F122="Sulawesi Tenggara",29,IF('Lowongan Guru'!F122="Sulawesi Selatan",30,IF('Lowongan Guru'!F122="Maluku Utara",31,IF('Lowongan Guru'!F122="Maluku",32,IF('Lowongan Guru'!F122="Papua Barat",33,IF('Lowongan Guru'!F122="Papua",34,IF('Lowongan Guru'!F122="Papua",34,IF('Lowongan Guru'!F122="Papua Tengah",35,IF('Lowongan Guru'!F122="Papua Pegunungan",36,IF('Lowongan Guru'!F122="Papua Selatan",37,IF('Lowongan Guru'!F122="Papua Barat Daya",38,0)))))))))))))))))))))))))))))))))))))))</f>
        <v>24</v>
      </c>
      <c r="E122" s="49">
        <f>'Lowongan Guru'!H122</f>
        <v>0</v>
      </c>
      <c r="F122" s="49">
        <f>IF('Lowongan Guru'!K138="Full time",1,IF('Lowongan Guru'!K138="Part time",2,IF('Lowongan Guru'!K138="Internship",3,IF('Lowongan Guru'!K138="Honorer",4,0))))</f>
        <v>1</v>
      </c>
    </row>
    <row r="123">
      <c r="A123" s="49">
        <f>IF('Lowongan Guru'!B123="Kindergarten",0,IF('Lowongan Guru'!B123="Elementary School",1,IF('Lowongan Guru'!B123="Junior High School",2,IF('Lowongan Guru'!B123="Senior High School",3,IF('Lowongan Guru'!B123="General",4,FALSE)))))</f>
        <v>1</v>
      </c>
      <c r="B123" s="50">
        <f>IF('Lowongan Guru'!C123="High School Diploma",1,IF('Lowongan Guru'!C123="Diploma Degree",2,IF('Lowongan Guru'!C123="Bachelor Degree",3,IF('Lowongan Guru'!C123="Master Degree",4,FALSE))))</f>
        <v>3</v>
      </c>
      <c r="C123" s="49">
        <f>IF('Lowongan Guru'!E123="Perempuan",1,IF('Lowongan Guru'!E123="Laki-laki",2,IF('Lowongan Guru'!E123="General",3,FALSE)))</f>
        <v>1</v>
      </c>
      <c r="D123" s="49">
        <f>IF('Lowongan Guru'!F123="Nanggroe Aceh Darussalam",1,IF('Lowongan Guru'!F123="Sumatra Utara",2,IF('Lowongan Guru'!F123="Sumatra Barat",4,IF('Lowongan Guru'!F123="Sumatra Selatan",3,IF('Lowongan Guru'!F123="Bengkulu",5,IF('Lowongan Guru'!F123="Riau",6,IF('Lowongan Guru'!F123="Kepulauan Riau",7,IF('Lowongan Guru'!F123="Jambi",8,IF('Lowongan Guru'!F123="Lampung",9,IF('Lowongan Guru'!F123="Bangka Belitung",10,IF('Lowongan Guru'!F123="Kalimantan Barat",11,IF('Lowongan Guru'!F123="Kalimantan Timur",12,IF('Lowongan Guru'!F123="Kalimantan Selatan",13,IF('Lowongan Guru'!F123="Kalimantan Tengah",14,IF('Lowongan Guru'!F123="Kalimantan Utara",15,IF('Lowongan Guru'!F123="Banten",16,IF('Lowongan Guru'!F123="Jakarta",17,IF('Lowongan Guru'!F123="Jawa Barat",18,IF('Lowongan Guru'!F123="Jawa Tengah",19,IF('Lowongan Guru'!F123="DI Yogyakarta",20,IF('Lowongan Guru'!F123="Jawa Timur",21,IF('Lowongan Guru'!F123="Bali",22,IF('Lowongan Guru'!F123="Nusa Tenggara Timur",23,IF('Lowongan Guru'!F123="Nusa Tenggara Barat",24,IF('Lowongan Guru'!F123="Gorontalo",25,IF('Lowongan Guru'!F123="Sulawesi Barat",26,IF('Lowongan Guru'!F123="Sulawesi Tengah",27,IF('Lowongan Guru'!F123="Sulawesi Utara",28,IF('Lowongan Guru'!F123="Sulawesi Tenggara",29,IF('Lowongan Guru'!F123="Sulawesi Selatan",30,IF('Lowongan Guru'!F123="Maluku Utara",31,IF('Lowongan Guru'!F123="Maluku",32,IF('Lowongan Guru'!F123="Papua Barat",33,IF('Lowongan Guru'!F123="Papua",34,IF('Lowongan Guru'!F123="Papua",34,IF('Lowongan Guru'!F123="Papua Tengah",35,IF('Lowongan Guru'!F123="Papua Pegunungan",36,IF('Lowongan Guru'!F123="Papua Selatan",37,IF('Lowongan Guru'!F123="Papua Barat Daya",38,0)))))))))))))))))))))))))))))))))))))))</f>
        <v>24</v>
      </c>
      <c r="E123" s="49">
        <f>'Lowongan Guru'!H123</f>
        <v>0</v>
      </c>
      <c r="F123" s="49">
        <f>IF('Lowongan Guru'!K139="Full time",1,IF('Lowongan Guru'!K139="Part time",2,IF('Lowongan Guru'!K139="Internship",3,IF('Lowongan Guru'!K139="Honorer",4,0))))</f>
        <v>1</v>
      </c>
    </row>
    <row r="124">
      <c r="A124" s="49">
        <f>IF('Lowongan Guru'!B124="Kindergarten",0,IF('Lowongan Guru'!B124="Elementary School",1,IF('Lowongan Guru'!B124="Junior High School",2,IF('Lowongan Guru'!B124="Senior High School",3,IF('Lowongan Guru'!B124="General",4,FALSE)))))</f>
        <v>1</v>
      </c>
      <c r="B124" s="50">
        <f>IF('Lowongan Guru'!C124="High School Diploma",1,IF('Lowongan Guru'!C124="Diploma Degree",2,IF('Lowongan Guru'!C124="Bachelor Degree",3,IF('Lowongan Guru'!C124="Master Degree",4,FALSE))))</f>
        <v>3</v>
      </c>
      <c r="C124" s="49">
        <f>IF('Lowongan Guru'!E124="Perempuan",1,IF('Lowongan Guru'!E124="Laki-laki",2,IF('Lowongan Guru'!E124="General",3,FALSE)))</f>
        <v>1</v>
      </c>
      <c r="D124" s="49">
        <f>IF('Lowongan Guru'!F124="Nanggroe Aceh Darussalam",1,IF('Lowongan Guru'!F124="Sumatra Utara",2,IF('Lowongan Guru'!F124="Sumatra Barat",4,IF('Lowongan Guru'!F124="Sumatra Selatan",3,IF('Lowongan Guru'!F124="Bengkulu",5,IF('Lowongan Guru'!F124="Riau",6,IF('Lowongan Guru'!F124="Kepulauan Riau",7,IF('Lowongan Guru'!F124="Jambi",8,IF('Lowongan Guru'!F124="Lampung",9,IF('Lowongan Guru'!F124="Bangka Belitung",10,IF('Lowongan Guru'!F124="Kalimantan Barat",11,IF('Lowongan Guru'!F124="Kalimantan Timur",12,IF('Lowongan Guru'!F124="Kalimantan Selatan",13,IF('Lowongan Guru'!F124="Kalimantan Tengah",14,IF('Lowongan Guru'!F124="Kalimantan Utara",15,IF('Lowongan Guru'!F124="Banten",16,IF('Lowongan Guru'!F124="Jakarta",17,IF('Lowongan Guru'!F124="Jawa Barat",18,IF('Lowongan Guru'!F124="Jawa Tengah",19,IF('Lowongan Guru'!F124="DI Yogyakarta",20,IF('Lowongan Guru'!F124="Jawa Timur",21,IF('Lowongan Guru'!F124="Bali",22,IF('Lowongan Guru'!F124="Nusa Tenggara Timur",23,IF('Lowongan Guru'!F124="Nusa Tenggara Barat",24,IF('Lowongan Guru'!F124="Gorontalo",25,IF('Lowongan Guru'!F124="Sulawesi Barat",26,IF('Lowongan Guru'!F124="Sulawesi Tengah",27,IF('Lowongan Guru'!F124="Sulawesi Utara",28,IF('Lowongan Guru'!F124="Sulawesi Tenggara",29,IF('Lowongan Guru'!F124="Sulawesi Selatan",30,IF('Lowongan Guru'!F124="Maluku Utara",31,IF('Lowongan Guru'!F124="Maluku",32,IF('Lowongan Guru'!F124="Papua Barat",33,IF('Lowongan Guru'!F124="Papua",34,IF('Lowongan Guru'!F124="Papua",34,IF('Lowongan Guru'!F124="Papua Tengah",35,IF('Lowongan Guru'!F124="Papua Pegunungan",36,IF('Lowongan Guru'!F124="Papua Selatan",37,IF('Lowongan Guru'!F124="Papua Barat Daya",38,0)))))))))))))))))))))))))))))))))))))))</f>
        <v>24</v>
      </c>
      <c r="E124" s="49">
        <f>'Lowongan Guru'!H124</f>
        <v>0</v>
      </c>
      <c r="F124" s="49">
        <f>IF('Lowongan Guru'!K140="Full time",1,IF('Lowongan Guru'!K140="Part time",2,IF('Lowongan Guru'!K140="Internship",3,IF('Lowongan Guru'!K140="Honorer",4,0))))</f>
        <v>1</v>
      </c>
    </row>
    <row r="125">
      <c r="A125" s="49">
        <f>IF('Lowongan Guru'!B125="Kindergarten",0,IF('Lowongan Guru'!B125="Elementary School",1,IF('Lowongan Guru'!B125="Junior High School",2,IF('Lowongan Guru'!B125="Senior High School",3,IF('Lowongan Guru'!B125="General",4,FALSE)))))</f>
        <v>3</v>
      </c>
      <c r="B125" s="50">
        <f>IF('Lowongan Guru'!C125="High School Diploma",1,IF('Lowongan Guru'!C125="Diploma Degree",2,IF('Lowongan Guru'!C125="Bachelor Degree",3,IF('Lowongan Guru'!C125="Master Degree",4,FALSE))))</f>
        <v>3</v>
      </c>
      <c r="C125" s="49">
        <f>IF('Lowongan Guru'!E125="Perempuan",1,IF('Lowongan Guru'!E125="Laki-laki",2,IF('Lowongan Guru'!E125="General",3,FALSE)))</f>
        <v>3</v>
      </c>
      <c r="D125" s="49">
        <f>IF('Lowongan Guru'!F125="Nanggroe Aceh Darussalam",1,IF('Lowongan Guru'!F125="Sumatra Utara",2,IF('Lowongan Guru'!F125="Sumatra Barat",4,IF('Lowongan Guru'!F125="Sumatra Selatan",3,IF('Lowongan Guru'!F125="Bengkulu",5,IF('Lowongan Guru'!F125="Riau",6,IF('Lowongan Guru'!F125="Kepulauan Riau",7,IF('Lowongan Guru'!F125="Jambi",8,IF('Lowongan Guru'!F125="Lampung",9,IF('Lowongan Guru'!F125="Bangka Belitung",10,IF('Lowongan Guru'!F125="Kalimantan Barat",11,IF('Lowongan Guru'!F125="Kalimantan Timur",12,IF('Lowongan Guru'!F125="Kalimantan Selatan",13,IF('Lowongan Guru'!F125="Kalimantan Tengah",14,IF('Lowongan Guru'!F125="Kalimantan Utara",15,IF('Lowongan Guru'!F125="Banten",16,IF('Lowongan Guru'!F125="Jakarta",17,IF('Lowongan Guru'!F125="Jawa Barat",18,IF('Lowongan Guru'!F125="Jawa Tengah",19,IF('Lowongan Guru'!F125="DI Yogyakarta",20,IF('Lowongan Guru'!F125="Jawa Timur",21,IF('Lowongan Guru'!F125="Bali",22,IF('Lowongan Guru'!F125="Nusa Tenggara Timur",23,IF('Lowongan Guru'!F125="Nusa Tenggara Barat",24,IF('Lowongan Guru'!F125="Gorontalo",25,IF('Lowongan Guru'!F125="Sulawesi Barat",26,IF('Lowongan Guru'!F125="Sulawesi Tengah",27,IF('Lowongan Guru'!F125="Sulawesi Utara",28,IF('Lowongan Guru'!F125="Sulawesi Tenggara",29,IF('Lowongan Guru'!F125="Sulawesi Selatan",30,IF('Lowongan Guru'!F125="Maluku Utara",31,IF('Lowongan Guru'!F125="Maluku",32,IF('Lowongan Guru'!F125="Papua Barat",33,IF('Lowongan Guru'!F125="Papua",34,IF('Lowongan Guru'!F125="Papua",34,IF('Lowongan Guru'!F125="Papua Tengah",35,IF('Lowongan Guru'!F125="Papua Pegunungan",36,IF('Lowongan Guru'!F125="Papua Selatan",37,IF('Lowongan Guru'!F125="Papua Barat Daya",38,0)))))))))))))))))))))))))))))))))))))))</f>
        <v>18</v>
      </c>
      <c r="E125" s="49">
        <f>'Lowongan Guru'!H125</f>
        <v>0</v>
      </c>
      <c r="F125" s="49">
        <f>IF('Lowongan Guru'!K141="Full time",1,IF('Lowongan Guru'!K141="Part time",2,IF('Lowongan Guru'!K141="Internship",3,IF('Lowongan Guru'!K141="Honorer",4,0))))</f>
        <v>1</v>
      </c>
    </row>
    <row r="126">
      <c r="A126" s="49">
        <f>IF('Lowongan Guru'!B126="Kindergarten",0,IF('Lowongan Guru'!B126="Elementary School",1,IF('Lowongan Guru'!B126="Junior High School",2,IF('Lowongan Guru'!B126="Senior High School",3,IF('Lowongan Guru'!B126="General",4,FALSE)))))</f>
        <v>3</v>
      </c>
      <c r="B126" s="50">
        <f>IF('Lowongan Guru'!C126="High School Diploma",1,IF('Lowongan Guru'!C126="Diploma Degree",2,IF('Lowongan Guru'!C126="Bachelor Degree",3,IF('Lowongan Guru'!C126="Master Degree",4,FALSE))))</f>
        <v>3</v>
      </c>
      <c r="C126" s="49">
        <f>IF('Lowongan Guru'!E126="Perempuan",1,IF('Lowongan Guru'!E126="Laki-laki",2,IF('Lowongan Guru'!E126="General",3,FALSE)))</f>
        <v>3</v>
      </c>
      <c r="D126" s="49">
        <f>IF('Lowongan Guru'!F126="Nanggroe Aceh Darussalam",1,IF('Lowongan Guru'!F126="Sumatra Utara",2,IF('Lowongan Guru'!F126="Sumatra Barat",4,IF('Lowongan Guru'!F126="Sumatra Selatan",3,IF('Lowongan Guru'!F126="Bengkulu",5,IF('Lowongan Guru'!F126="Riau",6,IF('Lowongan Guru'!F126="Kepulauan Riau",7,IF('Lowongan Guru'!F126="Jambi",8,IF('Lowongan Guru'!F126="Lampung",9,IF('Lowongan Guru'!F126="Bangka Belitung",10,IF('Lowongan Guru'!F126="Kalimantan Barat",11,IF('Lowongan Guru'!F126="Kalimantan Timur",12,IF('Lowongan Guru'!F126="Kalimantan Selatan",13,IF('Lowongan Guru'!F126="Kalimantan Tengah",14,IF('Lowongan Guru'!F126="Kalimantan Utara",15,IF('Lowongan Guru'!F126="Banten",16,IF('Lowongan Guru'!F126="Jakarta",17,IF('Lowongan Guru'!F126="Jawa Barat",18,IF('Lowongan Guru'!F126="Jawa Tengah",19,IF('Lowongan Guru'!F126="DI Yogyakarta",20,IF('Lowongan Guru'!F126="Jawa Timur",21,IF('Lowongan Guru'!F126="Bali",22,IF('Lowongan Guru'!F126="Nusa Tenggara Timur",23,IF('Lowongan Guru'!F126="Nusa Tenggara Barat",24,IF('Lowongan Guru'!F126="Gorontalo",25,IF('Lowongan Guru'!F126="Sulawesi Barat",26,IF('Lowongan Guru'!F126="Sulawesi Tengah",27,IF('Lowongan Guru'!F126="Sulawesi Utara",28,IF('Lowongan Guru'!F126="Sulawesi Tenggara",29,IF('Lowongan Guru'!F126="Sulawesi Selatan",30,IF('Lowongan Guru'!F126="Maluku Utara",31,IF('Lowongan Guru'!F126="Maluku",32,IF('Lowongan Guru'!F126="Papua Barat",33,IF('Lowongan Guru'!F126="Papua",34,IF('Lowongan Guru'!F126="Papua",34,IF('Lowongan Guru'!F126="Papua Tengah",35,IF('Lowongan Guru'!F126="Papua Pegunungan",36,IF('Lowongan Guru'!F126="Papua Selatan",37,IF('Lowongan Guru'!F126="Papua Barat Daya",38,0)))))))))))))))))))))))))))))))))))))))</f>
        <v>18</v>
      </c>
      <c r="E126" s="49">
        <f>'Lowongan Guru'!H126</f>
        <v>0</v>
      </c>
      <c r="F126" s="49">
        <f>IF('Lowongan Guru'!K142="Full time",1,IF('Lowongan Guru'!K142="Part time",2,IF('Lowongan Guru'!K142="Internship",3,IF('Lowongan Guru'!K142="Honorer",4,0))))</f>
        <v>0</v>
      </c>
    </row>
    <row r="127">
      <c r="A127" s="49">
        <f>IF('Lowongan Guru'!B127="Kindergarten",0,IF('Lowongan Guru'!B127="Elementary School",1,IF('Lowongan Guru'!B127="Junior High School",2,IF('Lowongan Guru'!B127="Senior High School",3,IF('Lowongan Guru'!B127="General",4,FALSE)))))</f>
        <v>3</v>
      </c>
      <c r="B127" s="50">
        <f>IF('Lowongan Guru'!C127="High School Diploma",1,IF('Lowongan Guru'!C127="Diploma Degree",2,IF('Lowongan Guru'!C127="Bachelor Degree",3,IF('Lowongan Guru'!C127="Master Degree",4,FALSE))))</f>
        <v>3</v>
      </c>
      <c r="C127" s="49">
        <f>IF('Lowongan Guru'!E127="Perempuan",1,IF('Lowongan Guru'!E127="Laki-laki",2,IF('Lowongan Guru'!E127="General",3,FALSE)))</f>
        <v>3</v>
      </c>
      <c r="D127" s="49">
        <f>IF('Lowongan Guru'!F127="Nanggroe Aceh Darussalam",1,IF('Lowongan Guru'!F127="Sumatra Utara",2,IF('Lowongan Guru'!F127="Sumatra Barat",4,IF('Lowongan Guru'!F127="Sumatra Selatan",3,IF('Lowongan Guru'!F127="Bengkulu",5,IF('Lowongan Guru'!F127="Riau",6,IF('Lowongan Guru'!F127="Kepulauan Riau",7,IF('Lowongan Guru'!F127="Jambi",8,IF('Lowongan Guru'!F127="Lampung",9,IF('Lowongan Guru'!F127="Bangka Belitung",10,IF('Lowongan Guru'!F127="Kalimantan Barat",11,IF('Lowongan Guru'!F127="Kalimantan Timur",12,IF('Lowongan Guru'!F127="Kalimantan Selatan",13,IF('Lowongan Guru'!F127="Kalimantan Tengah",14,IF('Lowongan Guru'!F127="Kalimantan Utara",15,IF('Lowongan Guru'!F127="Banten",16,IF('Lowongan Guru'!F127="Jakarta",17,IF('Lowongan Guru'!F127="Jawa Barat",18,IF('Lowongan Guru'!F127="Jawa Tengah",19,IF('Lowongan Guru'!F127="DI Yogyakarta",20,IF('Lowongan Guru'!F127="Jawa Timur",21,IF('Lowongan Guru'!F127="Bali",22,IF('Lowongan Guru'!F127="Nusa Tenggara Timur",23,IF('Lowongan Guru'!F127="Nusa Tenggara Barat",24,IF('Lowongan Guru'!F127="Gorontalo",25,IF('Lowongan Guru'!F127="Sulawesi Barat",26,IF('Lowongan Guru'!F127="Sulawesi Tengah",27,IF('Lowongan Guru'!F127="Sulawesi Utara",28,IF('Lowongan Guru'!F127="Sulawesi Tenggara",29,IF('Lowongan Guru'!F127="Sulawesi Selatan",30,IF('Lowongan Guru'!F127="Maluku Utara",31,IF('Lowongan Guru'!F127="Maluku",32,IF('Lowongan Guru'!F127="Papua Barat",33,IF('Lowongan Guru'!F127="Papua",34,IF('Lowongan Guru'!F127="Papua",34,IF('Lowongan Guru'!F127="Papua Tengah",35,IF('Lowongan Guru'!F127="Papua Pegunungan",36,IF('Lowongan Guru'!F127="Papua Selatan",37,IF('Lowongan Guru'!F127="Papua Barat Daya",38,0)))))))))))))))))))))))))))))))))))))))</f>
        <v>18</v>
      </c>
      <c r="E127" s="49">
        <f>'Lowongan Guru'!H127</f>
        <v>0</v>
      </c>
      <c r="F127" s="49">
        <f>IF('Lowongan Guru'!K143="Full time",1,IF('Lowongan Guru'!K143="Part time",2,IF('Lowongan Guru'!K143="Internship",3,IF('Lowongan Guru'!K143="Honorer",4,0))))</f>
        <v>0</v>
      </c>
    </row>
    <row r="128">
      <c r="A128" s="49">
        <f>IF('Lowongan Guru'!B128="Kindergarten",0,IF('Lowongan Guru'!B128="Elementary School",1,IF('Lowongan Guru'!B128="Junior High School",2,IF('Lowongan Guru'!B128="Senior High School",3,IF('Lowongan Guru'!B128="General",4,FALSE)))))</f>
        <v>3</v>
      </c>
      <c r="B128" s="50">
        <f>IF('Lowongan Guru'!C128="High School Diploma",1,IF('Lowongan Guru'!C128="Diploma Degree",2,IF('Lowongan Guru'!C128="Bachelor Degree",3,IF('Lowongan Guru'!C128="Master Degree",4,FALSE))))</f>
        <v>3</v>
      </c>
      <c r="C128" s="49">
        <f>IF('Lowongan Guru'!E128="Perempuan",1,IF('Lowongan Guru'!E128="Laki-laki",2,IF('Lowongan Guru'!E128="General",3,FALSE)))</f>
        <v>3</v>
      </c>
      <c r="D128" s="49">
        <f>IF('Lowongan Guru'!F128="Nanggroe Aceh Darussalam",1,IF('Lowongan Guru'!F128="Sumatra Utara",2,IF('Lowongan Guru'!F128="Sumatra Barat",4,IF('Lowongan Guru'!F128="Sumatra Selatan",3,IF('Lowongan Guru'!F128="Bengkulu",5,IF('Lowongan Guru'!F128="Riau",6,IF('Lowongan Guru'!F128="Kepulauan Riau",7,IF('Lowongan Guru'!F128="Jambi",8,IF('Lowongan Guru'!F128="Lampung",9,IF('Lowongan Guru'!F128="Bangka Belitung",10,IF('Lowongan Guru'!F128="Kalimantan Barat",11,IF('Lowongan Guru'!F128="Kalimantan Timur",12,IF('Lowongan Guru'!F128="Kalimantan Selatan",13,IF('Lowongan Guru'!F128="Kalimantan Tengah",14,IF('Lowongan Guru'!F128="Kalimantan Utara",15,IF('Lowongan Guru'!F128="Banten",16,IF('Lowongan Guru'!F128="Jakarta",17,IF('Lowongan Guru'!F128="Jawa Barat",18,IF('Lowongan Guru'!F128="Jawa Tengah",19,IF('Lowongan Guru'!F128="DI Yogyakarta",20,IF('Lowongan Guru'!F128="Jawa Timur",21,IF('Lowongan Guru'!F128="Bali",22,IF('Lowongan Guru'!F128="Nusa Tenggara Timur",23,IF('Lowongan Guru'!F128="Nusa Tenggara Barat",24,IF('Lowongan Guru'!F128="Gorontalo",25,IF('Lowongan Guru'!F128="Sulawesi Barat",26,IF('Lowongan Guru'!F128="Sulawesi Tengah",27,IF('Lowongan Guru'!F128="Sulawesi Utara",28,IF('Lowongan Guru'!F128="Sulawesi Tenggara",29,IF('Lowongan Guru'!F128="Sulawesi Selatan",30,IF('Lowongan Guru'!F128="Maluku Utara",31,IF('Lowongan Guru'!F128="Maluku",32,IF('Lowongan Guru'!F128="Papua Barat",33,IF('Lowongan Guru'!F128="Papua",34,IF('Lowongan Guru'!F128="Papua",34,IF('Lowongan Guru'!F128="Papua Tengah",35,IF('Lowongan Guru'!F128="Papua Pegunungan",36,IF('Lowongan Guru'!F128="Papua Selatan",37,IF('Lowongan Guru'!F128="Papua Barat Daya",38,0)))))))))))))))))))))))))))))))))))))))</f>
        <v>18</v>
      </c>
      <c r="E128" s="49">
        <f>'Lowongan Guru'!H128</f>
        <v>0</v>
      </c>
      <c r="F128" s="49">
        <f>IF('Lowongan Guru'!K144="Full time",1,IF('Lowongan Guru'!K144="Part time",2,IF('Lowongan Guru'!K144="Internship",3,IF('Lowongan Guru'!K144="Honorer",4,0))))</f>
        <v>0</v>
      </c>
    </row>
    <row r="129">
      <c r="A129" s="49">
        <f>IF('Lowongan Guru'!B129="Kindergarten",0,IF('Lowongan Guru'!B129="Elementary School",1,IF('Lowongan Guru'!B129="Junior High School",2,IF('Lowongan Guru'!B129="Senior High School",3,IF('Lowongan Guru'!B129="General",4,FALSE)))))</f>
        <v>3</v>
      </c>
      <c r="B129" s="50">
        <f>IF('Lowongan Guru'!C129="High School Diploma",1,IF('Lowongan Guru'!C129="Diploma Degree",2,IF('Lowongan Guru'!C129="Bachelor Degree",3,IF('Lowongan Guru'!C129="Master Degree",4,FALSE))))</f>
        <v>3</v>
      </c>
      <c r="C129" s="49">
        <f>IF('Lowongan Guru'!E129="Perempuan",1,IF('Lowongan Guru'!E129="Laki-laki",2,IF('Lowongan Guru'!E129="General",3,FALSE)))</f>
        <v>3</v>
      </c>
      <c r="D129" s="49">
        <f>IF('Lowongan Guru'!F129="Nanggroe Aceh Darussalam",1,IF('Lowongan Guru'!F129="Sumatra Utara",2,IF('Lowongan Guru'!F129="Sumatra Barat",4,IF('Lowongan Guru'!F129="Sumatra Selatan",3,IF('Lowongan Guru'!F129="Bengkulu",5,IF('Lowongan Guru'!F129="Riau",6,IF('Lowongan Guru'!F129="Kepulauan Riau",7,IF('Lowongan Guru'!F129="Jambi",8,IF('Lowongan Guru'!F129="Lampung",9,IF('Lowongan Guru'!F129="Bangka Belitung",10,IF('Lowongan Guru'!F129="Kalimantan Barat",11,IF('Lowongan Guru'!F129="Kalimantan Timur",12,IF('Lowongan Guru'!F129="Kalimantan Selatan",13,IF('Lowongan Guru'!F129="Kalimantan Tengah",14,IF('Lowongan Guru'!F129="Kalimantan Utara",15,IF('Lowongan Guru'!F129="Banten",16,IF('Lowongan Guru'!F129="Jakarta",17,IF('Lowongan Guru'!F129="Jawa Barat",18,IF('Lowongan Guru'!F129="Jawa Tengah",19,IF('Lowongan Guru'!F129="DI Yogyakarta",20,IF('Lowongan Guru'!F129="Jawa Timur",21,IF('Lowongan Guru'!F129="Bali",22,IF('Lowongan Guru'!F129="Nusa Tenggara Timur",23,IF('Lowongan Guru'!F129="Nusa Tenggara Barat",24,IF('Lowongan Guru'!F129="Gorontalo",25,IF('Lowongan Guru'!F129="Sulawesi Barat",26,IF('Lowongan Guru'!F129="Sulawesi Tengah",27,IF('Lowongan Guru'!F129="Sulawesi Utara",28,IF('Lowongan Guru'!F129="Sulawesi Tenggara",29,IF('Lowongan Guru'!F129="Sulawesi Selatan",30,IF('Lowongan Guru'!F129="Maluku Utara",31,IF('Lowongan Guru'!F129="Maluku",32,IF('Lowongan Guru'!F129="Papua Barat",33,IF('Lowongan Guru'!F129="Papua",34,IF('Lowongan Guru'!F129="Papua",34,IF('Lowongan Guru'!F129="Papua Tengah",35,IF('Lowongan Guru'!F129="Papua Pegunungan",36,IF('Lowongan Guru'!F129="Papua Selatan",37,IF('Lowongan Guru'!F129="Papua Barat Daya",38,0)))))))))))))))))))))))))))))))))))))))</f>
        <v>18</v>
      </c>
      <c r="E129" s="49">
        <f>'Lowongan Guru'!H129</f>
        <v>0</v>
      </c>
      <c r="F129" s="49">
        <f>IF('Lowongan Guru'!K145="Full time",1,IF('Lowongan Guru'!K145="Part time",2,IF('Lowongan Guru'!K145="Internship",3,IF('Lowongan Guru'!K145="Honorer",4,0))))</f>
        <v>0</v>
      </c>
    </row>
    <row r="130">
      <c r="A130" s="49">
        <f>IF('Lowongan Guru'!B130="Kindergarten",0,IF('Lowongan Guru'!B130="Elementary School",1,IF('Lowongan Guru'!B130="Junior High School",2,IF('Lowongan Guru'!B130="Senior High School",3,IF('Lowongan Guru'!B130="General",4,FALSE)))))</f>
        <v>3</v>
      </c>
      <c r="B130" s="50">
        <f>IF('Lowongan Guru'!C130="High School Diploma",1,IF('Lowongan Guru'!C130="Diploma Degree",2,IF('Lowongan Guru'!C130="Bachelor Degree",3,IF('Lowongan Guru'!C130="Master Degree",4,FALSE))))</f>
        <v>3</v>
      </c>
      <c r="C130" s="49">
        <f>IF('Lowongan Guru'!E130="Perempuan",1,IF('Lowongan Guru'!E130="Laki-laki",2,IF('Lowongan Guru'!E130="General",3,FALSE)))</f>
        <v>3</v>
      </c>
      <c r="D130" s="49">
        <f>IF('Lowongan Guru'!F130="Nanggroe Aceh Darussalam",1,IF('Lowongan Guru'!F130="Sumatra Utara",2,IF('Lowongan Guru'!F130="Sumatra Barat",4,IF('Lowongan Guru'!F130="Sumatra Selatan",3,IF('Lowongan Guru'!F130="Bengkulu",5,IF('Lowongan Guru'!F130="Riau",6,IF('Lowongan Guru'!F130="Kepulauan Riau",7,IF('Lowongan Guru'!F130="Jambi",8,IF('Lowongan Guru'!F130="Lampung",9,IF('Lowongan Guru'!F130="Bangka Belitung",10,IF('Lowongan Guru'!F130="Kalimantan Barat",11,IF('Lowongan Guru'!F130="Kalimantan Timur",12,IF('Lowongan Guru'!F130="Kalimantan Selatan",13,IF('Lowongan Guru'!F130="Kalimantan Tengah",14,IF('Lowongan Guru'!F130="Kalimantan Utara",15,IF('Lowongan Guru'!F130="Banten",16,IF('Lowongan Guru'!F130="Jakarta",17,IF('Lowongan Guru'!F130="Jawa Barat",18,IF('Lowongan Guru'!F130="Jawa Tengah",19,IF('Lowongan Guru'!F130="DI Yogyakarta",20,IF('Lowongan Guru'!F130="Jawa Timur",21,IF('Lowongan Guru'!F130="Bali",22,IF('Lowongan Guru'!F130="Nusa Tenggara Timur",23,IF('Lowongan Guru'!F130="Nusa Tenggara Barat",24,IF('Lowongan Guru'!F130="Gorontalo",25,IF('Lowongan Guru'!F130="Sulawesi Barat",26,IF('Lowongan Guru'!F130="Sulawesi Tengah",27,IF('Lowongan Guru'!F130="Sulawesi Utara",28,IF('Lowongan Guru'!F130="Sulawesi Tenggara",29,IF('Lowongan Guru'!F130="Sulawesi Selatan",30,IF('Lowongan Guru'!F130="Maluku Utara",31,IF('Lowongan Guru'!F130="Maluku",32,IF('Lowongan Guru'!F130="Papua Barat",33,IF('Lowongan Guru'!F130="Papua",34,IF('Lowongan Guru'!F130="Papua",34,IF('Lowongan Guru'!F130="Papua Tengah",35,IF('Lowongan Guru'!F130="Papua Pegunungan",36,IF('Lowongan Guru'!F130="Papua Selatan",37,IF('Lowongan Guru'!F130="Papua Barat Daya",38,0)))))))))))))))))))))))))))))))))))))))</f>
        <v>18</v>
      </c>
      <c r="E130" s="49">
        <f>'Lowongan Guru'!H130</f>
        <v>0</v>
      </c>
      <c r="F130" s="49">
        <f>IF('Lowongan Guru'!K146="Full time",1,IF('Lowongan Guru'!K146="Part time",2,IF('Lowongan Guru'!K146="Internship",3,IF('Lowongan Guru'!K146="Honorer",4,0))))</f>
        <v>0</v>
      </c>
    </row>
    <row r="131">
      <c r="A131" s="49">
        <f>IF('Lowongan Guru'!B131="Kindergarten",0,IF('Lowongan Guru'!B131="Elementary School",1,IF('Lowongan Guru'!B131="Junior High School",2,IF('Lowongan Guru'!B131="Senior High School",3,IF('Lowongan Guru'!B131="General",4,FALSE)))))</f>
        <v>3</v>
      </c>
      <c r="B131" s="50">
        <f>IF('Lowongan Guru'!C131="High School Diploma",1,IF('Lowongan Guru'!C131="Diploma Degree",2,IF('Lowongan Guru'!C131="Bachelor Degree",3,IF('Lowongan Guru'!C131="Master Degree",4,FALSE))))</f>
        <v>3</v>
      </c>
      <c r="C131" s="49">
        <f>IF('Lowongan Guru'!E131="Perempuan",1,IF('Lowongan Guru'!E131="Laki-laki",2,IF('Lowongan Guru'!E131="General",3,FALSE)))</f>
        <v>3</v>
      </c>
      <c r="D131" s="49">
        <f>IF('Lowongan Guru'!F131="Nanggroe Aceh Darussalam",1,IF('Lowongan Guru'!F131="Sumatra Utara",2,IF('Lowongan Guru'!F131="Sumatra Barat",4,IF('Lowongan Guru'!F131="Sumatra Selatan",3,IF('Lowongan Guru'!F131="Bengkulu",5,IF('Lowongan Guru'!F131="Riau",6,IF('Lowongan Guru'!F131="Kepulauan Riau",7,IF('Lowongan Guru'!F131="Jambi",8,IF('Lowongan Guru'!F131="Lampung",9,IF('Lowongan Guru'!F131="Bangka Belitung",10,IF('Lowongan Guru'!F131="Kalimantan Barat",11,IF('Lowongan Guru'!F131="Kalimantan Timur",12,IF('Lowongan Guru'!F131="Kalimantan Selatan",13,IF('Lowongan Guru'!F131="Kalimantan Tengah",14,IF('Lowongan Guru'!F131="Kalimantan Utara",15,IF('Lowongan Guru'!F131="Banten",16,IF('Lowongan Guru'!F131="Jakarta",17,IF('Lowongan Guru'!F131="Jawa Barat",18,IF('Lowongan Guru'!F131="Jawa Tengah",19,IF('Lowongan Guru'!F131="DI Yogyakarta",20,IF('Lowongan Guru'!F131="Jawa Timur",21,IF('Lowongan Guru'!F131="Bali",22,IF('Lowongan Guru'!F131="Nusa Tenggara Timur",23,IF('Lowongan Guru'!F131="Nusa Tenggara Barat",24,IF('Lowongan Guru'!F131="Gorontalo",25,IF('Lowongan Guru'!F131="Sulawesi Barat",26,IF('Lowongan Guru'!F131="Sulawesi Tengah",27,IF('Lowongan Guru'!F131="Sulawesi Utara",28,IF('Lowongan Guru'!F131="Sulawesi Tenggara",29,IF('Lowongan Guru'!F131="Sulawesi Selatan",30,IF('Lowongan Guru'!F131="Maluku Utara",31,IF('Lowongan Guru'!F131="Maluku",32,IF('Lowongan Guru'!F131="Papua Barat",33,IF('Lowongan Guru'!F131="Papua",34,IF('Lowongan Guru'!F131="Papua",34,IF('Lowongan Guru'!F131="Papua Tengah",35,IF('Lowongan Guru'!F131="Papua Pegunungan",36,IF('Lowongan Guru'!F131="Papua Selatan",37,IF('Lowongan Guru'!F131="Papua Barat Daya",38,0)))))))))))))))))))))))))))))))))))))))</f>
        <v>18</v>
      </c>
      <c r="E131" s="49">
        <f>'Lowongan Guru'!H131</f>
        <v>0</v>
      </c>
      <c r="F131" s="49">
        <f>IF('Lowongan Guru'!K147="Full time",1,IF('Lowongan Guru'!K147="Part time",2,IF('Lowongan Guru'!K147="Internship",3,IF('Lowongan Guru'!K147="Honorer",4,0))))</f>
        <v>0</v>
      </c>
    </row>
    <row r="132">
      <c r="A132" s="49">
        <f>IF('Lowongan Guru'!B132="Kindergarten",0,IF('Lowongan Guru'!B132="Elementary School",1,IF('Lowongan Guru'!B132="Junior High School",2,IF('Lowongan Guru'!B132="Senior High School",3,IF('Lowongan Guru'!B132="General",4,FALSE)))))</f>
        <v>3</v>
      </c>
      <c r="B132" s="50">
        <f>IF('Lowongan Guru'!C132="High School Diploma",1,IF('Lowongan Guru'!C132="Diploma Degree",2,IF('Lowongan Guru'!C132="Bachelor Degree",3,IF('Lowongan Guru'!C132="Master Degree",4,FALSE))))</f>
        <v>3</v>
      </c>
      <c r="C132" s="49">
        <f>IF('Lowongan Guru'!E132="Perempuan",1,IF('Lowongan Guru'!E132="Laki-laki",2,IF('Lowongan Guru'!E132="General",3,FALSE)))</f>
        <v>3</v>
      </c>
      <c r="D132" s="49">
        <f>IF('Lowongan Guru'!F132="Nanggroe Aceh Darussalam",1,IF('Lowongan Guru'!F132="Sumatra Utara",2,IF('Lowongan Guru'!F132="Sumatra Barat",4,IF('Lowongan Guru'!F132="Sumatra Selatan",3,IF('Lowongan Guru'!F132="Bengkulu",5,IF('Lowongan Guru'!F132="Riau",6,IF('Lowongan Guru'!F132="Kepulauan Riau",7,IF('Lowongan Guru'!F132="Jambi",8,IF('Lowongan Guru'!F132="Lampung",9,IF('Lowongan Guru'!F132="Bangka Belitung",10,IF('Lowongan Guru'!F132="Kalimantan Barat",11,IF('Lowongan Guru'!F132="Kalimantan Timur",12,IF('Lowongan Guru'!F132="Kalimantan Selatan",13,IF('Lowongan Guru'!F132="Kalimantan Tengah",14,IF('Lowongan Guru'!F132="Kalimantan Utara",15,IF('Lowongan Guru'!F132="Banten",16,IF('Lowongan Guru'!F132="Jakarta",17,IF('Lowongan Guru'!F132="Jawa Barat",18,IF('Lowongan Guru'!F132="Jawa Tengah",19,IF('Lowongan Guru'!F132="DI Yogyakarta",20,IF('Lowongan Guru'!F132="Jawa Timur",21,IF('Lowongan Guru'!F132="Bali",22,IF('Lowongan Guru'!F132="Nusa Tenggara Timur",23,IF('Lowongan Guru'!F132="Nusa Tenggara Barat",24,IF('Lowongan Guru'!F132="Gorontalo",25,IF('Lowongan Guru'!F132="Sulawesi Barat",26,IF('Lowongan Guru'!F132="Sulawesi Tengah",27,IF('Lowongan Guru'!F132="Sulawesi Utara",28,IF('Lowongan Guru'!F132="Sulawesi Tenggara",29,IF('Lowongan Guru'!F132="Sulawesi Selatan",30,IF('Lowongan Guru'!F132="Maluku Utara",31,IF('Lowongan Guru'!F132="Maluku",32,IF('Lowongan Guru'!F132="Papua Barat",33,IF('Lowongan Guru'!F132="Papua",34,IF('Lowongan Guru'!F132="Papua",34,IF('Lowongan Guru'!F132="Papua Tengah",35,IF('Lowongan Guru'!F132="Papua Pegunungan",36,IF('Lowongan Guru'!F132="Papua Selatan",37,IF('Lowongan Guru'!F132="Papua Barat Daya",38,0)))))))))))))))))))))))))))))))))))))))</f>
        <v>18</v>
      </c>
      <c r="E132" s="49">
        <f>'Lowongan Guru'!H132</f>
        <v>0</v>
      </c>
      <c r="F132" s="49">
        <f>IF('Lowongan Guru'!K148="Full time",1,IF('Lowongan Guru'!K148="Part time",2,IF('Lowongan Guru'!K148="Internship",3,IF('Lowongan Guru'!K148="Honorer",4,0))))</f>
        <v>0</v>
      </c>
    </row>
    <row r="133">
      <c r="A133" s="49">
        <f>IF('Lowongan Guru'!B133="Kindergarten",0,IF('Lowongan Guru'!B133="Elementary School",1,IF('Lowongan Guru'!B133="Junior High School",2,IF('Lowongan Guru'!B133="Senior High School",3,IF('Lowongan Guru'!B133="General",4,FALSE)))))</f>
        <v>3</v>
      </c>
      <c r="B133" s="50">
        <f>IF('Lowongan Guru'!C133="High School Diploma",1,IF('Lowongan Guru'!C133="Diploma Degree",2,IF('Lowongan Guru'!C133="Bachelor Degree",3,IF('Lowongan Guru'!C133="Master Degree",4,FALSE))))</f>
        <v>3</v>
      </c>
      <c r="C133" s="49">
        <f>IF('Lowongan Guru'!E133="Perempuan",1,IF('Lowongan Guru'!E133="Laki-laki",2,IF('Lowongan Guru'!E133="General",3,FALSE)))</f>
        <v>3</v>
      </c>
      <c r="D133" s="49">
        <f>IF('Lowongan Guru'!F133="Nanggroe Aceh Darussalam",1,IF('Lowongan Guru'!F133="Sumatra Utara",2,IF('Lowongan Guru'!F133="Sumatra Barat",4,IF('Lowongan Guru'!F133="Sumatra Selatan",3,IF('Lowongan Guru'!F133="Bengkulu",5,IF('Lowongan Guru'!F133="Riau",6,IF('Lowongan Guru'!F133="Kepulauan Riau",7,IF('Lowongan Guru'!F133="Jambi",8,IF('Lowongan Guru'!F133="Lampung",9,IF('Lowongan Guru'!F133="Bangka Belitung",10,IF('Lowongan Guru'!F133="Kalimantan Barat",11,IF('Lowongan Guru'!F133="Kalimantan Timur",12,IF('Lowongan Guru'!F133="Kalimantan Selatan",13,IF('Lowongan Guru'!F133="Kalimantan Tengah",14,IF('Lowongan Guru'!F133="Kalimantan Utara",15,IF('Lowongan Guru'!F133="Banten",16,IF('Lowongan Guru'!F133="Jakarta",17,IF('Lowongan Guru'!F133="Jawa Barat",18,IF('Lowongan Guru'!F133="Jawa Tengah",19,IF('Lowongan Guru'!F133="DI Yogyakarta",20,IF('Lowongan Guru'!F133="Jawa Timur",21,IF('Lowongan Guru'!F133="Bali",22,IF('Lowongan Guru'!F133="Nusa Tenggara Timur",23,IF('Lowongan Guru'!F133="Nusa Tenggara Barat",24,IF('Lowongan Guru'!F133="Gorontalo",25,IF('Lowongan Guru'!F133="Sulawesi Barat",26,IF('Lowongan Guru'!F133="Sulawesi Tengah",27,IF('Lowongan Guru'!F133="Sulawesi Utara",28,IF('Lowongan Guru'!F133="Sulawesi Tenggara",29,IF('Lowongan Guru'!F133="Sulawesi Selatan",30,IF('Lowongan Guru'!F133="Maluku Utara",31,IF('Lowongan Guru'!F133="Maluku",32,IF('Lowongan Guru'!F133="Papua Barat",33,IF('Lowongan Guru'!F133="Papua",34,IF('Lowongan Guru'!F133="Papua",34,IF('Lowongan Guru'!F133="Papua Tengah",35,IF('Lowongan Guru'!F133="Papua Pegunungan",36,IF('Lowongan Guru'!F133="Papua Selatan",37,IF('Lowongan Guru'!F133="Papua Barat Daya",38,0)))))))))))))))))))))))))))))))))))))))</f>
        <v>18</v>
      </c>
      <c r="E133" s="49">
        <f>'Lowongan Guru'!H133</f>
        <v>0</v>
      </c>
      <c r="F133" s="49">
        <f>IF('Lowongan Guru'!K149="Full time",1,IF('Lowongan Guru'!K149="Part time",2,IF('Lowongan Guru'!K149="Internship",3,IF('Lowongan Guru'!K149="Honorer",4,0))))</f>
        <v>0</v>
      </c>
    </row>
    <row r="134">
      <c r="A134" s="49">
        <f>IF('Lowongan Guru'!B134="Kindergarten",0,IF('Lowongan Guru'!B134="Elementary School",1,IF('Lowongan Guru'!B134="Junior High School",2,IF('Lowongan Guru'!B134="Senior High School",3,IF('Lowongan Guru'!B134="General",4,FALSE)))))</f>
        <v>3</v>
      </c>
      <c r="B134" s="50">
        <f>IF('Lowongan Guru'!C134="High School Diploma",1,IF('Lowongan Guru'!C134="Diploma Degree",2,IF('Lowongan Guru'!C134="Bachelor Degree",3,IF('Lowongan Guru'!C134="Master Degree",4,FALSE))))</f>
        <v>3</v>
      </c>
      <c r="C134" s="49">
        <f>IF('Lowongan Guru'!E134="Perempuan",1,IF('Lowongan Guru'!E134="Laki-laki",2,IF('Lowongan Guru'!E134="General",3,FALSE)))</f>
        <v>3</v>
      </c>
      <c r="D134" s="49">
        <f>IF('Lowongan Guru'!F134="Nanggroe Aceh Darussalam",1,IF('Lowongan Guru'!F134="Sumatra Utara",2,IF('Lowongan Guru'!F134="Sumatra Barat",4,IF('Lowongan Guru'!F134="Sumatra Selatan",3,IF('Lowongan Guru'!F134="Bengkulu",5,IF('Lowongan Guru'!F134="Riau",6,IF('Lowongan Guru'!F134="Kepulauan Riau",7,IF('Lowongan Guru'!F134="Jambi",8,IF('Lowongan Guru'!F134="Lampung",9,IF('Lowongan Guru'!F134="Bangka Belitung",10,IF('Lowongan Guru'!F134="Kalimantan Barat",11,IF('Lowongan Guru'!F134="Kalimantan Timur",12,IF('Lowongan Guru'!F134="Kalimantan Selatan",13,IF('Lowongan Guru'!F134="Kalimantan Tengah",14,IF('Lowongan Guru'!F134="Kalimantan Utara",15,IF('Lowongan Guru'!F134="Banten",16,IF('Lowongan Guru'!F134="Jakarta",17,IF('Lowongan Guru'!F134="Jawa Barat",18,IF('Lowongan Guru'!F134="Jawa Tengah",19,IF('Lowongan Guru'!F134="DI Yogyakarta",20,IF('Lowongan Guru'!F134="Jawa Timur",21,IF('Lowongan Guru'!F134="Bali",22,IF('Lowongan Guru'!F134="Nusa Tenggara Timur",23,IF('Lowongan Guru'!F134="Nusa Tenggara Barat",24,IF('Lowongan Guru'!F134="Gorontalo",25,IF('Lowongan Guru'!F134="Sulawesi Barat",26,IF('Lowongan Guru'!F134="Sulawesi Tengah",27,IF('Lowongan Guru'!F134="Sulawesi Utara",28,IF('Lowongan Guru'!F134="Sulawesi Tenggara",29,IF('Lowongan Guru'!F134="Sulawesi Selatan",30,IF('Lowongan Guru'!F134="Maluku Utara",31,IF('Lowongan Guru'!F134="Maluku",32,IF('Lowongan Guru'!F134="Papua Barat",33,IF('Lowongan Guru'!F134="Papua",34,IF('Lowongan Guru'!F134="Papua",34,IF('Lowongan Guru'!F134="Papua Tengah",35,IF('Lowongan Guru'!F134="Papua Pegunungan",36,IF('Lowongan Guru'!F134="Papua Selatan",37,IF('Lowongan Guru'!F134="Papua Barat Daya",38,0)))))))))))))))))))))))))))))))))))))))</f>
        <v>16</v>
      </c>
      <c r="E134" s="49">
        <f>'Lowongan Guru'!H134</f>
        <v>0</v>
      </c>
      <c r="F134" s="49">
        <f>IF('Lowongan Guru'!K150="Full time",1,IF('Lowongan Guru'!K150="Part time",2,IF('Lowongan Guru'!K150="Internship",3,IF('Lowongan Guru'!K150="Honorer",4,0))))</f>
        <v>0</v>
      </c>
    </row>
    <row r="135">
      <c r="A135" s="49">
        <f>IF('Lowongan Guru'!B135="Kindergarten",0,IF('Lowongan Guru'!B135="Elementary School",1,IF('Lowongan Guru'!B135="Junior High School",2,IF('Lowongan Guru'!B135="Senior High School",3,IF('Lowongan Guru'!B135="General",4,FALSE)))))</f>
        <v>3</v>
      </c>
      <c r="B135" s="50">
        <f>IF('Lowongan Guru'!C135="High School Diploma",1,IF('Lowongan Guru'!C135="Diploma Degree",2,IF('Lowongan Guru'!C135="Bachelor Degree",3,IF('Lowongan Guru'!C135="Master Degree",4,FALSE))))</f>
        <v>3</v>
      </c>
      <c r="C135" s="49">
        <f>IF('Lowongan Guru'!E135="Perempuan",1,IF('Lowongan Guru'!E135="Laki-laki",2,IF('Lowongan Guru'!E135="General",3,FALSE)))</f>
        <v>3</v>
      </c>
      <c r="D135" s="49">
        <f>IF('Lowongan Guru'!F135="Nanggroe Aceh Darussalam",1,IF('Lowongan Guru'!F135="Sumatra Utara",2,IF('Lowongan Guru'!F135="Sumatra Barat",4,IF('Lowongan Guru'!F135="Sumatra Selatan",3,IF('Lowongan Guru'!F135="Bengkulu",5,IF('Lowongan Guru'!F135="Riau",6,IF('Lowongan Guru'!F135="Kepulauan Riau",7,IF('Lowongan Guru'!F135="Jambi",8,IF('Lowongan Guru'!F135="Lampung",9,IF('Lowongan Guru'!F135="Bangka Belitung",10,IF('Lowongan Guru'!F135="Kalimantan Barat",11,IF('Lowongan Guru'!F135="Kalimantan Timur",12,IF('Lowongan Guru'!F135="Kalimantan Selatan",13,IF('Lowongan Guru'!F135="Kalimantan Tengah",14,IF('Lowongan Guru'!F135="Kalimantan Utara",15,IF('Lowongan Guru'!F135="Banten",16,IF('Lowongan Guru'!F135="Jakarta",17,IF('Lowongan Guru'!F135="Jawa Barat",18,IF('Lowongan Guru'!F135="Jawa Tengah",19,IF('Lowongan Guru'!F135="DI Yogyakarta",20,IF('Lowongan Guru'!F135="Jawa Timur",21,IF('Lowongan Guru'!F135="Bali",22,IF('Lowongan Guru'!F135="Nusa Tenggara Timur",23,IF('Lowongan Guru'!F135="Nusa Tenggara Barat",24,IF('Lowongan Guru'!F135="Gorontalo",25,IF('Lowongan Guru'!F135="Sulawesi Barat",26,IF('Lowongan Guru'!F135="Sulawesi Tengah",27,IF('Lowongan Guru'!F135="Sulawesi Utara",28,IF('Lowongan Guru'!F135="Sulawesi Tenggara",29,IF('Lowongan Guru'!F135="Sulawesi Selatan",30,IF('Lowongan Guru'!F135="Maluku Utara",31,IF('Lowongan Guru'!F135="Maluku",32,IF('Lowongan Guru'!F135="Papua Barat",33,IF('Lowongan Guru'!F135="Papua",34,IF('Lowongan Guru'!F135="Papua",34,IF('Lowongan Guru'!F135="Papua Tengah",35,IF('Lowongan Guru'!F135="Papua Pegunungan",36,IF('Lowongan Guru'!F135="Papua Selatan",37,IF('Lowongan Guru'!F135="Papua Barat Daya",38,0)))))))))))))))))))))))))))))))))))))))</f>
        <v>16</v>
      </c>
      <c r="E135" s="49">
        <f>'Lowongan Guru'!H135</f>
        <v>0</v>
      </c>
      <c r="F135" s="49">
        <f>IF('Lowongan Guru'!K151="Full time",1,IF('Lowongan Guru'!K151="Part time",2,IF('Lowongan Guru'!K151="Internship",3,IF('Lowongan Guru'!K151="Honorer",4,0))))</f>
        <v>0</v>
      </c>
    </row>
    <row r="136">
      <c r="A136" s="49">
        <f>IF('Lowongan Guru'!B136="Kindergarten",0,IF('Lowongan Guru'!B136="Elementary School",1,IF('Lowongan Guru'!B136="Junior High School",2,IF('Lowongan Guru'!B136="Senior High School",3,IF('Lowongan Guru'!B136="General",4,FALSE)))))</f>
        <v>3</v>
      </c>
      <c r="B136" s="50">
        <f>IF('Lowongan Guru'!C136="High School Diploma",1,IF('Lowongan Guru'!C136="Diploma Degree",2,IF('Lowongan Guru'!C136="Bachelor Degree",3,IF('Lowongan Guru'!C136="Master Degree",4,FALSE))))</f>
        <v>3</v>
      </c>
      <c r="C136" s="49">
        <f>IF('Lowongan Guru'!E136="Perempuan",1,IF('Lowongan Guru'!E136="Laki-laki",2,IF('Lowongan Guru'!E136="General",3,FALSE)))</f>
        <v>3</v>
      </c>
      <c r="D136" s="49">
        <f>IF('Lowongan Guru'!F136="Nanggroe Aceh Darussalam",1,IF('Lowongan Guru'!F136="Sumatra Utara",2,IF('Lowongan Guru'!F136="Sumatra Barat",4,IF('Lowongan Guru'!F136="Sumatra Selatan",3,IF('Lowongan Guru'!F136="Bengkulu",5,IF('Lowongan Guru'!F136="Riau",6,IF('Lowongan Guru'!F136="Kepulauan Riau",7,IF('Lowongan Guru'!F136="Jambi",8,IF('Lowongan Guru'!F136="Lampung",9,IF('Lowongan Guru'!F136="Bangka Belitung",10,IF('Lowongan Guru'!F136="Kalimantan Barat",11,IF('Lowongan Guru'!F136="Kalimantan Timur",12,IF('Lowongan Guru'!F136="Kalimantan Selatan",13,IF('Lowongan Guru'!F136="Kalimantan Tengah",14,IF('Lowongan Guru'!F136="Kalimantan Utara",15,IF('Lowongan Guru'!F136="Banten",16,IF('Lowongan Guru'!F136="Jakarta",17,IF('Lowongan Guru'!F136="Jawa Barat",18,IF('Lowongan Guru'!F136="Jawa Tengah",19,IF('Lowongan Guru'!F136="DI Yogyakarta",20,IF('Lowongan Guru'!F136="Jawa Timur",21,IF('Lowongan Guru'!F136="Bali",22,IF('Lowongan Guru'!F136="Nusa Tenggara Timur",23,IF('Lowongan Guru'!F136="Nusa Tenggara Barat",24,IF('Lowongan Guru'!F136="Gorontalo",25,IF('Lowongan Guru'!F136="Sulawesi Barat",26,IF('Lowongan Guru'!F136="Sulawesi Tengah",27,IF('Lowongan Guru'!F136="Sulawesi Utara",28,IF('Lowongan Guru'!F136="Sulawesi Tenggara",29,IF('Lowongan Guru'!F136="Sulawesi Selatan",30,IF('Lowongan Guru'!F136="Maluku Utara",31,IF('Lowongan Guru'!F136="Maluku",32,IF('Lowongan Guru'!F136="Papua Barat",33,IF('Lowongan Guru'!F136="Papua",34,IF('Lowongan Guru'!F136="Papua",34,IF('Lowongan Guru'!F136="Papua Tengah",35,IF('Lowongan Guru'!F136="Papua Pegunungan",36,IF('Lowongan Guru'!F136="Papua Selatan",37,IF('Lowongan Guru'!F136="Papua Barat Daya",38,0)))))))))))))))))))))))))))))))))))))))</f>
        <v>16</v>
      </c>
      <c r="E136" s="49">
        <f>'Lowongan Guru'!H136</f>
        <v>0</v>
      </c>
      <c r="F136" s="49">
        <f>IF('Lowongan Guru'!K152="Full time",1,IF('Lowongan Guru'!K152="Part time",2,IF('Lowongan Guru'!K152="Internship",3,IF('Lowongan Guru'!K152="Honorer",4,0))))</f>
        <v>0</v>
      </c>
    </row>
    <row r="137">
      <c r="A137" s="49">
        <f>IF('Lowongan Guru'!B137="Kindergarten",0,IF('Lowongan Guru'!B137="Elementary School",1,IF('Lowongan Guru'!B137="Junior High School",2,IF('Lowongan Guru'!B137="Senior High School",3,IF('Lowongan Guru'!B137="General",4,FALSE)))))</f>
        <v>3</v>
      </c>
      <c r="B137" s="50">
        <f>IF('Lowongan Guru'!C137="High School Diploma",1,IF('Lowongan Guru'!C137="Diploma Degree",2,IF('Lowongan Guru'!C137="Bachelor Degree",3,IF('Lowongan Guru'!C137="Master Degree",4,FALSE))))</f>
        <v>3</v>
      </c>
      <c r="C137" s="49">
        <f>IF('Lowongan Guru'!E137="Perempuan",1,IF('Lowongan Guru'!E137="Laki-laki",2,IF('Lowongan Guru'!E137="General",3,FALSE)))</f>
        <v>3</v>
      </c>
      <c r="D137" s="49">
        <f>IF('Lowongan Guru'!F137="Nanggroe Aceh Darussalam",1,IF('Lowongan Guru'!F137="Sumatra Utara",2,IF('Lowongan Guru'!F137="Sumatra Barat",4,IF('Lowongan Guru'!F137="Sumatra Selatan",3,IF('Lowongan Guru'!F137="Bengkulu",5,IF('Lowongan Guru'!F137="Riau",6,IF('Lowongan Guru'!F137="Kepulauan Riau",7,IF('Lowongan Guru'!F137="Jambi",8,IF('Lowongan Guru'!F137="Lampung",9,IF('Lowongan Guru'!F137="Bangka Belitung",10,IF('Lowongan Guru'!F137="Kalimantan Barat",11,IF('Lowongan Guru'!F137="Kalimantan Timur",12,IF('Lowongan Guru'!F137="Kalimantan Selatan",13,IF('Lowongan Guru'!F137="Kalimantan Tengah",14,IF('Lowongan Guru'!F137="Kalimantan Utara",15,IF('Lowongan Guru'!F137="Banten",16,IF('Lowongan Guru'!F137="Jakarta",17,IF('Lowongan Guru'!F137="Jawa Barat",18,IF('Lowongan Guru'!F137="Jawa Tengah",19,IF('Lowongan Guru'!F137="DI Yogyakarta",20,IF('Lowongan Guru'!F137="Jawa Timur",21,IF('Lowongan Guru'!F137="Bali",22,IF('Lowongan Guru'!F137="Nusa Tenggara Timur",23,IF('Lowongan Guru'!F137="Nusa Tenggara Barat",24,IF('Lowongan Guru'!F137="Gorontalo",25,IF('Lowongan Guru'!F137="Sulawesi Barat",26,IF('Lowongan Guru'!F137="Sulawesi Tengah",27,IF('Lowongan Guru'!F137="Sulawesi Utara",28,IF('Lowongan Guru'!F137="Sulawesi Tenggara",29,IF('Lowongan Guru'!F137="Sulawesi Selatan",30,IF('Lowongan Guru'!F137="Maluku Utara",31,IF('Lowongan Guru'!F137="Maluku",32,IF('Lowongan Guru'!F137="Papua Barat",33,IF('Lowongan Guru'!F137="Papua",34,IF('Lowongan Guru'!F137="Papua",34,IF('Lowongan Guru'!F137="Papua Tengah",35,IF('Lowongan Guru'!F137="Papua Pegunungan",36,IF('Lowongan Guru'!F137="Papua Selatan",37,IF('Lowongan Guru'!F137="Papua Barat Daya",38,0)))))))))))))))))))))))))))))))))))))))</f>
        <v>18</v>
      </c>
      <c r="E137" s="49">
        <f>'Lowongan Guru'!H137</f>
        <v>0</v>
      </c>
      <c r="F137" s="49">
        <f>IF('Lowongan Guru'!K153="Full time",1,IF('Lowongan Guru'!K153="Part time",2,IF('Lowongan Guru'!K153="Internship",3,IF('Lowongan Guru'!K153="Honorer",4,0))))</f>
        <v>0</v>
      </c>
    </row>
    <row r="138">
      <c r="A138" s="49">
        <f>IF('Lowongan Guru'!B138="Kindergarten",0,IF('Lowongan Guru'!B138="Elementary School",1,IF('Lowongan Guru'!B138="Junior High School",2,IF('Lowongan Guru'!B138="Senior High School",3,IF('Lowongan Guru'!B138="General",4,FALSE)))))</f>
        <v>3</v>
      </c>
      <c r="B138" s="50">
        <f>IF('Lowongan Guru'!C138="High School Diploma",1,IF('Lowongan Guru'!C138="Diploma Degree",2,IF('Lowongan Guru'!C138="Bachelor Degree",3,IF('Lowongan Guru'!C138="Master Degree",4,FALSE))))</f>
        <v>3</v>
      </c>
      <c r="C138" s="49">
        <f>IF('Lowongan Guru'!E138="Perempuan",1,IF('Lowongan Guru'!E138="Laki-laki",2,IF('Lowongan Guru'!E138="General",3,FALSE)))</f>
        <v>3</v>
      </c>
      <c r="D138" s="49">
        <f>IF('Lowongan Guru'!F138="Nanggroe Aceh Darussalam",1,IF('Lowongan Guru'!F138="Sumatra Utara",2,IF('Lowongan Guru'!F138="Sumatra Barat",4,IF('Lowongan Guru'!F138="Sumatra Selatan",3,IF('Lowongan Guru'!F138="Bengkulu",5,IF('Lowongan Guru'!F138="Riau",6,IF('Lowongan Guru'!F138="Kepulauan Riau",7,IF('Lowongan Guru'!F138="Jambi",8,IF('Lowongan Guru'!F138="Lampung",9,IF('Lowongan Guru'!F138="Bangka Belitung",10,IF('Lowongan Guru'!F138="Kalimantan Barat",11,IF('Lowongan Guru'!F138="Kalimantan Timur",12,IF('Lowongan Guru'!F138="Kalimantan Selatan",13,IF('Lowongan Guru'!F138="Kalimantan Tengah",14,IF('Lowongan Guru'!F138="Kalimantan Utara",15,IF('Lowongan Guru'!F138="Banten",16,IF('Lowongan Guru'!F138="Jakarta",17,IF('Lowongan Guru'!F138="Jawa Barat",18,IF('Lowongan Guru'!F138="Jawa Tengah",19,IF('Lowongan Guru'!F138="DI Yogyakarta",20,IF('Lowongan Guru'!F138="Jawa Timur",21,IF('Lowongan Guru'!F138="Bali",22,IF('Lowongan Guru'!F138="Nusa Tenggara Timur",23,IF('Lowongan Guru'!F138="Nusa Tenggara Barat",24,IF('Lowongan Guru'!F138="Gorontalo",25,IF('Lowongan Guru'!F138="Sulawesi Barat",26,IF('Lowongan Guru'!F138="Sulawesi Tengah",27,IF('Lowongan Guru'!F138="Sulawesi Utara",28,IF('Lowongan Guru'!F138="Sulawesi Tenggara",29,IF('Lowongan Guru'!F138="Sulawesi Selatan",30,IF('Lowongan Guru'!F138="Maluku Utara",31,IF('Lowongan Guru'!F138="Maluku",32,IF('Lowongan Guru'!F138="Papua Barat",33,IF('Lowongan Guru'!F138="Papua",34,IF('Lowongan Guru'!F138="Papua",34,IF('Lowongan Guru'!F138="Papua Tengah",35,IF('Lowongan Guru'!F138="Papua Pegunungan",36,IF('Lowongan Guru'!F138="Papua Selatan",37,IF('Lowongan Guru'!F138="Papua Barat Daya",38,0)))))))))))))))))))))))))))))))))))))))</f>
        <v>18</v>
      </c>
      <c r="E138" s="49">
        <f>'Lowongan Guru'!H138</f>
        <v>0</v>
      </c>
      <c r="F138" s="49">
        <f>IF('Lowongan Guru'!K154="Full time",1,IF('Lowongan Guru'!K154="Part time",2,IF('Lowongan Guru'!K154="Internship",3,IF('Lowongan Guru'!K154="Honorer",4,0))))</f>
        <v>0</v>
      </c>
    </row>
    <row r="139">
      <c r="A139" s="49">
        <f>IF('Lowongan Guru'!B139="Kindergarten",0,IF('Lowongan Guru'!B139="Elementary School",1,IF('Lowongan Guru'!B139="Junior High School",2,IF('Lowongan Guru'!B139="Senior High School",3,IF('Lowongan Guru'!B139="General",4,FALSE)))))</f>
        <v>3</v>
      </c>
      <c r="B139" s="50">
        <f>IF('Lowongan Guru'!C139="High School Diploma",1,IF('Lowongan Guru'!C139="Diploma Degree",2,IF('Lowongan Guru'!C139="Bachelor Degree",3,IF('Lowongan Guru'!C139="Master Degree",4,FALSE))))</f>
        <v>3</v>
      </c>
      <c r="C139" s="49">
        <f>IF('Lowongan Guru'!E139="Perempuan",1,IF('Lowongan Guru'!E139="Laki-laki",2,IF('Lowongan Guru'!E139="General",3,FALSE)))</f>
        <v>3</v>
      </c>
      <c r="D139" s="49">
        <f>IF('Lowongan Guru'!F139="Nanggroe Aceh Darussalam",1,IF('Lowongan Guru'!F139="Sumatra Utara",2,IF('Lowongan Guru'!F139="Sumatra Barat",4,IF('Lowongan Guru'!F139="Sumatra Selatan",3,IF('Lowongan Guru'!F139="Bengkulu",5,IF('Lowongan Guru'!F139="Riau",6,IF('Lowongan Guru'!F139="Kepulauan Riau",7,IF('Lowongan Guru'!F139="Jambi",8,IF('Lowongan Guru'!F139="Lampung",9,IF('Lowongan Guru'!F139="Bangka Belitung",10,IF('Lowongan Guru'!F139="Kalimantan Barat",11,IF('Lowongan Guru'!F139="Kalimantan Timur",12,IF('Lowongan Guru'!F139="Kalimantan Selatan",13,IF('Lowongan Guru'!F139="Kalimantan Tengah",14,IF('Lowongan Guru'!F139="Kalimantan Utara",15,IF('Lowongan Guru'!F139="Banten",16,IF('Lowongan Guru'!F139="Jakarta",17,IF('Lowongan Guru'!F139="Jawa Barat",18,IF('Lowongan Guru'!F139="Jawa Tengah",19,IF('Lowongan Guru'!F139="DI Yogyakarta",20,IF('Lowongan Guru'!F139="Jawa Timur",21,IF('Lowongan Guru'!F139="Bali",22,IF('Lowongan Guru'!F139="Nusa Tenggara Timur",23,IF('Lowongan Guru'!F139="Nusa Tenggara Barat",24,IF('Lowongan Guru'!F139="Gorontalo",25,IF('Lowongan Guru'!F139="Sulawesi Barat",26,IF('Lowongan Guru'!F139="Sulawesi Tengah",27,IF('Lowongan Guru'!F139="Sulawesi Utara",28,IF('Lowongan Guru'!F139="Sulawesi Tenggara",29,IF('Lowongan Guru'!F139="Sulawesi Selatan",30,IF('Lowongan Guru'!F139="Maluku Utara",31,IF('Lowongan Guru'!F139="Maluku",32,IF('Lowongan Guru'!F139="Papua Barat",33,IF('Lowongan Guru'!F139="Papua",34,IF('Lowongan Guru'!F139="Papua",34,IF('Lowongan Guru'!F139="Papua Tengah",35,IF('Lowongan Guru'!F139="Papua Pegunungan",36,IF('Lowongan Guru'!F139="Papua Selatan",37,IF('Lowongan Guru'!F139="Papua Barat Daya",38,0)))))))))))))))))))))))))))))))))))))))</f>
        <v>18</v>
      </c>
      <c r="E139" s="49">
        <f>'Lowongan Guru'!H139</f>
        <v>0</v>
      </c>
      <c r="F139" s="49">
        <f>IF('Lowongan Guru'!K155="Full time",1,IF('Lowongan Guru'!K155="Part time",2,IF('Lowongan Guru'!K155="Internship",3,IF('Lowongan Guru'!K155="Honorer",4,0))))</f>
        <v>0</v>
      </c>
    </row>
    <row r="140">
      <c r="A140" s="49">
        <f>IF('Lowongan Guru'!B140="Kindergarten",0,IF('Lowongan Guru'!B140="Elementary School",1,IF('Lowongan Guru'!B140="Junior High School",2,IF('Lowongan Guru'!B140="Senior High School",3,IF('Lowongan Guru'!B140="General",4,FALSE)))))</f>
        <v>3</v>
      </c>
      <c r="B140" s="50">
        <f>IF('Lowongan Guru'!C140="High School Diploma",1,IF('Lowongan Guru'!C140="Diploma Degree",2,IF('Lowongan Guru'!C140="Bachelor Degree",3,IF('Lowongan Guru'!C140="Master Degree",4,FALSE))))</f>
        <v>3</v>
      </c>
      <c r="C140" s="49">
        <f>IF('Lowongan Guru'!E140="Perempuan",1,IF('Lowongan Guru'!E140="Laki-laki",2,IF('Lowongan Guru'!E140="General",3,FALSE)))</f>
        <v>3</v>
      </c>
      <c r="D140" s="49">
        <f>IF('Lowongan Guru'!F140="Nanggroe Aceh Darussalam",1,IF('Lowongan Guru'!F140="Sumatra Utara",2,IF('Lowongan Guru'!F140="Sumatra Barat",4,IF('Lowongan Guru'!F140="Sumatra Selatan",3,IF('Lowongan Guru'!F140="Bengkulu",5,IF('Lowongan Guru'!F140="Riau",6,IF('Lowongan Guru'!F140="Kepulauan Riau",7,IF('Lowongan Guru'!F140="Jambi",8,IF('Lowongan Guru'!F140="Lampung",9,IF('Lowongan Guru'!F140="Bangka Belitung",10,IF('Lowongan Guru'!F140="Kalimantan Barat",11,IF('Lowongan Guru'!F140="Kalimantan Timur",12,IF('Lowongan Guru'!F140="Kalimantan Selatan",13,IF('Lowongan Guru'!F140="Kalimantan Tengah",14,IF('Lowongan Guru'!F140="Kalimantan Utara",15,IF('Lowongan Guru'!F140="Banten",16,IF('Lowongan Guru'!F140="Jakarta",17,IF('Lowongan Guru'!F140="Jawa Barat",18,IF('Lowongan Guru'!F140="Jawa Tengah",19,IF('Lowongan Guru'!F140="DI Yogyakarta",20,IF('Lowongan Guru'!F140="Jawa Timur",21,IF('Lowongan Guru'!F140="Bali",22,IF('Lowongan Guru'!F140="Nusa Tenggara Timur",23,IF('Lowongan Guru'!F140="Nusa Tenggara Barat",24,IF('Lowongan Guru'!F140="Gorontalo",25,IF('Lowongan Guru'!F140="Sulawesi Barat",26,IF('Lowongan Guru'!F140="Sulawesi Tengah",27,IF('Lowongan Guru'!F140="Sulawesi Utara",28,IF('Lowongan Guru'!F140="Sulawesi Tenggara",29,IF('Lowongan Guru'!F140="Sulawesi Selatan",30,IF('Lowongan Guru'!F140="Maluku Utara",31,IF('Lowongan Guru'!F140="Maluku",32,IF('Lowongan Guru'!F140="Papua Barat",33,IF('Lowongan Guru'!F140="Papua",34,IF('Lowongan Guru'!F140="Papua",34,IF('Lowongan Guru'!F140="Papua Tengah",35,IF('Lowongan Guru'!F140="Papua Pegunungan",36,IF('Lowongan Guru'!F140="Papua Selatan",37,IF('Lowongan Guru'!F140="Papua Barat Daya",38,0)))))))))))))))))))))))))))))))))))))))</f>
        <v>18</v>
      </c>
      <c r="E140" s="49">
        <f>'Lowongan Guru'!H140</f>
        <v>0</v>
      </c>
      <c r="F140" s="49">
        <f>IF('Lowongan Guru'!K156="Full time",1,IF('Lowongan Guru'!K156="Part time",2,IF('Lowongan Guru'!K156="Internship",3,IF('Lowongan Guru'!K156="Honorer",4,0))))</f>
        <v>0</v>
      </c>
    </row>
    <row r="141">
      <c r="A141" s="49">
        <f>IF('Lowongan Guru'!B141="Kindergarten",0,IF('Lowongan Guru'!B141="Elementary School",1,IF('Lowongan Guru'!B141="Junior High School",2,IF('Lowongan Guru'!B141="Senior High School",3,IF('Lowongan Guru'!B141="General",4,FALSE)))))</f>
        <v>3</v>
      </c>
      <c r="B141" s="50">
        <f>IF('Lowongan Guru'!C141="High School Diploma",1,IF('Lowongan Guru'!C141="Diploma Degree",2,IF('Lowongan Guru'!C141="Bachelor Degree",3,IF('Lowongan Guru'!C141="Master Degree",4,FALSE))))</f>
        <v>3</v>
      </c>
      <c r="C141" s="49">
        <f>IF('Lowongan Guru'!E141="Perempuan",1,IF('Lowongan Guru'!E141="Laki-laki",2,IF('Lowongan Guru'!E141="General",3,FALSE)))</f>
        <v>3</v>
      </c>
      <c r="D141" s="49">
        <f>IF('Lowongan Guru'!F141="Nanggroe Aceh Darussalam",1,IF('Lowongan Guru'!F141="Sumatra Utara",2,IF('Lowongan Guru'!F141="Sumatra Barat",4,IF('Lowongan Guru'!F141="Sumatra Selatan",3,IF('Lowongan Guru'!F141="Bengkulu",5,IF('Lowongan Guru'!F141="Riau",6,IF('Lowongan Guru'!F141="Kepulauan Riau",7,IF('Lowongan Guru'!F141="Jambi",8,IF('Lowongan Guru'!F141="Lampung",9,IF('Lowongan Guru'!F141="Bangka Belitung",10,IF('Lowongan Guru'!F141="Kalimantan Barat",11,IF('Lowongan Guru'!F141="Kalimantan Timur",12,IF('Lowongan Guru'!F141="Kalimantan Selatan",13,IF('Lowongan Guru'!F141="Kalimantan Tengah",14,IF('Lowongan Guru'!F141="Kalimantan Utara",15,IF('Lowongan Guru'!F141="Banten",16,IF('Lowongan Guru'!F141="Jakarta",17,IF('Lowongan Guru'!F141="Jawa Barat",18,IF('Lowongan Guru'!F141="Jawa Tengah",19,IF('Lowongan Guru'!F141="DI Yogyakarta",20,IF('Lowongan Guru'!F141="Jawa Timur",21,IF('Lowongan Guru'!F141="Bali",22,IF('Lowongan Guru'!F141="Nusa Tenggara Timur",23,IF('Lowongan Guru'!F141="Nusa Tenggara Barat",24,IF('Lowongan Guru'!F141="Gorontalo",25,IF('Lowongan Guru'!F141="Sulawesi Barat",26,IF('Lowongan Guru'!F141="Sulawesi Tengah",27,IF('Lowongan Guru'!F141="Sulawesi Utara",28,IF('Lowongan Guru'!F141="Sulawesi Tenggara",29,IF('Lowongan Guru'!F141="Sulawesi Selatan",30,IF('Lowongan Guru'!F141="Maluku Utara",31,IF('Lowongan Guru'!F141="Maluku",32,IF('Lowongan Guru'!F141="Papua Barat",33,IF('Lowongan Guru'!F141="Papua",34,IF('Lowongan Guru'!F141="Papua",34,IF('Lowongan Guru'!F141="Papua Tengah",35,IF('Lowongan Guru'!F141="Papua Pegunungan",36,IF('Lowongan Guru'!F141="Papua Selatan",37,IF('Lowongan Guru'!F141="Papua Barat Daya",38,0)))))))))))))))))))))))))))))))))))))))</f>
        <v>18</v>
      </c>
      <c r="E141" s="49">
        <f>'Lowongan Guru'!H141</f>
        <v>0</v>
      </c>
      <c r="F141" s="49">
        <f>IF('Lowongan Guru'!K157="Full time",1,IF('Lowongan Guru'!K157="Part time",2,IF('Lowongan Guru'!K157="Internship",3,IF('Lowongan Guru'!K157="Honorer",4,0))))</f>
        <v>0</v>
      </c>
    </row>
    <row r="142">
      <c r="A142" s="49" t="b">
        <f>IF('Lowongan Guru'!B142="Kindergarten",0,IF('Lowongan Guru'!B142="Elementary School",1,IF('Lowongan Guru'!B142="Junior High School",2,IF('Lowongan Guru'!B142="Senior High School",3,IF('Lowongan Guru'!B142="General",4,FALSE)))))</f>
        <v>0</v>
      </c>
      <c r="B142" s="50" t="b">
        <f>IF('Lowongan Guru'!C142="High School Diploma",1,IF('Lowongan Guru'!C142="Diploma Degree",2,IF('Lowongan Guru'!C142="Bachelor Degree",3,IF('Lowongan Guru'!C142="Master Degree",4,FALSE))))</f>
        <v>0</v>
      </c>
      <c r="C142" s="49" t="b">
        <f>IF('Lowongan Guru'!E142="Perempuan",1,IF('Lowongan Guru'!E142="Laki-laki",2,IF('Lowongan Guru'!E142="General",3,FALSE)))</f>
        <v>0</v>
      </c>
      <c r="D142" s="49">
        <f>IF('Lowongan Guru'!F142="Nanggroe Aceh Darussalam",1,IF('Lowongan Guru'!F142="Sumatra Utara",2,IF('Lowongan Guru'!F142="Sumatra Barat",4,IF('Lowongan Guru'!F142="Sumatra Selatan",3,IF('Lowongan Guru'!F142="Bengkulu",5,IF('Lowongan Guru'!F142="Riau",6,IF('Lowongan Guru'!F142="Kepulauan Riau",7,IF('Lowongan Guru'!F142="Jambi",8,IF('Lowongan Guru'!F142="Lampung",9,IF('Lowongan Guru'!F142="Bangka Belitung",10,IF('Lowongan Guru'!F142="Kalimantan Barat",11,IF('Lowongan Guru'!F142="Kalimantan Timur",12,IF('Lowongan Guru'!F142="Kalimantan Selatan",13,IF('Lowongan Guru'!F142="Kalimantan Tengah",14,IF('Lowongan Guru'!F142="Kalimantan Utara",15,IF('Lowongan Guru'!F142="Banten",16,IF('Lowongan Guru'!F142="Jakarta",17,IF('Lowongan Guru'!F142="Jawa Barat",18,IF('Lowongan Guru'!F142="Jawa Tengah",19,IF('Lowongan Guru'!F142="DI Yogyakarta",20,IF('Lowongan Guru'!F142="Jawa Timur",21,IF('Lowongan Guru'!F142="Bali",22,IF('Lowongan Guru'!F142="Nusa Tenggara Timur",23,IF('Lowongan Guru'!F142="Nusa Tenggara Barat",24,IF('Lowongan Guru'!F142="Gorontalo",25,IF('Lowongan Guru'!F142="Sulawesi Barat",26,IF('Lowongan Guru'!F142="Sulawesi Tengah",27,IF('Lowongan Guru'!F142="Sulawesi Utara",28,IF('Lowongan Guru'!F142="Sulawesi Tenggara",29,IF('Lowongan Guru'!F142="Sulawesi Selatan",30,IF('Lowongan Guru'!F142="Maluku Utara",31,IF('Lowongan Guru'!F142="Maluku",32,IF('Lowongan Guru'!F142="Papua Barat",33,IF('Lowongan Guru'!F142="Papua",34,IF('Lowongan Guru'!F142="Papua",34,IF('Lowongan Guru'!F142="Papua Tengah",35,IF('Lowongan Guru'!F142="Papua Pegunungan",36,IF('Lowongan Guru'!F142="Papua Selatan",37,IF('Lowongan Guru'!F142="Papua Barat Daya",38,0)))))))))))))))))))))))))))))))))))))))</f>
        <v>0</v>
      </c>
      <c r="F142" s="49">
        <f>IF('Lowongan Guru'!K158="Full time",1,IF('Lowongan Guru'!K158="Part time",2,IF('Lowongan Guru'!K158="Internship",3,IF('Lowongan Guru'!K158="Honorer",4,0))))</f>
        <v>0</v>
      </c>
    </row>
  </sheetData>
  <drawing r:id="rId1"/>
</worksheet>
</file>