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8EE9F0F-AA9B-4AA7-B845-EB57AD6E0620}" xr6:coauthVersionLast="47" xr6:coauthVersionMax="47" xr10:uidLastSave="{00000000-0000-0000-0000-000000000000}"/>
  <bookViews>
    <workbookView xWindow="29760" yWindow="960" windowWidth="21600" windowHeight="11325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6" i="26" l="1"/>
  <c r="E165" i="26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<sst xmlns="http://schemas.openxmlformats.org/spreadsheetml/2006/main" count="10554" uniqueCount="5196">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</sst>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9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70" fillId="27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2"/>
      <c r="C1" s="742"/>
      <c r="D1" s="742"/>
      <c r="E1" s="742"/>
      <c r="F1" s="742"/>
      <c r="G1" s="742"/>
      <c r="H1" s="74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5" t="s">
        <v>322</v>
      </c>
      <c r="B1" s="746"/>
      <c r="C1" s="746"/>
      <c r="D1" s="746"/>
      <c r="E1" s="74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8" t="s">
        <v>398</v>
      </c>
      <c r="E2" s="74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4" t="s">
        <v>495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9" activePane="bottomLeft" state="frozen"/>
      <selection pane="bottomLeft" activeCell="C155" sqref="C15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21</v>
      </c>
      <c r="D119" s="606">
        <v>327</v>
      </c>
      <c r="E119" s="672">
        <f t="shared" si="19"/>
        <v>6.4220183486238538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11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11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11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106</v>
      </c>
      <c r="D136" s="585">
        <v>351</v>
      </c>
      <c r="E136" s="674">
        <f t="shared" si="22"/>
        <v>30.1994301994302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47</v>
      </c>
      <c r="D137" s="585">
        <v>270</v>
      </c>
      <c r="E137" s="674">
        <f t="shared" si="22"/>
        <v>17.407407407407408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78</v>
      </c>
      <c r="D139" s="585">
        <v>243</v>
      </c>
      <c r="E139" s="674">
        <f t="shared" si="22"/>
        <v>32.098765432098766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5176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5176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43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.6">
      <c r="A144" s="3">
        <v>100</v>
      </c>
      <c r="B144" s="710" t="s">
        <v>4515</v>
      </c>
      <c r="C144" s="606">
        <v>628</v>
      </c>
      <c r="D144" s="606">
        <v>1380</v>
      </c>
      <c r="E144" s="672">
        <f t="shared" ref="E144:E166" si="24">(C144/D144)*100</f>
        <v>45.507246376811594</v>
      </c>
      <c r="F144" s="606"/>
      <c r="G144" s="470" t="s">
        <v>4854</v>
      </c>
      <c r="H144" s="471" t="s">
        <v>5172</v>
      </c>
      <c r="I144" s="297">
        <v>2019</v>
      </c>
      <c r="J144" s="470" t="s">
        <v>685</v>
      </c>
      <c r="K144" s="295" t="s">
        <v>5173</v>
      </c>
      <c r="L144" s="300">
        <v>45599</v>
      </c>
      <c r="M144" s="296" t="s">
        <v>690</v>
      </c>
      <c r="N144" s="281">
        <f t="shared" si="21"/>
        <v>45620</v>
      </c>
      <c r="O144" s="173" t="s">
        <v>5175</v>
      </c>
    </row>
    <row r="145" spans="1:15" ht="15">
      <c r="A145" s="3">
        <v>101</v>
      </c>
      <c r="B145" s="695" t="s">
        <v>4955</v>
      </c>
      <c r="C145" s="470">
        <v>46</v>
      </c>
      <c r="D145" s="606">
        <v>287</v>
      </c>
      <c r="E145" s="672">
        <f t="shared" si="24"/>
        <v>16.027874564459928</v>
      </c>
      <c r="F145" s="470"/>
      <c r="G145" s="470" t="s">
        <v>4854</v>
      </c>
      <c r="H145" s="471" t="s">
        <v>5121</v>
      </c>
      <c r="I145" s="297">
        <v>2022</v>
      </c>
      <c r="J145" s="470" t="s">
        <v>685</v>
      </c>
      <c r="K145" s="295" t="s">
        <v>5122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10" t="s">
        <v>4515</v>
      </c>
      <c r="C146" s="606">
        <v>48</v>
      </c>
      <c r="D146" s="606">
        <v>478</v>
      </c>
      <c r="E146" s="672">
        <f t="shared" si="24"/>
        <v>10.0418410041841</v>
      </c>
      <c r="F146" s="606"/>
      <c r="G146" s="470" t="s">
        <v>4940</v>
      </c>
      <c r="H146" s="738" t="s">
        <v>5104</v>
      </c>
      <c r="I146" s="297">
        <v>2024</v>
      </c>
      <c r="J146" s="470" t="s">
        <v>702</v>
      </c>
      <c r="K146" s="295" t="s">
        <v>5105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10" t="s">
        <v>4515</v>
      </c>
      <c r="C147" s="606">
        <v>42</v>
      </c>
      <c r="D147" s="606">
        <v>879</v>
      </c>
      <c r="E147" s="672">
        <f t="shared" si="24"/>
        <v>4.7781569965870307</v>
      </c>
      <c r="F147" s="611"/>
      <c r="G147" s="470" t="s">
        <v>5189</v>
      </c>
      <c r="H147" s="471" t="s">
        <v>5177</v>
      </c>
      <c r="I147" s="297">
        <v>2024</v>
      </c>
      <c r="J147" s="470" t="s">
        <v>887</v>
      </c>
      <c r="K147" s="295" t="s">
        <v>5178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10" t="s">
        <v>4515</v>
      </c>
      <c r="C148" s="606">
        <v>54</v>
      </c>
      <c r="D148" s="606">
        <v>186</v>
      </c>
      <c r="E148" s="672">
        <f t="shared" si="24"/>
        <v>29.032258064516132</v>
      </c>
      <c r="F148" s="606"/>
      <c r="G148" s="470" t="s">
        <v>4854</v>
      </c>
      <c r="H148" s="471" t="s">
        <v>5152</v>
      </c>
      <c r="I148" s="297">
        <v>2022</v>
      </c>
      <c r="J148" s="470" t="s">
        <v>887</v>
      </c>
      <c r="K148" s="295" t="s">
        <v>5153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10" t="s">
        <v>4515</v>
      </c>
      <c r="C149" s="606">
        <v>40</v>
      </c>
      <c r="D149" s="606">
        <v>366</v>
      </c>
      <c r="E149" s="672">
        <f t="shared" si="24"/>
        <v>10.928961748633879</v>
      </c>
      <c r="F149" s="611"/>
      <c r="G149" s="470" t="s">
        <v>4854</v>
      </c>
      <c r="H149" s="471" t="s">
        <v>5179</v>
      </c>
      <c r="I149" s="297">
        <v>2023</v>
      </c>
      <c r="J149" s="470" t="s">
        <v>887</v>
      </c>
      <c r="K149" s="295" t="s">
        <v>5180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10" t="s">
        <v>4515</v>
      </c>
      <c r="C150" s="606">
        <v>26</v>
      </c>
      <c r="D150" s="606">
        <v>543</v>
      </c>
      <c r="E150" s="672">
        <f t="shared" si="24"/>
        <v>4.7882136279926337</v>
      </c>
      <c r="F150" s="606"/>
      <c r="G150" s="470"/>
      <c r="H150" s="471" t="s">
        <v>5181</v>
      </c>
      <c r="I150" s="297">
        <v>2024</v>
      </c>
      <c r="J150" s="470" t="s">
        <v>702</v>
      </c>
      <c r="K150" s="295" t="s">
        <v>5182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10" t="s">
        <v>3924</v>
      </c>
      <c r="C151" s="606"/>
      <c r="D151" s="606">
        <v>147</v>
      </c>
      <c r="E151" s="672">
        <f t="shared" si="24"/>
        <v>0</v>
      </c>
      <c r="F151" s="606"/>
      <c r="G151" s="470"/>
      <c r="H151" s="471" t="s">
        <v>5185</v>
      </c>
      <c r="I151" s="297">
        <v>2024</v>
      </c>
      <c r="J151" s="470" t="s">
        <v>702</v>
      </c>
      <c r="K151" s="295" t="s">
        <v>5186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5" t="s">
        <v>4515</v>
      </c>
      <c r="C152" s="470">
        <v>74</v>
      </c>
      <c r="D152" s="606">
        <v>378</v>
      </c>
      <c r="E152" s="672">
        <f t="shared" si="24"/>
        <v>19.576719576719576</v>
      </c>
      <c r="F152" s="470"/>
      <c r="G152" s="606" t="s">
        <v>4843</v>
      </c>
      <c r="H152" s="605" t="s">
        <v>4999</v>
      </c>
      <c r="I152" s="607">
        <v>2023</v>
      </c>
      <c r="J152" s="606" t="s">
        <v>702</v>
      </c>
      <c r="K152" s="615" t="s">
        <v>4829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10" t="s">
        <v>4515</v>
      </c>
      <c r="C153" s="606">
        <v>96</v>
      </c>
      <c r="D153" s="606">
        <v>260</v>
      </c>
      <c r="E153" s="672">
        <f t="shared" si="24"/>
        <v>36.923076923076927</v>
      </c>
      <c r="F153" s="606"/>
      <c r="G153" s="470" t="s">
        <v>4940</v>
      </c>
      <c r="H153" s="471" t="s">
        <v>5164</v>
      </c>
      <c r="I153" s="297">
        <v>2024</v>
      </c>
      <c r="J153" s="470" t="s">
        <v>702</v>
      </c>
      <c r="K153" s="295" t="s">
        <v>5165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37" t="s">
        <v>4515</v>
      </c>
      <c r="C154" s="735">
        <v>37</v>
      </c>
      <c r="D154" s="735">
        <v>224</v>
      </c>
      <c r="E154" s="736">
        <f t="shared" si="24"/>
        <v>16.517857142857142</v>
      </c>
      <c r="F154" s="735"/>
      <c r="G154" s="439" t="s">
        <v>4854</v>
      </c>
      <c r="H154" s="440" t="s">
        <v>5183</v>
      </c>
      <c r="I154" s="217">
        <v>2023</v>
      </c>
      <c r="J154" s="439" t="s">
        <v>702</v>
      </c>
      <c r="K154" s="233" t="s">
        <v>5184</v>
      </c>
      <c r="L154" s="326">
        <v>45641</v>
      </c>
      <c r="M154" s="258" t="s">
        <v>5195</v>
      </c>
      <c r="N154" s="281">
        <f t="shared" si="26"/>
        <v>45662</v>
      </c>
      <c r="O154" s="173" t="s">
        <v>5190</v>
      </c>
    </row>
    <row r="155" spans="1:15" s="3" customFormat="1" ht="15">
      <c r="A155" s="3">
        <v>111</v>
      </c>
      <c r="B155" s="737" t="s">
        <v>4515</v>
      </c>
      <c r="C155" s="735">
        <v>100</v>
      </c>
      <c r="D155" s="735">
        <v>424</v>
      </c>
      <c r="E155" s="736">
        <f t="shared" si="24"/>
        <v>23.584905660377359</v>
      </c>
      <c r="F155" s="735"/>
      <c r="G155" s="439" t="s">
        <v>5194</v>
      </c>
      <c r="H155" s="440" t="s">
        <v>807</v>
      </c>
      <c r="I155" s="217">
        <v>2020</v>
      </c>
      <c r="J155" s="439" t="s">
        <v>685</v>
      </c>
      <c r="K155" s="233" t="s">
        <v>5166</v>
      </c>
      <c r="L155" s="326">
        <v>45641</v>
      </c>
      <c r="M155" s="258" t="s">
        <v>5195</v>
      </c>
      <c r="N155" s="281">
        <f t="shared" si="26"/>
        <v>45662</v>
      </c>
      <c r="O155" s="9"/>
    </row>
    <row r="156" spans="1:15" ht="15.6">
      <c r="A156" s="3">
        <v>112</v>
      </c>
      <c r="B156" s="737" t="s">
        <v>4515</v>
      </c>
      <c r="C156" s="735">
        <v>37</v>
      </c>
      <c r="D156" s="735">
        <v>239</v>
      </c>
      <c r="E156" s="736">
        <f t="shared" si="24"/>
        <v>15.481171548117153</v>
      </c>
      <c r="F156" s="735"/>
      <c r="G156" s="439" t="s">
        <v>5194</v>
      </c>
      <c r="H156" s="440" t="s">
        <v>5174</v>
      </c>
      <c r="I156" s="217">
        <v>2022</v>
      </c>
      <c r="J156" s="439" t="s">
        <v>702</v>
      </c>
      <c r="K156" s="233" t="s">
        <v>5187</v>
      </c>
      <c r="L156" s="326">
        <v>45641</v>
      </c>
      <c r="M156" s="258" t="s">
        <v>5195</v>
      </c>
      <c r="N156" s="281">
        <f t="shared" si="26"/>
        <v>45662</v>
      </c>
      <c r="O156" s="9"/>
    </row>
    <row r="157" spans="1:15" ht="15">
      <c r="A157" s="3">
        <v>113</v>
      </c>
      <c r="B157" s="737" t="s">
        <v>4515</v>
      </c>
      <c r="C157" s="735">
        <v>182</v>
      </c>
      <c r="D157" s="735">
        <v>557</v>
      </c>
      <c r="E157" s="736">
        <f t="shared" si="24"/>
        <v>32.675044883303414</v>
      </c>
      <c r="F157" s="735"/>
      <c r="G157" s="439" t="s">
        <v>4854</v>
      </c>
      <c r="H157" s="440" t="s">
        <v>5151</v>
      </c>
      <c r="I157" s="217">
        <v>2024</v>
      </c>
      <c r="J157" s="439" t="s">
        <v>702</v>
      </c>
      <c r="K157" s="233" t="s">
        <v>5127</v>
      </c>
      <c r="L157" s="326">
        <v>45641</v>
      </c>
      <c r="M157" s="258" t="s">
        <v>5195</v>
      </c>
      <c r="N157" s="281">
        <f t="shared" si="26"/>
        <v>45662</v>
      </c>
      <c r="O157" s="9"/>
    </row>
    <row r="158" spans="1:15" ht="15.6">
      <c r="A158" s="3">
        <v>114</v>
      </c>
      <c r="B158" s="737" t="s">
        <v>4109</v>
      </c>
      <c r="C158" s="735"/>
      <c r="D158" s="735">
        <v>252</v>
      </c>
      <c r="E158" s="736">
        <f t="shared" si="24"/>
        <v>0</v>
      </c>
      <c r="F158" s="735"/>
      <c r="G158" s="439" t="s">
        <v>5193</v>
      </c>
      <c r="H158" s="440" t="s">
        <v>5191</v>
      </c>
      <c r="I158" s="217">
        <v>2023</v>
      </c>
      <c r="J158" s="439" t="s">
        <v>702</v>
      </c>
      <c r="K158" s="233" t="s">
        <v>5192</v>
      </c>
      <c r="L158" s="326">
        <v>45641</v>
      </c>
      <c r="M158" s="258" t="s">
        <v>5195</v>
      </c>
      <c r="N158" s="281">
        <f t="shared" si="26"/>
        <v>45662</v>
      </c>
      <c r="O158" s="9"/>
    </row>
    <row r="159" spans="1:15" ht="15">
      <c r="A159" s="3">
        <v>115</v>
      </c>
      <c r="B159" s="737" t="s">
        <v>4515</v>
      </c>
      <c r="C159" s="735">
        <v>219</v>
      </c>
      <c r="D159" s="735">
        <v>304</v>
      </c>
      <c r="E159" s="736">
        <f t="shared" si="24"/>
        <v>72.039473684210535</v>
      </c>
      <c r="F159" s="735"/>
      <c r="G159" s="439" t="s">
        <v>4940</v>
      </c>
      <c r="H159" s="440" t="s">
        <v>5133</v>
      </c>
      <c r="I159" s="217">
        <v>2020</v>
      </c>
      <c r="J159" s="439" t="s">
        <v>685</v>
      </c>
      <c r="K159" s="233" t="s">
        <v>5134</v>
      </c>
      <c r="L159" s="326">
        <v>45641</v>
      </c>
      <c r="M159" s="258" t="s">
        <v>5195</v>
      </c>
      <c r="N159" s="281">
        <f t="shared" si="26"/>
        <v>45662</v>
      </c>
      <c r="O159" s="173" t="s">
        <v>5188</v>
      </c>
    </row>
    <row r="160" spans="1:15" ht="15">
      <c r="A160" s="3">
        <v>116</v>
      </c>
      <c r="B160" s="737" t="s">
        <v>4515</v>
      </c>
      <c r="C160" s="735">
        <v>37</v>
      </c>
      <c r="D160" s="735">
        <v>274</v>
      </c>
      <c r="E160" s="736">
        <f t="shared" si="24"/>
        <v>13.503649635036496</v>
      </c>
      <c r="F160" s="735"/>
      <c r="G160" s="439" t="s">
        <v>4854</v>
      </c>
      <c r="H160" s="440" t="s">
        <v>5158</v>
      </c>
      <c r="I160" s="217">
        <v>2020</v>
      </c>
      <c r="J160" s="439" t="s">
        <v>887</v>
      </c>
      <c r="K160" s="233" t="s">
        <v>5159</v>
      </c>
      <c r="L160" s="326">
        <v>45641</v>
      </c>
      <c r="M160" s="258" t="s">
        <v>5195</v>
      </c>
      <c r="N160" s="281">
        <f t="shared" si="26"/>
        <v>45662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4"/>
        <v>#DIV/0!</v>
      </c>
      <c r="F161" s="579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4"/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ref="N162:N172" si="27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4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4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4"/>
        <v>#DIV/0!</v>
      </c>
      <c r="F165" s="579"/>
      <c r="G165" s="498"/>
      <c r="H165" s="497"/>
      <c r="I165" s="8"/>
      <c r="J165" s="498"/>
      <c r="K165" s="173"/>
      <c r="L165" s="281"/>
      <c r="M165" s="8"/>
      <c r="N165" s="281">
        <f t="shared" si="27"/>
        <v>14</v>
      </c>
      <c r="O165" s="173"/>
    </row>
    <row r="166" spans="1:15" ht="15">
      <c r="A166" s="3">
        <v>122</v>
      </c>
      <c r="B166" s="685"/>
      <c r="C166" s="579"/>
      <c r="D166" s="579"/>
      <c r="E166" s="673" t="e">
        <f t="shared" si="24"/>
        <v>#DIV/0!</v>
      </c>
      <c r="F166" s="579"/>
      <c r="G166" s="498"/>
      <c r="H166" s="497"/>
      <c r="I166" s="8"/>
      <c r="J166" s="498"/>
      <c r="K166" s="173"/>
      <c r="L166" s="281"/>
      <c r="M166" s="8"/>
      <c r="N166" s="281">
        <f t="shared" si="27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ref="E167" si="28">(C167/D167)*100</f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7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9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7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9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7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9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7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9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7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9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7"/>
        <v>14</v>
      </c>
      <c r="O172" s="9"/>
    </row>
    <row r="173" spans="1:15" ht="15">
      <c r="A173" s="3">
        <v>129</v>
      </c>
      <c r="B173" s="641">
        <v>2024</v>
      </c>
      <c r="C173" s="499">
        <v>116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30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 ht="15">
      <c r="A175" s="3">
        <v>131</v>
      </c>
      <c r="B175" s="502">
        <f>(C173/108)*100</f>
        <v>107.40740740740742</v>
      </c>
      <c r="C175" s="441">
        <f>C174*100/C173</f>
        <v>26.724137931034484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30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30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30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0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H23" sqref="H23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2024-12-22T14:19:36Z</dcterms:modified>
  <cp:version>1000.0100.01</cp:version>
</cp:coreProperties>
</file>