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E4E8270A-FFEE-419B-A93A-3ACAA9196F02}" xr6:coauthVersionLast="45" xr6:coauthVersionMax="45" xr10:uidLastSave="{00000000-0000-0000-0000-000000000000}"/>
  <bookViews>
    <workbookView xWindow="57480" yWindow="-120" windowWidth="29040" windowHeight="1644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OCT" sheetId="9" r:id="rId7"/>
    <sheet name="NOV" sheetId="10" r:id="rId8"/>
    <sheet name="NOV (2)" sheetId="11" r:id="rId9"/>
    <sheet name="Sheet1" sheetId="8" r:id="rId10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7">NOV!$E$1</definedName>
    <definedName name="DayToStart" localSheetId="8">'NOV (2)'!$E$1</definedName>
    <definedName name="DayToStart">OCT!$E$1</definedName>
    <definedName name="MonthToDisplay" localSheetId="7">NOV!$C$1</definedName>
    <definedName name="MonthToDisplay" localSheetId="8">'NOV (2)'!$C$1</definedName>
    <definedName name="MonthToDisplay" localSheetId="6">OCT!$C$1</definedName>
    <definedName name="MonthToDisplayNumber" localSheetId="7">MATCH(NOV!MonthToDisplay,NOV!월,0)</definedName>
    <definedName name="MonthToDisplayNumber" localSheetId="8">MATCH('NOV (2)'!MonthToDisplay,'NOV (2)'!월,0)</definedName>
    <definedName name="MonthToDisplayNumber" localSheetId="6">MATCH(OCT!MonthToDisplay,월,0)</definedName>
    <definedName name="ndx" localSheetId="7">ROUNDUP(MATCH(2,1/FREQUENCY(DATE(NOV!표시할연도,NOV!MonthToDisplayNumber,1),NOV!달력))/7,0)</definedName>
    <definedName name="ndx" localSheetId="8">ROUNDUP(MATCH(2,1/FREQUENCY(DATE('NOV (2)'!표시할연도,'NOV (2)'!MonthToDisplayNumber,1),'NOV (2)'!달력))/7,0)</definedName>
    <definedName name="ndx" localSheetId="6">ROUNDUP(MATCH(2,1/FREQUENCY(DATE(OCT!표시할연도,OCT!MonthToDisplayNumber,1),OCT!달력))/7,0)</definedName>
    <definedName name="_xlnm.Print_Titles" localSheetId="7">NOV!$3:$3</definedName>
    <definedName name="_xlnm.Print_Titles" localSheetId="8">'NOV (2)'!$3:$3</definedName>
    <definedName name="_xlnm.Print_Titles" localSheetId="6">OCT!$3:$3</definedName>
    <definedName name="weekdays_reversed" localSheetId="7">{"일요일","토요일","금요일","목요일","수요일","화요일","월요일"}</definedName>
    <definedName name="weekdays_reversed" localSheetId="8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7">NOV!요일+NOV!주*7</definedName>
    <definedName name="날짜눈금" localSheetId="8">'NOV (2)'!요일+'NOV (2)'!주*7</definedName>
    <definedName name="날짜눈금">요일+주*7</definedName>
    <definedName name="날짜패턴" localSheetId="7">{1,1,2,2,3,3,4,4,5,5,6,6,7}</definedName>
    <definedName name="날짜패턴" localSheetId="8">{1,1,2,2,3,3,4,4,5,5,6,6,7}</definedName>
    <definedName name="날짜패턴">{1,1,2,2,3,3,4,4,5,5,6,6,7}</definedName>
    <definedName name="달력" localSheetId="7">NOV!날짜눈금+NOV!첫째날짜-WEEKDAY(NOV!첫째날짜)-NOV!요일_옵션</definedName>
    <definedName name="달력" localSheetId="8">'NOV (2)'!날짜눈금+'NOV (2)'!첫째날짜-WEEKDAY('NOV (2)'!첫째날짜)-'NOV (2)'!요일_옵션</definedName>
    <definedName name="달력" localSheetId="6">날짜눈금+OCT!첫째날짜-WEEKDAY(OCT!첫째날짜)-요일_옵션</definedName>
    <definedName name="시작날짜" localSheetId="7">DATE(NOV!표시할연도,NOV!월,1)</definedName>
    <definedName name="시작날짜" localSheetId="8">DATE('NOV (2)'!표시할연도,'NOV (2)'!월,1)</definedName>
    <definedName name="시작날짜" localSheetId="6">DATE(OCT!표시할연도,OCT!월,1)</definedName>
    <definedName name="요일" localSheetId="7">{0,1,2,3,4,5,6}</definedName>
    <definedName name="요일" localSheetId="8">{0,1,2,3,4,5,6}</definedName>
    <definedName name="요일">{0,1,2,3,4,5,6}</definedName>
    <definedName name="요일_옵션" localSheetId="7">MATCH(NOV!DayToStart,NOV!weekdays_reversed,0)-2</definedName>
    <definedName name="요일_옵션" localSheetId="8">MATCH('NOV (2)'!DayToStart,'NOV (2)'!weekdays_reversed,0)-2</definedName>
    <definedName name="요일_옵션">MATCH(DayToStart,weekdays_reversed,0)-2</definedName>
    <definedName name="월" localSheetId="7">MATCH(NOV!MonthToDisplay,NOV!월,0)</definedName>
    <definedName name="월" localSheetId="8">MATCH('NOV (2)'!MonthToDisplay,'NOV (2)'!월,0)</definedName>
    <definedName name="월" localSheetId="6">MATCH(OCT!MonthToDisplay,NOV!월,0)</definedName>
    <definedName name="월">{"1월","2월","3월","4월","5월","6월","7월","8월","9월","10월","11월","12월"}</definedName>
    <definedName name="주" localSheetId="7">{0;1;2;3;4;5;6}</definedName>
    <definedName name="주" localSheetId="8">{0;1;2;3;4;5;6}</definedName>
    <definedName name="주">{0;1;2;3;4;5;6}</definedName>
    <definedName name="첫째날짜" localSheetId="7">DATE(NOV!표시할연도,NOV!월,1)</definedName>
    <definedName name="첫째날짜" localSheetId="8">DATE('NOV (2)'!표시할연도,'NOV (2)'!월,1)</definedName>
    <definedName name="첫째날짜" localSheetId="6">DATE(OCT!표시할연도,OCT!월,1)</definedName>
    <definedName name="평일" localSheetId="7">{"월요일","화요일","수요일","목요일","금요일","토요일","일요일"}</definedName>
    <definedName name="평일" localSheetId="8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7">NOV!$B$1</definedName>
    <definedName name="표시할연도" localSheetId="8">'NOV (2)'!$B$1</definedName>
    <definedName name="표시할연도" localSheetId="6">OCT!$B$1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1" l="1"/>
  <c r="B12" i="11" s="1" a="1"/>
  <c r="H12" i="11" l="1"/>
  <c r="G12" i="11"/>
  <c r="F12" i="11"/>
  <c r="E12" i="11"/>
  <c r="C12" i="11"/>
  <c r="D12" i="11"/>
  <c r="B12" i="11"/>
  <c r="B3" i="11" a="1"/>
  <c r="B8" i="11" a="1"/>
  <c r="B14" i="11" a="1"/>
  <c r="B4" i="11" a="1"/>
  <c r="B10" i="11" a="1"/>
  <c r="B6" i="11" a="1"/>
  <c r="B1" i="10"/>
  <c r="B14" i="10" s="1" a="1"/>
  <c r="H14" i="10" s="1"/>
  <c r="B1" i="9"/>
  <c r="B14" i="9" s="1" a="1"/>
  <c r="H14" i="9" s="1"/>
  <c r="H6" i="11" l="1"/>
  <c r="G6" i="11"/>
  <c r="F6" i="11"/>
  <c r="E6" i="11"/>
  <c r="D6" i="11"/>
  <c r="B6" i="11"/>
  <c r="C6" i="11"/>
  <c r="G4" i="11"/>
  <c r="F4" i="11"/>
  <c r="E4" i="11"/>
  <c r="C4" i="11"/>
  <c r="D4" i="11"/>
  <c r="B4" i="11"/>
  <c r="H4" i="11"/>
  <c r="H14" i="11"/>
  <c r="G14" i="11"/>
  <c r="F14" i="11"/>
  <c r="E14" i="11"/>
  <c r="C14" i="11"/>
  <c r="B14" i="11"/>
  <c r="D14" i="11"/>
  <c r="H3" i="11"/>
  <c r="G3" i="11"/>
  <c r="F3" i="11"/>
  <c r="E3" i="11"/>
  <c r="B3" i="11"/>
  <c r="D3" i="11"/>
  <c r="C3" i="11"/>
  <c r="H10" i="11"/>
  <c r="G10" i="11"/>
  <c r="F10" i="11"/>
  <c r="E10" i="11"/>
  <c r="D10" i="11"/>
  <c r="B10" i="11"/>
  <c r="C10" i="11"/>
  <c r="G8" i="11"/>
  <c r="F8" i="11"/>
  <c r="E8" i="11"/>
  <c r="C8" i="11"/>
  <c r="D8" i="11"/>
  <c r="B8" i="11"/>
  <c r="H8" i="11"/>
  <c r="B3" i="10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B8" i="9" a="1"/>
  <c r="H8" i="9" s="1"/>
  <c r="B10" i="9" a="1"/>
  <c r="H10" i="9" s="1"/>
  <c r="B12" i="9" a="1"/>
  <c r="H12" i="9" s="1"/>
  <c r="E14" i="10"/>
  <c r="C14" i="10"/>
  <c r="B14" i="10"/>
  <c r="D14" i="10"/>
  <c r="F14" i="10"/>
  <c r="G14" i="10"/>
  <c r="B3" i="9" a="1"/>
  <c r="H3" i="9" s="1"/>
  <c r="B4" i="9" a="1"/>
  <c r="H4" i="9" s="1"/>
  <c r="B6" i="9" a="1"/>
  <c r="H6" i="9" s="1"/>
  <c r="B14" i="9"/>
  <c r="C14" i="9"/>
  <c r="D14" i="9"/>
  <c r="F14" i="9"/>
  <c r="G14" i="9"/>
  <c r="E14" i="9"/>
  <c r="B12" i="9" l="1"/>
  <c r="E3" i="10"/>
  <c r="B3" i="10"/>
  <c r="F3" i="10"/>
  <c r="D3" i="10"/>
  <c r="G3" i="10"/>
  <c r="C3" i="10"/>
  <c r="F12" i="9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G3" i="9"/>
  <c r="C8" i="10"/>
  <c r="D12" i="10"/>
  <c r="D10" i="10"/>
  <c r="B4" i="10"/>
  <c r="D8" i="10"/>
  <c r="E8" i="9"/>
  <c r="E8" i="10"/>
  <c r="F12" i="10"/>
  <c r="E4" i="10"/>
  <c r="E12" i="10"/>
  <c r="D8" i="9"/>
  <c r="G12" i="10"/>
  <c r="F10" i="10"/>
  <c r="C12" i="10"/>
  <c r="G10" i="10"/>
  <c r="F8" i="10"/>
  <c r="B12" i="10"/>
  <c r="C10" i="10"/>
  <c r="E10" i="10"/>
  <c r="F8" i="9"/>
  <c r="C12" i="9"/>
  <c r="G10" i="9"/>
  <c r="B8" i="9"/>
  <c r="C8" i="9"/>
  <c r="G12" i="9"/>
  <c r="E12" i="9"/>
  <c r="C10" i="9"/>
  <c r="F10" i="9"/>
  <c r="G8" i="9"/>
  <c r="C4" i="9"/>
  <c r="E10" i="9"/>
  <c r="D10" i="9"/>
  <c r="E4" i="9"/>
  <c r="G4" i="9"/>
  <c r="D12" i="9"/>
  <c r="B10" i="9"/>
  <c r="C3" i="9"/>
  <c r="D4" i="9"/>
  <c r="B3" i="9"/>
  <c r="D3" i="9"/>
  <c r="F3" i="9"/>
  <c r="E3" i="9"/>
  <c r="G6" i="9"/>
  <c r="E6" i="9"/>
  <c r="D6" i="9"/>
  <c r="B6" i="9"/>
  <c r="B4" i="9"/>
  <c r="F6" i="9"/>
  <c r="F4" i="9"/>
  <c r="C6" i="9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<sst xmlns="http://schemas.openxmlformats.org/spreadsheetml/2006/main" count="643" uniqueCount="243">
  <si>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</si>
  <si>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</si>
  <si>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</si>
  <si>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</si>
  <si>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</si>
  <si>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</si>
  <si>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</si>
  <si>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</si>
  <si>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</si>
  <si>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</si>
  <si>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</si>
  <si>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</si>
  <si>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</si>
  <si>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</si>
  <si>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</si>
  <si>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</si>
  <si>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</si>
  <si>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</si>
  <si>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</si>
  <si>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</si>
  <si>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</si>
  <si>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</si>
  <si>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</si>
  <si>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</si>
  <si>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</si>
  <si>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</si>
  <si>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</si>
  <si>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</si>
  <si>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</si>
  <si>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</si>
  <si>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</si>
  <si>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</si>
  <si>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</si>
  <si>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</si>
  <si>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</si>
  <si>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</si>
  <si>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</si>
  <si>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</si>
  <si>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</si>
  <si>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</si>
  <si>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</si>
  <si>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</si>
  <si>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</si>
  <si>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</si>
  <si>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</si>
  <si>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</si>
  <si>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</si>
  <si>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</si>
  <si>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</si>
  <si>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</si>
  <si>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</si>
  <si>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</si>
  <si>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</si>
  <si>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</si>
  <si>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</si>
  <si>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</si>
  <si>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</si>
  <si>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</si>
  <si>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</si>
  <si>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</si>
  <si>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</si>
  <si>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</si>
  <si>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</si>
  <si>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</si>
  <si>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</si>
  <si>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</si>
  <si>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</si>
  <si>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</si>
  <si>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</si>
  <si>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</si>
  <si>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</si>
  <si>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</si>
  <si>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</si>
  <si>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</si>
  <si>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</si>
  <si>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</si>
  <si>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</si>
  <si>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</si>
  <si>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</si>
  <si>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</si>
  <si>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</si>
  <si>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</si>
  <si>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</si>
  <si>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</si>
  <si>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</si>
  <si>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</si>
  <si>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</si>
  <si>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</si>
  <si>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</si>
  <si>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</si>
  <si>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</si>
  <si>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</si>
  <si>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</si>
  <si>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</si>
  <si>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</si>
  <si>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</si>
  <si>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</si>
  <si>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</si>
  <si>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</si>
  <si>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</si>
  <si>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</si>
  <si>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</si>
  <si>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</si>
  <si>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</si>
  <si>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</si>
  <si>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</si>
  <si>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</si>
  <si>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</si>
  <si>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</si>
  <si>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</si>
  <si>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</si>
  <si>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</si>
  <si>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</si>
  <si>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</si>
  <si>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</si>
  <si>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</si>
  <si>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</si>
  <si>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</si>
  <si>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</si>
  <si>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</si>
  <si>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</si>
  <si>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</si>
  <si>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</si>
  <si>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</si>
  <si>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</si>
  <si>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</si>
  <si>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</si>
  <si>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</si>
  <si>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</si>
  <si>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</si>
  <si>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</si>
  <si>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</si>
  <si>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</si>
  <si>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</si>
  <si>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</si>
  <si>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</si>
  <si>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</si>
  <si>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</si>
  <si>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</si>
  <si>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</si>
  <si>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</si>
  <si>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</si>
  <si>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</si>
  <si>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</si>
  <si>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</si>
  <si>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</si>
  <si>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</si>
  <si>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</si>
  <si>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</si>
  <si>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</si>
  <si>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</si>
  <si>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</si>
  <si>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</si>
  <si>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</si>
  <si>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</si>
  <si>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</si>
  <si>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</si>
  <si>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</si>
  <si>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</si>
  <si>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</si>
  <si>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</si>
  <si>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</si>
  <si>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</si>
  <si>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</si>
  <si>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</si>
  <si>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</si>
  <si>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</si>
  <si>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</si>
  <si>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</si>
  <si>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</si>
  <si>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</si>
  <si>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</si>
  <si>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</si>
  <si>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</si>
  <si>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</si>
  <si>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</si>
  <si>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</si>
  <si>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</si>
  <si>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</si>
  <si>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</si>
  <si>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</si>
  <si>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</si>
  <si>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</si>
  <si>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</si>
  <si>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</si>
  <si>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</si>
  <si>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</si>
  <si>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</si>
  <si>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</si>
  <si>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</si>
  <si>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</si>
  <si>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</si>
  <si>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</si>
  <si>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</si>
  <si>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</si>
  <si>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</si>
  <si>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</si>
  <si>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</si>
  <si>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</si>
  <si>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</si>
  <si>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</si>
  <si>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</si>
  <si>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</si>
  <si>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10월</t>
  </si>
  <si>
    <t>월요일</t>
  </si>
  <si>
    <t xml:space="preserve">  연도</t>
  </si>
  <si>
    <t>월</t>
  </si>
  <si>
    <t>시작 요일</t>
  </si>
  <si>
    <t>11월</t>
  </si>
  <si>
    <t>실외기실-루버창을 수시로 여는 환기가 정답</t>
  </si>
  <si>
    <t>드레스룸 중문설치 - 드레스룸에 냉기가 많을 수 있다고 함</t>
  </si>
  <si>
    <t>입주청소</t>
  </si>
  <si>
    <t>탄성코트 전처리 &amp; 환기</t>
  </si>
  <si>
    <t>LED 리폼, LED 간접조명 - 알아보기</t>
  </si>
  <si>
    <t>나노코팅 - 셀프 알아보기</t>
  </si>
  <si>
    <t>워시타워
식기세척기</t>
  </si>
  <si>
    <t>인덕션</t>
  </si>
  <si>
    <t>베이킹, 환기</t>
  </si>
  <si>
    <t>TV 무타공 알아보기 - 이사전</t>
    <phoneticPr fontId="2" type="noConversion"/>
  </si>
  <si>
    <t>탄성코트</t>
    <phoneticPr fontId="2" type="noConversion"/>
  </si>
  <si>
    <t>줄눈</t>
    <phoneticPr fontId="2" type="noConversion"/>
  </si>
  <si>
    <t>환기</t>
    <phoneticPr fontId="2" type="noConversion"/>
  </si>
  <si>
    <t>환기</t>
    <phoneticPr fontId="2" type="noConversion"/>
  </si>
  <si>
    <t>입주청소, 베이킹, 환기</t>
    <phoneticPr fontId="2" type="noConversion"/>
  </si>
  <si>
    <t>이사?</t>
    <phoneticPr fontId="2" type="noConversion"/>
  </si>
  <si>
    <t>베이킹, 환기</t>
    <phoneticPr fontId="2" type="noConversion"/>
  </si>
  <si>
    <t>LED 케이스 타공 실측</t>
    <phoneticPr fontId="2" type="noConversion"/>
  </si>
  <si>
    <t>베이크아웃 방법 찾기</t>
    <phoneticPr fontId="2" type="noConversion"/>
  </si>
  <si>
    <r>
      <t xml:space="preserve">11/10 베이킹, 환기
</t>
    </r>
    <r>
      <rPr>
        <sz val="9"/>
        <color rgb="FFFF0000"/>
        <rFont val="Malgun Gothic"/>
        <charset val="129"/>
      </rPr>
      <t>서(9/25)</t>
    </r>
    <r>
      <rPr>
        <sz val="9"/>
        <color theme="1"/>
        <rFont val="Malgun Gothic"/>
        <family val="3"/>
        <charset val="129"/>
      </rPr>
      <t xml:space="preserve">
</t>
    </r>
  </si>
  <si>
    <r>
      <t xml:space="preserve">11/19
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 xml:space="preserve">
</t>
    </r>
  </si>
  <si>
    <r>
      <t xml:space="preserve">11/29
</t>
    </r>
    <r>
      <rPr>
        <sz val="9"/>
        <color rgb="FFFF0000"/>
        <rFont val="Malgun Gothic"/>
        <charset val="129"/>
      </rPr>
      <t>서 10/15</t>
    </r>
    <r>
      <rPr>
        <sz val="9"/>
        <color theme="1"/>
        <rFont val="Malgun Gothic"/>
        <family val="3"/>
        <charset val="129"/>
      </rPr>
      <t xml:space="preserve">
</t>
    </r>
  </si>
  <si>
    <t>11/9 MON
베이킹, 환기</t>
  </si>
  <si>
    <t>11/15 SUN
10AM 이사</t>
  </si>
  <si>
    <t>11/3 TUE
탄성코트</t>
  </si>
  <si>
    <t>11/5 THU
줄눈</t>
  </si>
  <si>
    <t>11/7 SAT
입주청소</t>
  </si>
  <si>
    <t>11/14 SAT
워시타워
식기세척기</t>
  </si>
  <si>
    <t>11/16 MON
인덕션</t>
  </si>
  <si>
    <t>10/30 FRI
잔금
LED 리폼 가능성 타진</t>
  </si>
  <si>
    <t>10/31 SAT
천장 청소
아버지 생신</t>
  </si>
  <si>
    <t>10/24 SAT
아쿠아 수리 의뢰
청소 용품 구매</t>
  </si>
  <si>
    <t xml:space="preserve">정전기포, 물티슈, 청소도구(밀대), 라텍스장갑, 걸레, </t>
  </si>
  <si>
    <r>
      <t xml:space="preserve">새집증후군제거 - 베이크아웃, 야자활성탄(10kg) or 화목한가정, 공기청정기, 열교환기, 환기, </t>
    </r>
    <r>
      <rPr>
        <sz val="11"/>
        <color rgb="FF0000FF"/>
        <rFont val="Malgun Gothic"/>
        <charset val="129"/>
      </rPr>
      <t>알델리트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</si>
</sst>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2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12"/>
      <color rgb="FF0070C0"/>
      <name val="Malgun Gothic"/>
      <family val="3"/>
      <charset val="129"/>
    </font>
    <font>
      <sz val="12"/>
      <color rgb="FFFF0000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sz val="11"/>
      <color rgb="FF0000FF"/>
      <name val="Malgun Gothic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6" fillId="0" borderId="7">
      <alignment vertical="top" wrapText="1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4" fontId="14" fillId="0" borderId="5" xfId="7" applyFont="1">
      <alignment horizontal="center" vertical="center"/>
    </xf>
    <xf numFmtId="164" fontId="15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7" fillId="0" borderId="7" xfId="9" applyFont="1">
      <alignment vertical="top" wrapText="1"/>
    </xf>
    <xf numFmtId="165" fontId="18" fillId="0" borderId="6" xfId="8" applyFont="1">
      <alignment horizontal="right" vertical="center" indent="1"/>
    </xf>
    <xf numFmtId="165" fontId="19" fillId="0" borderId="6" xfId="8" applyFont="1">
      <alignment horizontal="right" vertical="center" indent="1"/>
    </xf>
    <xf numFmtId="0" fontId="17" fillId="6" borderId="7" xfId="9" applyFont="1" applyFill="1">
      <alignment vertical="top" wrapText="1"/>
    </xf>
    <xf numFmtId="0" fontId="17" fillId="0" borderId="7" xfId="9" applyFont="1" applyFill="1">
      <alignment vertical="top" wrapText="1"/>
    </xf>
    <xf numFmtId="0" fontId="11" fillId="0" borderId="0" xfId="5" applyFont="1">
      <alignment vertical="top"/>
    </xf>
    <xf numFmtId="0" fontId="17" fillId="7" borderId="7" xfId="9" applyFont="1" applyFill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18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8" t="s">
        <v>157</v>
      </c>
      <c r="C5" s="90" t="s">
        <v>198</v>
      </c>
      <c r="D5" s="90"/>
      <c r="E5" s="86" t="s">
        <v>200</v>
      </c>
      <c r="F5" s="86"/>
      <c r="G5" s="87" t="s">
        <v>199</v>
      </c>
      <c r="H5" s="87"/>
      <c r="I5" s="86" t="s">
        <v>201</v>
      </c>
      <c r="J5" s="86"/>
      <c r="K5" s="38"/>
    </row>
    <row r="6" spans="2:11" s="1" customFormat="1">
      <c r="B6" s="89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7" t="s">
        <v>135</v>
      </c>
      <c r="C6" s="94" t="s">
        <v>5</v>
      </c>
      <c r="D6" s="34" t="s">
        <v>7</v>
      </c>
      <c r="E6" s="34"/>
      <c r="F6" s="2">
        <v>0</v>
      </c>
      <c r="G6" s="32"/>
    </row>
    <row r="7" spans="2:7">
      <c r="B7" s="97"/>
      <c r="C7" s="94"/>
      <c r="D7" s="36" t="s">
        <v>25</v>
      </c>
      <c r="E7" s="36" t="s">
        <v>29</v>
      </c>
      <c r="F7" s="20">
        <v>0</v>
      </c>
      <c r="G7" s="37"/>
    </row>
    <row r="8" spans="2:7">
      <c r="B8" s="97"/>
      <c r="C8" s="98" t="s">
        <v>32</v>
      </c>
      <c r="D8" s="36" t="s">
        <v>33</v>
      </c>
      <c r="E8" s="36"/>
      <c r="F8" s="20">
        <v>0</v>
      </c>
      <c r="G8" s="37"/>
    </row>
    <row r="9" spans="2:7">
      <c r="B9" s="97"/>
      <c r="C9" s="98"/>
      <c r="D9" s="34" t="s">
        <v>34</v>
      </c>
      <c r="E9" s="34"/>
      <c r="F9" s="2">
        <v>0</v>
      </c>
      <c r="G9" s="32"/>
    </row>
    <row r="10" spans="2:7">
      <c r="B10" s="97"/>
      <c r="C10" s="94" t="s">
        <v>48</v>
      </c>
      <c r="D10" s="36" t="s">
        <v>49</v>
      </c>
      <c r="E10" s="36"/>
      <c r="F10" s="20">
        <v>0</v>
      </c>
      <c r="G10" s="37"/>
    </row>
    <row r="11" spans="2:7">
      <c r="B11" s="97"/>
      <c r="C11" s="94"/>
      <c r="D11" s="36" t="s">
        <v>114</v>
      </c>
      <c r="E11" s="36"/>
      <c r="F11" s="20">
        <v>6</v>
      </c>
      <c r="G11" s="37"/>
    </row>
    <row r="12" spans="2:7">
      <c r="B12" s="97"/>
      <c r="C12" s="94" t="s">
        <v>80</v>
      </c>
      <c r="D12" s="36" t="s">
        <v>98</v>
      </c>
      <c r="E12" s="34"/>
      <c r="F12" s="2">
        <v>5</v>
      </c>
      <c r="G12" s="32"/>
    </row>
    <row r="13" spans="2:7">
      <c r="B13" s="97"/>
      <c r="C13" s="94"/>
      <c r="D13" s="36" t="s">
        <v>84</v>
      </c>
      <c r="E13" s="36"/>
      <c r="F13" s="20">
        <v>0</v>
      </c>
      <c r="G13" s="37"/>
    </row>
    <row r="14" spans="2:7">
      <c r="B14" s="97"/>
      <c r="C14" s="94"/>
      <c r="D14" s="36" t="s">
        <v>88</v>
      </c>
      <c r="E14" s="36"/>
      <c r="F14" s="20">
        <v>0</v>
      </c>
      <c r="G14" s="37"/>
    </row>
    <row r="15" spans="2:7">
      <c r="B15" s="97"/>
      <c r="C15" s="94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7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7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1" t="s">
        <v>146</v>
      </c>
      <c r="C19" s="94" t="s">
        <v>4</v>
      </c>
      <c r="D19" s="36" t="s">
        <v>152</v>
      </c>
      <c r="E19" s="34"/>
      <c r="F19" s="2">
        <v>2</v>
      </c>
      <c r="G19" s="32"/>
    </row>
    <row r="20" spans="2:7">
      <c r="B20" s="92"/>
      <c r="C20" s="94"/>
      <c r="D20" s="36" t="s">
        <v>17</v>
      </c>
      <c r="E20" s="34"/>
      <c r="F20" s="2">
        <v>2</v>
      </c>
      <c r="G20" s="32"/>
    </row>
    <row r="21" spans="2:7">
      <c r="B21" s="92"/>
      <c r="C21" s="94" t="s">
        <v>31</v>
      </c>
      <c r="D21" s="36" t="s">
        <v>35</v>
      </c>
      <c r="E21" s="34"/>
      <c r="F21" s="2">
        <v>2</v>
      </c>
      <c r="G21" s="32"/>
    </row>
    <row r="22" spans="2:7">
      <c r="B22" s="92"/>
      <c r="C22" s="94"/>
      <c r="D22" s="36" t="s">
        <v>112</v>
      </c>
      <c r="E22" s="36"/>
      <c r="F22" s="20">
        <v>2</v>
      </c>
      <c r="G22" s="37"/>
    </row>
    <row r="23" spans="2:7">
      <c r="B23" s="92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2"/>
      <c r="C24" s="95" t="s">
        <v>69</v>
      </c>
      <c r="D24" s="36" t="s">
        <v>71</v>
      </c>
      <c r="E24" s="34"/>
      <c r="F24" s="2">
        <v>1</v>
      </c>
      <c r="G24" s="32"/>
    </row>
    <row r="25" spans="2:7">
      <c r="B25" s="92"/>
      <c r="C25" s="96"/>
      <c r="D25" s="36" t="s">
        <v>72</v>
      </c>
      <c r="E25" s="34"/>
      <c r="F25" s="2">
        <v>1</v>
      </c>
      <c r="G25" s="32"/>
    </row>
    <row r="26" spans="2:7">
      <c r="B26" s="92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2"/>
      <c r="C27" s="95" t="s">
        <v>4</v>
      </c>
      <c r="D27" s="36" t="s">
        <v>11</v>
      </c>
      <c r="E27" s="34"/>
      <c r="F27" s="2">
        <v>1</v>
      </c>
      <c r="G27" s="32"/>
    </row>
    <row r="28" spans="2:7">
      <c r="B28" s="92"/>
      <c r="C28" s="96"/>
      <c r="D28" s="36" t="s">
        <v>12</v>
      </c>
      <c r="E28" s="34"/>
      <c r="F28" s="2">
        <v>1</v>
      </c>
      <c r="G28" s="32"/>
    </row>
    <row r="29" spans="2:7">
      <c r="B29" s="92"/>
      <c r="C29" s="95" t="s">
        <v>81</v>
      </c>
      <c r="D29" s="36" t="s">
        <v>9</v>
      </c>
      <c r="E29" s="34"/>
      <c r="F29" s="2">
        <v>2</v>
      </c>
      <c r="G29" s="32"/>
    </row>
    <row r="30" spans="2:7">
      <c r="B30" s="93"/>
      <c r="C30" s="96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7:B18"/>
    <mergeCell ref="B6:B15"/>
    <mergeCell ref="C12:C15"/>
    <mergeCell ref="C10:C11"/>
    <mergeCell ref="C8:C9"/>
    <mergeCell ref="C6:C7"/>
    <mergeCell ref="B19:B30"/>
    <mergeCell ref="C19:C20"/>
    <mergeCell ref="C21:C22"/>
    <mergeCell ref="C24:C25"/>
    <mergeCell ref="C29:C30"/>
    <mergeCell ref="C27:C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100" t="s">
        <v>128</v>
      </c>
      <c r="C6" s="6" t="s">
        <v>129</v>
      </c>
      <c r="D6" s="3"/>
    </row>
    <row r="7" spans="2:4">
      <c r="B7" s="99"/>
      <c r="C7" s="6" t="s">
        <v>17</v>
      </c>
      <c r="D7" s="3"/>
    </row>
    <row r="8" spans="2:4">
      <c r="B8" s="99"/>
      <c r="C8" s="6" t="s">
        <v>35</v>
      </c>
      <c r="D8" s="3"/>
    </row>
    <row r="9" spans="2:4">
      <c r="B9" s="99"/>
      <c r="C9" s="6" t="s">
        <v>112</v>
      </c>
      <c r="D9" s="6"/>
    </row>
    <row r="10" spans="2:4">
      <c r="B10" s="99"/>
      <c r="C10" s="6" t="s">
        <v>67</v>
      </c>
      <c r="D10" s="3"/>
    </row>
    <row r="11" spans="2:4">
      <c r="B11" s="99" t="s">
        <v>127</v>
      </c>
      <c r="C11" s="25" t="s">
        <v>71</v>
      </c>
      <c r="D11" s="3"/>
    </row>
    <row r="12" spans="2:4">
      <c r="B12" s="99"/>
      <c r="C12" s="26" t="s">
        <v>72</v>
      </c>
      <c r="D12" s="3"/>
    </row>
    <row r="13" spans="2:4">
      <c r="B13" s="99"/>
      <c r="C13" s="26" t="s">
        <v>85</v>
      </c>
      <c r="D13" s="3"/>
    </row>
    <row r="14" spans="2:4" s="21" customFormat="1">
      <c r="B14" s="99"/>
      <c r="C14" s="26" t="s">
        <v>44</v>
      </c>
      <c r="D14" s="3"/>
    </row>
    <row r="15" spans="2:4">
      <c r="B15" s="99"/>
      <c r="C15" s="68" t="s">
        <v>56</v>
      </c>
      <c r="D15" s="68" t="s">
        <v>55</v>
      </c>
    </row>
    <row r="16" spans="2:4">
      <c r="B16" s="99"/>
      <c r="C16" s="68" t="s">
        <v>57</v>
      </c>
      <c r="D16" s="68" t="s">
        <v>119</v>
      </c>
    </row>
    <row r="17" spans="2:4">
      <c r="B17" s="99"/>
      <c r="C17" s="6" t="s">
        <v>83</v>
      </c>
      <c r="D17" s="6"/>
    </row>
    <row r="18" spans="2:4">
      <c r="B18" s="99"/>
      <c r="C18" s="6" t="s">
        <v>120</v>
      </c>
      <c r="D18" s="3"/>
    </row>
    <row r="19" spans="2:4">
      <c r="B19" s="99"/>
      <c r="C19" s="6" t="s">
        <v>95</v>
      </c>
      <c r="D19" s="3"/>
    </row>
    <row r="20" spans="2:4">
      <c r="B20" s="101" t="s">
        <v>130</v>
      </c>
      <c r="C20" s="6" t="s">
        <v>111</v>
      </c>
      <c r="D20" s="3"/>
    </row>
    <row r="21" spans="2:4">
      <c r="B21" s="102"/>
      <c r="C21" s="6" t="s">
        <v>36</v>
      </c>
      <c r="D21" s="3"/>
    </row>
    <row r="22" spans="2:4">
      <c r="B22" s="102"/>
      <c r="C22" s="6" t="s">
        <v>82</v>
      </c>
      <c r="D22" s="3"/>
    </row>
    <row r="23" spans="2:4">
      <c r="B23" s="102"/>
      <c r="C23" s="68" t="s">
        <v>110</v>
      </c>
      <c r="D23" s="68"/>
    </row>
    <row r="24" spans="2:4">
      <c r="B24" s="102"/>
      <c r="C24" s="6" t="s">
        <v>126</v>
      </c>
      <c r="D24" s="3"/>
    </row>
    <row r="25" spans="2:4">
      <c r="B25" s="102"/>
      <c r="C25" s="6" t="s">
        <v>68</v>
      </c>
      <c r="D25" s="3"/>
    </row>
    <row r="26" spans="2:4">
      <c r="B26" s="102"/>
      <c r="C26" s="6" t="s">
        <v>125</v>
      </c>
      <c r="D26" s="3"/>
    </row>
    <row r="27" spans="2:4">
      <c r="B27" s="102"/>
      <c r="C27" s="6" t="s">
        <v>12</v>
      </c>
      <c r="D27" s="3"/>
    </row>
    <row r="28" spans="2:4">
      <c r="B28" s="102"/>
      <c r="C28" s="6" t="s">
        <v>121</v>
      </c>
      <c r="D28" s="6" t="s">
        <v>123</v>
      </c>
    </row>
    <row r="29" spans="2:4" s="21" customFormat="1">
      <c r="B29" s="102"/>
      <c r="C29" s="6" t="s">
        <v>41</v>
      </c>
      <c r="D29" s="3" t="s">
        <v>42</v>
      </c>
    </row>
    <row r="30" spans="2:4">
      <c r="B30" s="102"/>
      <c r="C30" s="6" t="s">
        <v>132</v>
      </c>
      <c r="D30" s="3"/>
    </row>
    <row r="31" spans="2:4">
      <c r="B31" s="102"/>
      <c r="C31" s="6" t="s">
        <v>51</v>
      </c>
      <c r="D31" s="3"/>
    </row>
    <row r="32" spans="2:4">
      <c r="B32" s="102"/>
      <c r="C32" s="6" t="s">
        <v>52</v>
      </c>
      <c r="D32" s="3"/>
    </row>
    <row r="33" spans="2:4">
      <c r="B33" s="102"/>
      <c r="C33" s="6" t="s">
        <v>131</v>
      </c>
      <c r="D33" s="3"/>
    </row>
    <row r="34" spans="2:4">
      <c r="B34" s="102"/>
      <c r="C34" s="6" t="s">
        <v>78</v>
      </c>
      <c r="D34" s="3"/>
    </row>
    <row r="35" spans="2:4">
      <c r="B35" s="102"/>
      <c r="C35" s="6" t="s">
        <v>124</v>
      </c>
      <c r="D35" s="3"/>
    </row>
    <row r="36" spans="2:4">
      <c r="B36" s="103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  <pageSetUpPr fitToPage="1"/>
  </sheetPr>
  <dimension ref="B1:H28"/>
  <sheetViews>
    <sheetView showGridLines="0" tabSelected="1" showRuler="0" topLeftCell="A7" zoomScaleNormal="100" workbookViewId="0">
      <selection activeCell="L18" sqref="L18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16384" width="9.140625" style="72"/>
  </cols>
  <sheetData>
    <row r="1" spans="2:8" ht="45" customHeight="1">
      <c r="B1" s="70">
        <f ca="1">YEAR(TODAY())</f>
        <v>2020</v>
      </c>
      <c r="C1" s="104" t="s">
        <v>203</v>
      </c>
      <c r="D1" s="104"/>
      <c r="E1" s="71" t="s">
        <v>204</v>
      </c>
    </row>
    <row r="2" spans="2:8" ht="30" customHeight="1">
      <c r="B2" s="73" t="s">
        <v>205</v>
      </c>
      <c r="C2" s="105" t="s">
        <v>206</v>
      </c>
      <c r="D2" s="105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6" t="e">
        <f ca="1"/>
        <v>#NAME?</v>
      </c>
      <c r="H3" s="77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80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/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79"/>
      <c r="C7" s="79"/>
      <c r="D7" s="79"/>
      <c r="E7" s="79"/>
      <c r="F7" s="79"/>
      <c r="G7" s="79"/>
      <c r="H7" s="79"/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/>
      <c r="C9" s="79"/>
      <c r="D9" s="79"/>
      <c r="E9" s="79"/>
      <c r="F9" s="79"/>
      <c r="G9" s="79"/>
      <c r="H9" s="79"/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79"/>
      <c r="C11" s="79"/>
      <c r="D11" s="79"/>
      <c r="E11" s="79"/>
      <c r="F11" s="79"/>
      <c r="G11" s="79" t="s">
        <v>240</v>
      </c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78" t="e">
        <f ca="1"/>
        <v>#NAME?</v>
      </c>
    </row>
    <row r="13" spans="2:8" ht="51" customHeight="1">
      <c r="B13" s="79"/>
      <c r="C13" s="79"/>
      <c r="D13" s="79"/>
      <c r="E13" s="79"/>
      <c r="F13" s="82" t="s">
        <v>238</v>
      </c>
      <c r="G13" s="79" t="s">
        <v>239</v>
      </c>
      <c r="H13" s="79"/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  <row r="18" spans="2:2">
      <c r="B18" s="72" t="s">
        <v>214</v>
      </c>
    </row>
    <row r="19" spans="2:2">
      <c r="B19" s="72" t="s">
        <v>213</v>
      </c>
    </row>
    <row r="20" spans="2:2">
      <c r="B20" s="72" t="s">
        <v>218</v>
      </c>
    </row>
    <row r="21" spans="2:2">
      <c r="B21" s="72" t="s">
        <v>226</v>
      </c>
    </row>
    <row r="23" spans="2:2">
      <c r="B23" s="72" t="s">
        <v>227</v>
      </c>
    </row>
    <row r="24" spans="2:2">
      <c r="B24" s="72" t="s">
        <v>242</v>
      </c>
    </row>
    <row r="25" spans="2:2">
      <c r="B25" s="72" t="s">
        <v>241</v>
      </c>
    </row>
    <row r="27" spans="2:2">
      <c r="B27" s="72" t="s">
        <v>209</v>
      </c>
    </row>
    <row r="28" spans="2:2">
      <c r="B28" s="72" t="s">
        <v>210</v>
      </c>
    </row>
  </sheetData>
  <mergeCells count="2">
    <mergeCell ref="C1:D1"/>
    <mergeCell ref="C2:D2"/>
  </mergeCells>
  <phoneticPr fontId="2" type="noConversion"/>
  <conditionalFormatting sqref="B6:H6">
    <cfRule type="expression" dxfId="17" priority="6">
      <formula>MonthToDisplayNumber&lt;&gt;MONTH(B6)</formula>
    </cfRule>
  </conditionalFormatting>
  <conditionalFormatting sqref="B8:H8">
    <cfRule type="expression" dxfId="16" priority="5">
      <formula>MonthToDisplayNumber&lt;&gt;MONTH(B8)</formula>
    </cfRule>
  </conditionalFormatting>
  <conditionalFormatting sqref="B10:H10">
    <cfRule type="expression" dxfId="15" priority="4">
      <formula>MonthToDisplayNumber&lt;&gt;MONTH(B10)</formula>
    </cfRule>
  </conditionalFormatting>
  <conditionalFormatting sqref="B12:H12">
    <cfRule type="expression" dxfId="14" priority="3">
      <formula>MonthToDisplayNumber&lt;&gt;MONTH(B12)</formula>
    </cfRule>
  </conditionalFormatting>
  <conditionalFormatting sqref="B14:H14">
    <cfRule type="expression" dxfId="13" priority="2">
      <formula>MonthToDisplayNumber&lt;&gt;MONTH(B14)</formula>
    </cfRule>
  </conditionalFormatting>
  <conditionalFormatting sqref="B4:H4">
    <cfRule type="expression" dxfId="12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6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600-000001000000}"/>
    <dataValidation allowBlank="1" showInputMessage="1" showErrorMessage="1" prompt="이번 달이 12행이나 14행에서 끝나는 경우 12행이나 14행에 다음 달의 날짜가 표시될 수 있습니다." sqref="B12" xr:uid="{00000000-0002-0000-0600-000002000000}"/>
    <dataValidation allowBlank="1" showInputMessage="1" showErrorMessage="1" prompt="이 셀에 일일 메모를 입력합니다. 5, 7, 9, 11, 13, 15행에는 일별 메모를 입력할 수 있는 셀이 있습니다." sqref="B5" xr:uid="{00000000-0002-0000-0600-000003000000}"/>
    <dataValidation allowBlank="1" showInputMessage="1" showErrorMessage="1" prompt="달력의 연도를 입력합니다." sqref="B1" xr:uid="{00000000-0002-0000-0600-000004000000}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600-000005000000}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600-000006000000}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600-000007000000}">
      <formula1>"월요일,화요일,수요일,목요일,금요일,토요일,일요일"</formula1>
    </dataValidation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  <pageSetUpPr fitToPage="1"/>
  </sheetPr>
  <dimension ref="B1:H15"/>
  <sheetViews>
    <sheetView showGridLines="0" showRuler="0" zoomScaleNormal="100" workbookViewId="0">
      <selection activeCell="H5" sqref="H5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16384" width="9.140625" style="72"/>
  </cols>
  <sheetData>
    <row r="1" spans="2:8" ht="45" customHeight="1">
      <c r="B1" s="70">
        <f ca="1">YEAR(TODAY())</f>
        <v>2020</v>
      </c>
      <c r="C1" s="104" t="s">
        <v>208</v>
      </c>
      <c r="D1" s="104"/>
      <c r="E1" s="71" t="s">
        <v>204</v>
      </c>
    </row>
    <row r="2" spans="2:8" ht="30" customHeight="1">
      <c r="B2" s="73" t="s">
        <v>205</v>
      </c>
      <c r="C2" s="105" t="s">
        <v>206</v>
      </c>
      <c r="D2" s="105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78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 t="s">
        <v>212</v>
      </c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83"/>
      <c r="C7" s="82" t="s">
        <v>233</v>
      </c>
      <c r="D7" s="83" t="s">
        <v>222</v>
      </c>
      <c r="E7" s="82" t="s">
        <v>234</v>
      </c>
      <c r="F7" s="79" t="s">
        <v>221</v>
      </c>
      <c r="G7" s="82" t="s">
        <v>235</v>
      </c>
      <c r="H7" s="82" t="s">
        <v>223</v>
      </c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 t="s">
        <v>231</v>
      </c>
      <c r="C9" s="79" t="s">
        <v>217</v>
      </c>
      <c r="D9" s="79" t="s">
        <v>225</v>
      </c>
      <c r="E9" s="79"/>
      <c r="F9" s="79"/>
      <c r="G9" s="82" t="s">
        <v>236</v>
      </c>
      <c r="H9" s="85" t="s">
        <v>232</v>
      </c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82" t="s">
        <v>237</v>
      </c>
      <c r="C11" s="79"/>
      <c r="D11" s="79"/>
      <c r="E11" s="79"/>
      <c r="F11" s="79"/>
      <c r="G11" s="79"/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81" t="e">
        <f ca="1"/>
        <v>#NAME?</v>
      </c>
    </row>
    <row r="13" spans="2:8" ht="51" customHeight="1">
      <c r="B13" s="79"/>
      <c r="C13" s="79"/>
      <c r="D13" s="79"/>
      <c r="E13" s="79"/>
      <c r="F13" s="79"/>
      <c r="G13" s="79"/>
      <c r="H13" s="79"/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</sheetData>
  <mergeCells count="2">
    <mergeCell ref="C1:D1"/>
    <mergeCell ref="C2:D2"/>
  </mergeCells>
  <phoneticPr fontId="2" type="noConversion"/>
  <conditionalFormatting sqref="B6:H6">
    <cfRule type="expression" dxfId="11" priority="6">
      <formula>MonthToDisplayNumber&lt;&gt;MONTH(B6)</formula>
    </cfRule>
  </conditionalFormatting>
  <conditionalFormatting sqref="B8:H8">
    <cfRule type="expression" dxfId="10" priority="5">
      <formula>MonthToDisplayNumber&lt;&gt;MONTH(B8)</formula>
    </cfRule>
  </conditionalFormatting>
  <conditionalFormatting sqref="B10:H10">
    <cfRule type="expression" dxfId="9" priority="4">
      <formula>MonthToDisplayNumber&lt;&gt;MONTH(B10)</formula>
    </cfRule>
  </conditionalFormatting>
  <conditionalFormatting sqref="B12:H12">
    <cfRule type="expression" dxfId="8" priority="3">
      <formula>MonthToDisplayNumber&lt;&gt;MONTH(B12)</formula>
    </cfRule>
  </conditionalFormatting>
  <conditionalFormatting sqref="B14:H14">
    <cfRule type="expression" dxfId="7" priority="2">
      <formula>MonthToDisplayNumber&lt;&gt;MONTH(B14)</formula>
    </cfRule>
  </conditionalFormatting>
  <conditionalFormatting sqref="B4:H4">
    <cfRule type="expression" dxfId="6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7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700-000001000000}"/>
    <dataValidation allowBlank="1" showInputMessage="1" showErrorMessage="1" prompt="이번 달이 12행이나 14행에서 끝나는 경우 12행이나 14행에 다음 달의 날짜가 표시될 수 있습니다." sqref="B12" xr:uid="{00000000-0002-0000-07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7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7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700-000005000000}"/>
    <dataValidation allowBlank="1" showInputMessage="1" showErrorMessage="1" prompt="달력의 연도를 입력합니다." sqref="B1" xr:uid="{00000000-0002-0000-0700-000006000000}"/>
    <dataValidation allowBlank="1" showInputMessage="1" showErrorMessage="1" prompt="이 셀에 일일 메모를 입력합니다. 5, 7, 9, 11, 13, 15행에는 일별 메모를 입력할 수 있는 셀이 있습니다." sqref="B5" xr:uid="{00000000-0002-0000-07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B490-5908-4BE3-8828-E870D4A11256}">
  <sheetPr>
    <tabColor theme="4" tint="-0.499984740745262"/>
    <pageSetUpPr fitToPage="1"/>
  </sheetPr>
  <dimension ref="B1:H15"/>
  <sheetViews>
    <sheetView showGridLines="0" showRuler="0" zoomScaleNormal="100" workbookViewId="0">
      <selection activeCell="J11" sqref="J11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16384" width="9.140625" style="72"/>
  </cols>
  <sheetData>
    <row r="1" spans="2:8" ht="45" customHeight="1">
      <c r="B1" s="70">
        <f ca="1">YEAR(TODAY())</f>
        <v>2020</v>
      </c>
      <c r="C1" s="104" t="s">
        <v>208</v>
      </c>
      <c r="D1" s="104"/>
      <c r="E1" s="71" t="s">
        <v>204</v>
      </c>
    </row>
    <row r="2" spans="2:8" ht="30" customHeight="1">
      <c r="B2" s="84" t="s">
        <v>205</v>
      </c>
      <c r="C2" s="105" t="s">
        <v>206</v>
      </c>
      <c r="D2" s="105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78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 t="s">
        <v>212</v>
      </c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83"/>
      <c r="C7" s="82" t="s">
        <v>219</v>
      </c>
      <c r="D7" s="83" t="s">
        <v>221</v>
      </c>
      <c r="E7" s="82" t="s">
        <v>220</v>
      </c>
      <c r="F7" s="79" t="s">
        <v>221</v>
      </c>
      <c r="G7" s="82" t="s">
        <v>211</v>
      </c>
      <c r="H7" s="82" t="s">
        <v>223</v>
      </c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 t="s">
        <v>217</v>
      </c>
      <c r="C9" s="83" t="s">
        <v>228</v>
      </c>
      <c r="D9" s="79" t="s">
        <v>225</v>
      </c>
      <c r="E9" s="79" t="s">
        <v>224</v>
      </c>
      <c r="F9" s="79" t="s">
        <v>224</v>
      </c>
      <c r="G9" s="82" t="s">
        <v>215</v>
      </c>
      <c r="H9" s="79"/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82" t="s">
        <v>216</v>
      </c>
      <c r="C11" s="79"/>
      <c r="D11" s="79"/>
      <c r="E11" s="79" t="s">
        <v>229</v>
      </c>
      <c r="F11" s="79"/>
      <c r="G11" s="79"/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81" t="e">
        <f ca="1"/>
        <v>#NAME?</v>
      </c>
    </row>
    <row r="13" spans="2:8" ht="51" customHeight="1">
      <c r="B13" s="79"/>
      <c r="C13" s="79"/>
      <c r="D13" s="79"/>
      <c r="E13" s="79"/>
      <c r="F13" s="79"/>
      <c r="G13" s="79"/>
      <c r="H13" s="79" t="s">
        <v>230</v>
      </c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D8C335D1-0883-431E-A324-9A194F3CF312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DC417EDA-C569-442C-8AEF-F64EFC76304A}"/>
    <dataValidation allowBlank="1" showInputMessage="1" showErrorMessage="1" prompt="이번 달이 12행이나 14행에서 끝나는 경우 12행이나 14행에 다음 달의 날짜가 표시될 수 있습니다." sqref="B12" xr:uid="{779DCC84-5655-4B92-908C-A9BAC48223BA}"/>
    <dataValidation allowBlank="1" showInputMessage="1" showErrorMessage="1" prompt="이 셀에 일일 메모를 입력합니다. 5, 7, 9, 11, 13, 15행에는 일별 메모를 입력할 수 있는 셀이 있습니다." sqref="B5" xr:uid="{D66DFBB3-C718-4FFA-A671-DFDC72385F06}"/>
    <dataValidation allowBlank="1" showInputMessage="1" showErrorMessage="1" prompt="달력의 연도를 입력합니다." sqref="B1" xr:uid="{C4B1011E-BCBD-49FB-80CA-DDAE64DC67B9}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F328E7D3-3FEE-4737-BC06-D6EFD2214109}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3F7E78F1-A86F-4FE7-98D2-13578D8110C1}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462F9299-FA2B-414B-A6B5-82190305DFB0}">
      <formula1>"월요일,화요일,수요일,목요일,금요일,토요일,일요일"</formula1>
    </dataValidation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12</vt:i4>
      </vt:variant>
    </vt:vector>
  </HeadingPairs>
  <TitlesOfParts>
    <vt:vector size="2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OCT</vt:lpstr>
      <vt:lpstr>NOV</vt:lpstr>
      <vt:lpstr>NOV (2)</vt:lpstr>
      <vt:lpstr>Sheet1</vt:lpstr>
      <vt:lpstr>NOV!DayToStart</vt:lpstr>
      <vt:lpstr>'NOV (2)'!DayToStart</vt:lpstr>
      <vt:lpstr>DayToStart</vt:lpstr>
      <vt:lpstr>NOV!MonthToDisplay</vt:lpstr>
      <vt:lpstr>'NOV (2)'!MonthToDisplay</vt:lpstr>
      <vt:lpstr>OCT!MonthToDisplay</vt:lpstr>
      <vt:lpstr>NOV!Print_Titles</vt:lpstr>
      <vt:lpstr>'NOV (2)'!Print_Titles</vt:lpstr>
      <vt:lpstr>OCT!Print_Titles</vt:lpstr>
      <vt:lpstr>NOV!표시할연도</vt:lpstr>
      <vt:lpstr>'NOV (2)'!표시할연도</vt:lpstr>
      <vt:lpstr>OCT!표시할연도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2020-10-21T02:31:50Z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