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7984F25-8E9D-4F05-9056-1C013D293A2A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26" l="1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<sst xmlns="http://schemas.openxmlformats.org/spreadsheetml/2006/main" count="10701" uniqueCount="5087">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</sst>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1">
        <v>2019</v>
      </c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4"/>
      <c r="C1" s="714"/>
      <c r="D1" s="714"/>
      <c r="E1" s="714"/>
      <c r="F1" s="714"/>
      <c r="G1" s="714"/>
      <c r="H1" s="71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7" t="s">
        <v>327</v>
      </c>
      <c r="B1" s="718"/>
      <c r="C1" s="718"/>
      <c r="D1" s="718"/>
      <c r="E1" s="71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0" t="s">
        <v>403</v>
      </c>
      <c r="E2" s="72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6" t="s">
        <v>519</v>
      </c>
      <c r="B105" s="727"/>
      <c r="C105" s="728"/>
      <c r="D105" s="715">
        <f>SUM(D4:D104)</f>
        <v>1832000</v>
      </c>
      <c r="E105" s="71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2">
        <v>2020</v>
      </c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3">
        <v>2021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51" activePane="bottomLeft" state="frozen"/>
      <selection pane="bottomLeft" activeCell="G64" sqref="G6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>
      <c r="A56" s="3">
        <v>5</v>
      </c>
      <c r="B56" s="588" t="s">
        <v>4013</v>
      </c>
      <c r="C56" s="589"/>
      <c r="D56" s="695"/>
      <c r="E56" s="696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>
      <c r="A58" s="3">
        <v>7</v>
      </c>
      <c r="B58" s="697" t="s">
        <v>5058</v>
      </c>
      <c r="C58" s="695"/>
      <c r="D58" s="695"/>
      <c r="E58" s="696"/>
      <c r="F58" s="695">
        <v>6</v>
      </c>
      <c r="G58" s="695" t="s">
        <v>5072</v>
      </c>
      <c r="H58" s="697" t="s">
        <v>5056</v>
      </c>
      <c r="I58" s="698">
        <v>2023</v>
      </c>
      <c r="J58" s="695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5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>
      <c r="A61" s="3">
        <v>10</v>
      </c>
      <c r="B61" s="448" t="s">
        <v>4018</v>
      </c>
      <c r="C61" s="449">
        <v>303</v>
      </c>
      <c r="D61" s="691">
        <v>391</v>
      </c>
      <c r="E61" s="692">
        <f t="shared" si="7"/>
        <v>77.493606138107424</v>
      </c>
      <c r="F61" s="449"/>
      <c r="G61" s="660" t="s">
        <v>4956</v>
      </c>
      <c r="H61" s="197" t="s">
        <v>4002</v>
      </c>
      <c r="I61" s="196">
        <v>2018</v>
      </c>
      <c r="J61" s="449" t="s">
        <v>727</v>
      </c>
      <c r="K61" s="199" t="s">
        <v>4003</v>
      </c>
      <c r="L61" s="694">
        <v>45319</v>
      </c>
      <c r="M61" s="202" t="s">
        <v>282</v>
      </c>
      <c r="N61" s="283">
        <f t="shared" si="5"/>
        <v>45340</v>
      </c>
      <c r="O61" s="567"/>
    </row>
    <row r="62" spans="1:15">
      <c r="A62" s="3">
        <v>11</v>
      </c>
      <c r="B62" s="448" t="s">
        <v>4013</v>
      </c>
      <c r="C62" s="449">
        <v>10</v>
      </c>
      <c r="D62" s="691">
        <v>350</v>
      </c>
      <c r="E62" s="692">
        <f t="shared" si="7"/>
        <v>2.8571428571428572</v>
      </c>
      <c r="F62" s="449"/>
      <c r="G62" s="449" t="s">
        <v>1402</v>
      </c>
      <c r="H62" s="197" t="s">
        <v>5052</v>
      </c>
      <c r="I62" s="196">
        <v>2023</v>
      </c>
      <c r="J62" s="449" t="s">
        <v>727</v>
      </c>
      <c r="K62" s="199" t="s">
        <v>5053</v>
      </c>
      <c r="L62" s="694">
        <v>45319</v>
      </c>
      <c r="M62" s="202" t="s">
        <v>282</v>
      </c>
      <c r="N62" s="283">
        <f t="shared" si="5"/>
        <v>45340</v>
      </c>
      <c r="O62" s="638"/>
    </row>
    <row r="63" spans="1:15">
      <c r="A63" s="3">
        <v>12</v>
      </c>
      <c r="B63" s="690" t="s">
        <v>4018</v>
      </c>
      <c r="C63" s="691">
        <v>172</v>
      </c>
      <c r="D63" s="691">
        <v>326</v>
      </c>
      <c r="E63" s="692">
        <f t="shared" si="7"/>
        <v>52.760736196319016</v>
      </c>
      <c r="F63" s="691"/>
      <c r="G63" s="659" t="s">
        <v>4956</v>
      </c>
      <c r="H63" s="690" t="s">
        <v>4993</v>
      </c>
      <c r="I63" s="693">
        <v>2019</v>
      </c>
      <c r="J63" s="691" t="s">
        <v>727</v>
      </c>
      <c r="K63" s="199" t="s">
        <v>4994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>
      <c r="A64" s="3">
        <v>13</v>
      </c>
      <c r="B64" s="690" t="s">
        <v>4019</v>
      </c>
      <c r="C64" s="691">
        <v>1</v>
      </c>
      <c r="D64" s="691">
        <v>287</v>
      </c>
      <c r="E64" s="692">
        <f t="shared" si="7"/>
        <v>0.34843205574912894</v>
      </c>
      <c r="F64" s="691"/>
      <c r="G64" s="691" t="s">
        <v>1402</v>
      </c>
      <c r="H64" s="690" t="s">
        <v>5054</v>
      </c>
      <c r="I64" s="693">
        <v>2021</v>
      </c>
      <c r="J64" s="691" t="s">
        <v>727</v>
      </c>
      <c r="K64" s="199" t="s">
        <v>5055</v>
      </c>
      <c r="L64" s="694">
        <v>45319</v>
      </c>
      <c r="M64" s="202" t="s">
        <v>282</v>
      </c>
      <c r="N64" s="283">
        <f t="shared" si="5"/>
        <v>45340</v>
      </c>
      <c r="O64" s="657"/>
    </row>
    <row r="65" spans="1:15">
      <c r="A65" s="3">
        <v>14</v>
      </c>
      <c r="B65" s="690" t="s">
        <v>4206</v>
      </c>
      <c r="C65" s="691">
        <v>1</v>
      </c>
      <c r="D65" s="691">
        <v>446</v>
      </c>
      <c r="E65" s="692">
        <f t="shared" si="7"/>
        <v>0.22421524663677131</v>
      </c>
      <c r="F65" s="691"/>
      <c r="G65" s="691" t="s">
        <v>312</v>
      </c>
      <c r="H65" s="690" t="s">
        <v>5073</v>
      </c>
      <c r="I65" s="693">
        <v>2022</v>
      </c>
      <c r="J65" s="691" t="s">
        <v>727</v>
      </c>
      <c r="K65" s="199" t="s">
        <v>5033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>
      <c r="A66" s="3">
        <v>15</v>
      </c>
      <c r="B66" s="699" t="s">
        <v>4061</v>
      </c>
      <c r="C66" s="700" t="s">
        <v>312</v>
      </c>
      <c r="D66" s="700"/>
      <c r="E66" s="701"/>
      <c r="F66" s="700"/>
      <c r="G66" s="700" t="s">
        <v>312</v>
      </c>
      <c r="H66" s="699" t="s">
        <v>5069</v>
      </c>
      <c r="I66" s="702">
        <v>2022</v>
      </c>
      <c r="J66" s="700" t="s">
        <v>727</v>
      </c>
      <c r="K66" s="262" t="s">
        <v>5031</v>
      </c>
      <c r="L66" s="703">
        <v>45328</v>
      </c>
      <c r="M66" s="217" t="s">
        <v>734</v>
      </c>
      <c r="N66" s="283">
        <f t="shared" si="5"/>
        <v>45349</v>
      </c>
      <c r="O66" s="657"/>
    </row>
    <row r="67" spans="1:15">
      <c r="A67" s="3">
        <v>16</v>
      </c>
      <c r="B67" s="704" t="s">
        <v>1975</v>
      </c>
      <c r="C67" s="505"/>
      <c r="D67" s="700"/>
      <c r="E67" s="701"/>
      <c r="F67" s="505"/>
      <c r="G67" s="505"/>
      <c r="H67" s="190" t="s">
        <v>5074</v>
      </c>
      <c r="I67" s="189">
        <v>2023</v>
      </c>
      <c r="J67" s="505" t="s">
        <v>1268</v>
      </c>
      <c r="K67" s="262" t="s">
        <v>5075</v>
      </c>
      <c r="L67" s="703">
        <v>45328</v>
      </c>
      <c r="M67" s="217" t="s">
        <v>734</v>
      </c>
      <c r="N67" s="283">
        <f t="shared" si="5"/>
        <v>45349</v>
      </c>
      <c r="O67" s="479"/>
    </row>
    <row r="68" spans="1:15">
      <c r="A68" s="3">
        <v>17</v>
      </c>
      <c r="B68" s="699" t="s">
        <v>4018</v>
      </c>
      <c r="C68" s="700"/>
      <c r="D68" s="700"/>
      <c r="E68" s="701"/>
      <c r="F68" s="700"/>
      <c r="G68" s="700"/>
      <c r="H68" s="699" t="s">
        <v>5076</v>
      </c>
      <c r="I68" s="702">
        <v>2021</v>
      </c>
      <c r="J68" s="700" t="s">
        <v>727</v>
      </c>
      <c r="K68" s="262" t="s">
        <v>5077</v>
      </c>
      <c r="L68" s="703">
        <v>45328</v>
      </c>
      <c r="M68" s="217" t="s">
        <v>734</v>
      </c>
      <c r="N68" s="283">
        <f t="shared" si="5"/>
        <v>45349</v>
      </c>
      <c r="O68" s="479"/>
    </row>
    <row r="69" spans="1:15">
      <c r="A69" s="3">
        <v>18</v>
      </c>
      <c r="B69" s="699" t="s">
        <v>4019</v>
      </c>
      <c r="C69" s="700"/>
      <c r="D69" s="700"/>
      <c r="E69" s="701"/>
      <c r="F69" s="700"/>
      <c r="G69" s="700"/>
      <c r="H69" s="699" t="s">
        <v>5078</v>
      </c>
      <c r="I69" s="702">
        <v>2021</v>
      </c>
      <c r="J69" s="700" t="s">
        <v>727</v>
      </c>
      <c r="K69" s="262" t="s">
        <v>5079</v>
      </c>
      <c r="L69" s="703">
        <v>45328</v>
      </c>
      <c r="M69" s="217" t="s">
        <v>734</v>
      </c>
      <c r="N69" s="283">
        <f t="shared" si="5"/>
        <v>45349</v>
      </c>
      <c r="O69" s="479"/>
    </row>
    <row r="70" spans="1:15">
      <c r="A70" s="3">
        <v>19</v>
      </c>
      <c r="B70" s="706" t="s">
        <v>4018</v>
      </c>
      <c r="C70" s="707"/>
      <c r="D70" s="707"/>
      <c r="E70" s="708"/>
      <c r="F70" s="707"/>
      <c r="G70" s="707"/>
      <c r="H70" s="706" t="s">
        <v>5081</v>
      </c>
      <c r="I70" s="709">
        <v>2023</v>
      </c>
      <c r="J70" s="707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479"/>
    </row>
    <row r="71" spans="1:15">
      <c r="A71" s="3">
        <v>20</v>
      </c>
      <c r="B71" s="706" t="s">
        <v>4061</v>
      </c>
      <c r="C71" s="707"/>
      <c r="D71" s="707"/>
      <c r="E71" s="708"/>
      <c r="F71" s="707"/>
      <c r="G71" s="707"/>
      <c r="H71" s="706" t="s">
        <v>5083</v>
      </c>
      <c r="I71" s="709">
        <v>2023</v>
      </c>
      <c r="J71" s="707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479"/>
    </row>
    <row r="72" spans="1:15">
      <c r="A72" s="3">
        <v>21</v>
      </c>
      <c r="B72" s="706" t="s">
        <v>4616</v>
      </c>
      <c r="C72" s="707"/>
      <c r="D72" s="707"/>
      <c r="E72" s="708"/>
      <c r="F72" s="707"/>
      <c r="G72" s="707" t="s">
        <v>4997</v>
      </c>
      <c r="H72" s="706" t="s">
        <v>4982</v>
      </c>
      <c r="I72" s="709">
        <v>2020</v>
      </c>
      <c r="J72" s="707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567"/>
    </row>
    <row r="73" spans="1:15">
      <c r="A73" s="3">
        <v>22</v>
      </c>
      <c r="B73" s="706" t="s">
        <v>4018</v>
      </c>
      <c r="C73" s="707"/>
      <c r="D73" s="707"/>
      <c r="E73" s="708"/>
      <c r="F73" s="707"/>
      <c r="G73" s="707"/>
      <c r="H73" s="706" t="s">
        <v>5085</v>
      </c>
      <c r="I73" s="709">
        <v>2023</v>
      </c>
      <c r="J73" s="707" t="s">
        <v>746</v>
      </c>
      <c r="K73" s="710" t="s">
        <v>5086</v>
      </c>
      <c r="L73" s="328">
        <v>45338</v>
      </c>
      <c r="M73" s="260" t="s">
        <v>734</v>
      </c>
      <c r="N73" s="283">
        <f t="shared" si="0"/>
        <v>45359</v>
      </c>
      <c r="O73" s="567"/>
    </row>
    <row r="74" spans="1: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9">IF(M74="O",L74+21,L74+14)</f>
        <v>14</v>
      </c>
      <c r="O74" s="567"/>
    </row>
    <row r="75" spans="1: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9"/>
        <v>14</v>
      </c>
      <c r="O75" s="567"/>
    </row>
    <row r="76" spans="1: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9"/>
        <v>14</v>
      </c>
      <c r="O76" s="567"/>
    </row>
    <row r="77" spans="1: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9"/>
        <v>14</v>
      </c>
      <c r="O77" s="638"/>
    </row>
    <row r="78" spans="1: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567"/>
    </row>
    <row r="79" spans="1:15">
      <c r="A79" s="3">
        <v>28</v>
      </c>
      <c r="B79" s="705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638"/>
    </row>
    <row r="81" spans="1: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567"/>
    </row>
    <row r="83" spans="1: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9"/>
        <v>14</v>
      </c>
      <c r="O83" s="638"/>
    </row>
    <row r="84" spans="1: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9"/>
        <v>14</v>
      </c>
      <c r="O86" s="638"/>
    </row>
    <row r="87" spans="1: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567"/>
    </row>
    <row r="88" spans="1: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9"/>
        <v>14</v>
      </c>
      <c r="O90" s="567"/>
    </row>
    <row r="91" spans="1: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9"/>
        <v>14</v>
      </c>
      <c r="O92" s="567"/>
    </row>
    <row r="93" spans="1: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9"/>
        <v>14</v>
      </c>
      <c r="O93" s="567"/>
    </row>
    <row r="94" spans="1: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9"/>
        <v>14</v>
      </c>
      <c r="O94" s="638"/>
    </row>
    <row r="95" spans="1: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9"/>
        <v>14</v>
      </c>
      <c r="O95" s="638"/>
    </row>
    <row r="96" spans="1: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9"/>
        <v>14</v>
      </c>
      <c r="O96" s="638"/>
    </row>
    <row r="97" spans="1: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9"/>
        <v>14</v>
      </c>
      <c r="O100" s="638"/>
    </row>
    <row r="101" spans="1: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9"/>
        <v>14</v>
      </c>
      <c r="O101" s="638"/>
    </row>
    <row r="102" spans="1: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9"/>
        <v>14</v>
      </c>
      <c r="O102" s="638"/>
    </row>
    <row r="103" spans="1: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9"/>
        <v>14</v>
      </c>
      <c r="O103" s="638"/>
    </row>
    <row r="104" spans="1: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9"/>
        <v>14</v>
      </c>
      <c r="O104" s="638"/>
    </row>
    <row r="105" spans="1: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567"/>
    </row>
    <row r="106" spans="1: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9"/>
        <v>14</v>
      </c>
      <c r="O107" s="567"/>
    </row>
    <row r="108" spans="1: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9"/>
        <v>14</v>
      </c>
      <c r="O108" s="567"/>
    </row>
    <row r="109" spans="1: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9"/>
        <v>14</v>
      </c>
      <c r="O109" s="567"/>
    </row>
    <row r="110" spans="1: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9"/>
        <v>14</v>
      </c>
      <c r="O111" s="567"/>
    </row>
    <row r="112" spans="1: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9"/>
        <v>14</v>
      </c>
      <c r="O113" s="9"/>
    </row>
    <row r="114" spans="1: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9"/>
        <v>14</v>
      </c>
      <c r="O131" s="9"/>
    </row>
    <row r="132" spans="1: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0">IF(M138="O",L138+21,L138+14)</f>
        <v>14</v>
      </c>
      <c r="O138" s="9"/>
    </row>
    <row r="139" spans="1: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0"/>
        <v>14</v>
      </c>
      <c r="O139" s="9"/>
    </row>
    <row r="140" spans="1: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1">IF(M152="O",L152+21,L152+14)</f>
        <v>14</v>
      </c>
      <c r="O152" s="9"/>
    </row>
    <row r="153" spans="1: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1"/>
        <v>14</v>
      </c>
      <c r="O153" s="9"/>
    </row>
    <row r="154" spans="1: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2">IF(M159="O",L159+21,L159+14)</f>
        <v>14</v>
      </c>
      <c r="O159" s="9"/>
    </row>
    <row r="160" spans="1: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2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3">
        <v>2022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2024-02-19T01:22:05Z</dcterms:modified>
  <cp:version>1000.0100.01</cp:version>
</cp:coreProperties>
</file>