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30972A2-8A87-48C9-B009-D90D63AE1F21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<sst xmlns="http://schemas.openxmlformats.org/spreadsheetml/2006/main" count="10757" uniqueCount="5109">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</sst>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4">
        <v>2019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7"/>
      <c r="C1" s="727"/>
      <c r="D1" s="727"/>
      <c r="E1" s="727"/>
      <c r="F1" s="727"/>
      <c r="G1" s="727"/>
      <c r="H1" s="727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0" t="s">
        <v>327</v>
      </c>
      <c r="B1" s="731"/>
      <c r="C1" s="731"/>
      <c r="D1" s="731"/>
      <c r="E1" s="73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3" t="s">
        <v>403</v>
      </c>
      <c r="E2" s="73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9" t="s">
        <v>519</v>
      </c>
      <c r="B105" s="740"/>
      <c r="C105" s="741"/>
      <c r="D105" s="728">
        <f>SUM(D4:D104)</f>
        <v>1832000</v>
      </c>
      <c r="E105" s="72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5">
        <v>2020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6">
        <v>2021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58" activePane="bottomLeft" state="frozen"/>
      <selection pane="bottomLeft" activeCell="C81" sqref="C8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4" t="s">
        <v>4614</v>
      </c>
      <c r="C74" s="705"/>
      <c r="D74" s="706">
        <v>720</v>
      </c>
      <c r="E74" s="707">
        <f t="shared" si="11"/>
        <v>0</v>
      </c>
      <c r="F74" s="705">
        <v>13</v>
      </c>
      <c r="G74" s="708" t="s">
        <v>5068</v>
      </c>
      <c r="H74" s="709" t="s">
        <v>4978</v>
      </c>
      <c r="I74" s="710">
        <v>2021</v>
      </c>
      <c r="J74" s="708" t="s">
        <v>746</v>
      </c>
      <c r="K74" s="711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2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712" t="s">
        <v>4016</v>
      </c>
      <c r="C76" s="443">
        <v>193</v>
      </c>
      <c r="D76" s="616">
        <v>193</v>
      </c>
      <c r="E76" s="684">
        <f t="shared" si="11"/>
        <v>100</v>
      </c>
      <c r="F76" s="443">
        <v>15</v>
      </c>
      <c r="G76" s="443" t="s">
        <v>4969</v>
      </c>
      <c r="H76" s="444" t="s">
        <v>5092</v>
      </c>
      <c r="I76" s="244">
        <v>2020</v>
      </c>
      <c r="J76" s="443" t="s">
        <v>746</v>
      </c>
      <c r="K76" s="246" t="s">
        <v>5093</v>
      </c>
      <c r="L76" s="286">
        <v>45368</v>
      </c>
      <c r="M76" s="281" t="s">
        <v>734</v>
      </c>
      <c r="N76" s="283">
        <f t="shared" si="12"/>
        <v>45389</v>
      </c>
      <c r="O76" s="638"/>
    </row>
    <row r="77" spans="1:15">
      <c r="A77" s="3">
        <v>29</v>
      </c>
      <c r="B77" s="723" t="s">
        <v>4204</v>
      </c>
      <c r="C77" s="472">
        <v>98</v>
      </c>
      <c r="D77" s="611">
        <v>316</v>
      </c>
      <c r="E77" s="681">
        <f t="shared" si="11"/>
        <v>31.0126582278481</v>
      </c>
      <c r="F77" s="472"/>
      <c r="G77" s="472" t="s">
        <v>5088</v>
      </c>
      <c r="H77" s="473" t="s">
        <v>5094</v>
      </c>
      <c r="I77" s="299">
        <v>2023</v>
      </c>
      <c r="J77" s="472" t="s">
        <v>746</v>
      </c>
      <c r="K77" s="297" t="s">
        <v>5095</v>
      </c>
      <c r="L77" s="302">
        <v>45368</v>
      </c>
      <c r="M77" s="298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698">
        <f t="shared" si="11"/>
        <v>24.548736462093864</v>
      </c>
      <c r="F78" s="630"/>
      <c r="G78" s="659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699" t="s">
        <v>4206</v>
      </c>
      <c r="C79" s="536">
        <v>23</v>
      </c>
      <c r="D79" s="630">
        <v>269</v>
      </c>
      <c r="E79" s="698">
        <f t="shared" si="11"/>
        <v>8.5501858736059475</v>
      </c>
      <c r="F79" s="536"/>
      <c r="G79" s="659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699" t="s">
        <v>4016</v>
      </c>
      <c r="C80" s="536">
        <v>136</v>
      </c>
      <c r="D80" s="630">
        <v>274</v>
      </c>
      <c r="E80" s="697">
        <f t="shared" si="11"/>
        <v>49.635036496350367</v>
      </c>
      <c r="F80" s="536"/>
      <c r="G80" s="660" t="s">
        <v>5106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0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1" t="s">
        <v>5102</v>
      </c>
      <c r="I81" s="702">
        <v>2023</v>
      </c>
      <c r="J81" s="590" t="s">
        <v>746</v>
      </c>
      <c r="K81" s="703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0" t="s">
        <v>1975</v>
      </c>
      <c r="C82" s="475">
        <v>30</v>
      </c>
      <c r="D82" s="590">
        <v>329</v>
      </c>
      <c r="E82" s="683">
        <f t="shared" si="13"/>
        <v>9.1185410334346511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713" t="s">
        <v>4016</v>
      </c>
      <c r="C83" s="714"/>
      <c r="D83" s="715">
        <v>277</v>
      </c>
      <c r="E83" s="716">
        <f t="shared" si="13"/>
        <v>0</v>
      </c>
      <c r="F83" s="714"/>
      <c r="G83" s="636" t="s">
        <v>1402</v>
      </c>
      <c r="H83" s="717" t="s">
        <v>5107</v>
      </c>
      <c r="I83" s="718">
        <v>2023</v>
      </c>
      <c r="J83" s="636" t="s">
        <v>1268</v>
      </c>
      <c r="K83" s="719"/>
      <c r="L83" s="720">
        <v>45388</v>
      </c>
      <c r="M83" s="721" t="s">
        <v>734</v>
      </c>
      <c r="N83" s="283">
        <f t="shared" si="14"/>
        <v>45409</v>
      </c>
      <c r="O83" s="638"/>
    </row>
    <row r="84" spans="1:15">
      <c r="A84" s="3">
        <v>36</v>
      </c>
      <c r="B84" s="722" t="s">
        <v>4011</v>
      </c>
      <c r="C84" s="635"/>
      <c r="D84" s="636">
        <v>190</v>
      </c>
      <c r="E84" s="716">
        <f t="shared" si="13"/>
        <v>0</v>
      </c>
      <c r="F84" s="635"/>
      <c r="G84" s="636" t="s">
        <v>1402</v>
      </c>
      <c r="H84" s="717" t="s">
        <v>5108</v>
      </c>
      <c r="I84" s="718">
        <v>2021</v>
      </c>
      <c r="J84" s="636" t="s">
        <v>1268</v>
      </c>
      <c r="K84" s="719"/>
      <c r="L84" s="720">
        <v>45388</v>
      </c>
      <c r="M84" s="721" t="s">
        <v>734</v>
      </c>
      <c r="N84" s="283">
        <f t="shared" si="14"/>
        <v>45409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33.333333333333329</v>
      </c>
      <c r="C100" s="443">
        <f>C99*100/C98</f>
        <v>41.666666666666664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2024-04-12T04:39:04Z</dcterms:modified>
  <cp:version>1000.0100.01</cp:version>
</cp:coreProperties>
</file>