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3_doc\"/>
    </mc:Choice>
  </mc:AlternateContent>
  <xr:revisionPtr revIDLastSave="0" documentId="13_ncr:1_{72671430-38D8-49EB-9E30-D5D56F27847D}" xr6:coauthVersionLast="47" xr6:coauthVersionMax="47" xr10:uidLastSave="{00000000-0000-0000-0000-000000000000}"/>
  <bookViews>
    <workbookView xWindow="-120" yWindow="-120" windowWidth="29040" windowHeight="15720" activeTab="5" xr2:uid="{8DD9ED6A-225A-44C3-81A1-DD5DD6C6484B}"/>
  </bookViews>
  <sheets>
    <sheet name="shell" sheetId="1" r:id="rId1"/>
    <sheet name="Sheet1" sheetId="3" r:id="rId2"/>
    <sheet name="Sheet2" sheetId="2" r:id="rId3"/>
    <sheet name="EngTrainig" sheetId="4" r:id="rId4"/>
    <sheet name="Drive" sheetId="5" r:id="rId5"/>
    <sheet name="YouTube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6" l="1"/>
  <c r="N10" i="6"/>
  <c r="J10" i="6"/>
  <c r="K10" i="6" s="1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C7" i="6" l="1"/>
</calcChain>
</file>

<file path=xl/sharedStrings.xml><?xml version="1.0" encoding="utf-8"?>
<sst xmlns="http://schemas.openxmlformats.org/spreadsheetml/2006/main" count="242" uniqueCount="202">
  <si>
    <t>매개변수</t>
  </si>
  <si>
    <t>설명</t>
  </si>
  <si>
    <t>$$</t>
  </si>
  <si>
    <t>$?</t>
  </si>
  <si>
    <t>$!</t>
  </si>
  <si>
    <t>$-</t>
  </si>
  <si>
    <t>현재 스크립트 또는 명령어의 PID</t>
  </si>
  <si>
    <t>최근에 실행된 명령어,  함수, 스크립트의 종료 상태</t>
  </si>
  <si>
    <t>최근에 실행한 백그라운드(비동기) 명령의 PID</t>
  </si>
  <si>
    <t>현재 옵션 플래그</t>
  </si>
  <si>
    <t>Dating Game</t>
  </si>
  <si>
    <t>Leap of Faith</t>
  </si>
  <si>
    <t>Malice</t>
  </si>
  <si>
    <t>The Promise</t>
  </si>
  <si>
    <t>Silent Honor</t>
  </si>
  <si>
    <t>The Gift</t>
  </si>
  <si>
    <t>Echoes</t>
  </si>
  <si>
    <t>Five Days in Paris</t>
  </si>
  <si>
    <t>The Ranch</t>
  </si>
  <si>
    <t>The Ring</t>
  </si>
  <si>
    <t>Zoya</t>
  </si>
  <si>
    <t>Full Circle</t>
  </si>
  <si>
    <t>Kaleidoscope</t>
  </si>
  <si>
    <t>Lighting</t>
  </si>
  <si>
    <t>Special Delivery</t>
  </si>
  <si>
    <t>His Bright Light</t>
  </si>
  <si>
    <t>The House On Hope Street</t>
  </si>
  <si>
    <t>Lone Eagle</t>
  </si>
  <si>
    <t>The Kiss</t>
  </si>
  <si>
    <t>Sunset In St. Tropez</t>
  </si>
  <si>
    <t>Second Chance</t>
  </si>
  <si>
    <t>확장자</t>
  </si>
  <si>
    <t>$변수</t>
  </si>
  <si>
    <t>${변수}</t>
  </si>
  <si>
    <t>현재 문자열에서 해당 변수를 파라미터 값으로 치환</t>
  </si>
  <si>
    <t>위와 같지만 {}를 사용함으로써 뒤에 오는 문자열과 구분 가능</t>
  </si>
  <si>
    <t>변수가 설정되지 않은 경우 문자열로 변수를 치환</t>
  </si>
  <si>
    <t>변수가 설정되지 않았거나 Null로 설정된 경우 문자열로 변수 치환</t>
  </si>
  <si>
    <t>${변수=문자열}</t>
  </si>
  <si>
    <t>${변수:-문자열}</t>
  </si>
  <si>
    <t>${변수-문자열}</t>
  </si>
  <si>
    <t>변수가 설정되지 않은 경우 문자열을 변수에 저장하고 변수 치환</t>
  </si>
  <si>
    <t>${변수:=문자열}</t>
  </si>
  <si>
    <t>변수가 설정되지 않았거나 Null로 설정된 경우 문자열을 변수에 저장하고 변수 치환</t>
  </si>
  <si>
    <t>${변수+문자열}</t>
  </si>
  <si>
    <t>변수가 설정된 경우 문자열로 변수 치환</t>
  </si>
  <si>
    <t>${변수:+문자열}</t>
  </si>
  <si>
    <t>변수가 설정되고, Null 이외의 값으로 설정된 경우 문자열로 변수 치환</t>
  </si>
  <si>
    <t>${변수?에러 메시지}</t>
  </si>
  <si>
    <t>변수가 설정된 경우 변수의 값을 사용하며, 설정되지 않은 경우 표준 오류 출력으로 에러 메시지를 출력</t>
  </si>
  <si>
    <t>${변수:?에러 메시지}</t>
  </si>
  <si>
    <t>변수가 Null 이외의 값으로 설정된 경우 변수의 값을 사용하며, 변수가 설정되지 않았거나 Null인 경우 에러 메시지를 출력하고 셀을 종료</t>
  </si>
  <si>
    <t>${변수:시작 위치}</t>
  </si>
  <si>
    <t>변수값이 문자열일 경우 시작 위치부터 문자열 길이 끝까지 출력</t>
  </si>
  <si>
    <t>${변수:시작 위치:길이}</t>
  </si>
  <si>
    <t>변수값이 문자열일 경우 시작 위치부터 길이까지 출력</t>
  </si>
  <si>
    <t>바인딩 종류</t>
  </si>
  <si>
    <t>특징</t>
  </si>
  <si>
    <t>static binding</t>
  </si>
  <si>
    <t>dynamic binding</t>
  </si>
  <si>
    <t>컴파일 시간에 호출 함수가 결정된다.</t>
  </si>
  <si>
    <t>실행 시간에 호출 함수가 결정된다.</t>
  </si>
  <si>
    <t>속도</t>
  </si>
  <si>
    <t>빠르다</t>
  </si>
  <si>
    <t>느리다</t>
  </si>
  <si>
    <t>대상</t>
  </si>
  <si>
    <t>일반 함수</t>
  </si>
  <si>
    <t>가상 함수</t>
  </si>
  <si>
    <t>사전 칠하기 1단계</t>
  </si>
  <si>
    <t>2주 안에</t>
  </si>
  <si>
    <t>사전 칠하기 2단계</t>
  </si>
  <si>
    <t>사전 단어 베껴 쓰기</t>
  </si>
  <si>
    <t>5주 안에</t>
  </si>
  <si>
    <t>문법(트레이닝북)</t>
  </si>
  <si>
    <t>중학영문법 3800제 1학년</t>
  </si>
  <si>
    <t>중학영문법 3800제 2학년</t>
  </si>
  <si>
    <t>중학영문법 3800제 3학년</t>
  </si>
  <si>
    <t>숙어(트레이닝북)</t>
  </si>
  <si>
    <t>책 읽기 4주 전</t>
  </si>
  <si>
    <t xml:space="preserve">Dating Game </t>
  </si>
  <si>
    <t>사전 칠하기</t>
  </si>
  <si>
    <t>단어 쓰기</t>
  </si>
  <si>
    <t>Reading</t>
  </si>
  <si>
    <t>단어 쓰기 뜻</t>
  </si>
  <si>
    <t>단어쓰기 완성</t>
  </si>
  <si>
    <t>사전 단어장</t>
  </si>
  <si>
    <t>MAY</t>
  </si>
  <si>
    <t>JUN</t>
  </si>
  <si>
    <t>JUL</t>
  </si>
  <si>
    <t>AUG</t>
  </si>
  <si>
    <t>SEP</t>
  </si>
  <si>
    <t>OCT</t>
  </si>
  <si>
    <t>NOV</t>
  </si>
  <si>
    <t>DEC</t>
  </si>
  <si>
    <t>2022 Black Tiger</t>
  </si>
  <si>
    <t>구글 드라이브</t>
  </si>
  <si>
    <t>6.76GB/15GB</t>
  </si>
  <si>
    <t>IND</t>
  </si>
  <si>
    <t>PRJ</t>
  </si>
  <si>
    <t>01_ENGLISH</t>
  </si>
  <si>
    <t>문서</t>
  </si>
  <si>
    <t>통화기록</t>
  </si>
  <si>
    <t>20220322_SKB</t>
  </si>
  <si>
    <t>CPRI</t>
  </si>
  <si>
    <t>ENERWATCH</t>
  </si>
  <si>
    <t>RTOS</t>
  </si>
  <si>
    <t>12_ENERWATCH</t>
  </si>
  <si>
    <t>01_proc</t>
  </si>
  <si>
    <t>01_설계개발입력정보</t>
  </si>
  <si>
    <t>02_PLAN</t>
  </si>
  <si>
    <t>05_DESIGN</t>
  </si>
  <si>
    <t>04_ref</t>
  </si>
  <si>
    <t>01-Document</t>
  </si>
  <si>
    <t>03-Tools</t>
  </si>
  <si>
    <t>04-Linux_Source</t>
  </si>
  <si>
    <t>Datasheet</t>
  </si>
  <si>
    <t>CPU</t>
  </si>
  <si>
    <t>Peripherals</t>
  </si>
  <si>
    <t>~~~</t>
  </si>
  <si>
    <t>Picture</t>
  </si>
  <si>
    <t>Schematic</t>
  </si>
  <si>
    <t>UserManual</t>
  </si>
  <si>
    <t>English</t>
  </si>
  <si>
    <t>Bootstrap</t>
  </si>
  <si>
    <t>Buildroot-at91</t>
  </si>
  <si>
    <t>Linux-at91</t>
  </si>
  <si>
    <t>Qt_Arm</t>
  </si>
  <si>
    <t>One Drive 개인</t>
  </si>
  <si>
    <t>4.29GB/5GB</t>
  </si>
  <si>
    <t>01_STUDY</t>
  </si>
  <si>
    <t>01_Tech</t>
  </si>
  <si>
    <t>02_Programming</t>
  </si>
  <si>
    <t>01_NB-IoT</t>
  </si>
  <si>
    <t>02_5G</t>
  </si>
  <si>
    <t>교육자료</t>
  </si>
  <si>
    <t>03_IMD</t>
  </si>
  <si>
    <t>04_SmallCell</t>
  </si>
  <si>
    <t>05_SpectrumAnalyzer</t>
  </si>
  <si>
    <t>07_FTP</t>
  </si>
  <si>
    <t>08_Network</t>
  </si>
  <si>
    <t>01_Cpp</t>
  </si>
  <si>
    <t>03_OOPinC</t>
  </si>
  <si>
    <t>03_Tools</t>
  </si>
  <si>
    <t>01_Atlassian</t>
  </si>
  <si>
    <t>02_Git</t>
  </si>
  <si>
    <t>10_CodeBlocks</t>
  </si>
  <si>
    <t>OneDrive회사</t>
  </si>
  <si>
    <t>회사 관련 자료</t>
  </si>
  <si>
    <t>기술문서</t>
  </si>
  <si>
    <t>메일</t>
  </si>
  <si>
    <t>OneDrive개인</t>
  </si>
  <si>
    <t>구글드라이브</t>
  </si>
  <si>
    <t>MYBOX</t>
  </si>
  <si>
    <t>NAS 개인</t>
  </si>
  <si>
    <t>일단 Dell로 모두 내려받기</t>
  </si>
  <si>
    <t>중복 삭제</t>
  </si>
  <si>
    <t>불필요 자료 삭제</t>
  </si>
  <si>
    <t>Cloud 플랜대로 폴더 구성</t>
  </si>
  <si>
    <t>분산해서 업로드</t>
  </si>
  <si>
    <t>구매완료</t>
  </si>
  <si>
    <t>국내없음</t>
  </si>
  <si>
    <t>국내있음</t>
  </si>
  <si>
    <t>Master of the Game</t>
  </si>
  <si>
    <t>*</t>
  </si>
  <si>
    <t>If tomorrow comes</t>
  </si>
  <si>
    <t>Rage of Angels</t>
  </si>
  <si>
    <t>The Stars Shine Down</t>
  </si>
  <si>
    <t>Nothing Lasts Forever</t>
  </si>
  <si>
    <t>Tell Me Your Dreams</t>
  </si>
  <si>
    <t>The Naked Face</t>
  </si>
  <si>
    <t>The Other Side of Midnight</t>
  </si>
  <si>
    <t>A Stranger in the Mirror</t>
  </si>
  <si>
    <t>Bloodline</t>
  </si>
  <si>
    <t>Windmills of the Gods</t>
  </si>
  <si>
    <t>The Sands of Time</t>
  </si>
  <si>
    <t>Memories of Midnight</t>
  </si>
  <si>
    <t>The Doomsday Conspiracy</t>
  </si>
  <si>
    <t>Morning, Noon and Night</t>
  </si>
  <si>
    <t>The Best Laid Plans</t>
  </si>
  <si>
    <t>The Sky is Falling</t>
  </si>
  <si>
    <t>Are You Afraid of the Dark?</t>
  </si>
  <si>
    <t>11번가 아마존</t>
  </si>
  <si>
    <t>국내paperback</t>
  </si>
  <si>
    <t>도서관</t>
  </si>
  <si>
    <t>In his father's footsteps</t>
  </si>
  <si>
    <t>Start Time</t>
  </si>
  <si>
    <t>End Time</t>
  </si>
  <si>
    <t>Total</t>
  </si>
  <si>
    <t>Cal Time</t>
  </si>
  <si>
    <t>MON</t>
  </si>
  <si>
    <t>TUE</t>
  </si>
  <si>
    <t>WED</t>
  </si>
  <si>
    <t>THU</t>
  </si>
  <si>
    <t>FRI</t>
  </si>
  <si>
    <t>SAT</t>
  </si>
  <si>
    <t>SUN</t>
  </si>
  <si>
    <t>SUM</t>
  </si>
  <si>
    <t>AVG</t>
    <phoneticPr fontId="2" type="noConversion"/>
  </si>
  <si>
    <t>YA</t>
    <phoneticPr fontId="2" type="noConversion"/>
  </si>
  <si>
    <t>YS</t>
    <phoneticPr fontId="2" type="noConversion"/>
  </si>
  <si>
    <t>DIFF S</t>
    <phoneticPr fontId="2" type="noConversion"/>
  </si>
  <si>
    <t>DIFF 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</si>
</sst>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[Red]\(&quot;$&quot;#,##0\)"/>
    <numFmt numFmtId="177" formatCode="h:mm;@"/>
  </numFmts>
  <fonts count="3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176" fontId="0" fillId="3" borderId="0" xfId="0" applyNumberFormat="1" applyFill="1" applyAlignment="1">
      <alignment horizontal="left"/>
    </xf>
    <xf numFmtId="176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wrapText="1"/>
    </xf>
    <xf numFmtId="176" fontId="0" fillId="3" borderId="2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/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176" fontId="0" fillId="3" borderId="9" xfId="0" applyNumberFormat="1" applyFill="1" applyBorder="1" applyAlignment="1">
      <alignment horizontal="center"/>
    </xf>
    <xf numFmtId="0" fontId="0" fillId="4" borderId="0" xfId="0" applyFill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5" borderId="2" xfId="0" applyFill="1" applyBorder="1"/>
    <xf numFmtId="0" fontId="0" fillId="0" borderId="9" xfId="0" applyBorder="1"/>
    <xf numFmtId="0" fontId="0" fillId="6" borderId="2" xfId="0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/>
    <xf numFmtId="0" fontId="0" fillId="7" borderId="14" xfId="0" applyFill="1" applyBorder="1"/>
    <xf numFmtId="0" fontId="0" fillId="0" borderId="14" xfId="0" applyFill="1" applyBorder="1"/>
    <xf numFmtId="0" fontId="0" fillId="7" borderId="0" xfId="0" applyFill="1" applyBorder="1"/>
    <xf numFmtId="0" fontId="0" fillId="7" borderId="17" xfId="0" applyFill="1" applyBorder="1"/>
    <xf numFmtId="0" fontId="1" fillId="0" borderId="0" xfId="0" applyFont="1"/>
    <xf numFmtId="0" fontId="0" fillId="0" borderId="2" xfId="0" applyFill="1" applyBorder="1"/>
    <xf numFmtId="0" fontId="0" fillId="9" borderId="0" xfId="0" applyFill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177" fontId="0" fillId="0" borderId="0" xfId="0" applyNumberFormat="1"/>
    <xf numFmtId="177" fontId="0" fillId="2" borderId="0" xfId="0" applyNumberForma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0" xfId="0" applyNumberFormat="1" applyFill="1"/>
    <xf numFmtId="177" fontId="0" fillId="13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4EF-F9DE-4522-9B34-1DE44BC6D31B}">
  <dimension ref="A1:E32"/>
  <sheetViews>
    <sheetView workbookViewId="0">
      <selection sqref="A1:D8"/>
    </sheetView>
  </sheetViews>
  <sheetFormatPr defaultRowHeight="16.5" x14ac:dyDescent="0.3"/>
  <cols>
    <col min="2" max="2" width="22.625" bestFit="1" customWidth="1"/>
    <col min="3" max="3" width="86" customWidth="1"/>
  </cols>
  <sheetData>
    <row r="1" spans="1:5" x14ac:dyDescent="0.3">
      <c r="A1" s="2"/>
      <c r="B1" s="2"/>
      <c r="C1" s="2"/>
      <c r="D1" s="2"/>
      <c r="E1" s="2"/>
    </row>
    <row r="2" spans="1:5" ht="17.25" thickBot="1" x14ac:dyDescent="0.35">
      <c r="A2" s="2"/>
      <c r="B2" s="2"/>
      <c r="C2" s="2"/>
      <c r="D2" s="2"/>
      <c r="E2" s="2"/>
    </row>
    <row r="3" spans="1:5" ht="17.25" thickBot="1" x14ac:dyDescent="0.35">
      <c r="A3" s="2"/>
      <c r="B3" s="1" t="s">
        <v>0</v>
      </c>
      <c r="C3" s="1" t="s">
        <v>1</v>
      </c>
      <c r="D3" s="2"/>
      <c r="E3" s="2"/>
    </row>
    <row r="4" spans="1:5" x14ac:dyDescent="0.3">
      <c r="A4" s="2"/>
      <c r="B4" s="3" t="s">
        <v>2</v>
      </c>
      <c r="C4" s="2" t="s">
        <v>6</v>
      </c>
      <c r="D4" s="2"/>
      <c r="E4" s="2"/>
    </row>
    <row r="5" spans="1:5" x14ac:dyDescent="0.3">
      <c r="A5" s="2"/>
      <c r="B5" s="4" t="s">
        <v>3</v>
      </c>
      <c r="C5" s="5" t="s">
        <v>7</v>
      </c>
      <c r="D5" s="2"/>
      <c r="E5" s="2"/>
    </row>
    <row r="6" spans="1:5" x14ac:dyDescent="0.3">
      <c r="A6" s="2"/>
      <c r="B6" s="6" t="s">
        <v>4</v>
      </c>
      <c r="C6" s="5" t="s">
        <v>8</v>
      </c>
      <c r="D6" s="2"/>
      <c r="E6" s="2"/>
    </row>
    <row r="7" spans="1:5" x14ac:dyDescent="0.3">
      <c r="A7" s="2"/>
      <c r="B7" s="5" t="s">
        <v>5</v>
      </c>
      <c r="C7" s="5" t="s">
        <v>9</v>
      </c>
      <c r="D7" s="2"/>
      <c r="E7" s="2"/>
    </row>
    <row r="8" spans="1:5" x14ac:dyDescent="0.3">
      <c r="A8" s="2"/>
      <c r="B8" s="2"/>
      <c r="C8" s="2"/>
      <c r="D8" s="2"/>
      <c r="E8" s="2"/>
    </row>
    <row r="9" spans="1:5" ht="17.25" thickBot="1" x14ac:dyDescent="0.35">
      <c r="A9" s="2"/>
      <c r="B9" s="2"/>
      <c r="C9" s="2"/>
      <c r="D9" s="2"/>
      <c r="E9" s="2"/>
    </row>
    <row r="10" spans="1:5" ht="17.25" thickBot="1" x14ac:dyDescent="0.35">
      <c r="A10" s="2"/>
      <c r="B10" s="1" t="s">
        <v>31</v>
      </c>
      <c r="C10" s="1" t="s">
        <v>1</v>
      </c>
      <c r="D10" s="2"/>
      <c r="E10" s="2"/>
    </row>
    <row r="11" spans="1:5" x14ac:dyDescent="0.3">
      <c r="A11" s="2"/>
      <c r="B11" s="3" t="s">
        <v>32</v>
      </c>
      <c r="C11" s="2" t="s">
        <v>34</v>
      </c>
      <c r="D11" s="2"/>
      <c r="E11" s="2"/>
    </row>
    <row r="12" spans="1:5" x14ac:dyDescent="0.3">
      <c r="A12" s="2"/>
      <c r="B12" s="4" t="s">
        <v>33</v>
      </c>
      <c r="C12" s="5" t="s">
        <v>35</v>
      </c>
      <c r="D12" s="2"/>
      <c r="E12" s="2"/>
    </row>
    <row r="13" spans="1:5" ht="17.25" thickBot="1" x14ac:dyDescent="0.35">
      <c r="A13" s="2"/>
      <c r="B13" s="2"/>
      <c r="C13" s="2"/>
      <c r="D13" s="2"/>
      <c r="E13" s="2"/>
    </row>
    <row r="14" spans="1:5" ht="17.25" thickBot="1" x14ac:dyDescent="0.35">
      <c r="A14" s="2"/>
      <c r="B14" s="1" t="s">
        <v>31</v>
      </c>
      <c r="C14" s="1" t="s">
        <v>1</v>
      </c>
      <c r="D14" s="2"/>
      <c r="E14" s="2"/>
    </row>
    <row r="15" spans="1:5" x14ac:dyDescent="0.3">
      <c r="A15" s="2"/>
      <c r="B15" s="3" t="s">
        <v>40</v>
      </c>
      <c r="C15" s="2" t="s">
        <v>36</v>
      </c>
      <c r="D15" s="2"/>
      <c r="E15" s="2"/>
    </row>
    <row r="16" spans="1:5" x14ac:dyDescent="0.3">
      <c r="A16" s="2"/>
      <c r="B16" s="4" t="s">
        <v>39</v>
      </c>
      <c r="C16" s="5" t="s">
        <v>37</v>
      </c>
      <c r="D16" s="2"/>
      <c r="E16" s="2"/>
    </row>
    <row r="17" spans="1:5" x14ac:dyDescent="0.3">
      <c r="A17" s="2"/>
      <c r="B17" s="4" t="s">
        <v>38</v>
      </c>
      <c r="C17" s="5" t="s">
        <v>41</v>
      </c>
      <c r="D17" s="2"/>
      <c r="E17" s="2"/>
    </row>
    <row r="18" spans="1:5" x14ac:dyDescent="0.3">
      <c r="A18" s="2"/>
      <c r="B18" s="4" t="s">
        <v>42</v>
      </c>
      <c r="C18" s="5" t="s">
        <v>43</v>
      </c>
      <c r="D18" s="2"/>
      <c r="E18" s="2"/>
    </row>
    <row r="19" spans="1:5" x14ac:dyDescent="0.3">
      <c r="A19" s="2"/>
      <c r="B19" s="4" t="s">
        <v>44</v>
      </c>
      <c r="C19" s="5" t="s">
        <v>45</v>
      </c>
      <c r="D19" s="2"/>
      <c r="E19" s="2"/>
    </row>
    <row r="20" spans="1:5" x14ac:dyDescent="0.3">
      <c r="A20" s="2"/>
      <c r="B20" s="4" t="s">
        <v>46</v>
      </c>
      <c r="C20" s="5" t="s">
        <v>47</v>
      </c>
      <c r="D20" s="2"/>
      <c r="E20" s="2"/>
    </row>
    <row r="21" spans="1:5" ht="33" x14ac:dyDescent="0.3">
      <c r="A21" s="2"/>
      <c r="B21" s="4" t="s">
        <v>48</v>
      </c>
      <c r="C21" s="10" t="s">
        <v>49</v>
      </c>
      <c r="D21" s="2"/>
      <c r="E21" s="2"/>
    </row>
    <row r="22" spans="1:5" ht="33" x14ac:dyDescent="0.3">
      <c r="A22" s="2"/>
      <c r="B22" s="11" t="s">
        <v>50</v>
      </c>
      <c r="C22" s="10" t="s">
        <v>51</v>
      </c>
      <c r="D22" s="2"/>
      <c r="E22" s="2"/>
    </row>
    <row r="23" spans="1:5" x14ac:dyDescent="0.3">
      <c r="A23" s="2"/>
      <c r="B23" s="4" t="s">
        <v>52</v>
      </c>
      <c r="C23" s="5" t="s">
        <v>53</v>
      </c>
      <c r="D23" s="2"/>
      <c r="E23" s="2"/>
    </row>
    <row r="24" spans="1:5" x14ac:dyDescent="0.3">
      <c r="A24" s="2"/>
      <c r="B24" s="4" t="s">
        <v>54</v>
      </c>
      <c r="C24" s="5" t="s">
        <v>55</v>
      </c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B30" s="2"/>
      <c r="C30" s="2"/>
      <c r="D30" s="2"/>
      <c r="E30" s="2"/>
    </row>
    <row r="31" spans="1:5" x14ac:dyDescent="0.3">
      <c r="E31" s="2"/>
    </row>
    <row r="32" spans="1:5" x14ac:dyDescent="0.3">
      <c r="E32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211-9CBE-4844-976F-CA1DF3683D7B}">
  <dimension ref="A1:F7"/>
  <sheetViews>
    <sheetView workbookViewId="0">
      <selection activeCell="C14" sqref="C14"/>
    </sheetView>
  </sheetViews>
  <sheetFormatPr defaultRowHeight="16.5" x14ac:dyDescent="0.3"/>
  <cols>
    <col min="2" max="2" width="17.75" customWidth="1"/>
    <col min="3" max="3" width="37.875" customWidth="1"/>
    <col min="4" max="4" width="9.875" customWidth="1"/>
    <col min="5" max="5" width="11.75" customWidth="1"/>
  </cols>
  <sheetData>
    <row r="1" spans="1:6" x14ac:dyDescent="0.3">
      <c r="A1" s="2"/>
      <c r="B1" s="2"/>
      <c r="C1" s="2"/>
      <c r="D1" s="2"/>
      <c r="E1" s="2"/>
      <c r="F1" s="2"/>
    </row>
    <row r="2" spans="1:6" ht="17.25" thickBot="1" x14ac:dyDescent="0.35">
      <c r="A2" s="2"/>
      <c r="B2" s="2"/>
      <c r="C2" s="2"/>
      <c r="D2" s="2"/>
      <c r="F2" s="2"/>
    </row>
    <row r="3" spans="1:6" ht="17.25" thickBot="1" x14ac:dyDescent="0.35">
      <c r="A3" s="2"/>
      <c r="B3" s="12" t="s">
        <v>56</v>
      </c>
      <c r="C3" s="13" t="s">
        <v>57</v>
      </c>
      <c r="D3" s="13" t="s">
        <v>62</v>
      </c>
      <c r="E3" s="14" t="s">
        <v>65</v>
      </c>
      <c r="F3" s="2"/>
    </row>
    <row r="4" spans="1:6" x14ac:dyDescent="0.3">
      <c r="A4" s="2"/>
      <c r="B4" s="21" t="s">
        <v>58</v>
      </c>
      <c r="C4" s="15" t="s">
        <v>60</v>
      </c>
      <c r="D4" s="17" t="s">
        <v>63</v>
      </c>
      <c r="E4" s="18" t="s">
        <v>66</v>
      </c>
      <c r="F4" s="2"/>
    </row>
    <row r="5" spans="1:6" x14ac:dyDescent="0.3">
      <c r="A5" s="2"/>
      <c r="B5" s="22" t="s">
        <v>59</v>
      </c>
      <c r="C5" s="16" t="s">
        <v>61</v>
      </c>
      <c r="D5" s="19" t="s">
        <v>64</v>
      </c>
      <c r="E5" s="20" t="s">
        <v>67</v>
      </c>
      <c r="F5" s="2"/>
    </row>
    <row r="6" spans="1:6" x14ac:dyDescent="0.3">
      <c r="A6" s="2"/>
      <c r="B6" s="2"/>
      <c r="C6" s="2"/>
      <c r="D6" s="2"/>
      <c r="F6" s="2"/>
    </row>
    <row r="7" spans="1:6" x14ac:dyDescent="0.3">
      <c r="A7" s="2"/>
      <c r="B7" s="2"/>
      <c r="C7" s="2"/>
      <c r="D7" s="2"/>
      <c r="E7" s="2"/>
      <c r="F7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1E18-A801-4199-BA87-3CDABB56B85F}">
  <dimension ref="A1:H28"/>
  <sheetViews>
    <sheetView workbookViewId="0">
      <selection activeCell="M13" sqref="M13"/>
    </sheetView>
  </sheetViews>
  <sheetFormatPr defaultRowHeight="16.5" x14ac:dyDescent="0.3"/>
  <cols>
    <col min="2" max="2" width="5.75" style="7" customWidth="1"/>
    <col min="3" max="3" width="27.125" customWidth="1"/>
    <col min="4" max="4" width="5.75" style="7" customWidth="1"/>
    <col min="5" max="5" width="27.25" customWidth="1"/>
    <col min="8" max="8" width="9.625" bestFit="1" customWidth="1"/>
  </cols>
  <sheetData>
    <row r="1" spans="1:8" x14ac:dyDescent="0.3">
      <c r="A1" s="8"/>
      <c r="B1" s="9"/>
      <c r="C1" s="8"/>
      <c r="D1" s="9"/>
      <c r="E1" s="8"/>
      <c r="F1" s="8"/>
    </row>
    <row r="2" spans="1:8" x14ac:dyDescent="0.3">
      <c r="A2" s="8"/>
      <c r="B2" s="9">
        <v>1</v>
      </c>
      <c r="C2" s="58" t="s">
        <v>10</v>
      </c>
      <c r="D2" s="9">
        <v>12</v>
      </c>
      <c r="E2" s="23" t="s">
        <v>21</v>
      </c>
      <c r="F2" s="8"/>
      <c r="H2" s="58" t="s">
        <v>159</v>
      </c>
    </row>
    <row r="3" spans="1:8" x14ac:dyDescent="0.3">
      <c r="A3" s="8"/>
      <c r="B3" s="9">
        <v>2</v>
      </c>
      <c r="C3" s="58" t="s">
        <v>11</v>
      </c>
      <c r="D3" s="9">
        <v>13</v>
      </c>
      <c r="E3" s="23" t="s">
        <v>22</v>
      </c>
      <c r="F3" s="8"/>
      <c r="H3" s="50" t="s">
        <v>160</v>
      </c>
    </row>
    <row r="4" spans="1:8" x14ac:dyDescent="0.3">
      <c r="A4" s="8"/>
      <c r="B4" s="9">
        <v>3</v>
      </c>
      <c r="C4" s="58" t="s">
        <v>12</v>
      </c>
      <c r="D4" s="9">
        <v>14</v>
      </c>
      <c r="E4" s="23" t="s">
        <v>23</v>
      </c>
      <c r="F4" s="8"/>
      <c r="H4" s="8" t="s">
        <v>161</v>
      </c>
    </row>
    <row r="5" spans="1:8" x14ac:dyDescent="0.3">
      <c r="A5" s="8"/>
      <c r="B5" s="9">
        <v>4</v>
      </c>
      <c r="C5" s="58" t="s">
        <v>13</v>
      </c>
      <c r="D5" s="9">
        <v>15</v>
      </c>
      <c r="E5" s="23" t="s">
        <v>24</v>
      </c>
      <c r="F5" s="8"/>
      <c r="H5" s="56" t="s">
        <v>183</v>
      </c>
    </row>
    <row r="6" spans="1:8" x14ac:dyDescent="0.3">
      <c r="A6" s="8"/>
      <c r="B6" s="9">
        <v>5</v>
      </c>
      <c r="C6" s="23" t="s">
        <v>14</v>
      </c>
      <c r="D6" s="9">
        <v>16</v>
      </c>
      <c r="E6" s="23" t="s">
        <v>25</v>
      </c>
      <c r="F6" s="8"/>
    </row>
    <row r="7" spans="1:8" x14ac:dyDescent="0.3">
      <c r="A7" s="8"/>
      <c r="B7" s="9">
        <v>6</v>
      </c>
      <c r="C7" s="23" t="s">
        <v>15</v>
      </c>
      <c r="D7" s="9">
        <v>17</v>
      </c>
      <c r="E7" s="23" t="s">
        <v>26</v>
      </c>
      <c r="F7" s="8"/>
    </row>
    <row r="8" spans="1:8" x14ac:dyDescent="0.3">
      <c r="A8" s="8"/>
      <c r="B8" s="9">
        <v>7</v>
      </c>
      <c r="C8" s="8" t="s">
        <v>16</v>
      </c>
      <c r="D8" s="9">
        <v>18</v>
      </c>
      <c r="E8" s="23" t="s">
        <v>27</v>
      </c>
      <c r="F8" s="8"/>
    </row>
    <row r="9" spans="1:8" x14ac:dyDescent="0.3">
      <c r="A9" s="8"/>
      <c r="B9" s="9">
        <v>8</v>
      </c>
      <c r="C9" s="8" t="s">
        <v>17</v>
      </c>
      <c r="D9" s="9">
        <v>19</v>
      </c>
      <c r="E9" s="23" t="s">
        <v>28</v>
      </c>
      <c r="F9" s="8"/>
    </row>
    <row r="10" spans="1:8" x14ac:dyDescent="0.3">
      <c r="A10" s="8"/>
      <c r="B10" s="9">
        <v>9</v>
      </c>
      <c r="C10" s="23" t="s">
        <v>18</v>
      </c>
      <c r="D10" s="9">
        <v>20</v>
      </c>
      <c r="E10" s="23" t="s">
        <v>29</v>
      </c>
      <c r="F10" s="8"/>
    </row>
    <row r="11" spans="1:8" x14ac:dyDescent="0.3">
      <c r="A11" s="8"/>
      <c r="B11" s="9">
        <v>10</v>
      </c>
      <c r="C11" s="23" t="s">
        <v>19</v>
      </c>
      <c r="D11" s="9">
        <v>21</v>
      </c>
      <c r="E11" s="8" t="s">
        <v>30</v>
      </c>
      <c r="F11" s="8"/>
    </row>
    <row r="12" spans="1:8" x14ac:dyDescent="0.3">
      <c r="A12" s="8"/>
      <c r="B12" s="9">
        <v>11</v>
      </c>
      <c r="C12" s="23" t="s">
        <v>20</v>
      </c>
      <c r="D12" s="57"/>
      <c r="E12" s="8" t="s">
        <v>184</v>
      </c>
      <c r="F12" s="8"/>
    </row>
    <row r="13" spans="1:8" x14ac:dyDescent="0.3">
      <c r="A13" s="8"/>
      <c r="B13" s="9"/>
      <c r="C13" s="8"/>
      <c r="D13" s="9"/>
      <c r="E13" s="8"/>
      <c r="F13" s="8"/>
    </row>
    <row r="16" spans="1:8" x14ac:dyDescent="0.3">
      <c r="A16" s="8"/>
      <c r="B16" s="9"/>
      <c r="C16" s="8"/>
      <c r="D16" s="9"/>
      <c r="E16" s="8"/>
      <c r="F16" s="8"/>
      <c r="H16" s="54" t="s">
        <v>181</v>
      </c>
    </row>
    <row r="17" spans="1:8" x14ac:dyDescent="0.3">
      <c r="A17" s="8"/>
      <c r="B17" s="57">
        <v>1</v>
      </c>
      <c r="C17" s="8" t="s">
        <v>162</v>
      </c>
      <c r="D17" s="57" t="s">
        <v>163</v>
      </c>
      <c r="E17" s="8" t="s">
        <v>172</v>
      </c>
      <c r="F17" s="8"/>
    </row>
    <row r="18" spans="1:8" x14ac:dyDescent="0.3">
      <c r="A18" s="8"/>
      <c r="B18" s="9">
        <v>2</v>
      </c>
      <c r="C18" s="8" t="s">
        <v>164</v>
      </c>
      <c r="D18" s="9" t="s">
        <v>163</v>
      </c>
      <c r="E18" s="8" t="s">
        <v>173</v>
      </c>
      <c r="F18" s="8"/>
    </row>
    <row r="19" spans="1:8" x14ac:dyDescent="0.3">
      <c r="A19" s="8"/>
      <c r="B19" s="57">
        <v>3</v>
      </c>
      <c r="C19" s="8" t="s">
        <v>165</v>
      </c>
      <c r="D19" s="9" t="s">
        <v>163</v>
      </c>
      <c r="E19" s="54" t="s">
        <v>174</v>
      </c>
      <c r="F19" s="8"/>
    </row>
    <row r="20" spans="1:8" x14ac:dyDescent="0.3">
      <c r="A20" s="8"/>
      <c r="B20" s="57">
        <v>4</v>
      </c>
      <c r="C20" s="8" t="s">
        <v>166</v>
      </c>
      <c r="D20" s="9" t="s">
        <v>163</v>
      </c>
      <c r="E20" s="8" t="s">
        <v>175</v>
      </c>
      <c r="F20" s="8"/>
    </row>
    <row r="21" spans="1:8" x14ac:dyDescent="0.3">
      <c r="A21" s="8"/>
      <c r="B21" s="57">
        <v>5</v>
      </c>
      <c r="C21" s="8" t="s">
        <v>167</v>
      </c>
      <c r="D21" s="57" t="s">
        <v>163</v>
      </c>
      <c r="E21" s="54" t="s">
        <v>176</v>
      </c>
      <c r="F21" s="8"/>
    </row>
    <row r="22" spans="1:8" x14ac:dyDescent="0.3">
      <c r="A22" s="8"/>
      <c r="B22" s="57">
        <v>6</v>
      </c>
      <c r="C22" s="8" t="s">
        <v>168</v>
      </c>
      <c r="D22" s="57" t="s">
        <v>163</v>
      </c>
      <c r="E22" s="55" t="s">
        <v>177</v>
      </c>
      <c r="F22" s="8"/>
      <c r="H22" s="55" t="s">
        <v>182</v>
      </c>
    </row>
    <row r="23" spans="1:8" x14ac:dyDescent="0.3">
      <c r="A23" s="8"/>
      <c r="B23" s="9"/>
      <c r="C23" s="8"/>
      <c r="D23" s="57" t="s">
        <v>163</v>
      </c>
      <c r="E23" s="50" t="s">
        <v>178</v>
      </c>
      <c r="F23" s="8"/>
    </row>
    <row r="24" spans="1:8" x14ac:dyDescent="0.3">
      <c r="A24" s="8"/>
      <c r="B24" s="57" t="s">
        <v>163</v>
      </c>
      <c r="C24" s="8" t="s">
        <v>169</v>
      </c>
      <c r="D24" s="57" t="s">
        <v>163</v>
      </c>
      <c r="E24" s="8" t="s">
        <v>179</v>
      </c>
      <c r="F24" s="8"/>
    </row>
    <row r="25" spans="1:8" x14ac:dyDescent="0.3">
      <c r="A25" s="8"/>
      <c r="B25" s="57" t="s">
        <v>163</v>
      </c>
      <c r="C25" s="51" t="s">
        <v>170</v>
      </c>
      <c r="D25" s="57" t="s">
        <v>163</v>
      </c>
      <c r="E25" s="8" t="s">
        <v>180</v>
      </c>
      <c r="F25" s="8"/>
    </row>
    <row r="26" spans="1:8" x14ac:dyDescent="0.3">
      <c r="A26" s="8"/>
      <c r="B26" s="9" t="s">
        <v>163</v>
      </c>
      <c r="C26" s="8" t="s">
        <v>171</v>
      </c>
      <c r="D26" s="9"/>
      <c r="E26" s="8"/>
      <c r="F26" s="8"/>
    </row>
    <row r="27" spans="1:8" x14ac:dyDescent="0.3">
      <c r="A27" s="8"/>
      <c r="B27" s="9"/>
      <c r="C27" s="8"/>
      <c r="D27" s="9"/>
      <c r="E27" s="8"/>
      <c r="F27" s="8"/>
    </row>
    <row r="28" spans="1:8" x14ac:dyDescent="0.3">
      <c r="B28" s="52"/>
      <c r="C28" s="53"/>
      <c r="D28" s="52"/>
      <c r="E28" s="53"/>
      <c r="F28" s="53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3F6-41AF-4C25-884E-C06E17A3D2FB}">
  <dimension ref="A1:AK39"/>
  <sheetViews>
    <sheetView topLeftCell="A7" workbookViewId="0">
      <selection activeCell="AA17" sqref="AA17"/>
    </sheetView>
  </sheetViews>
  <sheetFormatPr defaultRowHeight="16.5" x14ac:dyDescent="0.3"/>
  <cols>
    <col min="2" max="2" width="25.875" bestFit="1" customWidth="1"/>
    <col min="3" max="3" width="14.875" bestFit="1" customWidth="1"/>
    <col min="4" max="4" width="1.125" customWidth="1"/>
    <col min="5" max="37" width="4.75" customWidth="1"/>
  </cols>
  <sheetData>
    <row r="1" spans="1:37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2"/>
      <c r="B2" s="2"/>
      <c r="C2" s="2"/>
      <c r="D2" s="2"/>
      <c r="E2" s="62" t="s">
        <v>94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4"/>
      <c r="AK2" s="2"/>
    </row>
    <row r="3" spans="1:37" x14ac:dyDescent="0.3">
      <c r="A3" s="2"/>
      <c r="B3" s="2"/>
      <c r="C3" s="2"/>
      <c r="D3" s="2"/>
      <c r="E3" s="61" t="s">
        <v>86</v>
      </c>
      <c r="F3" s="61"/>
      <c r="G3" s="61"/>
      <c r="H3" s="61"/>
      <c r="I3" s="61" t="s">
        <v>87</v>
      </c>
      <c r="J3" s="61"/>
      <c r="K3" s="61"/>
      <c r="L3" s="61"/>
      <c r="M3" s="61" t="s">
        <v>88</v>
      </c>
      <c r="N3" s="61"/>
      <c r="O3" s="61"/>
      <c r="P3" s="61"/>
      <c r="Q3" s="61" t="s">
        <v>89</v>
      </c>
      <c r="R3" s="61"/>
      <c r="S3" s="61"/>
      <c r="T3" s="61"/>
      <c r="U3" s="61" t="s">
        <v>90</v>
      </c>
      <c r="V3" s="61"/>
      <c r="W3" s="61"/>
      <c r="X3" s="61"/>
      <c r="Y3" s="61" t="s">
        <v>91</v>
      </c>
      <c r="Z3" s="61"/>
      <c r="AA3" s="61"/>
      <c r="AB3" s="61"/>
      <c r="AC3" s="61" t="s">
        <v>92</v>
      </c>
      <c r="AD3" s="61"/>
      <c r="AE3" s="61"/>
      <c r="AF3" s="61"/>
      <c r="AG3" s="61" t="s">
        <v>93</v>
      </c>
      <c r="AH3" s="61"/>
      <c r="AI3" s="61"/>
      <c r="AJ3" s="61"/>
      <c r="AK3" s="2"/>
    </row>
    <row r="4" spans="1:37" x14ac:dyDescent="0.3">
      <c r="A4" s="2"/>
      <c r="B4" s="2"/>
      <c r="C4" s="2"/>
      <c r="D4" s="2"/>
      <c r="E4" s="24">
        <v>1</v>
      </c>
      <c r="F4" s="24">
        <v>2</v>
      </c>
      <c r="G4" s="24">
        <v>3</v>
      </c>
      <c r="H4" s="24">
        <v>4</v>
      </c>
      <c r="I4" s="24">
        <v>1</v>
      </c>
      <c r="J4" s="24">
        <v>2</v>
      </c>
      <c r="K4" s="24">
        <v>3</v>
      </c>
      <c r="L4" s="24">
        <v>4</v>
      </c>
      <c r="M4" s="24">
        <v>1</v>
      </c>
      <c r="N4" s="24">
        <v>2</v>
      </c>
      <c r="O4" s="24">
        <v>3</v>
      </c>
      <c r="P4" s="24">
        <v>4</v>
      </c>
      <c r="Q4" s="24">
        <v>1</v>
      </c>
      <c r="R4" s="24">
        <v>2</v>
      </c>
      <c r="S4" s="24">
        <v>3</v>
      </c>
      <c r="T4" s="24">
        <v>4</v>
      </c>
      <c r="U4" s="24">
        <v>1</v>
      </c>
      <c r="V4" s="24">
        <v>2</v>
      </c>
      <c r="W4" s="24">
        <v>3</v>
      </c>
      <c r="X4" s="24">
        <v>4</v>
      </c>
      <c r="Y4" s="24">
        <v>1</v>
      </c>
      <c r="Z4" s="24">
        <v>2</v>
      </c>
      <c r="AA4" s="24">
        <v>3</v>
      </c>
      <c r="AB4" s="24">
        <v>4</v>
      </c>
      <c r="AC4" s="24">
        <v>1</v>
      </c>
      <c r="AD4" s="24">
        <v>2</v>
      </c>
      <c r="AE4" s="24">
        <v>3</v>
      </c>
      <c r="AF4" s="24">
        <v>4</v>
      </c>
      <c r="AG4" s="24">
        <v>1</v>
      </c>
      <c r="AH4" s="24">
        <v>2</v>
      </c>
      <c r="AI4" s="24">
        <v>3</v>
      </c>
      <c r="AJ4" s="24">
        <v>4</v>
      </c>
      <c r="AK4" s="2"/>
    </row>
    <row r="5" spans="1:37" x14ac:dyDescent="0.3">
      <c r="A5" s="2"/>
      <c r="B5" s="25" t="s">
        <v>68</v>
      </c>
      <c r="C5" s="28" t="s">
        <v>69</v>
      </c>
      <c r="D5" s="15"/>
      <c r="E5" s="27"/>
      <c r="F5" s="27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8"/>
      <c r="AK5" s="2"/>
    </row>
    <row r="6" spans="1:37" x14ac:dyDescent="0.3">
      <c r="A6" s="2"/>
      <c r="B6" s="25" t="s">
        <v>70</v>
      </c>
      <c r="C6" s="28" t="s">
        <v>69</v>
      </c>
      <c r="D6" s="15"/>
      <c r="E6" s="26"/>
      <c r="F6" s="26"/>
      <c r="G6" s="27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8"/>
      <c r="AK6" s="2"/>
    </row>
    <row r="7" spans="1:37" x14ac:dyDescent="0.3">
      <c r="A7" s="2"/>
      <c r="B7" s="25" t="s">
        <v>71</v>
      </c>
      <c r="C7" s="28" t="s">
        <v>72</v>
      </c>
      <c r="D7" s="15"/>
      <c r="E7" s="26"/>
      <c r="F7" s="26"/>
      <c r="G7" s="26"/>
      <c r="H7" s="26"/>
      <c r="I7" s="27"/>
      <c r="J7" s="27"/>
      <c r="K7" s="27"/>
      <c r="L7" s="27"/>
      <c r="M7" s="2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8"/>
      <c r="AK7" s="2"/>
    </row>
    <row r="8" spans="1:37" x14ac:dyDescent="0.3">
      <c r="A8" s="2"/>
      <c r="B8" s="25" t="s">
        <v>73</v>
      </c>
      <c r="C8" s="28" t="s">
        <v>78</v>
      </c>
      <c r="D8" s="15"/>
      <c r="E8" s="26"/>
      <c r="F8" s="26"/>
      <c r="G8" s="26"/>
      <c r="H8" s="26"/>
      <c r="I8" s="26"/>
      <c r="J8" s="26"/>
      <c r="K8" s="26"/>
      <c r="L8" s="29"/>
      <c r="M8" s="29"/>
      <c r="N8" s="29"/>
      <c r="O8" s="2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8"/>
      <c r="AK8" s="2"/>
    </row>
    <row r="9" spans="1:37" x14ac:dyDescent="0.3">
      <c r="A9" s="2"/>
      <c r="B9" s="25" t="s">
        <v>77</v>
      </c>
      <c r="C9" s="28" t="s">
        <v>78</v>
      </c>
      <c r="D9" s="15"/>
      <c r="E9" s="26"/>
      <c r="F9" s="26"/>
      <c r="G9" s="26"/>
      <c r="H9" s="26"/>
      <c r="I9" s="26"/>
      <c r="J9" s="26"/>
      <c r="K9" s="26"/>
      <c r="L9" s="29"/>
      <c r="M9" s="29"/>
      <c r="N9" s="29"/>
      <c r="O9" s="29"/>
      <c r="P9" s="49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8"/>
      <c r="AK9" s="2"/>
    </row>
    <row r="10" spans="1:37" x14ac:dyDescent="0.3">
      <c r="A10" s="2"/>
      <c r="B10" s="30" t="s">
        <v>74</v>
      </c>
      <c r="C10" s="33"/>
      <c r="D10" s="15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  <c r="Q10" s="32"/>
      <c r="R10" s="32"/>
      <c r="S10" s="32"/>
      <c r="T10" s="32"/>
      <c r="U10" s="32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3"/>
      <c r="AK10" s="2"/>
    </row>
    <row r="11" spans="1:37" x14ac:dyDescent="0.3">
      <c r="A11" s="2"/>
      <c r="B11" s="34" t="s">
        <v>75</v>
      </c>
      <c r="C11" s="38"/>
      <c r="D11" s="1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7"/>
      <c r="X11" s="37"/>
      <c r="Y11" s="37"/>
      <c r="Z11" s="37"/>
      <c r="AA11" s="37"/>
      <c r="AB11" s="36"/>
      <c r="AC11" s="35"/>
      <c r="AD11" s="35"/>
      <c r="AE11" s="35"/>
      <c r="AF11" s="35"/>
      <c r="AG11" s="35"/>
      <c r="AH11" s="35"/>
      <c r="AI11" s="35"/>
      <c r="AJ11" s="38"/>
      <c r="AK11" s="2"/>
    </row>
    <row r="12" spans="1:37" x14ac:dyDescent="0.3">
      <c r="A12" s="2"/>
      <c r="B12" s="39" t="s">
        <v>76</v>
      </c>
      <c r="C12" s="43"/>
      <c r="D12" s="15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2"/>
      <c r="AC12" s="42"/>
      <c r="AD12" s="42"/>
      <c r="AE12" s="42"/>
      <c r="AF12" s="42"/>
      <c r="AG12" s="42"/>
      <c r="AH12" s="40"/>
      <c r="AI12" s="40"/>
      <c r="AJ12" s="43"/>
      <c r="AK12" s="2"/>
    </row>
    <row r="13" spans="1:37" x14ac:dyDescent="0.3">
      <c r="A13" s="2"/>
      <c r="B13" s="30" t="s">
        <v>79</v>
      </c>
      <c r="C13" s="33" t="s">
        <v>80</v>
      </c>
      <c r="D13" s="15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4"/>
      <c r="Q13" s="44"/>
      <c r="R13" s="45"/>
      <c r="S13" s="31"/>
      <c r="T13" s="31"/>
      <c r="U13" s="45"/>
      <c r="V13" s="45"/>
      <c r="W13" s="45"/>
      <c r="X13" s="45"/>
      <c r="Y13" s="45"/>
      <c r="Z13" s="45"/>
      <c r="AA13" s="45"/>
      <c r="AB13" s="45"/>
      <c r="AC13" s="31"/>
      <c r="AD13" s="31"/>
      <c r="AE13" s="31"/>
      <c r="AF13" s="31"/>
      <c r="AG13" s="31"/>
      <c r="AH13" s="31"/>
      <c r="AI13" s="31"/>
      <c r="AJ13" s="33"/>
      <c r="AK13" s="2"/>
    </row>
    <row r="14" spans="1:37" x14ac:dyDescent="0.3">
      <c r="A14" s="2"/>
      <c r="B14" s="34"/>
      <c r="C14" s="38" t="s">
        <v>81</v>
      </c>
      <c r="D14" s="1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6"/>
      <c r="Q14" s="46"/>
      <c r="R14" s="3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8"/>
      <c r="AK14" s="2"/>
    </row>
    <row r="15" spans="1:37" x14ac:dyDescent="0.3">
      <c r="A15" s="2"/>
      <c r="B15" s="34"/>
      <c r="C15" s="38" t="s">
        <v>83</v>
      </c>
      <c r="D15" s="1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6"/>
      <c r="Q15" s="46"/>
      <c r="R15" s="36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8"/>
      <c r="AK15" s="2"/>
    </row>
    <row r="16" spans="1:37" x14ac:dyDescent="0.3">
      <c r="A16" s="2"/>
      <c r="B16" s="34"/>
      <c r="C16" s="38" t="s">
        <v>84</v>
      </c>
      <c r="D16" s="1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6"/>
      <c r="Q16" s="46"/>
      <c r="R16" s="36"/>
      <c r="S16" s="36"/>
      <c r="T16" s="36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8"/>
      <c r="AK16" s="2"/>
    </row>
    <row r="17" spans="1:37" x14ac:dyDescent="0.3">
      <c r="A17" s="2"/>
      <c r="B17" s="34"/>
      <c r="C17" s="38" t="s">
        <v>82</v>
      </c>
      <c r="D17" s="1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4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5"/>
      <c r="AE17" s="35"/>
      <c r="AF17" s="35"/>
      <c r="AG17" s="35"/>
      <c r="AH17" s="35"/>
      <c r="AI17" s="35"/>
      <c r="AJ17" s="38"/>
      <c r="AK17" s="2"/>
    </row>
    <row r="18" spans="1:37" x14ac:dyDescent="0.3">
      <c r="A18" s="2"/>
      <c r="B18" s="39"/>
      <c r="C18" s="43" t="s">
        <v>85</v>
      </c>
      <c r="D18" s="15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0"/>
      <c r="AE18" s="40"/>
      <c r="AF18" s="40"/>
      <c r="AG18" s="40"/>
      <c r="AH18" s="40"/>
      <c r="AI18" s="40"/>
      <c r="AJ18" s="43"/>
      <c r="AK18" s="2"/>
    </row>
    <row r="19" spans="1:37" x14ac:dyDescent="0.3">
      <c r="A19" s="2"/>
      <c r="B19" s="30" t="s">
        <v>11</v>
      </c>
      <c r="C19" s="33" t="s">
        <v>80</v>
      </c>
      <c r="D19" s="1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4"/>
      <c r="U19" s="44"/>
      <c r="V19" s="31"/>
      <c r="W19" s="31"/>
      <c r="X19" s="31"/>
      <c r="Y19" s="45"/>
      <c r="Z19" s="45"/>
      <c r="AA19" s="45"/>
      <c r="AB19" s="45"/>
      <c r="AC19" s="45"/>
      <c r="AD19" s="31"/>
      <c r="AE19" s="31"/>
      <c r="AF19" s="31"/>
      <c r="AG19" s="31"/>
      <c r="AH19" s="31"/>
      <c r="AI19" s="31"/>
      <c r="AJ19" s="33"/>
      <c r="AK19" s="2"/>
    </row>
    <row r="20" spans="1:37" x14ac:dyDescent="0.3">
      <c r="A20" s="2"/>
      <c r="B20" s="34"/>
      <c r="C20" s="38" t="s">
        <v>81</v>
      </c>
      <c r="D20" s="1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6"/>
      <c r="U20" s="46"/>
      <c r="V20" s="35"/>
      <c r="W20" s="35"/>
      <c r="X20" s="35"/>
      <c r="Y20" s="36"/>
      <c r="Z20" s="36"/>
      <c r="AA20" s="36"/>
      <c r="AB20" s="36"/>
      <c r="AC20" s="36"/>
      <c r="AD20" s="35"/>
      <c r="AE20" s="35"/>
      <c r="AF20" s="35"/>
      <c r="AG20" s="35"/>
      <c r="AH20" s="35"/>
      <c r="AI20" s="35"/>
      <c r="AJ20" s="38"/>
      <c r="AK20" s="2"/>
    </row>
    <row r="21" spans="1:37" x14ac:dyDescent="0.3">
      <c r="A21" s="2"/>
      <c r="B21" s="34"/>
      <c r="C21" s="38" t="s">
        <v>83</v>
      </c>
      <c r="D21" s="1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6"/>
      <c r="U21" s="46"/>
      <c r="V21" s="36"/>
      <c r="W21" s="36"/>
      <c r="X21" s="36"/>
      <c r="Y21" s="36"/>
      <c r="Z21" s="36"/>
      <c r="AA21" s="36"/>
      <c r="AB21" s="36"/>
      <c r="AC21" s="36"/>
      <c r="AD21" s="35"/>
      <c r="AE21" s="35"/>
      <c r="AF21" s="35"/>
      <c r="AG21" s="35"/>
      <c r="AH21" s="35"/>
      <c r="AI21" s="35"/>
      <c r="AJ21" s="38"/>
      <c r="AK21" s="2"/>
    </row>
    <row r="22" spans="1:37" x14ac:dyDescent="0.3">
      <c r="A22" s="2"/>
      <c r="B22" s="34"/>
      <c r="C22" s="38" t="s">
        <v>84</v>
      </c>
      <c r="D22" s="1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6"/>
      <c r="U22" s="46"/>
      <c r="V22" s="36"/>
      <c r="W22" s="36"/>
      <c r="X22" s="36"/>
      <c r="Y22" s="36"/>
      <c r="Z22" s="36"/>
      <c r="AA22" s="36"/>
      <c r="AB22" s="36"/>
      <c r="AC22" s="36"/>
      <c r="AD22" s="35"/>
      <c r="AE22" s="35"/>
      <c r="AF22" s="35"/>
      <c r="AG22" s="35"/>
      <c r="AH22" s="35"/>
      <c r="AI22" s="35"/>
      <c r="AJ22" s="38"/>
      <c r="AK22" s="2"/>
    </row>
    <row r="23" spans="1:37" x14ac:dyDescent="0.3">
      <c r="A23" s="2"/>
      <c r="B23" s="34"/>
      <c r="C23" s="38" t="s">
        <v>82</v>
      </c>
      <c r="D23" s="1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6"/>
      <c r="W23" s="35"/>
      <c r="X23" s="35"/>
      <c r="Y23" s="36"/>
      <c r="Z23" s="36"/>
      <c r="AA23" s="36"/>
      <c r="AB23" s="36"/>
      <c r="AC23" s="36"/>
      <c r="AD23" s="35"/>
      <c r="AE23" s="35"/>
      <c r="AF23" s="35"/>
      <c r="AG23" s="35"/>
      <c r="AH23" s="35"/>
      <c r="AI23" s="35"/>
      <c r="AJ23" s="38"/>
      <c r="AK23" s="2"/>
    </row>
    <row r="24" spans="1:37" x14ac:dyDescent="0.3">
      <c r="A24" s="2"/>
      <c r="B24" s="39"/>
      <c r="C24" s="43" t="s">
        <v>85</v>
      </c>
      <c r="D24" s="15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7"/>
      <c r="X24" s="41"/>
      <c r="Y24" s="41"/>
      <c r="Z24" s="41"/>
      <c r="AA24" s="41"/>
      <c r="AB24" s="41"/>
      <c r="AC24" s="41"/>
      <c r="AD24" s="40"/>
      <c r="AE24" s="40"/>
      <c r="AF24" s="40"/>
      <c r="AG24" s="40"/>
      <c r="AH24" s="40"/>
      <c r="AI24" s="40"/>
      <c r="AJ24" s="43"/>
      <c r="AK24" s="2"/>
    </row>
    <row r="25" spans="1:37" x14ac:dyDescent="0.3">
      <c r="A25" s="2"/>
      <c r="B25" s="30" t="s">
        <v>12</v>
      </c>
      <c r="C25" s="33" t="s">
        <v>80</v>
      </c>
      <c r="D25" s="15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44"/>
      <c r="Y25" s="4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3"/>
      <c r="AK25" s="2"/>
    </row>
    <row r="26" spans="1:37" x14ac:dyDescent="0.3">
      <c r="A26" s="2"/>
      <c r="B26" s="34"/>
      <c r="C26" s="38" t="s">
        <v>81</v>
      </c>
      <c r="D26" s="1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46"/>
      <c r="Y26" s="46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8"/>
      <c r="AK26" s="2"/>
    </row>
    <row r="27" spans="1:37" x14ac:dyDescent="0.3">
      <c r="A27" s="2"/>
      <c r="B27" s="34"/>
      <c r="C27" s="38" t="s">
        <v>83</v>
      </c>
      <c r="D27" s="1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46"/>
      <c r="Y27" s="46"/>
      <c r="Z27" s="36"/>
      <c r="AA27" s="36"/>
      <c r="AB27" s="36"/>
      <c r="AC27" s="35"/>
      <c r="AD27" s="35"/>
      <c r="AE27" s="35"/>
      <c r="AF27" s="35"/>
      <c r="AG27" s="35"/>
      <c r="AH27" s="35"/>
      <c r="AI27" s="35"/>
      <c r="AJ27" s="38"/>
      <c r="AK27" s="2"/>
    </row>
    <row r="28" spans="1:37" x14ac:dyDescent="0.3">
      <c r="A28" s="2"/>
      <c r="B28" s="34"/>
      <c r="C28" s="38" t="s">
        <v>84</v>
      </c>
      <c r="D28" s="1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46"/>
      <c r="Y28" s="46"/>
      <c r="Z28" s="36"/>
      <c r="AA28" s="36"/>
      <c r="AB28" s="36"/>
      <c r="AC28" s="35"/>
      <c r="AD28" s="35"/>
      <c r="AE28" s="35"/>
      <c r="AF28" s="35"/>
      <c r="AG28" s="35"/>
      <c r="AH28" s="35"/>
      <c r="AI28" s="35"/>
      <c r="AJ28" s="38"/>
      <c r="AK28" s="2"/>
    </row>
    <row r="29" spans="1:37" x14ac:dyDescent="0.3">
      <c r="A29" s="2"/>
      <c r="B29" s="34"/>
      <c r="C29" s="38" t="s">
        <v>82</v>
      </c>
      <c r="D29" s="1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8"/>
      <c r="AK29" s="2"/>
    </row>
    <row r="30" spans="1:37" x14ac:dyDescent="0.3">
      <c r="A30" s="2"/>
      <c r="B30" s="39"/>
      <c r="C30" s="43" t="s">
        <v>85</v>
      </c>
      <c r="D30" s="1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7"/>
      <c r="AB30" s="41"/>
      <c r="AC30" s="40"/>
      <c r="AD30" s="40"/>
      <c r="AE30" s="40"/>
      <c r="AF30" s="40"/>
      <c r="AG30" s="40"/>
      <c r="AH30" s="40"/>
      <c r="AI30" s="40"/>
      <c r="AJ30" s="43"/>
      <c r="AK30" s="2"/>
    </row>
    <row r="31" spans="1:37" x14ac:dyDescent="0.3">
      <c r="A31" s="2"/>
      <c r="B31" s="30" t="s">
        <v>13</v>
      </c>
      <c r="C31" s="33" t="s">
        <v>80</v>
      </c>
      <c r="D31" s="1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44"/>
      <c r="AC31" s="44"/>
      <c r="AD31" s="31"/>
      <c r="AE31" s="31"/>
      <c r="AF31" s="31"/>
      <c r="AG31" s="31"/>
      <c r="AH31" s="31"/>
      <c r="AI31" s="31"/>
      <c r="AJ31" s="33"/>
      <c r="AK31" s="2"/>
    </row>
    <row r="32" spans="1:37" x14ac:dyDescent="0.3">
      <c r="A32" s="2"/>
      <c r="B32" s="34"/>
      <c r="C32" s="38" t="s">
        <v>81</v>
      </c>
      <c r="D32" s="1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46"/>
      <c r="AC32" s="46"/>
      <c r="AD32" s="35"/>
      <c r="AE32" s="35"/>
      <c r="AF32" s="35"/>
      <c r="AG32" s="35"/>
      <c r="AH32" s="35"/>
      <c r="AI32" s="35"/>
      <c r="AJ32" s="38"/>
      <c r="AK32" s="2"/>
    </row>
    <row r="33" spans="1:37" x14ac:dyDescent="0.3">
      <c r="A33" s="2"/>
      <c r="B33" s="34"/>
      <c r="C33" s="38" t="s">
        <v>83</v>
      </c>
      <c r="D33" s="1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6"/>
      <c r="AC33" s="46"/>
      <c r="AD33" s="36"/>
      <c r="AE33" s="36"/>
      <c r="AF33" s="36"/>
      <c r="AG33" s="35"/>
      <c r="AH33" s="35"/>
      <c r="AI33" s="35"/>
      <c r="AJ33" s="38"/>
      <c r="AK33" s="2"/>
    </row>
    <row r="34" spans="1:37" x14ac:dyDescent="0.3">
      <c r="A34" s="2"/>
      <c r="B34" s="34"/>
      <c r="C34" s="38" t="s">
        <v>84</v>
      </c>
      <c r="D34" s="1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46"/>
      <c r="AC34" s="46"/>
      <c r="AD34" s="36"/>
      <c r="AE34" s="36"/>
      <c r="AF34" s="36"/>
      <c r="AG34" s="35"/>
      <c r="AH34" s="35"/>
      <c r="AI34" s="35"/>
      <c r="AJ34" s="38"/>
      <c r="AK34" s="2"/>
    </row>
    <row r="35" spans="1:37" x14ac:dyDescent="0.3">
      <c r="A35" s="2"/>
      <c r="B35" s="34"/>
      <c r="C35" s="38" t="s">
        <v>82</v>
      </c>
      <c r="D35" s="1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46"/>
      <c r="AE35" s="35"/>
      <c r="AF35" s="35"/>
      <c r="AG35" s="35"/>
      <c r="AH35" s="35"/>
      <c r="AI35" s="35"/>
      <c r="AJ35" s="38"/>
      <c r="AK35" s="2"/>
    </row>
    <row r="36" spans="1:37" x14ac:dyDescent="0.3">
      <c r="A36" s="2"/>
      <c r="B36" s="39"/>
      <c r="C36" s="43" t="s">
        <v>85</v>
      </c>
      <c r="D36" s="1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7"/>
      <c r="AF36" s="41"/>
      <c r="AG36" s="40"/>
      <c r="AH36" s="40"/>
      <c r="AI36" s="40"/>
      <c r="AJ36" s="43"/>
      <c r="AK36" s="2"/>
    </row>
    <row r="37" spans="1:3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</sheetData>
  <mergeCells count="9">
    <mergeCell ref="AC3:AF3"/>
    <mergeCell ref="AG3:AJ3"/>
    <mergeCell ref="E2:AJ2"/>
    <mergeCell ref="E3:H3"/>
    <mergeCell ref="I3:L3"/>
    <mergeCell ref="M3:P3"/>
    <mergeCell ref="Q3:T3"/>
    <mergeCell ref="U3:X3"/>
    <mergeCell ref="Y3:AB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DAA-1BAF-441B-9BE8-A960ED9D9C3F}">
  <dimension ref="A2:M32"/>
  <sheetViews>
    <sheetView workbookViewId="0">
      <selection activeCell="C34" sqref="C34"/>
    </sheetView>
  </sheetViews>
  <sheetFormatPr defaultRowHeight="16.5" x14ac:dyDescent="0.3"/>
  <cols>
    <col min="1" max="1" width="13.875" bestFit="1" customWidth="1"/>
    <col min="2" max="2" width="13.875" customWidth="1"/>
    <col min="3" max="3" width="14.875" bestFit="1" customWidth="1"/>
    <col min="4" max="4" width="14.75" bestFit="1" customWidth="1"/>
    <col min="6" max="6" width="16" bestFit="1" customWidth="1"/>
    <col min="7" max="7" width="20.375" bestFit="1" customWidth="1"/>
    <col min="8" max="8" width="16.75" bestFit="1" customWidth="1"/>
    <col min="9" max="9" width="21.875" bestFit="1" customWidth="1"/>
    <col min="10" max="10" width="15.625" bestFit="1" customWidth="1"/>
    <col min="11" max="11" width="11.625" bestFit="1" customWidth="1"/>
    <col min="12" max="12" width="11.125" bestFit="1" customWidth="1"/>
  </cols>
  <sheetData>
    <row r="2" spans="1:13" x14ac:dyDescent="0.3">
      <c r="A2" t="s">
        <v>146</v>
      </c>
      <c r="B2" t="s">
        <v>147</v>
      </c>
      <c r="D2" t="s">
        <v>95</v>
      </c>
      <c r="E2" t="s">
        <v>97</v>
      </c>
      <c r="F2" t="s">
        <v>99</v>
      </c>
    </row>
    <row r="3" spans="1:13" x14ac:dyDescent="0.3">
      <c r="B3" t="s">
        <v>148</v>
      </c>
      <c r="D3" t="s">
        <v>96</v>
      </c>
      <c r="F3" t="s">
        <v>100</v>
      </c>
    </row>
    <row r="4" spans="1:13" x14ac:dyDescent="0.3">
      <c r="B4" t="s">
        <v>149</v>
      </c>
      <c r="F4" t="s">
        <v>101</v>
      </c>
      <c r="G4" t="s">
        <v>102</v>
      </c>
    </row>
    <row r="5" spans="1:13" x14ac:dyDescent="0.3">
      <c r="E5" t="s">
        <v>98</v>
      </c>
      <c r="F5" t="s">
        <v>103</v>
      </c>
    </row>
    <row r="6" spans="1:13" x14ac:dyDescent="0.3">
      <c r="A6" t="s">
        <v>150</v>
      </c>
      <c r="F6" t="s">
        <v>104</v>
      </c>
      <c r="G6" t="s">
        <v>106</v>
      </c>
      <c r="H6" t="s">
        <v>107</v>
      </c>
      <c r="I6" t="s">
        <v>108</v>
      </c>
    </row>
    <row r="7" spans="1:13" x14ac:dyDescent="0.3">
      <c r="I7" t="s">
        <v>109</v>
      </c>
    </row>
    <row r="8" spans="1:13" x14ac:dyDescent="0.3">
      <c r="I8" t="s">
        <v>110</v>
      </c>
    </row>
    <row r="9" spans="1:13" x14ac:dyDescent="0.3">
      <c r="H9" t="s">
        <v>111</v>
      </c>
      <c r="I9" t="s">
        <v>112</v>
      </c>
      <c r="J9" t="s">
        <v>112</v>
      </c>
      <c r="K9" t="s">
        <v>115</v>
      </c>
      <c r="L9" t="s">
        <v>116</v>
      </c>
    </row>
    <row r="10" spans="1:13" x14ac:dyDescent="0.3">
      <c r="L10" t="s">
        <v>117</v>
      </c>
      <c r="M10" t="s">
        <v>118</v>
      </c>
    </row>
    <row r="11" spans="1:13" x14ac:dyDescent="0.3">
      <c r="A11" t="s">
        <v>151</v>
      </c>
      <c r="K11" t="s">
        <v>119</v>
      </c>
    </row>
    <row r="12" spans="1:13" x14ac:dyDescent="0.3">
      <c r="K12" t="s">
        <v>120</v>
      </c>
    </row>
    <row r="13" spans="1:13" x14ac:dyDescent="0.3">
      <c r="K13" t="s">
        <v>121</v>
      </c>
      <c r="L13" t="s">
        <v>122</v>
      </c>
    </row>
    <row r="14" spans="1:13" x14ac:dyDescent="0.3">
      <c r="I14" t="s">
        <v>113</v>
      </c>
      <c r="J14" t="s">
        <v>113</v>
      </c>
    </row>
    <row r="15" spans="1:13" x14ac:dyDescent="0.3">
      <c r="I15" t="s">
        <v>114</v>
      </c>
      <c r="J15" t="s">
        <v>114</v>
      </c>
      <c r="K15" t="s">
        <v>123</v>
      </c>
    </row>
    <row r="16" spans="1:13" x14ac:dyDescent="0.3">
      <c r="A16" t="s">
        <v>152</v>
      </c>
      <c r="K16" t="s">
        <v>124</v>
      </c>
    </row>
    <row r="17" spans="1:11" x14ac:dyDescent="0.3">
      <c r="K17" t="s">
        <v>125</v>
      </c>
    </row>
    <row r="18" spans="1:11" x14ac:dyDescent="0.3">
      <c r="K18" t="s">
        <v>126</v>
      </c>
    </row>
    <row r="19" spans="1:11" x14ac:dyDescent="0.3">
      <c r="F19" t="s">
        <v>105</v>
      </c>
    </row>
    <row r="21" spans="1:11" x14ac:dyDescent="0.3">
      <c r="A21" t="s">
        <v>153</v>
      </c>
      <c r="D21" t="s">
        <v>127</v>
      </c>
      <c r="E21" t="s">
        <v>129</v>
      </c>
      <c r="F21" t="s">
        <v>130</v>
      </c>
      <c r="G21" t="s">
        <v>132</v>
      </c>
    </row>
    <row r="22" spans="1:11" x14ac:dyDescent="0.3">
      <c r="D22" t="s">
        <v>128</v>
      </c>
      <c r="G22" t="s">
        <v>133</v>
      </c>
      <c r="H22" t="s">
        <v>134</v>
      </c>
    </row>
    <row r="23" spans="1:11" x14ac:dyDescent="0.3">
      <c r="G23" t="s">
        <v>135</v>
      </c>
    </row>
    <row r="24" spans="1:11" x14ac:dyDescent="0.3">
      <c r="G24" t="s">
        <v>136</v>
      </c>
    </row>
    <row r="25" spans="1:11" x14ac:dyDescent="0.3">
      <c r="G25" t="s">
        <v>137</v>
      </c>
    </row>
    <row r="26" spans="1:11" x14ac:dyDescent="0.3">
      <c r="G26" t="s">
        <v>138</v>
      </c>
    </row>
    <row r="27" spans="1:11" x14ac:dyDescent="0.3">
      <c r="A27" s="48" t="s">
        <v>154</v>
      </c>
      <c r="G27" t="s">
        <v>139</v>
      </c>
    </row>
    <row r="28" spans="1:11" x14ac:dyDescent="0.3">
      <c r="A28" s="48" t="s">
        <v>155</v>
      </c>
      <c r="F28" t="s">
        <v>131</v>
      </c>
      <c r="G28" t="s">
        <v>140</v>
      </c>
    </row>
    <row r="29" spans="1:11" x14ac:dyDescent="0.3">
      <c r="A29" s="48" t="s">
        <v>156</v>
      </c>
      <c r="G29" t="s">
        <v>141</v>
      </c>
    </row>
    <row r="30" spans="1:11" x14ac:dyDescent="0.3">
      <c r="A30" s="48" t="s">
        <v>157</v>
      </c>
      <c r="F30" t="s">
        <v>142</v>
      </c>
      <c r="G30" t="s">
        <v>143</v>
      </c>
    </row>
    <row r="31" spans="1:11" x14ac:dyDescent="0.3">
      <c r="A31" s="48" t="s">
        <v>158</v>
      </c>
      <c r="G31" t="s">
        <v>144</v>
      </c>
    </row>
    <row r="32" spans="1:11" x14ac:dyDescent="0.3">
      <c r="G32" t="s">
        <v>145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570-37C7-4E77-A024-2CFB4A955725}">
  <dimension ref="B3:Q12"/>
  <sheetViews>
    <sheetView tabSelected="1" workbookViewId="0">
      <selection activeCell="L15" sqref="L15"/>
    </sheetView>
  </sheetViews>
  <sheetFormatPr defaultColWidth="9.125" defaultRowHeight="16.5" x14ac:dyDescent="0.3"/>
  <cols>
    <col min="1" max="1" width="9.125" style="59"/>
    <col min="2" max="2" width="10" style="59" bestFit="1" customWidth="1"/>
    <col min="3" max="16384" width="9.125" style="59"/>
  </cols>
  <sheetData>
    <row r="3" spans="2:17" x14ac:dyDescent="0.3">
      <c r="B3" s="59" t="s">
        <v>185</v>
      </c>
    </row>
    <row r="4" spans="2:17" x14ac:dyDescent="0.3">
      <c r="B4" s="59" t="s">
        <v>186</v>
      </c>
    </row>
    <row r="5" spans="2:17" x14ac:dyDescent="0.3">
      <c r="B5" s="59" t="s">
        <v>188</v>
      </c>
      <c r="C5" s="59">
        <f t="shared" ref="C5:Q5" si="0">C4-C3</f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si="0"/>
        <v>0</v>
      </c>
      <c r="I5" s="59">
        <f t="shared" si="0"/>
        <v>0</v>
      </c>
      <c r="J5" s="59">
        <f t="shared" si="0"/>
        <v>0</v>
      </c>
      <c r="K5" s="59">
        <f t="shared" si="0"/>
        <v>0</v>
      </c>
      <c r="L5" s="59">
        <f t="shared" si="0"/>
        <v>0</v>
      </c>
      <c r="M5" s="59">
        <f t="shared" si="0"/>
        <v>0</v>
      </c>
      <c r="N5" s="59">
        <f t="shared" si="0"/>
        <v>0</v>
      </c>
      <c r="O5" s="59">
        <f t="shared" si="0"/>
        <v>0</v>
      </c>
      <c r="P5" s="59">
        <f t="shared" si="0"/>
        <v>0</v>
      </c>
      <c r="Q5" s="59">
        <f t="shared" si="0"/>
        <v>0</v>
      </c>
    </row>
    <row r="7" spans="2:17" x14ac:dyDescent="0.3">
      <c r="B7" s="59" t="s">
        <v>187</v>
      </c>
      <c r="C7" s="59">
        <f>SUM(C5:Q5)</f>
        <v>0</v>
      </c>
    </row>
    <row r="9" spans="2:17" x14ac:dyDescent="0.3">
      <c r="B9" s="59" t="s">
        <v>189</v>
      </c>
      <c r="C9" s="59" t="s">
        <v>190</v>
      </c>
      <c r="D9" s="59" t="s">
        <v>191</v>
      </c>
      <c r="E9" s="59" t="s">
        <v>192</v>
      </c>
      <c r="F9" s="59" t="s">
        <v>193</v>
      </c>
      <c r="G9" s="59" t="s">
        <v>194</v>
      </c>
      <c r="H9" s="59" t="s">
        <v>195</v>
      </c>
      <c r="J9" s="66" t="s">
        <v>196</v>
      </c>
      <c r="K9" s="66" t="s">
        <v>197</v>
      </c>
      <c r="M9" s="65" t="s">
        <v>198</v>
      </c>
      <c r="N9" s="66" t="s">
        <v>201</v>
      </c>
    </row>
    <row r="10" spans="2:17" x14ac:dyDescent="0.3">
      <c r="B10" s="60">
        <v>0.14861111111111111</v>
      </c>
      <c r="C10" s="60">
        <v>0.14097222222222222</v>
      </c>
      <c r="D10" s="60">
        <v>0.15486111111111112</v>
      </c>
      <c r="E10" s="60">
        <v>8.1944444444444445E-2</v>
      </c>
      <c r="F10" s="60">
        <v>0.20694444444444446</v>
      </c>
      <c r="G10" s="60">
        <v>7.1527777777777787E-2</v>
      </c>
      <c r="H10" s="60">
        <v>3.7499999999999999E-2</v>
      </c>
      <c r="J10" s="66">
        <f>SUM(B10:H10)</f>
        <v>0.84236111111111112</v>
      </c>
      <c r="K10" s="66">
        <f>J10/7</f>
        <v>0.12033730158730159</v>
      </c>
      <c r="M10" s="60">
        <v>0.12013888888888889</v>
      </c>
      <c r="N10" s="66">
        <f>K10-M10</f>
        <v>1.9841269841269771E-4</v>
      </c>
    </row>
    <row r="11" spans="2:17" x14ac:dyDescent="0.3">
      <c r="M11" s="59" t="s">
        <v>199</v>
      </c>
      <c r="N11" s="66" t="s">
        <v>200</v>
      </c>
    </row>
    <row r="12" spans="2:17" x14ac:dyDescent="0.3">
      <c r="M12" s="60">
        <v>0.84236111111111101</v>
      </c>
      <c r="N12" s="66">
        <f>J10-M12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shell</vt:lpstr>
      <vt:lpstr>Sheet1</vt:lpstr>
      <vt:lpstr>Sheet2</vt:lpstr>
      <vt:lpstr>EngTrainig</vt:lpstr>
      <vt:lpstr>Drive</vt:lpstr>
      <vt:lpstr>YouTubeTime</vt:lpstr>
    </vt:vector>
  </TitlesOfParts>
  <Company>JDSU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dcterms:created xsi:type="dcterms:W3CDTF">2022-03-28T13:59:51Z</dcterms:created>
  <dcterms:modified xsi:type="dcterms:W3CDTF">2022-05-15T20:44:22Z</dcterms:modified>
</cp:coreProperties>
</file>